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egG\Documents\GitHub\yotagrabber\src\output\"/>
    </mc:Choice>
  </mc:AlternateContent>
  <bookViews>
    <workbookView xWindow="0" yWindow="0" windowWidth="27600" windowHeight="9450"/>
  </bookViews>
  <sheets>
    <sheet name="rav4pluginhybrid_Lastraw" sheetId="1" r:id="rId1"/>
  </sheets>
  <definedNames>
    <definedName name="_xlnm._FilterDatabase" localSheetId="0" hidden="1">rav4pluginhybrid_Lastraw!$A$1:$BP$852</definedName>
  </definedNames>
  <calcPr calcId="152511"/>
</workbook>
</file>

<file path=xl/calcChain.xml><?xml version="1.0" encoding="utf-8"?>
<calcChain xmlns="http://schemas.openxmlformats.org/spreadsheetml/2006/main">
  <c r="Y852" i="1" l="1"/>
  <c r="Y851" i="1"/>
  <c r="Y850" i="1"/>
  <c r="Y849" i="1"/>
  <c r="Y848" i="1"/>
  <c r="Y847" i="1"/>
  <c r="Y846" i="1"/>
  <c r="Y845" i="1"/>
  <c r="Y844" i="1"/>
  <c r="Y843" i="1"/>
  <c r="Y842" i="1"/>
  <c r="Y841" i="1"/>
  <c r="Y840" i="1"/>
  <c r="Y839" i="1"/>
  <c r="Y838" i="1"/>
  <c r="Y837" i="1"/>
  <c r="Y836" i="1"/>
  <c r="Y835" i="1"/>
  <c r="Y834" i="1"/>
  <c r="Y833" i="1"/>
  <c r="Y832" i="1"/>
  <c r="Y831" i="1"/>
  <c r="Y830" i="1"/>
  <c r="Y829" i="1"/>
  <c r="Y828" i="1"/>
  <c r="Y827" i="1"/>
  <c r="Y826" i="1"/>
  <c r="Y825" i="1"/>
  <c r="Y824" i="1"/>
  <c r="Y823" i="1"/>
  <c r="Y822" i="1"/>
  <c r="Y821" i="1"/>
  <c r="Y820" i="1"/>
  <c r="Y819" i="1"/>
  <c r="Y818" i="1"/>
  <c r="Y817" i="1"/>
  <c r="Y816" i="1"/>
  <c r="Y815" i="1"/>
  <c r="Y814" i="1"/>
  <c r="Y813" i="1"/>
  <c r="Y812" i="1"/>
  <c r="Y811" i="1"/>
  <c r="Y810" i="1"/>
  <c r="Y809" i="1"/>
  <c r="Y808" i="1"/>
  <c r="Y807" i="1"/>
  <c r="Y806" i="1"/>
  <c r="Y805" i="1"/>
  <c r="Y804" i="1"/>
  <c r="Y803" i="1"/>
  <c r="Y802" i="1"/>
  <c r="Y801" i="1"/>
  <c r="Y800" i="1"/>
  <c r="Y799" i="1"/>
  <c r="Y798" i="1"/>
  <c r="Y797" i="1"/>
  <c r="Y796" i="1"/>
  <c r="Y795" i="1"/>
  <c r="Y794" i="1"/>
  <c r="Y793" i="1"/>
  <c r="Y792" i="1"/>
  <c r="Y791" i="1"/>
  <c r="Y790" i="1"/>
  <c r="Y789" i="1"/>
  <c r="Y788" i="1"/>
  <c r="Y787" i="1"/>
  <c r="Y786" i="1"/>
  <c r="Y785" i="1"/>
  <c r="Y784" i="1"/>
  <c r="Y783" i="1"/>
  <c r="Y782" i="1"/>
  <c r="Y781" i="1"/>
  <c r="Y780" i="1"/>
  <c r="Y779" i="1"/>
  <c r="Y778" i="1"/>
  <c r="Y777" i="1"/>
  <c r="Y776" i="1"/>
  <c r="Y775" i="1"/>
  <c r="Y774" i="1"/>
  <c r="Y773" i="1"/>
  <c r="Y772" i="1"/>
  <c r="Y771" i="1"/>
  <c r="Y770" i="1"/>
  <c r="Y769" i="1"/>
  <c r="Y768" i="1"/>
  <c r="Y767" i="1"/>
  <c r="Y766" i="1"/>
  <c r="Y765" i="1"/>
  <c r="Y764" i="1"/>
  <c r="Y763" i="1"/>
  <c r="Y762" i="1"/>
  <c r="Y761" i="1"/>
  <c r="Y760" i="1"/>
  <c r="Y759" i="1"/>
  <c r="Y758" i="1"/>
  <c r="Y757" i="1"/>
  <c r="Y756" i="1"/>
  <c r="Y755" i="1"/>
  <c r="Y754" i="1"/>
  <c r="Y753" i="1"/>
  <c r="Y752" i="1"/>
  <c r="Y751" i="1"/>
  <c r="Y750" i="1"/>
  <c r="Y749" i="1"/>
  <c r="Y748" i="1"/>
  <c r="Y747" i="1"/>
  <c r="Y746" i="1"/>
  <c r="Y745" i="1"/>
  <c r="Y744" i="1"/>
  <c r="Y743" i="1"/>
  <c r="Y742" i="1"/>
  <c r="Y741" i="1"/>
  <c r="Y740" i="1"/>
  <c r="Y739" i="1"/>
  <c r="Y738" i="1"/>
  <c r="Y737" i="1"/>
  <c r="Y736" i="1"/>
  <c r="Y735" i="1"/>
  <c r="Y734" i="1"/>
  <c r="Y733" i="1"/>
  <c r="Y732" i="1"/>
  <c r="Y731" i="1"/>
  <c r="Y730" i="1"/>
  <c r="Y729" i="1"/>
  <c r="Y728" i="1"/>
  <c r="Y727" i="1"/>
  <c r="Y726" i="1"/>
  <c r="Y725" i="1"/>
  <c r="Y724" i="1"/>
  <c r="Y723" i="1"/>
  <c r="Y722" i="1"/>
  <c r="Y721" i="1"/>
  <c r="Y720" i="1"/>
  <c r="Y719" i="1"/>
  <c r="Y718" i="1"/>
  <c r="Y717" i="1"/>
  <c r="Y716" i="1"/>
  <c r="Y715" i="1"/>
  <c r="Y714" i="1"/>
  <c r="Y713" i="1"/>
  <c r="Y712" i="1"/>
  <c r="Y711"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4" i="1"/>
  <c r="Y683" i="1"/>
  <c r="Y682" i="1"/>
  <c r="Y681" i="1"/>
  <c r="Y680" i="1"/>
  <c r="Y679" i="1"/>
  <c r="Y678" i="1"/>
  <c r="Y677" i="1"/>
  <c r="Y676" i="1"/>
  <c r="Y675" i="1"/>
  <c r="Y674" i="1"/>
  <c r="Y673" i="1"/>
  <c r="Y672" i="1"/>
  <c r="Y671" i="1"/>
  <c r="Y670" i="1"/>
  <c r="Y669" i="1"/>
  <c r="Y668" i="1"/>
  <c r="Y667" i="1"/>
  <c r="Y666" i="1"/>
  <c r="Y665" i="1"/>
  <c r="Y664" i="1"/>
  <c r="Y663" i="1"/>
  <c r="Y662" i="1"/>
  <c r="Y661" i="1"/>
  <c r="Y660" i="1"/>
  <c r="Y659" i="1"/>
  <c r="Y658" i="1"/>
  <c r="Y657" i="1"/>
  <c r="Y656" i="1"/>
  <c r="Y655" i="1"/>
  <c r="Y654" i="1"/>
  <c r="Y653" i="1"/>
  <c r="Y652" i="1"/>
  <c r="Y651" i="1"/>
  <c r="Y650" i="1"/>
  <c r="Y649" i="1"/>
  <c r="Y648" i="1"/>
  <c r="Y647" i="1"/>
  <c r="Y646" i="1"/>
  <c r="Y645" i="1"/>
  <c r="Y644" i="1"/>
  <c r="Y643" i="1"/>
  <c r="Y642" i="1"/>
  <c r="Y641" i="1"/>
  <c r="Y640" i="1"/>
  <c r="Y639" i="1"/>
  <c r="Y638" i="1"/>
  <c r="Y637" i="1"/>
  <c r="Y636" i="1"/>
  <c r="Y635" i="1"/>
  <c r="Y634" i="1"/>
  <c r="Y633" i="1"/>
  <c r="Y632" i="1"/>
  <c r="Y631" i="1"/>
  <c r="Y630" i="1"/>
  <c r="Y629" i="1"/>
  <c r="Y628"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84" i="1"/>
  <c r="Y583" i="1"/>
  <c r="Y582" i="1"/>
  <c r="Y581" i="1"/>
  <c r="Y580" i="1"/>
  <c r="Y579" i="1"/>
  <c r="Y578"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23" i="1"/>
  <c r="Y522" i="1"/>
  <c r="Y521" i="1"/>
  <c r="Y520" i="1"/>
  <c r="Y519" i="1"/>
  <c r="Y518" i="1"/>
  <c r="Y517" i="1"/>
  <c r="Y516" i="1"/>
  <c r="Y515" i="1"/>
  <c r="Y514" i="1"/>
  <c r="Y513" i="1"/>
  <c r="Y512" i="1"/>
  <c r="Y511" i="1"/>
  <c r="Y510" i="1"/>
  <c r="Y509" i="1"/>
  <c r="Y508" i="1"/>
  <c r="Y507" i="1"/>
  <c r="Y506" i="1"/>
  <c r="Y505" i="1"/>
  <c r="Y504" i="1"/>
  <c r="Y503" i="1"/>
  <c r="Y502" i="1"/>
  <c r="Y501" i="1"/>
  <c r="Y500" i="1"/>
  <c r="Y499" i="1"/>
  <c r="Y498" i="1"/>
  <c r="Y497"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AN2" i="1" l="1"/>
  <c r="AL2" i="1" l="1"/>
  <c r="AM2" i="1"/>
  <c r="AL3" i="1"/>
  <c r="AM3" i="1"/>
  <c r="AM852" i="1" l="1"/>
  <c r="AL852" i="1"/>
  <c r="AM851" i="1"/>
  <c r="AL851" i="1"/>
  <c r="AM850" i="1"/>
  <c r="AL850" i="1"/>
  <c r="AM849" i="1"/>
  <c r="AL849" i="1"/>
  <c r="AM848" i="1"/>
  <c r="AL848" i="1"/>
  <c r="AM847" i="1"/>
  <c r="AL847" i="1"/>
  <c r="AM846" i="1"/>
  <c r="AL846" i="1"/>
  <c r="AM845" i="1"/>
  <c r="AL845" i="1"/>
  <c r="AM844" i="1"/>
  <c r="AL844" i="1"/>
  <c r="AM843" i="1"/>
  <c r="AL843" i="1"/>
  <c r="AM842" i="1"/>
  <c r="AL842" i="1"/>
  <c r="AM841" i="1"/>
  <c r="AL841" i="1"/>
  <c r="AM840" i="1"/>
  <c r="AL840" i="1"/>
  <c r="AM839" i="1"/>
  <c r="AL839" i="1"/>
  <c r="AM838" i="1"/>
  <c r="AL838" i="1"/>
  <c r="AM837" i="1"/>
  <c r="AL837" i="1"/>
  <c r="AM836" i="1"/>
  <c r="AL836" i="1"/>
  <c r="AM835" i="1"/>
  <c r="AL835" i="1"/>
  <c r="AM834" i="1"/>
  <c r="AL834" i="1"/>
  <c r="AM833" i="1"/>
  <c r="AL833" i="1"/>
  <c r="AM832" i="1"/>
  <c r="AL832" i="1"/>
  <c r="AM831" i="1"/>
  <c r="AL831" i="1"/>
  <c r="AM830" i="1"/>
  <c r="AL830" i="1"/>
  <c r="AM829" i="1"/>
  <c r="AL829" i="1"/>
  <c r="AM828" i="1"/>
  <c r="AL828" i="1"/>
  <c r="AM827" i="1"/>
  <c r="AL827" i="1"/>
  <c r="AM826" i="1"/>
  <c r="AL826" i="1"/>
  <c r="AM825" i="1"/>
  <c r="AL825" i="1"/>
  <c r="AM824" i="1"/>
  <c r="AL824" i="1"/>
  <c r="AM823" i="1"/>
  <c r="AL823" i="1"/>
  <c r="AM822" i="1"/>
  <c r="AL822" i="1"/>
  <c r="AM821" i="1"/>
  <c r="AL821" i="1"/>
  <c r="AM820" i="1"/>
  <c r="AL820" i="1"/>
  <c r="AM819" i="1"/>
  <c r="AL819" i="1"/>
  <c r="AM818" i="1"/>
  <c r="AL818" i="1"/>
  <c r="AM817" i="1"/>
  <c r="AL817" i="1"/>
  <c r="AM816" i="1"/>
  <c r="AL816" i="1"/>
  <c r="AM815" i="1"/>
  <c r="AL815" i="1"/>
  <c r="AM814" i="1"/>
  <c r="AL814" i="1"/>
  <c r="AM813" i="1"/>
  <c r="AL813" i="1"/>
  <c r="AM812" i="1"/>
  <c r="AL812" i="1"/>
  <c r="AM811" i="1"/>
  <c r="AL811" i="1"/>
  <c r="AM810" i="1"/>
  <c r="AL810" i="1"/>
  <c r="AM809" i="1"/>
  <c r="AL809" i="1"/>
  <c r="AM808" i="1"/>
  <c r="AL808" i="1"/>
  <c r="AM807" i="1"/>
  <c r="AL807" i="1"/>
  <c r="AM806" i="1"/>
  <c r="AL806" i="1"/>
  <c r="AM805" i="1"/>
  <c r="AL805" i="1"/>
  <c r="AM804" i="1"/>
  <c r="AL804" i="1"/>
  <c r="AM803" i="1"/>
  <c r="AL803" i="1"/>
  <c r="AM802" i="1"/>
  <c r="AL802" i="1"/>
  <c r="AM801" i="1"/>
  <c r="AL801" i="1"/>
  <c r="AM800" i="1"/>
  <c r="AL800" i="1"/>
  <c r="AM799" i="1"/>
  <c r="AL799" i="1"/>
  <c r="AM798" i="1"/>
  <c r="AL798" i="1"/>
  <c r="AM797" i="1"/>
  <c r="AL797" i="1"/>
  <c r="AM796" i="1"/>
  <c r="AL796" i="1"/>
  <c r="AM795" i="1"/>
  <c r="AL795" i="1"/>
  <c r="AM794" i="1"/>
  <c r="AL794" i="1"/>
  <c r="AM793" i="1"/>
  <c r="AL793" i="1"/>
  <c r="AM792" i="1"/>
  <c r="AL792" i="1"/>
  <c r="AM791" i="1"/>
  <c r="AL791" i="1"/>
  <c r="AM790" i="1"/>
  <c r="AL790" i="1"/>
  <c r="AM789" i="1"/>
  <c r="AL789" i="1"/>
  <c r="AM788" i="1"/>
  <c r="AL788" i="1"/>
  <c r="AM787" i="1"/>
  <c r="AL787" i="1"/>
  <c r="AM786" i="1"/>
  <c r="AL786" i="1"/>
  <c r="AM785" i="1"/>
  <c r="AL785" i="1"/>
  <c r="AM784" i="1"/>
  <c r="AL784" i="1"/>
  <c r="AM783" i="1"/>
  <c r="AL783" i="1"/>
  <c r="AM782" i="1"/>
  <c r="AL782" i="1"/>
  <c r="AM781" i="1"/>
  <c r="AL781" i="1"/>
  <c r="AM780" i="1"/>
  <c r="AL780" i="1"/>
  <c r="AM779" i="1"/>
  <c r="AL779" i="1"/>
  <c r="AM778" i="1"/>
  <c r="AL778" i="1"/>
  <c r="AM777" i="1"/>
  <c r="AL777" i="1"/>
  <c r="AM776" i="1"/>
  <c r="AL776" i="1"/>
  <c r="AM775" i="1"/>
  <c r="AL775" i="1"/>
  <c r="AM774" i="1"/>
  <c r="AL774" i="1"/>
  <c r="AM773" i="1"/>
  <c r="AL773" i="1"/>
  <c r="AM772" i="1"/>
  <c r="AL772" i="1"/>
  <c r="AM771" i="1"/>
  <c r="AL771" i="1"/>
  <c r="AM770" i="1"/>
  <c r="AL770" i="1"/>
  <c r="AM769" i="1"/>
  <c r="AL769" i="1"/>
  <c r="AM768" i="1"/>
  <c r="AL768" i="1"/>
  <c r="AM767" i="1"/>
  <c r="AL767" i="1"/>
  <c r="AM766" i="1"/>
  <c r="AL766" i="1"/>
  <c r="AM765" i="1"/>
  <c r="AL765" i="1"/>
  <c r="AM764" i="1"/>
  <c r="AL764" i="1"/>
  <c r="AM763" i="1"/>
  <c r="AL763" i="1"/>
  <c r="AM762" i="1"/>
  <c r="AL762" i="1"/>
  <c r="AM761" i="1"/>
  <c r="AL761" i="1"/>
  <c r="AM760" i="1"/>
  <c r="AL760" i="1"/>
  <c r="AM759" i="1"/>
  <c r="AL759" i="1"/>
  <c r="AM758" i="1"/>
  <c r="AL758" i="1"/>
  <c r="AM757" i="1"/>
  <c r="AL757" i="1"/>
  <c r="AM756" i="1"/>
  <c r="AL756" i="1"/>
  <c r="AM755" i="1"/>
  <c r="AL755" i="1"/>
  <c r="AM754" i="1"/>
  <c r="AL754" i="1"/>
  <c r="AM753" i="1"/>
  <c r="AL753" i="1"/>
  <c r="AM752" i="1"/>
  <c r="AL752" i="1"/>
  <c r="AM751" i="1"/>
  <c r="AL751" i="1"/>
  <c r="AM750" i="1"/>
  <c r="AL750" i="1"/>
  <c r="AM749" i="1"/>
  <c r="AL749" i="1"/>
  <c r="AM748" i="1"/>
  <c r="AL748" i="1"/>
  <c r="AM747" i="1"/>
  <c r="AL747" i="1"/>
  <c r="AM746" i="1"/>
  <c r="AL746" i="1"/>
  <c r="AM745" i="1"/>
  <c r="AL745" i="1"/>
  <c r="AM744" i="1"/>
  <c r="AL744" i="1"/>
  <c r="AM743" i="1"/>
  <c r="AL743" i="1"/>
  <c r="AM742" i="1"/>
  <c r="AL742" i="1"/>
  <c r="AM741" i="1"/>
  <c r="AL741" i="1"/>
  <c r="AM740" i="1"/>
  <c r="AL740" i="1"/>
  <c r="AM739" i="1"/>
  <c r="AL739" i="1"/>
  <c r="AM738" i="1"/>
  <c r="AL738" i="1"/>
  <c r="AM737" i="1"/>
  <c r="AL737" i="1"/>
  <c r="AM736" i="1"/>
  <c r="AL736" i="1"/>
  <c r="AM735" i="1"/>
  <c r="AL735" i="1"/>
  <c r="AM734" i="1"/>
  <c r="AL734" i="1"/>
  <c r="AM733" i="1"/>
  <c r="AL733" i="1"/>
  <c r="AM732" i="1"/>
  <c r="AL732" i="1"/>
  <c r="AM731" i="1"/>
  <c r="AL731" i="1"/>
  <c r="AM730" i="1"/>
  <c r="AL730" i="1"/>
  <c r="AM729" i="1"/>
  <c r="AL729" i="1"/>
  <c r="AM728" i="1"/>
  <c r="AL728" i="1"/>
  <c r="AM727" i="1"/>
  <c r="AL727" i="1"/>
  <c r="AM726" i="1"/>
  <c r="AL726" i="1"/>
  <c r="AM725" i="1"/>
  <c r="AL725" i="1"/>
  <c r="AM724" i="1"/>
  <c r="AL724" i="1"/>
  <c r="AM723" i="1"/>
  <c r="AL723" i="1"/>
  <c r="AM722" i="1"/>
  <c r="AL722" i="1"/>
  <c r="AM721" i="1"/>
  <c r="AL721" i="1"/>
  <c r="AM720" i="1"/>
  <c r="AL720" i="1"/>
  <c r="AM719" i="1"/>
  <c r="AL719" i="1"/>
  <c r="AM718" i="1"/>
  <c r="AL718" i="1"/>
  <c r="AM717" i="1"/>
  <c r="AL717" i="1"/>
  <c r="AM716" i="1"/>
  <c r="AL716" i="1"/>
  <c r="AM715" i="1"/>
  <c r="AL715" i="1"/>
  <c r="AM714" i="1"/>
  <c r="AL714" i="1"/>
  <c r="AM713" i="1"/>
  <c r="AL713" i="1"/>
  <c r="AM712" i="1"/>
  <c r="AL712" i="1"/>
  <c r="AM711" i="1"/>
  <c r="AL711" i="1"/>
  <c r="AM710" i="1"/>
  <c r="AL710" i="1"/>
  <c r="AM709" i="1"/>
  <c r="AL709" i="1"/>
  <c r="AM708" i="1"/>
  <c r="AL708" i="1"/>
  <c r="AM707" i="1"/>
  <c r="AL707" i="1"/>
  <c r="AM706" i="1"/>
  <c r="AL706" i="1"/>
  <c r="AM705" i="1"/>
  <c r="AL705" i="1"/>
  <c r="AM704" i="1"/>
  <c r="AL704" i="1"/>
  <c r="AM703" i="1"/>
  <c r="AL703" i="1"/>
  <c r="AM702" i="1"/>
  <c r="AL702" i="1"/>
  <c r="AM701" i="1"/>
  <c r="AL701" i="1"/>
  <c r="AM700" i="1"/>
  <c r="AL700" i="1"/>
  <c r="AM699" i="1"/>
  <c r="AL699" i="1"/>
  <c r="AM698" i="1"/>
  <c r="AL698" i="1"/>
  <c r="AM697" i="1"/>
  <c r="AL697" i="1"/>
  <c r="AM696" i="1"/>
  <c r="AL696" i="1"/>
  <c r="AM695" i="1"/>
  <c r="AL695" i="1"/>
  <c r="AM694" i="1"/>
  <c r="AL694" i="1"/>
  <c r="AM693" i="1"/>
  <c r="AL693" i="1"/>
  <c r="AM692" i="1"/>
  <c r="AL692" i="1"/>
  <c r="AM691" i="1"/>
  <c r="AL691" i="1"/>
  <c r="AM690" i="1"/>
  <c r="AL690" i="1"/>
  <c r="AM689" i="1"/>
  <c r="AL689" i="1"/>
  <c r="AM688" i="1"/>
  <c r="AL688" i="1"/>
  <c r="AM687" i="1"/>
  <c r="AL687" i="1"/>
  <c r="AM686" i="1"/>
  <c r="AL686" i="1"/>
  <c r="AM685" i="1"/>
  <c r="AL685" i="1"/>
  <c r="AM684" i="1"/>
  <c r="AL684" i="1"/>
  <c r="AM683" i="1"/>
  <c r="AL683" i="1"/>
  <c r="AM682" i="1"/>
  <c r="AL682" i="1"/>
  <c r="AM681" i="1"/>
  <c r="AL681" i="1"/>
  <c r="AM680" i="1"/>
  <c r="AL680" i="1"/>
  <c r="AM679" i="1"/>
  <c r="AL679" i="1"/>
  <c r="AM678" i="1"/>
  <c r="AL678" i="1"/>
  <c r="AM677" i="1"/>
  <c r="AL677" i="1"/>
  <c r="AM676" i="1"/>
  <c r="AL676" i="1"/>
  <c r="AM675" i="1"/>
  <c r="AL675" i="1"/>
  <c r="AM674" i="1"/>
  <c r="AL674" i="1"/>
  <c r="AM673" i="1"/>
  <c r="AL673" i="1"/>
  <c r="AM672" i="1"/>
  <c r="AL672" i="1"/>
  <c r="AM671" i="1"/>
  <c r="AL671" i="1"/>
  <c r="AM670" i="1"/>
  <c r="AL670" i="1"/>
  <c r="AM669" i="1"/>
  <c r="AL669" i="1"/>
  <c r="AM668" i="1"/>
  <c r="AL668" i="1"/>
  <c r="AM667" i="1"/>
  <c r="AL667" i="1"/>
  <c r="AM666" i="1"/>
  <c r="AL666" i="1"/>
  <c r="AM665" i="1"/>
  <c r="AL665" i="1"/>
  <c r="AM664" i="1"/>
  <c r="AL664" i="1"/>
  <c r="AM663" i="1"/>
  <c r="AL663" i="1"/>
  <c r="AM662" i="1"/>
  <c r="AL662" i="1"/>
  <c r="AM661" i="1"/>
  <c r="AL661" i="1"/>
  <c r="AM660" i="1"/>
  <c r="AL660" i="1"/>
  <c r="AM659" i="1"/>
  <c r="AL659" i="1"/>
  <c r="AM658" i="1"/>
  <c r="AL658" i="1"/>
  <c r="AM657" i="1"/>
  <c r="AL657" i="1"/>
  <c r="AM656" i="1"/>
  <c r="AL656" i="1"/>
  <c r="AM655" i="1"/>
  <c r="AL655" i="1"/>
  <c r="AM654" i="1"/>
  <c r="AL654" i="1"/>
  <c r="AM653" i="1"/>
  <c r="AL653" i="1"/>
  <c r="AM652" i="1"/>
  <c r="AL652" i="1"/>
  <c r="AM651" i="1"/>
  <c r="AL651" i="1"/>
  <c r="AM650" i="1"/>
  <c r="AL650" i="1"/>
  <c r="AM649" i="1"/>
  <c r="AL649" i="1"/>
  <c r="AM648" i="1"/>
  <c r="AL648" i="1"/>
  <c r="AM647" i="1"/>
  <c r="AL647" i="1"/>
  <c r="AM646" i="1"/>
  <c r="AL646" i="1"/>
  <c r="AM645" i="1"/>
  <c r="AL645" i="1"/>
  <c r="AM644" i="1"/>
  <c r="AL644" i="1"/>
  <c r="AM643" i="1"/>
  <c r="AL643" i="1"/>
  <c r="AM642" i="1"/>
  <c r="AL642" i="1"/>
  <c r="AM641" i="1"/>
  <c r="AL641" i="1"/>
  <c r="AM640" i="1"/>
  <c r="AL640" i="1"/>
  <c r="AM639" i="1"/>
  <c r="AL639" i="1"/>
  <c r="AM638" i="1"/>
  <c r="AL638" i="1"/>
  <c r="AM637" i="1"/>
  <c r="AL637" i="1"/>
  <c r="AM636" i="1"/>
  <c r="AL636" i="1"/>
  <c r="AM635" i="1"/>
  <c r="AL635" i="1"/>
  <c r="AM634" i="1"/>
  <c r="AL634" i="1"/>
  <c r="AM633" i="1"/>
  <c r="AL633" i="1"/>
  <c r="AM632" i="1"/>
  <c r="AL632" i="1"/>
  <c r="AM631" i="1"/>
  <c r="AL631" i="1"/>
  <c r="AM630" i="1"/>
  <c r="AL630" i="1"/>
  <c r="AM629" i="1"/>
  <c r="AL629" i="1"/>
  <c r="AM628" i="1"/>
  <c r="AL628" i="1"/>
  <c r="AM627" i="1"/>
  <c r="AL627" i="1"/>
  <c r="AM626" i="1"/>
  <c r="AL626" i="1"/>
  <c r="AM625" i="1"/>
  <c r="AL625" i="1"/>
  <c r="AM624" i="1"/>
  <c r="AL624" i="1"/>
  <c r="AM623" i="1"/>
  <c r="AL623" i="1"/>
  <c r="AM622" i="1"/>
  <c r="AL622" i="1"/>
  <c r="AM621" i="1"/>
  <c r="AL621" i="1"/>
  <c r="AM620" i="1"/>
  <c r="AL620" i="1"/>
  <c r="AM619" i="1"/>
  <c r="AL619" i="1"/>
  <c r="AM618" i="1"/>
  <c r="AL618" i="1"/>
  <c r="AM617" i="1"/>
  <c r="AL617" i="1"/>
  <c r="AM616" i="1"/>
  <c r="AL616" i="1"/>
  <c r="AM615" i="1"/>
  <c r="AL615" i="1"/>
  <c r="AM614" i="1"/>
  <c r="AL614" i="1"/>
  <c r="AM613" i="1"/>
  <c r="AL613" i="1"/>
  <c r="AM612" i="1"/>
  <c r="AL612" i="1"/>
  <c r="AM611" i="1"/>
  <c r="AL611" i="1"/>
  <c r="AM610" i="1"/>
  <c r="AL610" i="1"/>
  <c r="AM609" i="1"/>
  <c r="AL609" i="1"/>
  <c r="AM608" i="1"/>
  <c r="AL608" i="1"/>
  <c r="AM607" i="1"/>
  <c r="AL607" i="1"/>
  <c r="AM606" i="1"/>
  <c r="AL606" i="1"/>
  <c r="AM605" i="1"/>
  <c r="AL605" i="1"/>
  <c r="AM604" i="1"/>
  <c r="AL604" i="1"/>
  <c r="AM603" i="1"/>
  <c r="AL603" i="1"/>
  <c r="AM602" i="1"/>
  <c r="AL602" i="1"/>
  <c r="AM601" i="1"/>
  <c r="AL601" i="1"/>
  <c r="AM600" i="1"/>
  <c r="AL600" i="1"/>
  <c r="AM599" i="1"/>
  <c r="AL599" i="1"/>
  <c r="AM598" i="1"/>
  <c r="AL598" i="1"/>
  <c r="AM597" i="1"/>
  <c r="AL597" i="1"/>
  <c r="AM596" i="1"/>
  <c r="AL596" i="1"/>
  <c r="AM595" i="1"/>
  <c r="AL595" i="1"/>
  <c r="AM594" i="1"/>
  <c r="AL594" i="1"/>
  <c r="AM593" i="1"/>
  <c r="AL593" i="1"/>
  <c r="AM592" i="1"/>
  <c r="AL592" i="1"/>
  <c r="AM591" i="1"/>
  <c r="AL591" i="1"/>
  <c r="AM590" i="1"/>
  <c r="AL590" i="1"/>
  <c r="AM589" i="1"/>
  <c r="AL589" i="1"/>
  <c r="AM588" i="1"/>
  <c r="AL588" i="1"/>
  <c r="AM587" i="1"/>
  <c r="AL587" i="1"/>
  <c r="AM586" i="1"/>
  <c r="AL586" i="1"/>
  <c r="AM585" i="1"/>
  <c r="AL585" i="1"/>
  <c r="AM584" i="1"/>
  <c r="AL584" i="1"/>
  <c r="AM583" i="1"/>
  <c r="AL583" i="1"/>
  <c r="AM582" i="1"/>
  <c r="AL582" i="1"/>
  <c r="AM581" i="1"/>
  <c r="AL581" i="1"/>
  <c r="AM580" i="1"/>
  <c r="AL580" i="1"/>
  <c r="AM579" i="1"/>
  <c r="AL579" i="1"/>
  <c r="AM578" i="1"/>
  <c r="AL578" i="1"/>
  <c r="AM577" i="1"/>
  <c r="AL577" i="1"/>
  <c r="AM576" i="1"/>
  <c r="AL576" i="1"/>
  <c r="AM575" i="1"/>
  <c r="AL575" i="1"/>
  <c r="AM574" i="1"/>
  <c r="AL574" i="1"/>
  <c r="AM573" i="1"/>
  <c r="AL573" i="1"/>
  <c r="AM572" i="1"/>
  <c r="AL572" i="1"/>
  <c r="AM571" i="1"/>
  <c r="AL571" i="1"/>
  <c r="AM570" i="1"/>
  <c r="AL570" i="1"/>
  <c r="AM569" i="1"/>
  <c r="AL569" i="1"/>
  <c r="AM568" i="1"/>
  <c r="AL568" i="1"/>
  <c r="AM567" i="1"/>
  <c r="AL567" i="1"/>
  <c r="AM566" i="1"/>
  <c r="AL566" i="1"/>
  <c r="AM565" i="1"/>
  <c r="AL565" i="1"/>
  <c r="AM564" i="1"/>
  <c r="AL564" i="1"/>
  <c r="AM563" i="1"/>
  <c r="AL563" i="1"/>
  <c r="AM562" i="1"/>
  <c r="AL562" i="1"/>
  <c r="AM561" i="1"/>
  <c r="AL561" i="1"/>
  <c r="AM560" i="1"/>
  <c r="AL560" i="1"/>
  <c r="AM559" i="1"/>
  <c r="AL559" i="1"/>
  <c r="AM558" i="1"/>
  <c r="AL558" i="1"/>
  <c r="AM557" i="1"/>
  <c r="AL557" i="1"/>
  <c r="AM556" i="1"/>
  <c r="AL556" i="1"/>
  <c r="AM555" i="1"/>
  <c r="AL555" i="1"/>
  <c r="AM554" i="1"/>
  <c r="AL554" i="1"/>
  <c r="AM553" i="1"/>
  <c r="AL553" i="1"/>
  <c r="AM552" i="1"/>
  <c r="AL552" i="1"/>
  <c r="AM551" i="1"/>
  <c r="AL551" i="1"/>
  <c r="AM550" i="1"/>
  <c r="AL550" i="1"/>
  <c r="AM549" i="1"/>
  <c r="AL549" i="1"/>
  <c r="AM548" i="1"/>
  <c r="AL548" i="1"/>
  <c r="AM547" i="1"/>
  <c r="AL547" i="1"/>
  <c r="AM546" i="1"/>
  <c r="AL546" i="1"/>
  <c r="AM545" i="1"/>
  <c r="AL545" i="1"/>
  <c r="AM544" i="1"/>
  <c r="AL544" i="1"/>
  <c r="AM543" i="1"/>
  <c r="AL543" i="1"/>
  <c r="AM542" i="1"/>
  <c r="AL542" i="1"/>
  <c r="AM541" i="1"/>
  <c r="AL541" i="1"/>
  <c r="AM540" i="1"/>
  <c r="AL540" i="1"/>
  <c r="AM539" i="1"/>
  <c r="AL539" i="1"/>
  <c r="AM538" i="1"/>
  <c r="AL538" i="1"/>
  <c r="AM537" i="1"/>
  <c r="AL537" i="1"/>
  <c r="AM536" i="1"/>
  <c r="AL536" i="1"/>
  <c r="AM535" i="1"/>
  <c r="AL535" i="1"/>
  <c r="AM534" i="1"/>
  <c r="AL534" i="1"/>
  <c r="AM533" i="1"/>
  <c r="AL533" i="1"/>
  <c r="AM532" i="1"/>
  <c r="AL532" i="1"/>
  <c r="AM531" i="1"/>
  <c r="AL531" i="1"/>
  <c r="AM530" i="1"/>
  <c r="AL530" i="1"/>
  <c r="AM529" i="1"/>
  <c r="AL529" i="1"/>
  <c r="AM528" i="1"/>
  <c r="AL528" i="1"/>
  <c r="AM527" i="1"/>
  <c r="AL527" i="1"/>
  <c r="AM526" i="1"/>
  <c r="AL526" i="1"/>
  <c r="AM525" i="1"/>
  <c r="AL525" i="1"/>
  <c r="AM524" i="1"/>
  <c r="AL524" i="1"/>
  <c r="AM523" i="1"/>
  <c r="AL523" i="1"/>
  <c r="AM522" i="1"/>
  <c r="AL522" i="1"/>
  <c r="AM521" i="1"/>
  <c r="AL521" i="1"/>
  <c r="AM520" i="1"/>
  <c r="AL520" i="1"/>
  <c r="AM519" i="1"/>
  <c r="AL519" i="1"/>
  <c r="AM518" i="1"/>
  <c r="AL518" i="1"/>
  <c r="AM517" i="1"/>
  <c r="AL517" i="1"/>
  <c r="AM516" i="1"/>
  <c r="AL516" i="1"/>
  <c r="AM515" i="1"/>
  <c r="AL515" i="1"/>
  <c r="AM514" i="1"/>
  <c r="AL514" i="1"/>
  <c r="AM513" i="1"/>
  <c r="AL513" i="1"/>
  <c r="AM512" i="1"/>
  <c r="AL512" i="1"/>
  <c r="AM511" i="1"/>
  <c r="AL511" i="1"/>
  <c r="AM510" i="1"/>
  <c r="AL510" i="1"/>
  <c r="AM509" i="1"/>
  <c r="AL509" i="1"/>
  <c r="AM508" i="1"/>
  <c r="AL508" i="1"/>
  <c r="AM507" i="1"/>
  <c r="AL507" i="1"/>
  <c r="AM506" i="1"/>
  <c r="AL506" i="1"/>
  <c r="AM505" i="1"/>
  <c r="AL505" i="1"/>
  <c r="AM504" i="1"/>
  <c r="AL504" i="1"/>
  <c r="AM503" i="1"/>
  <c r="AL503" i="1"/>
  <c r="AM502" i="1"/>
  <c r="AL502" i="1"/>
  <c r="AM501" i="1"/>
  <c r="AL501" i="1"/>
  <c r="AM500" i="1"/>
  <c r="AL500" i="1"/>
  <c r="AM499" i="1"/>
  <c r="AL499" i="1"/>
  <c r="AM498" i="1"/>
  <c r="AL498" i="1"/>
  <c r="AM497" i="1"/>
  <c r="AL497" i="1"/>
  <c r="AM496" i="1"/>
  <c r="AL496" i="1"/>
  <c r="AM495" i="1"/>
  <c r="AL495" i="1"/>
  <c r="AM494" i="1"/>
  <c r="AL494" i="1"/>
  <c r="AM493" i="1"/>
  <c r="AL493" i="1"/>
  <c r="AM492" i="1"/>
  <c r="AL492" i="1"/>
  <c r="AM491" i="1"/>
  <c r="AL491" i="1"/>
  <c r="AM490" i="1"/>
  <c r="AL490" i="1"/>
  <c r="AM489" i="1"/>
  <c r="AL489" i="1"/>
  <c r="AM488" i="1"/>
  <c r="AL488" i="1"/>
  <c r="AM487" i="1"/>
  <c r="AL487" i="1"/>
  <c r="AM486" i="1"/>
  <c r="AL486" i="1"/>
  <c r="AM485" i="1"/>
  <c r="AL485" i="1"/>
  <c r="AM484" i="1"/>
  <c r="AL484" i="1"/>
  <c r="AM483" i="1"/>
  <c r="AL483" i="1"/>
  <c r="AM482" i="1"/>
  <c r="AL482" i="1"/>
  <c r="AM481" i="1"/>
  <c r="AL481" i="1"/>
  <c r="AM480" i="1"/>
  <c r="AL480" i="1"/>
  <c r="AM479" i="1"/>
  <c r="AL479" i="1"/>
  <c r="AM478" i="1"/>
  <c r="AL478" i="1"/>
  <c r="AM477" i="1"/>
  <c r="AL477" i="1"/>
  <c r="AM476" i="1"/>
  <c r="AL476" i="1"/>
  <c r="AM475" i="1"/>
  <c r="AL475" i="1"/>
  <c r="AM474" i="1"/>
  <c r="AL474" i="1"/>
  <c r="AM473" i="1"/>
  <c r="AL473" i="1"/>
  <c r="AM472" i="1"/>
  <c r="AL472" i="1"/>
  <c r="AM471" i="1"/>
  <c r="AL471" i="1"/>
  <c r="AM470" i="1"/>
  <c r="AL470" i="1"/>
  <c r="AM469" i="1"/>
  <c r="AL469" i="1"/>
  <c r="AM468" i="1"/>
  <c r="AL468" i="1"/>
  <c r="AM467" i="1"/>
  <c r="AL467" i="1"/>
  <c r="AM466" i="1"/>
  <c r="AL466" i="1"/>
  <c r="AM465" i="1"/>
  <c r="AL465" i="1"/>
  <c r="AM464" i="1"/>
  <c r="AL464" i="1"/>
  <c r="AM463" i="1"/>
  <c r="AL463" i="1"/>
  <c r="AM462" i="1"/>
  <c r="AL462" i="1"/>
  <c r="AM461" i="1"/>
  <c r="AL461" i="1"/>
  <c r="AM460" i="1"/>
  <c r="AL460" i="1"/>
  <c r="AM459" i="1"/>
  <c r="AL459" i="1"/>
  <c r="AM458" i="1"/>
  <c r="AL458" i="1"/>
  <c r="AM457" i="1"/>
  <c r="AL457" i="1"/>
  <c r="AM456" i="1"/>
  <c r="AL456" i="1"/>
  <c r="AM455" i="1"/>
  <c r="AL455" i="1"/>
  <c r="AM454" i="1"/>
  <c r="AL454" i="1"/>
  <c r="AM453" i="1"/>
  <c r="AL453" i="1"/>
  <c r="AM452" i="1"/>
  <c r="AL452" i="1"/>
  <c r="AM451" i="1"/>
  <c r="AL451" i="1"/>
  <c r="AM450" i="1"/>
  <c r="AL450" i="1"/>
  <c r="AM449" i="1"/>
  <c r="AL449" i="1"/>
  <c r="AM448" i="1"/>
  <c r="AL448" i="1"/>
  <c r="AM447" i="1"/>
  <c r="AL447" i="1"/>
  <c r="AM446" i="1"/>
  <c r="AL446" i="1"/>
  <c r="AM445" i="1"/>
  <c r="AL445" i="1"/>
  <c r="AM444" i="1"/>
  <c r="AL444" i="1"/>
  <c r="AM443" i="1"/>
  <c r="AL443" i="1"/>
  <c r="AM442" i="1"/>
  <c r="AL442" i="1"/>
  <c r="AM441" i="1"/>
  <c r="AL441" i="1"/>
  <c r="AM440" i="1"/>
  <c r="AL440" i="1"/>
  <c r="AM439" i="1"/>
  <c r="AL439" i="1"/>
  <c r="AM438" i="1"/>
  <c r="AL438" i="1"/>
  <c r="AM437" i="1"/>
  <c r="AL437" i="1"/>
  <c r="AM436" i="1"/>
  <c r="AL436" i="1"/>
  <c r="AM435" i="1"/>
  <c r="AL435" i="1"/>
  <c r="AM434" i="1"/>
  <c r="AL434" i="1"/>
  <c r="AM433" i="1"/>
  <c r="AL433" i="1"/>
  <c r="AM432" i="1"/>
  <c r="AL432" i="1"/>
  <c r="AM431" i="1"/>
  <c r="AL431" i="1"/>
  <c r="AM430" i="1"/>
  <c r="AL430" i="1"/>
  <c r="AM429" i="1"/>
  <c r="AL429" i="1"/>
  <c r="AM428" i="1"/>
  <c r="AL428" i="1"/>
  <c r="AM427" i="1"/>
  <c r="AL427" i="1"/>
  <c r="AM426" i="1"/>
  <c r="AL426" i="1"/>
  <c r="AM425" i="1"/>
  <c r="AL425" i="1"/>
  <c r="AM424" i="1"/>
  <c r="AL424" i="1"/>
  <c r="AM423" i="1"/>
  <c r="AL423" i="1"/>
  <c r="AM422" i="1"/>
  <c r="AL422" i="1"/>
  <c r="AM421" i="1"/>
  <c r="AL421" i="1"/>
  <c r="AM420" i="1"/>
  <c r="AL420" i="1"/>
  <c r="AM419" i="1"/>
  <c r="AL419" i="1"/>
  <c r="AM418" i="1"/>
  <c r="AL418" i="1"/>
  <c r="AM417" i="1"/>
  <c r="AL417" i="1"/>
  <c r="AM416" i="1"/>
  <c r="AL416" i="1"/>
  <c r="AM415" i="1"/>
  <c r="AL415" i="1"/>
  <c r="AM414" i="1"/>
  <c r="AL414" i="1"/>
  <c r="AM413" i="1"/>
  <c r="AL413" i="1"/>
  <c r="AM412" i="1"/>
  <c r="AL412" i="1"/>
  <c r="AM411" i="1"/>
  <c r="AL411" i="1"/>
  <c r="AM410" i="1"/>
  <c r="AL410" i="1"/>
  <c r="AM409" i="1"/>
  <c r="AL409" i="1"/>
  <c r="AM408" i="1"/>
  <c r="AL408" i="1"/>
  <c r="AM407" i="1"/>
  <c r="AL407" i="1"/>
  <c r="AM406" i="1"/>
  <c r="AL406" i="1"/>
  <c r="AM405" i="1"/>
  <c r="AL405" i="1"/>
  <c r="AM404" i="1"/>
  <c r="AL404" i="1"/>
  <c r="AM403" i="1"/>
  <c r="AL403" i="1"/>
  <c r="AM402" i="1"/>
  <c r="AL402" i="1"/>
  <c r="AM401" i="1"/>
  <c r="AL401" i="1"/>
  <c r="AM400" i="1"/>
  <c r="AL400" i="1"/>
  <c r="AM399" i="1"/>
  <c r="AL399" i="1"/>
  <c r="AM398" i="1"/>
  <c r="AL398" i="1"/>
  <c r="AM397" i="1"/>
  <c r="AL397" i="1"/>
  <c r="AM396" i="1"/>
  <c r="AL396" i="1"/>
  <c r="AM395" i="1"/>
  <c r="AL395" i="1"/>
  <c r="AM394" i="1"/>
  <c r="AL394" i="1"/>
  <c r="AM393" i="1"/>
  <c r="AL393" i="1"/>
  <c r="AM392" i="1"/>
  <c r="AL392" i="1"/>
  <c r="AM391" i="1"/>
  <c r="AL391" i="1"/>
  <c r="AM390" i="1"/>
  <c r="AL390" i="1"/>
  <c r="AM389" i="1"/>
  <c r="AL389" i="1"/>
  <c r="AM388" i="1"/>
  <c r="AL388" i="1"/>
  <c r="AM387" i="1"/>
  <c r="AL387" i="1"/>
  <c r="AM386" i="1"/>
  <c r="AL386" i="1"/>
  <c r="AM385" i="1"/>
  <c r="AL385" i="1"/>
  <c r="AM384" i="1"/>
  <c r="AL384" i="1"/>
  <c r="AM383" i="1"/>
  <c r="AL383" i="1"/>
  <c r="AM382" i="1"/>
  <c r="AL382" i="1"/>
  <c r="AM381" i="1"/>
  <c r="AL381" i="1"/>
  <c r="AM380" i="1"/>
  <c r="AL380" i="1"/>
  <c r="AM379" i="1"/>
  <c r="AL379" i="1"/>
  <c r="AM378" i="1"/>
  <c r="AL378" i="1"/>
  <c r="AM377" i="1"/>
  <c r="AL377" i="1"/>
  <c r="AM376" i="1"/>
  <c r="AL376" i="1"/>
  <c r="AM375" i="1"/>
  <c r="AL375" i="1"/>
  <c r="AM374" i="1"/>
  <c r="AL374" i="1"/>
  <c r="AM373" i="1"/>
  <c r="AL373" i="1"/>
  <c r="AM372" i="1"/>
  <c r="AL372" i="1"/>
  <c r="AM371" i="1"/>
  <c r="AL371" i="1"/>
  <c r="AM370" i="1"/>
  <c r="AL370" i="1"/>
  <c r="AM369" i="1"/>
  <c r="AL369" i="1"/>
  <c r="AM368" i="1"/>
  <c r="AL368" i="1"/>
  <c r="AM367" i="1"/>
  <c r="AL367" i="1"/>
  <c r="AM366" i="1"/>
  <c r="AL366" i="1"/>
  <c r="AM365" i="1"/>
  <c r="AL365" i="1"/>
  <c r="AM364" i="1"/>
  <c r="AL364" i="1"/>
  <c r="AM363" i="1"/>
  <c r="AL363" i="1"/>
  <c r="AM362" i="1"/>
  <c r="AL362" i="1"/>
  <c r="AM361" i="1"/>
  <c r="AL361" i="1"/>
  <c r="AM360" i="1"/>
  <c r="AL360" i="1"/>
  <c r="AM359" i="1"/>
  <c r="AL359" i="1"/>
  <c r="AM358" i="1"/>
  <c r="AL358" i="1"/>
  <c r="AM357" i="1"/>
  <c r="AL357" i="1"/>
  <c r="AM356" i="1"/>
  <c r="AL356" i="1"/>
  <c r="AM355" i="1"/>
  <c r="AL355" i="1"/>
  <c r="AM354" i="1"/>
  <c r="AL354" i="1"/>
  <c r="AM353" i="1"/>
  <c r="AL353" i="1"/>
  <c r="AM352" i="1"/>
  <c r="AL352" i="1"/>
  <c r="AM351" i="1"/>
  <c r="AL351" i="1"/>
  <c r="AM350" i="1"/>
  <c r="AL350" i="1"/>
  <c r="AM349" i="1"/>
  <c r="AL349" i="1"/>
  <c r="AM348" i="1"/>
  <c r="AL348" i="1"/>
  <c r="AM347" i="1"/>
  <c r="AL347" i="1"/>
  <c r="AM346" i="1"/>
  <c r="AL346" i="1"/>
  <c r="AM345" i="1"/>
  <c r="AL345" i="1"/>
  <c r="AM344" i="1"/>
  <c r="AL344" i="1"/>
  <c r="AM343" i="1"/>
  <c r="AL343" i="1"/>
  <c r="AM342" i="1"/>
  <c r="AL342" i="1"/>
  <c r="AM341" i="1"/>
  <c r="AL341" i="1"/>
  <c r="AM340" i="1"/>
  <c r="AL340" i="1"/>
  <c r="AM339" i="1"/>
  <c r="AL339" i="1"/>
  <c r="AM338" i="1"/>
  <c r="AL338" i="1"/>
  <c r="AM337" i="1"/>
  <c r="AL337" i="1"/>
  <c r="AM336" i="1"/>
  <c r="AL336" i="1"/>
  <c r="AM335" i="1"/>
  <c r="AL335" i="1"/>
  <c r="AM334" i="1"/>
  <c r="AL334" i="1"/>
  <c r="AM333" i="1"/>
  <c r="AL333" i="1"/>
  <c r="AM332" i="1"/>
  <c r="AL332" i="1"/>
  <c r="AM331" i="1"/>
  <c r="AL331" i="1"/>
  <c r="AM330" i="1"/>
  <c r="AL330" i="1"/>
  <c r="AM329" i="1"/>
  <c r="AL329" i="1"/>
  <c r="AM328" i="1"/>
  <c r="AL328" i="1"/>
  <c r="AM327" i="1"/>
  <c r="AL327" i="1"/>
  <c r="AM326" i="1"/>
  <c r="AL326" i="1"/>
  <c r="AM325" i="1"/>
  <c r="AL325" i="1"/>
  <c r="AM324" i="1"/>
  <c r="AL324" i="1"/>
  <c r="AM323" i="1"/>
  <c r="AL323" i="1"/>
  <c r="AM322" i="1"/>
  <c r="AL322" i="1"/>
  <c r="AM321" i="1"/>
  <c r="AL321" i="1"/>
  <c r="AM320" i="1"/>
  <c r="AL320" i="1"/>
  <c r="AM319" i="1"/>
  <c r="AL319" i="1"/>
  <c r="AM318" i="1"/>
  <c r="AL318" i="1"/>
  <c r="AM317" i="1"/>
  <c r="AL317" i="1"/>
  <c r="AM316" i="1"/>
  <c r="AL316" i="1"/>
  <c r="AM315" i="1"/>
  <c r="AL315" i="1"/>
  <c r="AM314" i="1"/>
  <c r="AL314" i="1"/>
  <c r="AM313" i="1"/>
  <c r="AL313" i="1"/>
  <c r="AM312" i="1"/>
  <c r="AL312" i="1"/>
  <c r="AM311" i="1"/>
  <c r="AL311" i="1"/>
  <c r="AM310" i="1"/>
  <c r="AL310" i="1"/>
  <c r="AM309" i="1"/>
  <c r="AL309" i="1"/>
  <c r="AM308" i="1"/>
  <c r="AL308" i="1"/>
  <c r="AM307" i="1"/>
  <c r="AL307" i="1"/>
  <c r="AM306" i="1"/>
  <c r="AL306" i="1"/>
  <c r="AM305" i="1"/>
  <c r="AL305" i="1"/>
  <c r="AM304" i="1"/>
  <c r="AL304" i="1"/>
  <c r="AM303" i="1"/>
  <c r="AL303" i="1"/>
  <c r="AM302" i="1"/>
  <c r="AL302" i="1"/>
  <c r="AM301" i="1"/>
  <c r="AL301" i="1"/>
  <c r="AM300" i="1"/>
  <c r="AL300" i="1"/>
  <c r="AM299" i="1"/>
  <c r="AL299" i="1"/>
  <c r="AM298" i="1"/>
  <c r="AL298" i="1"/>
  <c r="AM297" i="1"/>
  <c r="AL297" i="1"/>
  <c r="AM296" i="1"/>
  <c r="AL296" i="1"/>
  <c r="AM295" i="1"/>
  <c r="AL295" i="1"/>
  <c r="AM294" i="1"/>
  <c r="AL294" i="1"/>
  <c r="AM293" i="1"/>
  <c r="AL293" i="1"/>
  <c r="AM292" i="1"/>
  <c r="AL292" i="1"/>
  <c r="AM291" i="1"/>
  <c r="AL291" i="1"/>
  <c r="AM290" i="1"/>
  <c r="AL290" i="1"/>
  <c r="AM289" i="1"/>
  <c r="AL289" i="1"/>
  <c r="AM288" i="1"/>
  <c r="AL288" i="1"/>
  <c r="AM287" i="1"/>
  <c r="AL287" i="1"/>
  <c r="AM286" i="1"/>
  <c r="AL286" i="1"/>
  <c r="AM285" i="1"/>
  <c r="AL285" i="1"/>
  <c r="AM284" i="1"/>
  <c r="AL284" i="1"/>
  <c r="AM283" i="1"/>
  <c r="AL283" i="1"/>
  <c r="AM282" i="1"/>
  <c r="AL282" i="1"/>
  <c r="AM281" i="1"/>
  <c r="AL281" i="1"/>
  <c r="AM280" i="1"/>
  <c r="AL280" i="1"/>
  <c r="AM279" i="1"/>
  <c r="AL279" i="1"/>
  <c r="AM278" i="1"/>
  <c r="AL278" i="1"/>
  <c r="AM277" i="1"/>
  <c r="AL277" i="1"/>
  <c r="AM276" i="1"/>
  <c r="AL276" i="1"/>
  <c r="AM275" i="1"/>
  <c r="AL275" i="1"/>
  <c r="AM274" i="1"/>
  <c r="AL274" i="1"/>
  <c r="AM273" i="1"/>
  <c r="AL273" i="1"/>
  <c r="AM272" i="1"/>
  <c r="AL272" i="1"/>
  <c r="AM271" i="1"/>
  <c r="AL271" i="1"/>
  <c r="AM270" i="1"/>
  <c r="AL270" i="1"/>
  <c r="AM269" i="1"/>
  <c r="AL269" i="1"/>
  <c r="AM268" i="1"/>
  <c r="AL268" i="1"/>
  <c r="AM267" i="1"/>
  <c r="AL267" i="1"/>
  <c r="AM266" i="1"/>
  <c r="AL266" i="1"/>
  <c r="AM265" i="1"/>
  <c r="AL265" i="1"/>
  <c r="AM264" i="1"/>
  <c r="AL264" i="1"/>
  <c r="AM263" i="1"/>
  <c r="AL263" i="1"/>
  <c r="AM262" i="1"/>
  <c r="AL262" i="1"/>
  <c r="AM261" i="1"/>
  <c r="AL261" i="1"/>
  <c r="AM260" i="1"/>
  <c r="AL260" i="1"/>
  <c r="AM259" i="1"/>
  <c r="AL259" i="1"/>
  <c r="AM258" i="1"/>
  <c r="AL258" i="1"/>
  <c r="AM257" i="1"/>
  <c r="AL257" i="1"/>
  <c r="AM256" i="1"/>
  <c r="AL256" i="1"/>
  <c r="AM255" i="1"/>
  <c r="AL255" i="1"/>
  <c r="AM254" i="1"/>
  <c r="AL254" i="1"/>
  <c r="AM253" i="1"/>
  <c r="AL253" i="1"/>
  <c r="AM252" i="1"/>
  <c r="AL252" i="1"/>
  <c r="AM251" i="1"/>
  <c r="AL251" i="1"/>
  <c r="AM250" i="1"/>
  <c r="AL250" i="1"/>
  <c r="AM249" i="1"/>
  <c r="AL249" i="1"/>
  <c r="AM248" i="1"/>
  <c r="AL248" i="1"/>
  <c r="AM247" i="1"/>
  <c r="AL247" i="1"/>
  <c r="AM246" i="1"/>
  <c r="AL246" i="1"/>
  <c r="AM245" i="1"/>
  <c r="AL245" i="1"/>
  <c r="AM244" i="1"/>
  <c r="AL244" i="1"/>
  <c r="AM243" i="1"/>
  <c r="AL243" i="1"/>
  <c r="AM242" i="1"/>
  <c r="AL242" i="1"/>
  <c r="AM241" i="1"/>
  <c r="AL241" i="1"/>
  <c r="AM240" i="1"/>
  <c r="AL240" i="1"/>
  <c r="AM239" i="1"/>
  <c r="AL239" i="1"/>
  <c r="AM238" i="1"/>
  <c r="AL238" i="1"/>
  <c r="AM237" i="1"/>
  <c r="AL237" i="1"/>
  <c r="AM236" i="1"/>
  <c r="AL236" i="1"/>
  <c r="AM235" i="1"/>
  <c r="AL235" i="1"/>
  <c r="AM234" i="1"/>
  <c r="AL234" i="1"/>
  <c r="AM233" i="1"/>
  <c r="AL233" i="1"/>
  <c r="AM232" i="1"/>
  <c r="AL232" i="1"/>
  <c r="AM231" i="1"/>
  <c r="AL231" i="1"/>
  <c r="AM230" i="1"/>
  <c r="AL230" i="1"/>
  <c r="AM229" i="1"/>
  <c r="AL229" i="1"/>
  <c r="AM228" i="1"/>
  <c r="AL228" i="1"/>
  <c r="AM227" i="1"/>
  <c r="AL227" i="1"/>
  <c r="AM226" i="1"/>
  <c r="AL226" i="1"/>
  <c r="AM225" i="1"/>
  <c r="AL225" i="1"/>
  <c r="AM224" i="1"/>
  <c r="AL224" i="1"/>
  <c r="AM223" i="1"/>
  <c r="AL223" i="1"/>
  <c r="AM222" i="1"/>
  <c r="AL222" i="1"/>
  <c r="AM221" i="1"/>
  <c r="AL221" i="1"/>
  <c r="AM220" i="1"/>
  <c r="AL220" i="1"/>
  <c r="AM219" i="1"/>
  <c r="AL219" i="1"/>
  <c r="AM218" i="1"/>
  <c r="AL218" i="1"/>
  <c r="AM217" i="1"/>
  <c r="AL217" i="1"/>
  <c r="AM216" i="1"/>
  <c r="AL216" i="1"/>
  <c r="AM215" i="1"/>
  <c r="AL215" i="1"/>
  <c r="AM214" i="1"/>
  <c r="AL214" i="1"/>
  <c r="AM213" i="1"/>
  <c r="AL213" i="1"/>
  <c r="AM212" i="1"/>
  <c r="AL212" i="1"/>
  <c r="AM211" i="1"/>
  <c r="AL211" i="1"/>
  <c r="AM210" i="1"/>
  <c r="AL210" i="1"/>
  <c r="AM209" i="1"/>
  <c r="AL209" i="1"/>
  <c r="AM208" i="1"/>
  <c r="AL208" i="1"/>
  <c r="AM207" i="1"/>
  <c r="AL207" i="1"/>
  <c r="AM206" i="1"/>
  <c r="AL206" i="1"/>
  <c r="AM205" i="1"/>
  <c r="AL205" i="1"/>
  <c r="AM204" i="1"/>
  <c r="AL204" i="1"/>
  <c r="AM203" i="1"/>
  <c r="AL203" i="1"/>
  <c r="AM202" i="1"/>
  <c r="AL202" i="1"/>
  <c r="AM201" i="1"/>
  <c r="AL201" i="1"/>
  <c r="AM200" i="1"/>
  <c r="AL200" i="1"/>
  <c r="AM199" i="1"/>
  <c r="AL199" i="1"/>
  <c r="AM198" i="1"/>
  <c r="AL198" i="1"/>
  <c r="AM197" i="1"/>
  <c r="AL197" i="1"/>
  <c r="AM196" i="1"/>
  <c r="AL196" i="1"/>
  <c r="AM195" i="1"/>
  <c r="AL195" i="1"/>
  <c r="AM194" i="1"/>
  <c r="AL194" i="1"/>
  <c r="AM193" i="1"/>
  <c r="AL193" i="1"/>
  <c r="AM192" i="1"/>
  <c r="AL192" i="1"/>
  <c r="AM191" i="1"/>
  <c r="AL191" i="1"/>
  <c r="AM190" i="1"/>
  <c r="AL190" i="1"/>
  <c r="AM189" i="1"/>
  <c r="AL189" i="1"/>
  <c r="AM188" i="1"/>
  <c r="AL188" i="1"/>
  <c r="AM187" i="1"/>
  <c r="AL187" i="1"/>
  <c r="AM186" i="1"/>
  <c r="AL186" i="1"/>
  <c r="AM185" i="1"/>
  <c r="AL185" i="1"/>
  <c r="AM184" i="1"/>
  <c r="AL184" i="1"/>
  <c r="AM183" i="1"/>
  <c r="AL183" i="1"/>
  <c r="AM182" i="1"/>
  <c r="AL182" i="1"/>
  <c r="AM181" i="1"/>
  <c r="AL181" i="1"/>
  <c r="AM180" i="1"/>
  <c r="AL180" i="1"/>
  <c r="AM179" i="1"/>
  <c r="AL179" i="1"/>
  <c r="AM178" i="1"/>
  <c r="AL178" i="1"/>
  <c r="AM177" i="1"/>
  <c r="AL177" i="1"/>
  <c r="AM176" i="1"/>
  <c r="AL176" i="1"/>
  <c r="AM175" i="1"/>
  <c r="AL175" i="1"/>
  <c r="AM174" i="1"/>
  <c r="AL174" i="1"/>
  <c r="AM173" i="1"/>
  <c r="AL173" i="1"/>
  <c r="AM172" i="1"/>
  <c r="AL172" i="1"/>
  <c r="AM171" i="1"/>
  <c r="AL171" i="1"/>
  <c r="AM170" i="1"/>
  <c r="AL170" i="1"/>
  <c r="AM169" i="1"/>
  <c r="AL169" i="1"/>
  <c r="AM168" i="1"/>
  <c r="AL168" i="1"/>
  <c r="AM167" i="1"/>
  <c r="AL167" i="1"/>
  <c r="AM166" i="1"/>
  <c r="AL166" i="1"/>
  <c r="AM165" i="1"/>
  <c r="AL165" i="1"/>
  <c r="AM164" i="1"/>
  <c r="AL164" i="1"/>
  <c r="AM163" i="1"/>
  <c r="AL163" i="1"/>
  <c r="AM162" i="1"/>
  <c r="AL162" i="1"/>
  <c r="AM161" i="1"/>
  <c r="AL161" i="1"/>
  <c r="AM160" i="1"/>
  <c r="AL160" i="1"/>
  <c r="AM159" i="1"/>
  <c r="AL159" i="1"/>
  <c r="AM158" i="1"/>
  <c r="AL158" i="1"/>
  <c r="AM157" i="1"/>
  <c r="AL157" i="1"/>
  <c r="AM156" i="1"/>
  <c r="AL156" i="1"/>
  <c r="AM155" i="1"/>
  <c r="AL155" i="1"/>
  <c r="AM154" i="1"/>
  <c r="AL154" i="1"/>
  <c r="AM153" i="1"/>
  <c r="AL153" i="1"/>
  <c r="AM152" i="1"/>
  <c r="AL152" i="1"/>
  <c r="AM151" i="1"/>
  <c r="AL151" i="1"/>
  <c r="AM150" i="1"/>
  <c r="AL150" i="1"/>
  <c r="AM149" i="1"/>
  <c r="AL149" i="1"/>
  <c r="AM148" i="1"/>
  <c r="AL148" i="1"/>
  <c r="AM147" i="1"/>
  <c r="AL147" i="1"/>
  <c r="AM146" i="1"/>
  <c r="AL146" i="1"/>
  <c r="AM145" i="1"/>
  <c r="AL145" i="1"/>
  <c r="AM144" i="1"/>
  <c r="AL144" i="1"/>
  <c r="AM143" i="1"/>
  <c r="AL143" i="1"/>
  <c r="AM142" i="1"/>
  <c r="AL142" i="1"/>
  <c r="AM141" i="1"/>
  <c r="AL141" i="1"/>
  <c r="AM140" i="1"/>
  <c r="AL140" i="1"/>
  <c r="AM139" i="1"/>
  <c r="AL139" i="1"/>
  <c r="AM138" i="1"/>
  <c r="AL138" i="1"/>
  <c r="AM137" i="1"/>
  <c r="AL137" i="1"/>
  <c r="AM136" i="1"/>
  <c r="AL136" i="1"/>
  <c r="AM135" i="1"/>
  <c r="AL135" i="1"/>
  <c r="AM134" i="1"/>
  <c r="AL134" i="1"/>
  <c r="AM133" i="1"/>
  <c r="AL133" i="1"/>
  <c r="AM132" i="1"/>
  <c r="AL132" i="1"/>
  <c r="AM131" i="1"/>
  <c r="AL131" i="1"/>
  <c r="AM130" i="1"/>
  <c r="AL130" i="1"/>
  <c r="AM129" i="1"/>
  <c r="AL129" i="1"/>
  <c r="AM128" i="1"/>
  <c r="AL128" i="1"/>
  <c r="AM127" i="1"/>
  <c r="AL127" i="1"/>
  <c r="AM126" i="1"/>
  <c r="AL126" i="1"/>
  <c r="AM125" i="1"/>
  <c r="AL125" i="1"/>
  <c r="AM124" i="1"/>
  <c r="AL124" i="1"/>
  <c r="AM123" i="1"/>
  <c r="AL123" i="1"/>
  <c r="AM122" i="1"/>
  <c r="AL122" i="1"/>
  <c r="AM121" i="1"/>
  <c r="AL121" i="1"/>
  <c r="AM120" i="1"/>
  <c r="AL120" i="1"/>
  <c r="AM119" i="1"/>
  <c r="AL119" i="1"/>
  <c r="AM118" i="1"/>
  <c r="AL118" i="1"/>
  <c r="AM117" i="1"/>
  <c r="AL117" i="1"/>
  <c r="AM116" i="1"/>
  <c r="AL116" i="1"/>
  <c r="AM115" i="1"/>
  <c r="AL115" i="1"/>
  <c r="AM114" i="1"/>
  <c r="AL114" i="1"/>
  <c r="AM113" i="1"/>
  <c r="AL113" i="1"/>
  <c r="AM112" i="1"/>
  <c r="AL112" i="1"/>
  <c r="AM111" i="1"/>
  <c r="AL111" i="1"/>
  <c r="AM110" i="1"/>
  <c r="AL110" i="1"/>
  <c r="AM109" i="1"/>
  <c r="AL109" i="1"/>
  <c r="AM108" i="1"/>
  <c r="AL108" i="1"/>
  <c r="AM107" i="1"/>
  <c r="AL107" i="1"/>
  <c r="AM106" i="1"/>
  <c r="AL106" i="1"/>
  <c r="AM105" i="1"/>
  <c r="AL105" i="1"/>
  <c r="AM104" i="1"/>
  <c r="AL104" i="1"/>
  <c r="AM103" i="1"/>
  <c r="AL103" i="1"/>
  <c r="AM102" i="1"/>
  <c r="AL102" i="1"/>
  <c r="AM101" i="1"/>
  <c r="AL101" i="1"/>
  <c r="AM100" i="1"/>
  <c r="AL100" i="1"/>
  <c r="AM99" i="1"/>
  <c r="AL99" i="1"/>
  <c r="AM98" i="1"/>
  <c r="AL98" i="1"/>
  <c r="AM97" i="1"/>
  <c r="AL97" i="1"/>
  <c r="AM96" i="1"/>
  <c r="AL96" i="1"/>
  <c r="AM95" i="1"/>
  <c r="AL95" i="1"/>
  <c r="AM94" i="1"/>
  <c r="AL94" i="1"/>
  <c r="AM93" i="1"/>
  <c r="AL93" i="1"/>
  <c r="AM92" i="1"/>
  <c r="AL92" i="1"/>
  <c r="AM91" i="1"/>
  <c r="AL91" i="1"/>
  <c r="AM90" i="1"/>
  <c r="AL90" i="1"/>
  <c r="AM89" i="1"/>
  <c r="AL89" i="1"/>
  <c r="AM88" i="1"/>
  <c r="AL88" i="1"/>
  <c r="AM87" i="1"/>
  <c r="AL87" i="1"/>
  <c r="AM86" i="1"/>
  <c r="AL86" i="1"/>
  <c r="AM85" i="1"/>
  <c r="AL85" i="1"/>
  <c r="AM84" i="1"/>
  <c r="AL84" i="1"/>
  <c r="AM83" i="1"/>
  <c r="AL83" i="1"/>
  <c r="AM82" i="1"/>
  <c r="AL82" i="1"/>
  <c r="AM81" i="1"/>
  <c r="AL81" i="1"/>
  <c r="AM80" i="1"/>
  <c r="AL80" i="1"/>
  <c r="AM79" i="1"/>
  <c r="AL79" i="1"/>
  <c r="AM78" i="1"/>
  <c r="AL78" i="1"/>
  <c r="AM77" i="1"/>
  <c r="AL77" i="1"/>
  <c r="AM76" i="1"/>
  <c r="AL76" i="1"/>
  <c r="AM75" i="1"/>
  <c r="AL75" i="1"/>
  <c r="AM74" i="1"/>
  <c r="AL74" i="1"/>
  <c r="AM73" i="1"/>
  <c r="AL73" i="1"/>
  <c r="AM72" i="1"/>
  <c r="AL72" i="1"/>
  <c r="AM71" i="1"/>
  <c r="AL71" i="1"/>
  <c r="AM70" i="1"/>
  <c r="AL70" i="1"/>
  <c r="AM69" i="1"/>
  <c r="AL69" i="1"/>
  <c r="AM68" i="1"/>
  <c r="AL68" i="1"/>
  <c r="AM67" i="1"/>
  <c r="AL67" i="1"/>
  <c r="AM66" i="1"/>
  <c r="AL66" i="1"/>
  <c r="AM65" i="1"/>
  <c r="AL65" i="1"/>
  <c r="AM64" i="1"/>
  <c r="AL64" i="1"/>
  <c r="AM63" i="1"/>
  <c r="AL63" i="1"/>
  <c r="AM62" i="1"/>
  <c r="AL62" i="1"/>
  <c r="AM61" i="1"/>
  <c r="AL61" i="1"/>
  <c r="AM60" i="1"/>
  <c r="AL60" i="1"/>
  <c r="AM59" i="1"/>
  <c r="AL59" i="1"/>
  <c r="AM58" i="1"/>
  <c r="AL58" i="1"/>
  <c r="AM57" i="1"/>
  <c r="AL57" i="1"/>
  <c r="AM56" i="1"/>
  <c r="AL56" i="1"/>
  <c r="AM55" i="1"/>
  <c r="AL55" i="1"/>
  <c r="AM54" i="1"/>
  <c r="AL54" i="1"/>
  <c r="AM53" i="1"/>
  <c r="AL53" i="1"/>
  <c r="AM52" i="1"/>
  <c r="AL52" i="1"/>
  <c r="AM51" i="1"/>
  <c r="AL51" i="1"/>
  <c r="AM50" i="1"/>
  <c r="AL50" i="1"/>
  <c r="AM49" i="1"/>
  <c r="AL49" i="1"/>
  <c r="AM48" i="1"/>
  <c r="AL48" i="1"/>
  <c r="AM47" i="1"/>
  <c r="AL47" i="1"/>
  <c r="AM46" i="1"/>
  <c r="AL46" i="1"/>
  <c r="AM45" i="1"/>
  <c r="AL45" i="1"/>
  <c r="AM44" i="1"/>
  <c r="AL44" i="1"/>
  <c r="AM43" i="1"/>
  <c r="AL43" i="1"/>
  <c r="AM42" i="1"/>
  <c r="AL42" i="1"/>
  <c r="AM41" i="1"/>
  <c r="AL41" i="1"/>
  <c r="AM40" i="1"/>
  <c r="AL40" i="1"/>
  <c r="AM39" i="1"/>
  <c r="AL39" i="1"/>
  <c r="AM38" i="1"/>
  <c r="AL38" i="1"/>
  <c r="AM37" i="1"/>
  <c r="AL37" i="1"/>
  <c r="AM36" i="1"/>
  <c r="AL36" i="1"/>
  <c r="AM35" i="1"/>
  <c r="AL35" i="1"/>
  <c r="AM34" i="1"/>
  <c r="AL34" i="1"/>
  <c r="AM33" i="1"/>
  <c r="AL33" i="1"/>
  <c r="AM32" i="1"/>
  <c r="AL32" i="1"/>
  <c r="AM31" i="1"/>
  <c r="AL31" i="1"/>
  <c r="AM30" i="1"/>
  <c r="AL30" i="1"/>
  <c r="AM29" i="1"/>
  <c r="AL29" i="1"/>
  <c r="AM28" i="1"/>
  <c r="AL28" i="1"/>
  <c r="AM27" i="1"/>
  <c r="AL27" i="1"/>
  <c r="AM26" i="1"/>
  <c r="AL26" i="1"/>
  <c r="AM25" i="1"/>
  <c r="AL25" i="1"/>
  <c r="AM24" i="1"/>
  <c r="AL24" i="1"/>
  <c r="AM23" i="1"/>
  <c r="AL23" i="1"/>
  <c r="AM22" i="1"/>
  <c r="AL22" i="1"/>
  <c r="AM21" i="1"/>
  <c r="AL21" i="1"/>
  <c r="AM20" i="1"/>
  <c r="AL20" i="1"/>
  <c r="AM19" i="1"/>
  <c r="AL19" i="1"/>
  <c r="AM18" i="1"/>
  <c r="AL18" i="1"/>
  <c r="AM17" i="1"/>
  <c r="AL17" i="1"/>
  <c r="AM16" i="1"/>
  <c r="AL16" i="1"/>
  <c r="AM15" i="1"/>
  <c r="AL15" i="1"/>
  <c r="AM14" i="1"/>
  <c r="AL14" i="1"/>
  <c r="AM13" i="1"/>
  <c r="AL13" i="1"/>
  <c r="AM12" i="1"/>
  <c r="AL12" i="1"/>
  <c r="AM11" i="1"/>
  <c r="AL11" i="1"/>
  <c r="AM10" i="1"/>
  <c r="AL10" i="1"/>
  <c r="AM9" i="1"/>
  <c r="AL9" i="1"/>
  <c r="AM8" i="1"/>
  <c r="AL8" i="1"/>
  <c r="AM7" i="1"/>
  <c r="AL7" i="1"/>
  <c r="AM6" i="1"/>
  <c r="AL6" i="1"/>
  <c r="AM5" i="1"/>
  <c r="AL5" i="1"/>
  <c r="AL4" i="1"/>
  <c r="AM4" i="1"/>
  <c r="AI852" i="1" l="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alcChain>
</file>

<file path=xl/comments1.xml><?xml version="1.0" encoding="utf-8"?>
<comments xmlns="http://schemas.openxmlformats.org/spreadsheetml/2006/main">
  <authors>
    <author>Greg G</author>
  </authors>
  <commentList>
    <comment ref="AJ5" authorId="0" shapeId="0">
      <text>
        <r>
          <rPr>
            <b/>
            <sz val="9"/>
            <color indexed="81"/>
            <rFont val="Tahoma"/>
            <family val="2"/>
          </rPr>
          <t>Greg G:</t>
        </r>
        <r>
          <rPr>
            <sz val="9"/>
            <color indexed="81"/>
            <rFont val="Tahoma"/>
            <family val="2"/>
          </rPr>
          <t xml:space="preserve">
Does not match any of the prices? However the toyota.com showed 47654 as the advertised price</t>
        </r>
      </text>
    </comment>
    <comment ref="AJ81" authorId="0" shapeId="0">
      <text>
        <r>
          <rPr>
            <b/>
            <sz val="9"/>
            <color indexed="81"/>
            <rFont val="Tahoma"/>
            <family val="2"/>
          </rPr>
          <t>Greg G:</t>
        </r>
        <r>
          <rPr>
            <sz val="9"/>
            <color indexed="81"/>
            <rFont val="Tahoma"/>
            <family val="2"/>
          </rPr>
          <t xml:space="preserve">
Doesn't match any of the prices? However the toyota.com inventory website shows it matches the nonSpAdvertised</t>
        </r>
      </text>
    </comment>
    <comment ref="AJ83" authorId="0" shapeId="0">
      <text>
        <r>
          <rPr>
            <b/>
            <sz val="9"/>
            <color indexed="81"/>
            <rFont val="Tahoma"/>
            <family val="2"/>
          </rPr>
          <t>Greg G:</t>
        </r>
        <r>
          <rPr>
            <sz val="9"/>
            <color indexed="81"/>
            <rFont val="Tahoma"/>
            <family val="2"/>
          </rPr>
          <t xml:space="preserve">
Doesn't match any of the prices? However the toyota.com inventory website shows it matches the nonSpAdvertised</t>
        </r>
      </text>
    </comment>
    <comment ref="AJ148" authorId="0" shapeId="0">
      <text>
        <r>
          <rPr>
            <b/>
            <sz val="9"/>
            <color indexed="81"/>
            <rFont val="Tahoma"/>
            <family val="2"/>
          </rPr>
          <t>Greg G:</t>
        </r>
        <r>
          <rPr>
            <sz val="9"/>
            <color indexed="81"/>
            <rFont val="Tahoma"/>
            <family val="2"/>
          </rPr>
          <t xml:space="preserve">
Doesn't match any of the prices? However the toyota.com inventory website shows it matches the nonSpAdvertised</t>
        </r>
      </text>
    </comment>
    <comment ref="AJ152" authorId="0" shapeId="0">
      <text>
        <r>
          <rPr>
            <b/>
            <sz val="9"/>
            <color indexed="81"/>
            <rFont val="Tahoma"/>
            <family val="2"/>
          </rPr>
          <t>Greg G:</t>
        </r>
        <r>
          <rPr>
            <sz val="9"/>
            <color indexed="81"/>
            <rFont val="Tahoma"/>
            <family val="2"/>
          </rPr>
          <t xml:space="preserve">
Showed just TSRP, no advertised pricing</t>
        </r>
      </text>
    </comment>
    <comment ref="AF170" authorId="0" shapeId="0">
      <text>
        <r>
          <rPr>
            <b/>
            <sz val="9"/>
            <color indexed="81"/>
            <rFont val="Tahoma"/>
            <family val="2"/>
          </rPr>
          <t>Greg G:</t>
        </r>
        <r>
          <rPr>
            <sz val="9"/>
            <color indexed="81"/>
            <rFont val="Tahoma"/>
            <family val="2"/>
          </rPr>
          <t xml:space="preserve">
Dealer website not showing any DIO but it is in the spreadsheet for sure as  Vehicle Protection Package | Vip package</t>
        </r>
      </text>
    </comment>
    <comment ref="AJ170" authorId="0" shapeId="0">
      <text>
        <r>
          <rPr>
            <b/>
            <sz val="9"/>
            <color indexed="81"/>
            <rFont val="Tahoma"/>
            <family val="2"/>
          </rPr>
          <t>Greg G:</t>
        </r>
        <r>
          <rPr>
            <sz val="9"/>
            <color indexed="81"/>
            <rFont val="Tahoma"/>
            <family val="2"/>
          </rPr>
          <t xml:space="preserve">
Has DIO ?? So why is price not that?  Dealer website not showing DIO</t>
        </r>
      </text>
    </comment>
    <comment ref="AJ193" authorId="0" shapeId="0">
      <text>
        <r>
          <rPr>
            <b/>
            <sz val="9"/>
            <color indexed="81"/>
            <rFont val="Tahoma"/>
            <family val="2"/>
          </rPr>
          <t>Greg G:</t>
        </r>
        <r>
          <rPr>
            <sz val="9"/>
            <color indexed="81"/>
            <rFont val="Tahoma"/>
            <family val="2"/>
          </rPr>
          <t xml:space="preserve">
Only showed TSRP,no advertised price</t>
        </r>
      </text>
    </comment>
    <comment ref="AF244" authorId="0" shapeId="0">
      <text>
        <r>
          <rPr>
            <b/>
            <sz val="9"/>
            <color indexed="81"/>
            <rFont val="Tahoma"/>
            <family val="2"/>
          </rPr>
          <t>Greg G:</t>
        </r>
        <r>
          <rPr>
            <sz val="9"/>
            <color indexed="81"/>
            <rFont val="Tahoma"/>
            <family val="2"/>
          </rPr>
          <t xml:space="preserve">
Does show the DIO of 2995 on the dealer website so using the price.dioTotalDealerSellingPrice 2995 as expected.</t>
        </r>
      </text>
    </comment>
    <comment ref="AJ266" authorId="0" shapeId="0">
      <text>
        <r>
          <rPr>
            <b/>
            <sz val="9"/>
            <color indexed="81"/>
            <rFont val="Tahoma"/>
            <family val="2"/>
          </rPr>
          <t>Greg G:</t>
        </r>
        <r>
          <rPr>
            <sz val="9"/>
            <color indexed="81"/>
            <rFont val="Tahoma"/>
            <family val="2"/>
          </rPr>
          <t xml:space="preserve">
Only showed TSRP no advertised price</t>
        </r>
      </text>
    </comment>
    <comment ref="AJ364" authorId="0" shapeId="0">
      <text>
        <r>
          <rPr>
            <b/>
            <sz val="9"/>
            <color indexed="81"/>
            <rFont val="Tahoma"/>
            <family val="2"/>
          </rPr>
          <t>Greg G:</t>
        </r>
        <r>
          <rPr>
            <sz val="9"/>
            <color indexed="81"/>
            <rFont val="Tahoma"/>
            <family val="2"/>
          </rPr>
          <t xml:space="preserve">
Doesn't match any of the prices? However the toyota.com inventory website shows it matches the nonSpAdvertised</t>
        </r>
      </text>
    </comment>
    <comment ref="AF400" authorId="0" shapeId="0">
      <text>
        <r>
          <rPr>
            <b/>
            <sz val="9"/>
            <color indexed="81"/>
            <rFont val="Tahoma"/>
            <family val="2"/>
          </rPr>
          <t>Greg G:</t>
        </r>
        <r>
          <rPr>
            <sz val="9"/>
            <color indexed="81"/>
            <rFont val="Tahoma"/>
            <family val="2"/>
          </rPr>
          <t xml:space="preserve">
Does show as expected the DIO as 1295 on the dealer website.</t>
        </r>
      </text>
    </comment>
    <comment ref="AF437" authorId="0" shapeId="0">
      <text>
        <r>
          <rPr>
            <b/>
            <sz val="9"/>
            <color indexed="81"/>
            <rFont val="Tahoma"/>
            <family val="2"/>
          </rPr>
          <t>Greg G:</t>
        </r>
        <r>
          <rPr>
            <sz val="9"/>
            <color indexed="81"/>
            <rFont val="Tahoma"/>
            <family val="2"/>
          </rPr>
          <t xml:space="preserve">
Dealer website showed this DIO as expected</t>
        </r>
      </text>
    </comment>
    <comment ref="AF464" authorId="0" shapeId="0">
      <text>
        <r>
          <rPr>
            <b/>
            <sz val="9"/>
            <color indexed="81"/>
            <rFont val="Tahoma"/>
            <family val="2"/>
          </rPr>
          <t>Greg G:</t>
        </r>
        <r>
          <rPr>
            <sz val="9"/>
            <color indexed="81"/>
            <rFont val="Tahoma"/>
            <family val="2"/>
          </rPr>
          <t xml:space="preserve">
Does show on the dealer website the DIO as expected of 3675</t>
        </r>
      </text>
    </comment>
    <comment ref="AJ487" authorId="0" shapeId="0">
      <text>
        <r>
          <rPr>
            <b/>
            <sz val="9"/>
            <color indexed="81"/>
            <rFont val="Tahoma"/>
            <family val="2"/>
          </rPr>
          <t>Greg G:</t>
        </r>
        <r>
          <rPr>
            <sz val="9"/>
            <color indexed="81"/>
            <rFont val="Tahoma"/>
            <family val="2"/>
          </rPr>
          <t xml:space="preserve">
Car did not show up on dealer site? However Toyota inventory websitre shows it and prices is the Advertised price</t>
        </r>
      </text>
    </comment>
    <comment ref="AF488" authorId="0" shapeId="0">
      <text>
        <r>
          <rPr>
            <b/>
            <sz val="9"/>
            <color indexed="81"/>
            <rFont val="Tahoma"/>
            <family val="2"/>
          </rPr>
          <t>Greg G:</t>
        </r>
        <r>
          <rPr>
            <sz val="9"/>
            <color indexed="81"/>
            <rFont val="Tahoma"/>
            <family val="2"/>
          </rPr>
          <t xml:space="preserve">
Didn't see any DIO On the dealer website but the spreadsheet options shows a  Del Protection Package so there must be some there.  Not sure why dealer website does not mention them</t>
        </r>
      </text>
    </comment>
    <comment ref="AF512" authorId="0" shapeId="0">
      <text>
        <r>
          <rPr>
            <b/>
            <sz val="9"/>
            <color indexed="81"/>
            <rFont val="Tahoma"/>
            <family val="2"/>
          </rPr>
          <t>Greg G:</t>
        </r>
        <r>
          <rPr>
            <sz val="9"/>
            <color indexed="81"/>
            <rFont val="Tahoma"/>
            <family val="2"/>
          </rPr>
          <t xml:space="preserve">
Dealer website did not show any DIO but it is in the spreadsheet options as  Dealer Installed Accessories</t>
        </r>
      </text>
    </comment>
    <comment ref="AF520" authorId="0" shapeId="0">
      <text>
        <r>
          <rPr>
            <b/>
            <sz val="9"/>
            <color indexed="81"/>
            <rFont val="Tahoma"/>
            <family val="2"/>
          </rPr>
          <t>Greg G:</t>
        </r>
        <r>
          <rPr>
            <sz val="9"/>
            <color indexed="81"/>
            <rFont val="Tahoma"/>
            <family val="2"/>
          </rPr>
          <t xml:space="preserve">
Dealer website showed this DIO price</t>
        </r>
      </text>
    </comment>
    <comment ref="AJ702" authorId="0" shapeId="0">
      <text>
        <r>
          <rPr>
            <b/>
            <sz val="9"/>
            <color indexed="81"/>
            <rFont val="Tahoma"/>
            <family val="2"/>
          </rPr>
          <t>Greg G:</t>
        </r>
        <r>
          <rPr>
            <sz val="9"/>
            <color indexed="81"/>
            <rFont val="Tahoma"/>
            <family val="2"/>
          </rPr>
          <t xml:space="preserve">
car did not show up on dealer website but toyota inventory webstire has price as the price.Advertised price. </t>
        </r>
      </text>
    </comment>
  </commentList>
</comments>
</file>

<file path=xl/sharedStrings.xml><?xml version="1.0" encoding="utf-8"?>
<sst xmlns="http://schemas.openxmlformats.org/spreadsheetml/2006/main" count="23755" uniqueCount="3076">
  <si>
    <t>vin</t>
  </si>
  <si>
    <t>stockNum</t>
  </si>
  <si>
    <t>brand</t>
  </si>
  <si>
    <t>marketingSeries</t>
  </si>
  <si>
    <t>year</t>
  </si>
  <si>
    <t>isTempVin</t>
  </si>
  <si>
    <t>dealerCd</t>
  </si>
  <si>
    <t>dealerCategory</t>
  </si>
  <si>
    <t>distributorCd</t>
  </si>
  <si>
    <t>holdStatus</t>
  </si>
  <si>
    <t>weightRating</t>
  </si>
  <si>
    <t>isPreSold</t>
  </si>
  <si>
    <t>dealerMarketingName</t>
  </si>
  <si>
    <t>dealerWebsite</t>
  </si>
  <si>
    <t>isSmartPath</t>
  </si>
  <si>
    <t>distance</t>
  </si>
  <si>
    <t>isUnlockPriceDealer</t>
  </si>
  <si>
    <t>options</t>
  </si>
  <si>
    <t>family</t>
  </si>
  <si>
    <t>cab</t>
  </si>
  <si>
    <t>bed</t>
  </si>
  <si>
    <t>transmission.transmissionType</t>
  </si>
  <si>
    <t>price.advertizedPrice</t>
  </si>
  <si>
    <t>price.nonSpAdvertizedPrice</t>
  </si>
  <si>
    <t>price.totalMsrp</t>
  </si>
  <si>
    <t>price.sellingPrice</t>
  </si>
  <si>
    <t>price.dph</t>
  </si>
  <si>
    <t>price.dioTotalMsrp</t>
  </si>
  <si>
    <t>price.dioTotalDealerSellingPrice</t>
  </si>
  <si>
    <t>price.dealerCashApplied</t>
  </si>
  <si>
    <t>price.baseMsrp</t>
  </si>
  <si>
    <t>mpg.city</t>
  </si>
  <si>
    <t>mpg.highway</t>
  </si>
  <si>
    <t>mpg.combined</t>
  </si>
  <si>
    <t>model.modelCd</t>
  </si>
  <si>
    <t>model.marketingName</t>
  </si>
  <si>
    <t>model.marketingTitle</t>
  </si>
  <si>
    <t>intColor.colorCd</t>
  </si>
  <si>
    <t>intColor.colorSwatch</t>
  </si>
  <si>
    <t>intColor.marketingName</t>
  </si>
  <si>
    <t>intColor.nvsName</t>
  </si>
  <si>
    <t>intColor.colorFamilies</t>
  </si>
  <si>
    <t>extColor.colorCd</t>
  </si>
  <si>
    <t>extColor.colorSwatch</t>
  </si>
  <si>
    <t>extColor.marketingName</t>
  </si>
  <si>
    <t>extColor.colorHexCd</t>
  </si>
  <si>
    <t>extColor.nvsName</t>
  </si>
  <si>
    <t>extColor.colorFamilies</t>
  </si>
  <si>
    <t>eta.currFromDate</t>
  </si>
  <si>
    <t>eta.currToDate</t>
  </si>
  <si>
    <t>engine.engineCd</t>
  </si>
  <si>
    <t>engine.name</t>
  </si>
  <si>
    <t>drivetrain.code</t>
  </si>
  <si>
    <t>drivetrain.title</t>
  </si>
  <si>
    <t>drivetrain.bulletlist</t>
  </si>
  <si>
    <t>eta</t>
  </si>
  <si>
    <t>infoDateTime</t>
  </si>
  <si>
    <t>FirstAddedDate</t>
  </si>
  <si>
    <t>LastChangedDateTime</t>
  </si>
  <si>
    <t>JTMAB3FV0S125AX15</t>
  </si>
  <si>
    <t>S125AX15</t>
  </si>
  <si>
    <t>TOYOTA</t>
  </si>
  <si>
    <t>RAV4 Plug-in Hybrid</t>
  </si>
  <si>
    <t>A</t>
  </si>
  <si>
    <t>TMNA</t>
  </si>
  <si>
    <t>5530 lbs</t>
  </si>
  <si>
    <t>AutoNation Toyota Buena Park</t>
  </si>
  <si>
    <t>https://www.autonationtoyotabuenapark.com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</si>
  <si>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</si>
  <si>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['crossovers', 'Electrified', 'Crossovers &amp; SUVs']</t>
  </si>
  <si>
    <t>Electronically controlled Continuously Variable Transmission (ECVT)</t>
  </si>
  <si>
    <t>RAV4 Plug-in Hybrid SE</t>
  </si>
  <si>
    <t>RAV4 Plug-in Hybrid SE 2.5L 4-Cyl. Plug-in Hybrid Engine All-Wheel Drive</t>
  </si>
  <si>
    <t>FA20</t>
  </si>
  <si>
    <t>https://media.rti.toyota.com/adobe/dynamicmedia/deliver/urn:aaid:aem:80e09f61-5a55-46ca-87aa-f5c809ac465b/image.png</t>
  </si>
  <si>
    <t>Black Fabric</t>
  </si>
  <si>
    <t>BLACK</t>
  </si>
  <si>
    <t>['Black']</t>
  </si>
  <si>
    <t>01G3</t>
  </si>
  <si>
    <t>Magnetic Gray Metallic</t>
  </si>
  <si>
    <t>MAGNETIC GRAY MET.</t>
  </si>
  <si>
    <t>['Gray']</t>
  </si>
  <si>
    <t>24CPIHE</t>
  </si>
  <si>
    <t>2.5L 4-Cyl. Plug-in Hybrid Engine</t>
  </si>
  <si>
    <t>AWD</t>
  </si>
  <si>
    <t>All-Wheel Drive</t>
  </si>
  <si>
    <t>JTMAB3FV0S125CD33</t>
  </si>
  <si>
    <t>Lia Toyota of Northampton</t>
  </si>
  <si>
    <t>https://www.liatoyotaofnorthampton.com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</si>
  <si>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</si>
  <si>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08X8</t>
  </si>
  <si>
    <t>Blueprint</t>
  </si>
  <si>
    <t>1E2548</t>
  </si>
  <si>
    <t>DK. BLUE MC.</t>
  </si>
  <si>
    <t>['Blue']</t>
  </si>
  <si>
    <t>JTMAB3FV0SD255004</t>
  </si>
  <si>
    <t>G</t>
  </si>
  <si>
    <t>Available</t>
  </si>
  <si>
    <t>Romano Toyota</t>
  </si>
  <si>
    <t>https://www.romanotoyota.com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</si>
  <si>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'DK', 'marketingName': "Owner's Portfolio", 'marketingLongName': "Owner's Portfolio",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t>
  </si>
  <si>
    <t>Ice Cap</t>
  </si>
  <si>
    <t>FFFFFF</t>
  </si>
  <si>
    <t>ICE CAP</t>
  </si>
  <si>
    <t>['White']</t>
  </si>
  <si>
    <t>JTMAB3FV0SD256007</t>
  </si>
  <si>
    <t>BT19978</t>
  </si>
  <si>
    <t>Berglund Toyota</t>
  </si>
  <si>
    <t>https://www.berglundtoyota.com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</si>
  <si>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'DK', 'marketingName': "Owner's Portfolio", 'marketingLongName': "Owner's Portfolio", 'optionType': 'P', 'packageInd': False}, {'optionCd': 'FE', 'marketingName': '50 State Emissions', 'marketingLongName': '50 State Emissions', 'optionType': 'F', 'packageInd': True}]</t>
  </si>
  <si>
    <t>JTMAB3FV0SD256458</t>
  </si>
  <si>
    <t>Passport Toyota</t>
  </si>
  <si>
    <t>https://www.passporttoyota.com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</si>
  <si>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</si>
  <si>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JTMAB3FV0SD256718</t>
  </si>
  <si>
    <t>Marshall Dry Ridge Toyota</t>
  </si>
  <si>
    <t>https://www.marshalldryridgetoyota.com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</si>
  <si>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</si>
  <si>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JTMAB3FV0SD267217</t>
  </si>
  <si>
    <t>DealerHold</t>
  </si>
  <si>
    <t>Victory Toyota of San Bruno</t>
  </si>
  <si>
    <t>https://www.victorytoyotasanbruno.com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</si>
  <si>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'PT800', 'marketingName': 'Toyota Wheels Lock', 'marketingLongName': '&lt;h2 class="customerCopyHeader heading-05" style="box-sizing: border-box; font-family: pcoMed, HelveticaNeueMedium, &amp;quot;Helvetica Neue Medium&amp;quot;, Arial, sans-serif; font-size: 16px; letter-spacing: -0.5px; line-height: 24px; color: rgb(0, 0, 0);"&gt;The Importance of Utilizing Toyota Wheel Locks Genuine Parts&lt;/h2&gt;&lt;div class="customerCopyComments" style="box-sizing: border-box; font-family: pcoLight, HelvNeueLight, &amp;quot;Helvetica Neue Light&amp;quot;, Arial, sans-serif; font-size: 14px; color: rgb(0, 0, 0);"&gt;Constructed of forged, hardened steel with triple-nickel or zinc plating, Toyota wheel locks provide inexpensive, dependable protection against wheel and tire theftâ€”along with peace-of-mind in knowing wheels and tires are secure. Wheel locks can save vehicle owners the time and expense of replacing their wheels and tires, while also helping protect against additional vehicle damage that can occur during theft. Not to mention protection from being stranded away from home or having to pay out-of-pocket insurance deductibles. Wheel locks are available in kits of four or five (the 5th lock is for exterior mounted spares).&lt;/div&gt;', 'optionType': 'D', 'packageInd': False}, {'optionCd': 'PT300', 'marketingName': 'CLEARSHIELD PROTECTIVE FILM ', 'marketingLongName': '&lt;div class="wpb_text_column wpb_content_element clearshield-desc" style="color: rgb(22, 41, 52); font-family: Nunito, Helvetica, Arial, sans-serif; font-size: 14.4px; background-color: rgb(255, 255, 255);"&gt;&lt;div class="wpb_wrapper"&gt;&lt;p class="sub_text" style="line-height: 1.6em; font-size: 14pt; padding-left: 14px;"&gt;Clearshield is a tough, durable and clear barrier that acts like body armor for your paint. Itâ€™s an invisible layer that helps protect your vehicleâ€™s painted surfaces against chips, scratches and harmful environmental contaminants like road tar, bug splatter or bird droppings.&lt;/p&gt;&lt;/div&gt;&lt;/div&gt;&lt;div class="wpb_video_widget wpb_content_element vc_clearfix   vc_custom_1600209267180 vc_video-aspect-ratio-169 vc_video-el-width-100 vc_video-align-center" style="margin-top: 23.3906px; color: rgb(22, 41, 52); font-family: Nunito, Helvetica, Arial, sans-serif; font-size: 14.4px; background-color: rgb(255, 255, 255);"&gt;&lt;div class="wpb_wrapper" style="position: relative; width: 1170px; margin-right: auto; margin-left: auto;"&gt;&lt;div class="wpb_video_wrapper" style="padding-top: 658.125px; position: relative; width: 1170px;"&gt;&lt;/div&gt;&lt;/div&gt;&lt;/div&gt;', 'optionType': 'D', 'packageInd': False}, {'optionCd': 'PT9500', 'marketingName': 'ELO GPS', 'marketingLongName': '&lt;div class="x-text x-text-headline e16-e14 mg-12 mg-13 mg-14 mg-19 mg-1a mg-1b mg-1c" style="font-size: 14px; background-color: rgb(255, 255, 255); color: rgba(14, 19, 25, 0.8); font-family: Toyota-Regular, &amp;quot;Segoe UI&amp;quot;, &amp;quot;Helvetica Neue&amp;quot;, sans-serif;"&gt;&lt;div class="x-text-content" style="font-size: 14px;"&gt;&lt;div class="x-text-content-text" style="font-size: 14px;"&gt;&lt;h2 class="x-text-content-text-primary" style="font-size: 14px;"&gt;Real-time Location&lt;/h2&gt;&lt;/div&gt;&lt;/div&gt;&lt;/div&gt;&lt;div class="x-text x-content e16-e15 mg-1f mg-1g mg-1j" style="font-size: 14px; background-color: rgb(255, 255, 255); color: rgba(14, 19, 25, 0.8); font-family: Toyota-Regular, &amp;quot;Segoe UI&amp;quot;, &amp;quot;Helvetica Neue&amp;quot;, sans-serif;"&gt;&lt;p style="font-size: 14px; color: rgb(72, 84, 92);"&gt;&lt;span style="font-size: 14px;"&gt;Elo GPS gives you real-time location information nationwide using any PC, tablet or cell phone. You can access our hotline 24/7 and our team of recovery specialists will work with your local police department to recover your car within minutes.&lt;/span&gt;&lt;/p&gt;&lt;div class="x-text x-text-headline e16-e19 mg-12 mg-13 mg-14 mg-19 mg-1a mg-1b mg-1c" style="font-size: 14px;"&gt;&lt;div class="x-text-content" style="font-size: 14px;"&gt;&lt;div class="x-text-content-text" style="font-size: 14px;"&gt;&lt;h2 class="x-text-content-text-primary" style="font-size: 14px;"&gt;CarRx Health Scan&lt;/h2&gt;&lt;/div&gt;&lt;/div&gt;&lt;/div&gt;&lt;div class="x-text x-content e16-e20 mg-1f mg-1g mg-1j" style="font-size: 14px;"&gt;&lt;p style="font-size: 14px; color: rgb(72, 84, 92);"&gt;&lt;span class="TextRun  BCX4 SCXP36778544" lang="EN-US" style="font-size: 14px;"&gt;CarRx&lt;/span&gt;&lt;span class="TextRun  BCX4 SCXP36778544" lang="EN-US" style="font-size: 14px;"&gt;&amp;nbsp;provides valuable information about the health of your&amp;nbsp;&lt;/span&gt;&lt;span class="TextRun  BCX4 SCXP36778544" lang="EN-US" style="font-size: 14px;"&gt;vehicle and notifies you when issues come up and makes it easy&amp;nbsp;&lt;/span&gt;&lt;span class="TextRun  BCX4 SCXP36778544" lang="EN-US" style="font-size: 14px;"&gt;for you schedule a service appointment.&lt;/span&gt;&lt;/p&gt;&lt;div class="x-text x-text-headline e16-e24 mg-12 mg-13 mg-14 mg-19 mg-1a mg-1b mg-1c" style="font-size: 14px;"&gt;&lt;div class="x-text-content" style="font-size: 14px;"&gt;&lt;div class="x-text-content-text" style="font-size: 14px;"&gt;&lt;h2 class="x-text-content-text-primary" style="font-size: 14px;"&gt;Theft Protection&lt;/h2&gt;&lt;/div&gt;&lt;/div&gt;&lt;/div&gt;&lt;div class="x-text x-content e16-e25 mg-1f mg-1g mg-1j" style="font-size: 14px;"&gt;&lt;p style="font-size: 14px; color: rgb(72, 84, 92);"&gt;&lt;span class="TextRun Highlight SCXP238005658 BCX4" lang="EN-US" style="font-size: 14px;"&gt;&lt;span class="NormalTextRun SCXP238005658 BCX4" style="font-size: 14px;"&gt;Have peace of mind that Elo GPS protects you from theft and assists with vehicle recovery if&amp;nbsp;&lt;/span&gt;&lt;span class="NormalTextRun SCXP238005658 BCX4" style="font-size: 14px;"&gt;it is&lt;/span&gt;&amp;nbsp;&lt;/span&gt;&lt;span class="TextRun Highlight SCXP238005658 BCX4" lang="EN-US" style="font-size: 14px;"&gt;&lt;span class="NormalTextRun SCXP238005658 BCX4" style="font-size: 14px;"&gt;lost or stolen. Just call the police to file a report, then call our hotline and&amp;nbsp;&lt;/span&gt;&lt;span class="NormalTextRun SCXP238005658 BCX4" style="font-size: 14px;"&gt;weâ€™ll&lt;/span&gt;&lt;span class="NormalTextRun SCXP238005658 BCX4" style="font-size: 14px;"&gt;&amp;nbsp;take it from&amp;nbsp;&lt;/span&gt;&lt;span class="NormalTextRun SCXP238005658 BCX4" style="font-size: 14px;"&gt;there.&lt;/span&gt;&lt;/span&gt;&lt;/p&gt;&lt;div class="x-text x-text-headline e16-e29 mg-12 mg-13 mg-14 mg-19 mg-1a mg-1b mg-1c" style="font-size: 14px;"&gt;&lt;div class="x-text-content" style="font-size: 14px;"&gt;&lt;div class="x-text-content-text" style="font-size: 14px;"&gt;&lt;h2 class="x-text-content-text-primary" style="font-size: 14px;"&gt;Smart Alerts&lt;/h2&gt;&lt;/div&gt;&lt;/div&gt;&lt;/div&gt;&lt;div class="x-text x-content e16-e30 mg-1f mg-1g mg-1j" style="font-size: 14px;"&gt;&lt;p style="font-size: 14px; color: rgb(72, 84, 92);"&gt;&lt;span class="TextRun Highlight  BCX4 SCXP19284758" lang="EN-US" style="font-size: 14px;"&gt;Be alerted to your vehicleâ€™s location, battery levels, check engine lights, and maintenance and service&amp;nbsp;&lt;/span&gt;&lt;span class="TextRun Highlight  BCX4 SCXP19284758" lang="EN-US" style="font-size: 14px;"&gt;&lt;span class="NormalTextRun  BCX4 SCXP19284758" style="font-size: 14px;"&gt;requirements with simple notifications so&amp;nbsp;&lt;/span&gt;&lt;span class="NormalTextRun  BCX4 SCXP19284758" style="font-size: 14px;"&gt;youâ€™ll&lt;/span&gt;&lt;span class="NormalTextRun  BCX4 SCXP19284758" style="font-size: 14px;"&gt;&amp;nbsp;never be caught off guard again and can worry about the things in life that&amp;nbsp;&lt;/span&gt;&lt;/span&gt;&lt;span class="TextRun Highlight  BCX4 SCXP19284758" lang="EN-US" style="font-size: 14px;"&gt;&lt;span class="NormalTextRun  BCX4 SCXP19284758" style="font-size: 14px;"&gt;really&amp;nbsp;&lt;/span&gt;&lt;span class="NormalTextRun  BCX4 SCXP19284758" style="font-size: 14px;"&gt;matter.&lt;/span&gt;&lt;/span&gt;&lt;/p&gt;&lt;/div&gt;&lt;/div&gt;&lt;/div&gt;&lt;/div&gt;', 'optionType': 'D', 'packageInd': False}]</t>
  </si>
  <si>
    <t>03U5</t>
  </si>
  <si>
    <t>Supersonic Red [extra_cost_color]</t>
  </si>
  <si>
    <t>E20500</t>
  </si>
  <si>
    <t>SUPERSONIC RED</t>
  </si>
  <si>
    <t>['Red']</t>
  </si>
  <si>
    <t>JTMAB3FV0SD268707</t>
  </si>
  <si>
    <t>SD268707</t>
  </si>
  <si>
    <t>AutoNation Toyota Las Vegas</t>
  </si>
  <si>
    <t>https://www.autonationtoyotalasvegas.com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</si>
  <si>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 {'optionCd': 'WHEEL_LOCKS', 'marketingName': 'Wheel Locks', 'marketingLongName': '&lt;p style="font-size: 14px; background-color: rgb(255, 255, 255);"&gt;Precisely machined, weight-balanced alloy wheel locks help secure your wheels and tires against theft.&amp;nbsp;&lt;/p&gt;&lt;ul style="padding-left: 20px; font-size: 14px; background-color: rgb(255, 255, 255); color: rgba(14, 19, 25, 0.8);"&gt;&lt;li style="font-size: 14px;"&gt;Special key tool and collar guide&amp;nbsp;&amp;nbsp;&lt;/li&gt;&lt;li style="font-size: 14px;"&gt;Resistant to lock-removal tools and secured by a single unique key&lt;/li&gt;&lt;/ul&gt;', 'optionType': 'D', 'packageInd': False}, {'optionCd': 'TINT', 'marketingName': 'Ceramic Window Tint', 'marketingLongName': 'Premium Ceramic Nevada Window Tint', 'optionType': 'D', 'packageInd': False}, {'optionCd': 'DPP', 'marketingName': 'Dent Protection 3 Years', 'marketingLongName': 'Permanently removes dents without painting. 3 Year Program. Zero Deductible. Nationwide Coverage.', 'optionType': 'D', 'packageInd': False}, {'optionCd': 'APP', 'marketingName': 'Appearance Protection 3 Years', 'marketingLongName': 'Paint protected against spotting, fading, oxidation, hard water spotting &amp;amp; loss of gloss. Interior protected from odor caused by food, discoloration, fading, stains, as well as rips, tears or burns on leather. 3 Year warranty. Zero deductible. Nationwide Service.', 'optionType': 'D', 'packageInd': False}]</t>
  </si>
  <si>
    <t>JTMAB3FV0SD268724</t>
  </si>
  <si>
    <t>Autoland Toyota</t>
  </si>
  <si>
    <t>https://www.1800toyotaland.com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</si>
  <si>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</si>
  <si>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01D6</t>
  </si>
  <si>
    <t>Silver Sky Metallic</t>
  </si>
  <si>
    <t>C6C8CC</t>
  </si>
  <si>
    <t>SILVER SKY METALLIC</t>
  </si>
  <si>
    <t>JTMAB3FV0SD268772</t>
  </si>
  <si>
    <t>Wilder Toyota</t>
  </si>
  <si>
    <t>https://www.wildertoyota.com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</si>
  <si>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t>
  </si>
  <si>
    <t>JTMAB3FV0SD268853</t>
  </si>
  <si>
    <t>Jim Coleman Toyota</t>
  </si>
  <si>
    <t>https://www.jimcolemantoyota.com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</si>
  <si>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</si>
  <si>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JTMAB3FV0SD268884</t>
  </si>
  <si>
    <t>Herb Chambers Toyota of Auburn</t>
  </si>
  <si>
    <t>https://www.herbchamberstoyotaofauburn.com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</si>
  <si>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</si>
  <si>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JTMAB3FV0SD269193</t>
  </si>
  <si>
    <t>S123BQ50</t>
  </si>
  <si>
    <t>Livermore Toyota</t>
  </si>
  <si>
    <t>https://www.livermoretoyota.com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</si>
  <si>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</si>
  <si>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Midnight Black Metallic</t>
  </si>
  <si>
    <t>00031E</t>
  </si>
  <si>
    <t>ATTITUDE BLACK MC.</t>
  </si>
  <si>
    <t>JTMAB3FV0SD269260</t>
  </si>
  <si>
    <t>Clint Newell Toyota</t>
  </si>
  <si>
    <t>https://www.clintnewelltoyota.com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</si>
  <si>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</si>
  <si>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JTMAB3FV0SD270179</t>
  </si>
  <si>
    <t>Millennium Toyota</t>
  </si>
  <si>
    <t>https://www.millenniumtoyota.com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</si>
  <si>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</si>
  <si>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JTMAB3FV1S125EA91</t>
  </si>
  <si>
    <t>SET</t>
  </si>
  <si>
    <t>Ed Morse Delray Toyota</t>
  </si>
  <si>
    <t>https://www.delraytoyota.com</t>
  </si>
  <si>
    <t>[{'optionCd': 'CO  CT',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CT', 'marketingName': '50 State Emissions', 'marketingLongName': '50 State Emissions', 'optionType': 'F', 'packageInd': True}, {'optionCd': 'UF  60', 'marketingName': '6-Gallons of Gas', 'marketingLongName': '6-Gallons of Gas', 'optionType': 'L', 'packageInd': None}, {'optionCd': 'FP6000', 'marketingName': 'SET Digital Portfolio', 'marketingLongName': 'SET Digital Portfolio', 'optionType': 'L', 'packageInd': True}]</t>
  </si>
  <si>
    <t>2025-07-28T00:00:00.000Z</t>
  </si>
  <si>
    <t>2025-08-02T00:00:00.000Z</t>
  </si>
  <si>
    <t>JTMAB3FV1SD253083</t>
  </si>
  <si>
    <t>SD253083</t>
  </si>
  <si>
    <t>F</t>
  </si>
  <si>
    <t>AutoNation Toyota Arapahoe</t>
  </si>
  <si>
    <t>https://www.autonationtoyotaarapahoe.com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</si>
  <si>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'PC', 'marketingName': 'Premium Paint', 'marketingLongName': 'Premium Paint', 'optionType': 'F', 'packageInd': False}]</t>
  </si>
  <si>
    <t>JTMAB3FV1SD255478</t>
  </si>
  <si>
    <t>Berlin City Toyota of Portland</t>
  </si>
  <si>
    <t>https://www.berlincitytoyotame.com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</si>
  <si>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</si>
  <si>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JTMAB3FV1SD255495</t>
  </si>
  <si>
    <t>Toyota of Hollywood</t>
  </si>
  <si>
    <t>https://www.toyotaofhollywood.com</t>
  </si>
  <si>
    <t>[{'optionCd': 'CO  AT',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AT', 'marketingName': '50 State Emissions', 'marketingLongName': '50 State Emissions', 'optionType': 'F', 'packageInd': True}, {'optionCd': 'PC  AT', 'marketingName': 'Premium Paint', 'marketingLongName': 'Premium Paint', 'optionType': 'F', 'packageInd': None}, {'optionCd': 'UF  60', 'marketingName': '6-Gallons of Gas', 'marketingLongName': '6-Gallons of Gas', 'optionType': 'L', 'packageInd': None}, {'optionCd': 'FP6000', 'marketingName': 'SET Digital Portfolio', 'marketingLongName': 'SET Digital Portfolio', 'optionType': 'L', 'packageInd': True}, {'optionCd': 'MC2000', 'marketingName': 'Carpet Floor Mats with Carpet Cargo Mat', 'marketingLongName': "&lt;p&gt;&lt;br&gt;  Long-wearing, fade-resistant carpet floor mats and trunk mat help keep your interior neat and clean.&lt;br&gt;&lt;/p&gt;&lt;br&gt;&lt;br&gt;&lt;ul&gt;&lt;br&gt;  &lt;li&gt;Precisely engineered to fit your vehicle's floor.&lt;/li&gt;&lt;br&gt;  &lt;li&gt;Skid-resistant backing and driver-side quarter-turn fasteners help secure mat in position.&lt;/li&gt;&lt;br&gt;  &lt;li&gt;Removable and easy to clean.&lt;/li&gt;&lt;br&gt;  &lt;li&gt;Vehicle logo adds a customized touch.&lt;/li&gt;&lt;br&gt;&lt;/ul&gt;", 'optionType': 'L', 'packageInd': None}, {'optionCd': 'PF1000', 'marketingName': 'Clear Paint Protection - Door Package', 'marketingLongName': '&lt;p&gt;&lt;br&gt;Clear paint protection film helps protect the paint finish from chips and scratches.&lt;/p&gt;&lt;br&gt;&lt;br&gt;&lt;ul&gt;&lt;br&gt;  &lt;li&gt;Multiple film layers of durable, nearly invisible urethane help provide protection and resist discoloration.&lt;/li&gt;&lt;br&gt;  &lt;li&gt;Designed for specific sections of the vehicle that are most prone to chipping.&lt;/li&gt;&lt;br&gt;  &lt;li&gt;Includes coverage where applicable on: Door Edges, Door Cups, and Rear Bumper.&lt;/li&gt;&lt;br&gt;&lt;/ul&gt;',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</si>
  <si>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2025-05-04T00:00:00.000Z</t>
  </si>
  <si>
    <t>2025-05-09T00:00:00.000Z</t>
  </si>
  <si>
    <t>JTMAB3FV1SD257473</t>
  </si>
  <si>
    <t>SD257473</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</si>
  <si>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</si>
  <si>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JTMAB3FV1SD262155</t>
  </si>
  <si>
    <t>SD262155</t>
  </si>
  <si>
    <t>DCH Wappingers Falls Toyota</t>
  </si>
  <si>
    <t>https://www.dchwappingerstoyota.com</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</si>
  <si>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t>
  </si>
  <si>
    <t>JTMAB3FV1SD262303</t>
  </si>
  <si>
    <t>Heritage Toyota</t>
  </si>
  <si>
    <t>https://www.heritagetoyotacars.com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</si>
  <si>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'DK', 'marketingName': "Owner's Portfolio", 'marketingLongName': "Owner's Portfolio",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</si>
  <si>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JTMAB3FV1SD268800</t>
  </si>
  <si>
    <t>T18734</t>
  </si>
  <si>
    <t>Romeoville Toyota</t>
  </si>
  <si>
    <t>https://www.romeovilletoyota.com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</si>
  <si>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'XZN', 'marketingName': 'Xzilon', 'marketingLongName': '&lt;ul data-rte-list="default" style="box-sizing: inherit; font-size: 17.6px; overflow-wrap: break-word; caret-color: rgb(0, 0, 0); color: rgb(0, 0, 0); font-family: Poppins;"&gt;&lt;li style="box-sizing: inherit; font-size: 17.6px; list-style-type: none; overflow-wrap: break-word;"&gt;&lt;p class="preFade fadeIn" style="box-sizing: inherit; margin-top: 0.5em; margin-bottom: 0.5em; font-size: 17.6px; transition: opacity 0.9s ease 0.290323s; overflow-wrap: break-word; white-space-collapse: preserve; opacity: 1 !important;"&gt;Ultra high-gloss finish&lt;/p&gt;&lt;/li&gt;&lt;li style="box-sizing: inherit; font-size: 17.6px; list-style-type: none; overflow-wrap: break-word;"&gt;&lt;p class="preFade fadeIn" style="box-sizing: inherit; margin-top: 0.5em; margin-bottom: 0.5em; font-size: 17.6px; transition: opacity 0.9s ease 0.3s; overflow-wrap: break-word; white-space-collapse: preserve; opacity: 1 !important;"&gt;Aviation-grade&lt;/p&gt;&lt;/li&gt;&lt;li style="box-sizing: inherit; font-size: 17.6px; list-style-type: none; overflow-wrap: break-word;"&gt;&lt;p class="preFade fadeIn" style="box-sizing: inherit; margin-top: 0.5em; margin-bottom: 0.5em; font-size: 17.6px; transition: opacity 0.9s ease 0.309677s; overflow-wrap: break-word; white-space-collapse: preserve; opacity: 1 !important;"&gt;Anti-static to repel dirt, dust, and grime&lt;/p&gt;&lt;/li&gt;&lt;li style="box-sizing: inherit; font-size: 17.6px; list-style-type: none; overflow-wrap: break-word;"&gt;&lt;p class="preFade fadeIn" style="box-sizing: inherit; margin-top: 0.5em; margin-bottom: 0.5em; font-size: 17.6px; transition: opacity 0.9s ease 0.319355s; overflow-wrap: break-word; white-space-collapse: preserve; opacity: 1 !important;"&gt;Protects at temperatures up to 700Â°F&lt;/p&gt;&lt;/li&gt;&lt;li style="box-sizing: inherit; font-size: 17.6px; list-style-type: none; overflow-wrap: break-word;"&gt;&lt;p class="preFade fadeIn" style="box-sizing: inherit; margin-top: 0.5em; margin-bottom: 0.5em; font-size: 17.6px; transition: opacity 0.9s ease 0.329032s; overflow-wrap: break-word; white-space-collapse: preserve; opacity: 1 !important;"&gt;Covalently bonds to ensure long-term protection&lt;/p&gt;&lt;/li&gt;&lt;li style="box-sizing: inherit; font-size: 17.6px; list-style-type: none; overflow-wrap: break-word;"&gt;&lt;p class="preFade fadeIn" style="box-sizing: inherit; margin-top: 0.5em; margin-bottom: 0.5em; font-size: 17.6px; transition: opacity 0.9s ease 0.33871s; overflow-wrap: break-word; white-space-collapse: preserve; opacity: 1 !important;"&gt;Environmentally friendly, no VOCs or CFCs&lt;/p&gt;&lt;/li&gt;&lt;/ul&gt;&lt;h4 class="preFade fadeIn" style="box-sizing: inherit; margin-top: 2rem; margin-bottom: 2rem; font-size: calc(1.6rem); white-space-collapse: preserve; font-family: Poppins; font-weight: 500; line-height: calc(1.3664); color: rgb(0, 0, 0); transition: opacity 0.9s ease 0.348387s; overflow-wrap: break-word; caret-color: rgb(0, 0, 0); text-align: center; opacity: 1 !important;"&gt;What Does it Protect Against?&lt;/h4&gt;&lt;p class="preFade fadeIn" style="box-sizing: inherit; margin-top: 1rem; margin-bottom: 1rem; font-size: 17.6px; white-space-collapse: preserve; transition: opacity 0.9s ease 0.358065s; overflow-wrap: break-word; caret-color: rgb(0, 0, 0); color: rgb(0, 0, 0); font-family: Poppins; opacity: 1 !important;"&gt;Etching damage caused by:&lt;/p&gt;&lt;ul data-rte-list="default" style="box-sizing: inherit; font-size: 17.6px; overflow-wrap: break-word; caret-color: rgb(0, 0, 0); color: rgb(0, 0, 0); font-family: Poppins;"&gt;&lt;li style="box-sizing: inherit; font-size: 17.6px; list-style-type: none; overflow-wrap: break-word;"&gt;&lt;p class="preFade fadeIn" style="box-sizing: inherit; margin-top: 0.5em; margin-bottom: 0.5em; font-size: 17.6px; transition: opacity 0.9s ease 0.367742s; overflow-wrap: break-word; white-space-collapse: preserve; opacity: 1 !important;"&gt;Hard water&lt;/p&gt;&lt;/li&gt;&lt;li style="box-sizing: inherit; font-size: 17.6px; list-style-type: none; overflow-wrap: break-word;"&gt;&lt;p class="preFade fadeIn" style="box-sizing: inherit; margin-top: 0.5em; margin-bottom: 0.5em; font-size: 17.6px; transition: opacity 0.9s ease 0.377419s; overflow-wrap: break-word; white-space-collapse: preserve; opacity: 1 !important;"&gt;Bird droppings&lt;/p&gt;&lt;/li&gt;&lt;li style="box-sizing: inherit; font-size: 17.6px; list-style-type: none; overflow-wrap: break-word;"&gt;&lt;p class="preFade fadeIn" style="box-sizing: inherit; margin-top: 0.5em; margin-bottom: 0.5em; font-size: 17.6px; transition: opacity 0.9s ease 0.387097s; overflow-wrap: break-word; white-space-collapse: preserve; opacity: 1 !important;"&gt;Tree sap&lt;/p&gt;&lt;/li&gt;&lt;li style="box-sizing: inherit; font-size: 17.6px; list-style-type: none; overflow-wrap: break-word;"&gt;&lt;p class="preFade fadeIn" style="box-sizing: inherit; margin-top: 0.5em; margin-bottom: 0.5em; font-size: 17.6px; transition: opacity 0.9s ease 0.396774s; overflow-wrap: break-word; white-space-collapse: preserve; opacity: 1 !important;"&gt;Love bugs and other insects&lt;/p&gt;&lt;/li&gt;&lt;li style="box-sizing: inherit; font-size: 17.6px; list-style-type: none; overflow-wrap: break-word;"&gt;&lt;p class="preFade fadeIn" style="box-sizing: inherit; margin-top: 0.5em; margin-bottom: 0.5em; font-size: 17.6px; transition: opacity 0.9s ease 0.406452s; overflow-wrap: break-word; white-space-collapse: preserve; opacity: 1 !important;"&gt;Industrial fallout&lt;/p&gt;&lt;/li&gt;&lt;li style="box-sizing: inherit; font-size: 17.6px; list-style-type: none; overflow-wrap: break-word;"&gt;&lt;p class="preFade fadeIn" style="box-sizing: inherit; margin-top: 0.5em; margin-bottom: 0.5em; font-size: 17.6px; transition: opacity 0.9s ease 0.416129s; overflow-wrap: break-word; white-space-collapse: preserve; opacity: 1 !important;"&gt;Acid rain&lt;/p&gt;&lt;/li&gt;&lt;li style="box-sizing: inherit; font-size: 17.6px; list-style-type: none; overflow-wrap: break-word;"&gt;&lt;p class="preFade fadeIn" style="box-sizing: inherit; margin-top: 0.5em; margin-bottom: 0.5em; font-size: 17.6px; transition: opacity 0.9s ease 0.425806s; overflow-wrap: break-word; white-space-collapse: preserve; opacity: 1 !important;"&gt;Road salt&lt;/p&gt;&lt;/li&gt;&lt;li style="box-sizing: inherit; font-size: 17.6px; list-style-type: none; overflow-wrap: break-word;"&gt;&lt;p class="preFade fadeIn" style="box-sizing: inherit; margin-top: 0.5em; margin-bottom: 0.5em; font-size: 17.6px; transition: opacity 0.9s ease 0.435484s; overflow-wrap: break-word; white-space-collapse: preserve; opacity: 1 !important;"&gt;Road de-icing agents&lt;/p&gt;&lt;/li&gt;&lt;li style="box-sizing: inherit; font-size: 17.6px; list-style-type: none; overflow-wrap: break-word;"&gt;&lt;p class="preFade fadeIn" style="box-sizing: inherit; margin-top: 0.5em; margin-bottom: 0.5em; font-size: 17.6px; transition: opacity 0.9s ease 0.445161s; overflow-wrap: break-word; white-space-collapse: preserve; opacity: 1 !important;"&gt;More!&lt;/p&gt;&lt;/li&gt;&lt;/ul&gt;', 'optionType': 'D', 'packageInd': False}]</t>
  </si>
  <si>
    <t>JTMAB3FV1SD269347</t>
  </si>
  <si>
    <t>Capitol Toyota of Salem</t>
  </si>
  <si>
    <t>https://www.captoyota.com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</si>
  <si>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</si>
  <si>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JTMAB3FV1SD269770</t>
  </si>
  <si>
    <t>Billion Toyota</t>
  </si>
  <si>
    <t>https://www.siouxfallstoyota.com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</si>
  <si>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'REVA', 'marketingName': 'REVA BY SAFELY BRAKE', 'marketingLongName': '&lt;div&gt;&lt;br&gt;&lt;/div&gt;&lt;div&gt;&lt;div _ngcontent-oma-c167="" class="overview ng-star-inserted" style="margin: 16px; border-width: 1px; border-style: solid; border-color: rgba(14, 19, 25, 0.12); font-size: 14px; background-color: rgb(255, 255, 255); height: 164px; border-radius: 4px; overflow: hidden auto; color: rgba(0, 0, 0, 0.87);"&gt;&lt;div _ngcontent-oma-c167="" class="disclaimer-box" style="padding-left: 15px; font-size: 14px; color: rgba(14, 19, 25, 0.8); display: inline-block; flex-direction: column; width: 1670px; min-height: 120px;"&gt;&lt;editor _ngcontent-oma-c167="" ngdefaultcontrol="" name="disclaimer" _nghost-oma-c169="" ng-reflect-name="disclaimer" ng-reflect-required="true" ng-reflect-model="REVA uses advanced technology " class="ng-valid ng-star-inserted ng-touched ng-dirty" required=""&gt;&lt;div _ngcontent-oma-c169="" class="editor" style="border-width: initial; border-style: none; font-size: 14px; background-color: rgb(245, 246, 248); resize: none; color: rgba(27, 37, 50, 0.6); overflow-y: auto;"&gt;REVA uses advanced technology built with high-tech, custom-programmed microprocessors designed for nearly every vehicle. REVA functions independently of your braking system. REVA is an affordable and effective way to protect you and others. REVA could help create a safer driving environment for the driver, passengers and other vehicles on the same road. REVA could help create a safer driving environment by reducing the number of rear-end collisions. REVA is made in the&lt;div style="font-size: 14px;"&gt;&amp;nbsp;USA.&lt;/div&gt;&lt;/div&gt;&lt;/editor&gt;&lt;/div&gt;&lt;/div&gt;&lt;div _ngcontent-oma-c167="" class="overview" style="margin: 16px; border-width: 1px; border-style: solid; border-color: rgba(14, 19, 25, 0.12); font-size: 14px; background-color: rgb(255, 255, 255); height: 164px; border-radius: 4px; overflow: hidden auto; color: rgba(0, 0, 0, 0.87);"&gt;&lt;/div&gt;&lt;/div&gt;', 'optionType': 'D', 'packageInd': False}]</t>
  </si>
  <si>
    <t>JTMAB3FV1SD270496</t>
  </si>
  <si>
    <t>Falmouth Toyota</t>
  </si>
  <si>
    <t>https://www.falmouthtoyota.com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</si>
  <si>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</si>
  <si>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JTMAB3FV2S125AX16</t>
  </si>
  <si>
    <t>S125AX16</t>
  </si>
  <si>
    <t>AutoNation Toyota Irvine</t>
  </si>
  <si>
    <t>https://www.autonationtoyotairvine.com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</si>
  <si>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</si>
  <si>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MIDNIGHT BLACK METALLIC</t>
  </si>
  <si>
    <t>JTMAB3FV2S125BZ32</t>
  </si>
  <si>
    <t>Northway Toyota</t>
  </si>
  <si>
    <t>https://www.northwaytoyota.com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</si>
  <si>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</si>
  <si>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JTMAB3FV2SD254095</t>
  </si>
  <si>
    <t>Haley Toyota of Farmville</t>
  </si>
  <si>
    <t>https://www.haleytoyotafarmville.com</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</si>
  <si>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</si>
  <si>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JTMAB3FV2SD256011</t>
  </si>
  <si>
    <t>Jerry's Toyota</t>
  </si>
  <si>
    <t>https://www.jerrystoyota.com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</si>
  <si>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'DK', 'marketingName': "Owner's Portfolio", 'marketingLongName': "Owner's Portfolio", 'optionType': 'P', 'packageInd': False}, {'optionCd': 'FE', 'marketingName': '50 State Emissions', 'marketingLongName': '50 State Emissions',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</si>
  <si>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JTMAB3FV2SD256607</t>
  </si>
  <si>
    <t>SD256607</t>
  </si>
  <si>
    <t>Toyota of Morristown</t>
  </si>
  <si>
    <t>https://www.toyotaofmorristown.com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</si>
  <si>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t>
  </si>
  <si>
    <t>JTMAB3FV2SD270412</t>
  </si>
  <si>
    <t>TB2371</t>
  </si>
  <si>
    <t>Tasca Toyota Boston</t>
  </si>
  <si>
    <t>https://www.tascatoyotaboston.com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</si>
  <si>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</si>
  <si>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JTMAB3FV3SD249021</t>
  </si>
  <si>
    <t>Kenny Kent Toyota</t>
  </si>
  <si>
    <t>https://www.kennykenttoyota.com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</si>
  <si>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</si>
  <si>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JTMAB3FV3SD253215</t>
  </si>
  <si>
    <t>TT5106</t>
  </si>
  <si>
    <t>Hellman Toyota, Inc.</t>
  </si>
  <si>
    <t>https://www.hellmantoyota.com</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</si>
  <si>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</si>
  <si>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JTMAB3FV3SD255448</t>
  </si>
  <si>
    <t>T34677</t>
  </si>
  <si>
    <t>Olathe Toyota</t>
  </si>
  <si>
    <t>https://www.olathetoyota.com</t>
  </si>
  <si>
    <t>JTMAB3FV3SD262190</t>
  </si>
  <si>
    <t>Middletown Toyota</t>
  </si>
  <si>
    <t>https://www.middletowntoyota.com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</si>
  <si>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'DK', 'marketingName': "Owner's Portfolio", 'marketingLongName': "Owner's Portfolio", 'optionType': 'P', 'packageInd': False}, {'optionCd': 'FE', 'marketingName': '50 State Emissions', 'marketingLongName': '50 State Emissions',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</si>
  <si>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JTMAB3FV3SD267308</t>
  </si>
  <si>
    <t>Toyota of Greenfield</t>
  </si>
  <si>
    <t>https://www.toyotaofgreenfield.com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</si>
  <si>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</si>
  <si>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JTMAB3FV3SD268362</t>
  </si>
  <si>
    <t>Toyota of Nashua</t>
  </si>
  <si>
    <t>https://www.toyotaofnashua.com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</si>
  <si>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</si>
  <si>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JTMAB3FV3SD269060</t>
  </si>
  <si>
    <t>SD269060</t>
  </si>
  <si>
    <t>AutoNation Toyota Hayward</t>
  </si>
  <si>
    <t>https://www.autonationtoyotahayward.com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</si>
  <si>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</si>
  <si>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JTMAB3FV3SD269155</t>
  </si>
  <si>
    <t>SD269155</t>
  </si>
  <si>
    <t>Toyota of Poway</t>
  </si>
  <si>
    <t>https://www.toyotaofpoway.com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</si>
  <si>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'1G', 'marketingName': 'Fog Light Accent', 'marketingLongName': 'Fog light accent provides a sporty look to your RAV4 Plug-in Hybrid.&lt;br&gt;â€¢Headlight surround graphic nicely frames the foglight', 'optionType': 'P', 'packageInd': False}]</t>
  </si>
  <si>
    <t>JTMAB3FV3SD269981</t>
  </si>
  <si>
    <t>Woburn Toyota</t>
  </si>
  <si>
    <t>https://www.woburntoyota.com</t>
  </si>
  <si>
    <t>JTMAB3FV3SD270175</t>
  </si>
  <si>
    <t>Vancouver Toyota</t>
  </si>
  <si>
    <t>https://www.vancouvertoyota.com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</si>
  <si>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</si>
  <si>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JTMAB3FV3SD270368</t>
  </si>
  <si>
    <t>Riverhead Toyota</t>
  </si>
  <si>
    <t>https://www.riverheadtoyota.com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</si>
  <si>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</si>
  <si>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JTMAB3FV3SD270452</t>
  </si>
  <si>
    <t>Antwerpen's Toyota</t>
  </si>
  <si>
    <t>https://www.antwerpentoyota.com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</si>
  <si>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</si>
  <si>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JTMAB3FV3SD270533</t>
  </si>
  <si>
    <t>X256928</t>
  </si>
  <si>
    <t>Down East Toyota</t>
  </si>
  <si>
    <t>https://www.downeasttoyota.com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</si>
  <si>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</si>
  <si>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JTMAB3FV4S125AX17</t>
  </si>
  <si>
    <t>S125AX17</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</si>
  <si>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</si>
  <si>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BLUEPRINT</t>
  </si>
  <si>
    <t>JTMAB3FV4S125BZ33</t>
  </si>
  <si>
    <t>Interstate Toyota</t>
  </si>
  <si>
    <t>https://www.interstatetoyota.net</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</si>
  <si>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</si>
  <si>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JTMAB3FV4S125CM52</t>
  </si>
  <si>
    <t>Golling Toyota of Warren</t>
  </si>
  <si>
    <t>https://www.gollingtoyota.com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</si>
  <si>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</si>
  <si>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JTMAB3FV4S125EZ59</t>
  </si>
  <si>
    <t>Heritage Toyota Owings Mills</t>
  </si>
  <si>
    <t>https://www.heritagetoyotaowingsmills.com</t>
  </si>
  <si>
    <t>JTMAB3FV4SD253255</t>
  </si>
  <si>
    <t>Toyota of Danville</t>
  </si>
  <si>
    <t>https://www.toyotaofdanville.com</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</si>
  <si>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</si>
  <si>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JTMAB3FV4SD257287</t>
  </si>
  <si>
    <t>25TTG833</t>
  </si>
  <si>
    <t>Toyota of Gallatin</t>
  </si>
  <si>
    <t>https://www.toyotagallatin.com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</si>
  <si>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'DK', 'marketingName': "Owner's Portfolio", 'marketingLongName': "Owner's Portfolio",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</si>
  <si>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JTMAB3FV4SD262019</t>
  </si>
  <si>
    <t>Hartford Toyota</t>
  </si>
  <si>
    <t>https://www.hartfordtoyota.com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</si>
  <si>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</si>
  <si>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JTMAB3FV4SD269973</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</si>
  <si>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</si>
  <si>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JTMAB3FV5S125BE36</t>
  </si>
  <si>
    <t>AQ253326</t>
  </si>
  <si>
    <t>Hansel Toyota</t>
  </si>
  <si>
    <t>https://www.hanseltoyota.com</t>
  </si>
  <si>
    <t>JTMAB3FV5S125BJ33</t>
  </si>
  <si>
    <t>Toyota of Portland on Broadway</t>
  </si>
  <si>
    <t>https://www.toyotaofportland.com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</si>
  <si>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'KARRALARM', 'marketingName': 'Waypoint GPS W/ $5000.00 Benefit', 'marketingLongName': '&lt;span style="font-family: Roboto, &amp;quot;Helvetica Neue&amp;quot;, sans-serif; font-size: 14px; background-color: rgb(245, 246, 248);"&gt;Waypoint GPS Vehicle &amp;amp; Family Protection is a real-time GPS-based system connecting you with your vehicle via your smartphone. Engineered to provide peace of mind throughout the ownership of their vehicle.&amp;nbsp;&amp;nbsp;Real-time Location Excessive Speed Alerts 100% Historical Driver Playback WayShare GeoFence Boundary Alerts Impact Assistance Insurance Discounts* *Offers vary by insurance provider.&amp;nbsp;24/7 Pinpoint Roadside Assistance Stolen Vehicle Recovery Assistance Monetary Theft Benefit** Service Reminders **Benefit value varies by provider. $5000.00 Theft Benefit if vehicle is stolen and unrecovered after 30 days,&lt;/span&gt;', 'optionType': 'D', 'packageInd': False}, {'optionCd': 'PERMA', 'marketingName': 'PermaPlate Appearance Protection', 'marketingLongName': 'Appearance Protection provides maximum defenses for your vehicleâ€™s exterior and interior treated surfaces by utilizing the latest technology advancements in surface protection products. Coupled with superior warranty coverage, PermaPlateâ€™s Appearance Protection Program has led the industry since 1978.\n', 'optionType': 'D', 'packageInd': False}]</t>
  </si>
  <si>
    <t>JTMAB3FV5S125BZ25</t>
  </si>
  <si>
    <t>Toyota of Manhattan</t>
  </si>
  <si>
    <t>https://www.toyotaofmanhattan.com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</si>
  <si>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</si>
  <si>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JTMAB3FV5SD245293</t>
  </si>
  <si>
    <t>W250227</t>
  </si>
  <si>
    <t>Warrenton Toyota</t>
  </si>
  <si>
    <t>https://www.warrentontoyota.com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</si>
  <si>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t>
  </si>
  <si>
    <t>JTMAB3FV5SD250672</t>
  </si>
  <si>
    <t>52A0592</t>
  </si>
  <si>
    <t>DARCARS Toyota</t>
  </si>
  <si>
    <t>https://www.darcarstoyota.com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</si>
  <si>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</si>
  <si>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JTMAB3FV5SD254625</t>
  </si>
  <si>
    <t>N25-595</t>
  </si>
  <si>
    <t>Stapp Interstate Toyota, Inc.</t>
  </si>
  <si>
    <t>https://www.interstatetoyota.com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</si>
  <si>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</si>
  <si>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JTMAB3FV5SD255127</t>
  </si>
  <si>
    <t>T255127</t>
  </si>
  <si>
    <t>Glockner Toyota</t>
  </si>
  <si>
    <t>https://www.glocknertoyota.com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</si>
  <si>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t>
  </si>
  <si>
    <t>JTMAB3FV5SD255256</t>
  </si>
  <si>
    <t>Romeo Toyota of Glens Falls</t>
  </si>
  <si>
    <t>https://www.romeotoyotaofglensfalls.com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</si>
  <si>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</si>
  <si>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JTMAB3FV5SD255807</t>
  </si>
  <si>
    <t>Gerald Toyota of Matteson</t>
  </si>
  <si>
    <t>https://www.geraldtoyotamatteson.com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</si>
  <si>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t>
  </si>
  <si>
    <t>JTMAB3FV5SD256746</t>
  </si>
  <si>
    <t>Sand Mountain Toyota</t>
  </si>
  <si>
    <t>https://www.sandmountaintoyota.com</t>
  </si>
  <si>
    <t>[{'optionCd': 'CO  AT',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AT', 'marketingName': '50 State Emissions', 'marketingLongName': '50 State Emissions', 'optionType': 'F', 'packageInd': True}, {'optionCd': 'UF  60', 'marketingName': '6-Gallons of Gas', 'marketingLongName': '6-Gallons of Gas',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'SET Digital Portfolio', 'optionType': 'L', 'packageInd': True},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</si>
  <si>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2025-05-20T00:00:00.000Z</t>
  </si>
  <si>
    <t>2025-05-25T00:00:00.000Z</t>
  </si>
  <si>
    <t>JTMAB3FV5SD257248</t>
  </si>
  <si>
    <t>ST15666</t>
  </si>
  <si>
    <t>Faith's Toyota Ford</t>
  </si>
  <si>
    <t>https://www.faithstoyota.com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</si>
  <si>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</si>
  <si>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JTMAB3FV5SD257671</t>
  </si>
  <si>
    <t>Sheehy Toyota of Timonium</t>
  </si>
  <si>
    <t>https://www.sheehytoyotatimonium.com</t>
  </si>
  <si>
    <t>[{'optionCd':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</si>
  <si>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JTMAB3FV5SD261218</t>
  </si>
  <si>
    <t>SD261218</t>
  </si>
  <si>
    <t>Parkway Toyota of Boston</t>
  </si>
  <si>
    <t>https://www.parkwaytoyotaboston.com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</si>
  <si>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</si>
  <si>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JTMAB3FV5SD262031</t>
  </si>
  <si>
    <t>McGee Toyota</t>
  </si>
  <si>
    <t>https://www.mcgeetoyota.com</t>
  </si>
  <si>
    <t>JTMAB3FV5SD268413</t>
  </si>
  <si>
    <t>SD268413</t>
  </si>
  <si>
    <t>Keyes Toyota</t>
  </si>
  <si>
    <t>https://www.keyestoyota.com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</si>
  <si>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</si>
  <si>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JTMAB3FV5SD268783</t>
  </si>
  <si>
    <t>Ira Toyota of Manchester</t>
  </si>
  <si>
    <t>https://www.toyotaofmanchesternh.com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</si>
  <si>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</si>
  <si>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JTMAB3FV5SD268900</t>
  </si>
  <si>
    <t>SD268900</t>
  </si>
  <si>
    <t>Priority Toyota Chesapeake</t>
  </si>
  <si>
    <t>https://www.prioritytoyotachesapeake.com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</si>
  <si>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</si>
  <si>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JTMAB3FV5SD269030</t>
  </si>
  <si>
    <t>Imperial Toyota</t>
  </si>
  <si>
    <t>https://www.imperialtoyotama.com</t>
  </si>
  <si>
    <t>JTMAB3FV5SD269173</t>
  </si>
  <si>
    <t>K-M Toyota</t>
  </si>
  <si>
    <t>https://www.kmmotors.com</t>
  </si>
  <si>
    <t>JTMAB3FV5SD269349</t>
  </si>
  <si>
    <t>White River Toyota</t>
  </si>
  <si>
    <t>https://www.whiterivertoyota.com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</si>
  <si>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</si>
  <si>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JTMAB3FV5SD269948</t>
  </si>
  <si>
    <t>Blackstone Toyota of Fresno</t>
  </si>
  <si>
    <t>https://www.blackstonetoyota.com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</si>
  <si>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'3M+', 'marketingName': '3M PROTECTION PACKAGE', 'marketingLongName': '3M PROTECTIVE DOOR EDGE GUARDS, AND DOOR HANDLEGUARDS', 'optionType': 'D', 'packageInd': False}]</t>
  </si>
  <si>
    <t>JTMAB3FV6S125BZ34</t>
  </si>
  <si>
    <t>Sunrise Toyota</t>
  </si>
  <si>
    <t>https://www.sunrisetoyota.com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</si>
  <si>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'1X', 'marketingName': "Connected Services Trial Offering: 3 addt'l of Drive Connect &amp; 2 addt'l yrs of Remote Connect", 'marketingLongName': "â€¢ Drive Connect (3 yrs): Cloud-based features, accessible on the go. Access real-time traffic elements, 24/7 live agents and new voice commands&lt;br&gt;â€¢ Remote Connect  (2 addt'l years):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</si>
  <si>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JTMAB3FV6S125CI40</t>
  </si>
  <si>
    <t>Luther Brookdale Toyota</t>
  </si>
  <si>
    <t>https://www.lutherbrookdaletoyota.com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</si>
  <si>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 {'optionCd': '001', 'marketingName': 'Rear Collision Avoidance System', 'marketingLongName': '&lt;span style="color: rgb(0, 0, 0); font-family: ToyotaType, sans-serif; font-size: 14px; background-color: rgb(245, 245, 245);"&gt;Vehicle includes Dealer Installed Option Rear Collision Avoidance System (RCAS).&amp;nbsp; Third brake light pulses 3 times when applying the brakes to alert drivers you are braking, to allow more reaction time for drivers to stop behind you.&lt;/span&gt;', 'optionType': 'D', 'packageInd': False}]</t>
  </si>
  <si>
    <t>JTMAB3FV6S125CM53</t>
  </si>
  <si>
    <t>Toyota Knoxville</t>
  </si>
  <si>
    <t>https://www.toyotaknoxville.com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</si>
  <si>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'TOYOTACARE', 'marketingName': 'ToyotaCare NO-COST Maintenance Plan', 'marketingLongName': '&lt;div style="font-variant-numeric: inherit; font-variant-east-asian: inherit; font-variant-alternates: inherit; font-variant-position: inherit; font-variant-emoji: inherit; font-stretch: inherit; font-size: 12.922px; line-height: inherit; font-family: Toyotatype-Regular, Arial, sans-serif; font-optical-sizing: inherit; font-size-adjust: inherit; font-kerning: inherit; font-feature-settings: inherit; font-variation-settings: inherit; color: rgb(51, 51, 51); background-color: rgb(242, 242, 242);"&gt;&lt;span style="font-style: inherit; font-variant: inherit; font-weight: inherit; font-stretch: inherit; font-size: 14px; line-height: inherit; font-family: inherit; font-optical-sizing: inherit; font-size-adjust: inherit; font-kerning: inherit; font-feature-settings: inherit; font-variation-settings: inherit; background-color: rgb(245, 246, 248);"&gt;Toyota is devoted to safety and dependability, and proper vehicle maintenance is important to both.&amp;nbsp;&amp;nbsp;&lt;/span&gt;&lt;/div&gt;&lt;div style="font-variant-numeric: inherit; font-variant-east-asian: inherit; font-variant-alternates: inherit; font-variant-position: inherit; font-variant-emoji: inherit; font-stretch: inherit; font-size: 14px; line-height: inherit; font-family: Toyotatype-Regular, Arial, sans-serif; font-optical-sizing: inherit; font-size-adjust: inherit; font-kerning: inherit; font-feature-settings: inherit; font-variation-settings: inherit; color: rgb(51, 51, 51); background-color: rgb(242, 242, 242);"&gt;&lt;span style="font-style: inherit; font-variant: inherit; font-weight: inherit; font-stretch: inherit; font-size: 14px; line-height: inherit; font-family: inherit; font-optical-sizing: inherit; font-size-adjust: inherit; font-kerning: inherit; font-feature-settings: inherit; font-variation-settings: inherit; background-color: rgb(245, 246, 248);"&gt;NO-COST maintenance plan for&amp;nbsp;&lt;/span&gt;2 Years or 25,000 Miles&amp;nbsp;&lt;span style="font-style: inherit; font-variant: inherit; font-weight: inherit; font-stretch: inherit; font-size: 14px; line-height: inherit; font-family: inherit; font-optical-sizing: inherit; font-size-adjust: inherit; font-kerning: inherit; font-feature-settings: inherit; font-variation-settings: inherit;"&gt;(Whichever comes first) includes:&amp;nbsp;&lt;/span&gt;&lt;span style="font-style: inherit; font-variant: inherit; font-weight: inherit; font-stretch: inherit; font-size: 14px; line-height: inherit; font-family: inherit; font-optical-sizing: inherit; font-size-adjust: inherit; font-kerning: inherit; font-feature-settings: inherit; font-variation-settings: inherit; background-color: rgb(245, 246, 248);"&gt;Engine Oil and Filter Change,&amp;nbsp;&lt;/span&gt;&lt;span style="font-style: inherit; font-variant: inherit; font-weight: inherit; font-stretch: inherit; font-size: 14px; line-height: inherit; font-family: inherit; font-optical-sizing: inherit; font-size-adjust: inherit; font-kerning: inherit; font-feature-settings: inherit; font-variation-settings: inherit; background-color: rgb(245, 246, 248);"&gt;Rotate Tires,&amp;nbsp;&lt;/span&gt;&lt;span style="font-style: inherit; font-variant: inherit; font-weight: inherit; font-stretch: inherit; font-size: 14px; line-height: inherit; font-family: inherit; font-optical-sizing: inherit; font-size-adjust: inherit; font-kerning: inherit; font-feature-settings: inherit; font-variation-settings: inherit; background-color: rgb(245, 246, 248);"&gt;Multi-Point Inspection,&amp;nbsp;&lt;/span&gt;&lt;span style="font-style: inherit; font-variant: inherit; font-weight: inherit; font-stretch: inherit; font-size: 14px; line-height: inherit; font-family: inherit; font-optical-sizing: inherit; font-size-adjust: inherit; font-kerning: inherit; font-feature-settings: inherit; font-variation-settings: inherit; background-color: rgb(245, 246, 248);"&gt;Inspect &amp;amp; Adjust Fluid Levels.&amp;nbsp;&lt;/span&gt;&lt;/div&gt;&lt;div style="font-variant-numeric: inherit; font-variant-east-asian: inherit; font-variant-alternates: inherit; font-variant-position: inherit; font-variant-emoji: inherit; font-stretch: inherit; font-size: 12.922px; line-height: inherit; font-family: Toyotatype-Regular, Arial, sans-serif; font-optical-sizing: inherit; font-size-adjust: inherit; font-kerning: inherit; font-feature-settings: inherit; font-variation-settings: inherit; color: rgb(51, 51, 51); background-color: rgb(242, 242, 242);"&gt;&lt;span style="font-style: inherit; font-variant: inherit; font-weight: inherit; font-stretch: inherit; font-size: 14px; line-height: inherit; font-family: inherit; font-optical-sizing: inherit; font-size-adjust: inherit; font-kerning: inherit; font-feature-settings: inherit; font-variation-settings: inherit; background-color: rgb(245, 246, 248);"&gt;PLUS- 24-hour Roadside Assistance for 2 years (UNLIMITED MILES) which includes: Battery Jump Start, Lockout Protection, Emergency Fuel Delivery, Tire Service, Winching, and Towing&lt;/span&gt;&lt;/div&gt;', 'optionType': 'D', 'packageInd': False}, {'optionCd': 'LTW', 'marketingName': 'COMPLIMENTARY LIFETIME POWERTRAIN Warranty', 'marketingLongName': '&lt;div style="font-variant-numeric: inherit; font-variant-east-asian: inherit; font-variant-alternates: inherit; font-variant-position: inherit; font-variant-emoji: inherit; font-stretch: inherit; font-size: 12.922px; line-height: inherit; font-family: Toyotatype-Regular, Arial, sans-serif; font-optical-sizing: inherit; font-size-adjust: inherit; font-kerning: inherit; font-feature-settings: inherit; font-variation-settings: inherit; color: rgb(51, 51, 51); background-color: rgb(242, 242, 242);"&gt;We are proud to offer a COMPLIMENTARY Lifetime Powertrain Warranty on all new and selected used vehicles for sale at Toyota Knoxville.&lt;/div&gt;&lt;div style="font-variant-numeric: inherit; font-variant-east-asian: inherit; font-variant-alternates: inherit; font-variant-position: inherit; font-variant-emoji: inherit; font-stretch: inherit; font-size: 12.922px; line-height: inherit; font-family: Toyotatype-Regular, Arial, sans-serif; font-optical-sizing: inherit; font-size-adjust: inherit; font-kerning: inherit; font-feature-settings: inherit; font-variation-settings: inherit; color: rgb(51, 51, 51); background-color: rgb(242, 242, 242);"&gt;&lt;span style="font-style: inherit; font-variant: inherit; font-weight: inherit; font-stretch: inherit; font-size: 14px; line-height: inherit; font-family: inherit; font-optical-sizing: inherit; font-size-adjust: inherit; font-kerning: inherit; font-feature-settings: inherit; font-variation-settings: inherit;"&gt;The Lifetime Warranty at Toyota Knoxville covers engine, transmission, drive systems, and more on qualified vehicles at no extra charge and can be redeemed at ANY licensed repair shop in the United States or Canada.&lt;/span&gt;&lt;br&gt;&lt;/div&gt;&lt;div style="font-variant-numeric: inherit; font-variant-east-asian: inherit; font-variant-alternates: inherit; font-variant-position: inherit; font-variant-emoji: inherit; font-stretch: inherit; font-size: 12.922px; line-height: inherit; font-family: Toyotatype-Regular, Arial, sans-serif; font-optical-sizing: inherit; font-size-adjust: inherit; font-kerning: inherit; font-feature-settings: inherit; font-variation-settings: inherit; color: rgb(51, 51, 51); background-color: rgb(242, 242, 242);"&gt;&lt;span style="font-style: inherit; font-variant: inherit; font-weight: inherit; font-stretch: inherit; font-size: 14px; line-height: inherit; font-family: inherit; font-optical-sizing: inherit; font-size-adjust: inherit; font-kerning: inherit; font-feature-settings: inherit; font-variation-settings: inherit;"&gt;We want you to be our â€œCustomer for Lifeâ€, and offering the Lifetime Warranty is just one more way we hope to prove to you that we stand behind our vehicles.&amp;nbsp;&amp;nbsp;&lt;/span&gt;&lt;span style="font-style: inherit; font-variant: inherit; font-weight: inherit; font-stretch: inherit; font-size: 11px; line-height: inherit; font-optical-sizing: inherit; font-size-adjust: inherit; font-kerning: inherit; font-feature-settings: inherit; font-variation-settings: inherit; background-color: rgb(255, 255, 255); color: rgb(68, 68, 68); text-align: center;"&gt;See dealer for complete details, coverages, and exclusions.&amp;nbsp;&lt;/span&gt;&lt;/div&gt;', 'optionType': 'D', 'packageInd': False}, {'optionCd': 'DK', 'marketingName': "Owner's Portfolio", 'marketingLongName': "Owner's Portfolio", 'optionType': 'P', 'packageInd': False}]</t>
  </si>
  <si>
    <t>JTMAB3FV6SD253709</t>
  </si>
  <si>
    <t>N253709</t>
  </si>
  <si>
    <t>Lipton Toyota</t>
  </si>
  <si>
    <t>https://www.liptontoyota.com</t>
  </si>
  <si>
    <t>[{'optionCd': 'CO  AT',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AT', 'marketingName': '50 State Emissions', 'marketingLongName': '50 State Emissions', 'optionType': 'F', 'packageInd': True}, {'optionCd': 'UF  60', 'marketingName': '6-Gallons of Gas', 'marketingLongName': '6-Gallons of Gas', 'optionType': 'L', 'packageInd': None}, {'optionCd': 'FP6000', 'marketingName': 'SET Digital Portfolio', 'marketingLongName': 'SET Digital Portfolio', 'optionType': 'L', 'packageInd': True},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</si>
  <si>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2025-04-22T00:00:00.000Z</t>
  </si>
  <si>
    <t>2025-04-27T00:00:00.000Z</t>
  </si>
  <si>
    <t>JTMAB3FV6SD254732</t>
  </si>
  <si>
    <t>Loyalty Toyota</t>
  </si>
  <si>
    <t>https://www.loyaltytoyotarichmond.com</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</si>
  <si>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t>
  </si>
  <si>
    <t>JTMAB3FV6SD255038</t>
  </si>
  <si>
    <t>SD255038</t>
  </si>
  <si>
    <t>Toyota of Woodbridge</t>
  </si>
  <si>
    <t>https://www.toyotawoodbridge.com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</si>
  <si>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'DK', 'marketingName': "Owner's Portfolio", 'marketingLongName': "Owner's Portfolio",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</si>
  <si>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JTMAB3FV6SD257369</t>
  </si>
  <si>
    <t>25-780</t>
  </si>
  <si>
    <t>Steet Toyota</t>
  </si>
  <si>
    <t>https://www.steettoyota.com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</si>
  <si>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</si>
  <si>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JTMAB3FV6SD257646</t>
  </si>
  <si>
    <t>Fitzgerald Toyota Gaithersburg</t>
  </si>
  <si>
    <t>https://www.fitzgeraldtoyotagaithersburg.com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</si>
  <si>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</si>
  <si>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JTMAB3FV6SD267139</t>
  </si>
  <si>
    <t>Toyota of Grand Rapids</t>
  </si>
  <si>
    <t>https://www.toyotaofgrandrapids.com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</si>
  <si>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</si>
  <si>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JTMAB3FV6SD267691</t>
  </si>
  <si>
    <t>Burien Toyota</t>
  </si>
  <si>
    <t>https://www.burientoyota.com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</si>
  <si>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</si>
  <si>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JTMAB3FV6SD267786</t>
  </si>
  <si>
    <t>Foothills Toyota</t>
  </si>
  <si>
    <t>https://www.foothillstoyota.com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</si>
  <si>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'CST-ZURICHKEY', 'marketingName': 'ZURICH KEY PROTECTION', 'marketingLongName': '&lt;p&gt; &lt;/p&gt;&lt;p&gt; &lt;/p&gt;&lt;p&gt; &lt;/p&gt;&lt;p&gt; &lt;/p&gt;&lt;p&gt; &lt;/p&gt;&lt;p&gt; &lt;/p&gt;&lt;p&gt; &lt;/p&gt;&lt;p&gt; &lt;/p&gt;&lt;p&gt; &lt;/p&gt;&lt;p&gt; &lt;/p&gt;&lt;p&gt; &lt;/p&gt;&lt;p&gt; &lt;/p&gt;&lt;p&gt; \n          \n          Your key fob is embedded\nwith sophisticated\ntechnology, and should\nit be lost or damaged,\na replacement could be\nvery costly and even\nleave you stranded. A Key\nReplacement Plan provides\nyou peace of mind by\ncovering the replacement\nof your key fob. Plus, every\nplan also includes emergency\nroadside assistance and\nalternative transp&lt;/p&gt;&lt;p&gt;ortation\n(when eligible).&amp;nbsp; Product is included at only full list price of vehicle. &lt;/p&gt; &lt;p&gt;&lt;br&gt;&lt;/p&gt; &lt;p&gt;&lt;/p&gt; &lt;p&gt;&lt;/p&gt; &lt;p style="font-size: 14px;"&gt;&lt;br&gt;&lt;/p&gt;&lt;p style="font-size: 14px;"&gt;&lt;br&gt;&lt;/p&gt; &lt;p&gt;&lt;/p&gt; &lt;p&gt;&lt;/p&gt; &lt;p style="font-size: 14px;"&gt;&lt;br&gt;&lt;/p&gt; &lt;p&gt;&lt;/p&gt;', 'optionType': 'D', 'packageInd': False}, {'optionCd': 'CST-ZURICHSECURITYGUARD', 'marketingName': 'ZURICH SECURITY GUARD', 'marketingLongName': '&lt;p&gt; &lt;/p&gt;&lt;p&gt; &lt;/p&gt;&lt;p&gt; &lt;/p&gt;&lt;p&gt; &lt;/p&gt;&lt;p&gt; &lt;/p&gt;&lt;p&gt; &lt;/p&gt;&lt;p&gt; &lt;/p&gt;&lt;p&gt; &lt;/p&gt;&lt;p&gt; &lt;/p&gt;&lt;p&gt; &lt;/p&gt;&lt;p&gt; &lt;/p&gt;&lt;p&gt; \n          \n          Auto theft continues to increase.\nIn fact, every 36 seconds another\nvehicle is stolen in the United\nStates.1\n With Universal Security\nGuard, you can minimize your risk\nof becoming the next victim. Visible\nlabels warn thieves that your\nvehicle is protected with an antitheft system decreasing\nthe likelihood your vehicle will\nbe targeted. Uniquely numbered\nhidden labels are also applied\nand leave an imprint only visible\nwith ultraviolet light for easy\nidentification. Should your vehicle\nstill be stolen and not recovered,\nthis coverage provides a monetary\nreimbursement of up\nto $5,000.&amp;nbsp; Product is only included at full list price. &lt;/p&gt; &lt;p&gt;&lt;br&gt;&lt;/p&gt; &lt;p&gt; &lt;/p&gt;&lt;p style="font-size: 14px;"&gt;&lt;/p&gt; &lt;p&gt;  &lt;/p&gt; &lt;p&gt;&lt;/p&gt;  &lt;p&gt;&lt;/p&gt; &lt;p&gt;&lt;br&gt;&lt;/p&gt; &lt;p&gt;&lt;/p&gt; &lt;p&gt;&lt;br&gt;&lt;/p&gt;', 'optionType': 'D', 'packageInd': False}, {'optionCd': 'UPLWRLUMAR', 'marketingName': 'UPPER AND LOWER LLUMAR', 'marketingLongName': '&lt;span style="color: rgb(77, 77, 79); font-family: LLumar_FaktPro-Blond; font-size: 18px; background-color: rgb(255, 255, 255);"&gt;LLumarÂ® paint protection film makes it easy to keep your carâ€™s finish looking like you just drove off the lot. Paint protection film effectively stands up to flying rocks, bird droppings, salt, sand and more. We offer multiple finishes, innovative 2-in-1 products, and go-to favorites, all of which are self-healing, extensively tested, and factory-backed.&lt;/span&gt;', 'optionType': 'D', 'packageInd': False}]</t>
  </si>
  <si>
    <t>JTMAB3FV6SD268744</t>
  </si>
  <si>
    <t>Heritage Toyota Catonsville</t>
  </si>
  <si>
    <t>https://www.heritagetoyotacatonsville.com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</si>
  <si>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</si>
  <si>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JTMAB3FV6SD269019</t>
  </si>
  <si>
    <t>San Francisco Toyota</t>
  </si>
  <si>
    <t>https://www.sftoyota.com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</si>
  <si>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</si>
  <si>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JTMAB3FV6SD269098</t>
  </si>
  <si>
    <t>Bill Page Toyota</t>
  </si>
  <si>
    <t>https://www.billpagetoyota.com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</si>
  <si>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</si>
  <si>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JTMAB3FV6SD269912</t>
  </si>
  <si>
    <t>Sheehy Toyota of Laurel</t>
  </si>
  <si>
    <t>https://www.sheehytoyotalaurel.com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</si>
  <si>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t>
  </si>
  <si>
    <t>JTMAB3FV6SD270140</t>
  </si>
  <si>
    <t>Toyota of Gladstone</t>
  </si>
  <si>
    <t>https://www.toyotaofgladstone.com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</si>
  <si>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</si>
  <si>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JTMAB3FV6SD270168</t>
  </si>
  <si>
    <t>Doxon Toyota</t>
  </si>
  <si>
    <t>https://www.doxontoyota.com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</si>
  <si>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</si>
  <si>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JTMAB3FV7S125AX13</t>
  </si>
  <si>
    <t>North Bakersfield Toyota</t>
  </si>
  <si>
    <t>https://www.northbakersfieldtoyota.com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</si>
  <si>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</si>
  <si>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JTMAB3FV7S125BZ26</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</si>
  <si>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</si>
  <si>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JTMAB3FV7S125CD31</t>
  </si>
  <si>
    <t>Waite Toyota</t>
  </si>
  <si>
    <t>https://www.waitetoyota.com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</si>
  <si>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'1X', 'marketingName': "Connected Services Trial Offering: 3 addt'l of Drive Connect &amp; 2 addt'l yrs of Remote Connect", 'marketingLongName': "â€¢ Drive Connect (3 yrs): Cloud-based features, accessible on the go. Access real-time traffic elements, 24/7 live agents and new voice commands&lt;br&gt;â€¢ Remote Connect  (2 addt'l years): Start/stop, lock/unlock your doors and more using your compatible smart device or smartwatch",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</si>
  <si>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JTMAB3FV7S125CQ34</t>
  </si>
  <si>
    <t>Toyota of Des Moines</t>
  </si>
  <si>
    <t>https://www.toyotadm.com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</si>
  <si>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</si>
  <si>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JTMAB3FV7SD253380</t>
  </si>
  <si>
    <t>Toyota World of Newton</t>
  </si>
  <si>
    <t>https://www.newtontoyota.com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</si>
  <si>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'DK', 'marketingName': "Owner's Portfolio", 'marketingLongName': "Owner's Portfolio",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</si>
  <si>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JTMAB3FV7SD254951</t>
  </si>
  <si>
    <t>SD254951</t>
  </si>
  <si>
    <t>Classic Toyota of Hampton</t>
  </si>
  <si>
    <t>https://www.classictoyotahampton.com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</si>
  <si>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'DK', 'marketingName': "Owner's Portfolio", 'marketingLongName': "Owner's Portfolio",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t>
  </si>
  <si>
    <t>JTMAB3FV7SD257011</t>
  </si>
  <si>
    <t>T257011</t>
  </si>
  <si>
    <t>Ourisman Toyota 40</t>
  </si>
  <si>
    <t>https://www.ourismantoyota40.com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</si>
  <si>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</si>
  <si>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JTMAB3FV7SD257834</t>
  </si>
  <si>
    <t>1D007780</t>
  </si>
  <si>
    <t>Burdick Toyota</t>
  </si>
  <si>
    <t>https://www.burdicktoyota.com</t>
  </si>
  <si>
    <t>JTMAB3FV7SD261852</t>
  </si>
  <si>
    <t>PT2879</t>
  </si>
  <si>
    <t>Peoria Toyota</t>
  </si>
  <si>
    <t>https://www.peoriatoyota.com</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</si>
  <si>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</si>
  <si>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JTMAB3FV7SD267702</t>
  </si>
  <si>
    <t>T11169</t>
  </si>
  <si>
    <t>Durango Toyota</t>
  </si>
  <si>
    <t>https://www.durangotoyota.com</t>
  </si>
  <si>
    <t>JTMAB3FV7SD269224</t>
  </si>
  <si>
    <t>Oakbrook Toyota in Westmont</t>
  </si>
  <si>
    <t>https://www.oakbrooktoyota.com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</si>
  <si>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</si>
  <si>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JTMAB3FV7SD269398</t>
  </si>
  <si>
    <t>Stevinson Toyota West</t>
  </si>
  <si>
    <t>https://www.stevinsontoyotawest.com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</si>
  <si>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</si>
  <si>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JTMAB3FV7SD269837</t>
  </si>
  <si>
    <t>Hatch Toyota Stateline</t>
  </si>
  <si>
    <t>https://www.hatchtoyotastateline.com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</si>
  <si>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</si>
  <si>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JTMAB3FV7SD269885</t>
  </si>
  <si>
    <t>Modesto Toyota</t>
  </si>
  <si>
    <t>https://www.modestotoyota.com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</si>
  <si>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</si>
  <si>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JTMAB3FV7SD270406</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</si>
  <si>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</si>
  <si>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JTMAB3FV8SD254067</t>
  </si>
  <si>
    <t>W250302</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</si>
  <si>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t>
  </si>
  <si>
    <t>JTMAB3FV8SD257051</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</si>
  <si>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</si>
  <si>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JTMAB3FV8SD267272</t>
  </si>
  <si>
    <t>Atlantic Toyota</t>
  </si>
  <si>
    <t>https://www.atlantictoyota.com</t>
  </si>
  <si>
    <t>JTMAB3FV8SD267305</t>
  </si>
  <si>
    <t>Price Toyota</t>
  </si>
  <si>
    <t>https://www.pricetoyota.com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</si>
  <si>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</si>
  <si>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JTMAB3FV8SD267580</t>
  </si>
  <si>
    <t>SD267580</t>
  </si>
  <si>
    <t>Lithia Toyota of Redding</t>
  </si>
  <si>
    <t>https://www.lithiatoyotaredding.com</t>
  </si>
  <si>
    <t>JTMAB3FV8SD267952</t>
  </si>
  <si>
    <t>Toyota of Puyallup</t>
  </si>
  <si>
    <t>https://www.toyotaofpuyallup.com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</si>
  <si>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</si>
  <si>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JTMAB3FV8SD268728</t>
  </si>
  <si>
    <t>Toyota of Stamford</t>
  </si>
  <si>
    <t>https://www.toyotaofstamford.com</t>
  </si>
  <si>
    <t>JTMAB3FV8SD268860</t>
  </si>
  <si>
    <t>Toyota of Lake City</t>
  </si>
  <si>
    <t>https://www.toyotaoflakecity.com</t>
  </si>
  <si>
    <t>JTMAB3FV8SD269037</t>
  </si>
  <si>
    <t>Bergstrom Toyota</t>
  </si>
  <si>
    <t>https://www.bergstromtoyota.com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</si>
  <si>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</si>
  <si>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JTMAB3FV8SD269054</t>
  </si>
  <si>
    <t>Toyota of Wellesley</t>
  </si>
  <si>
    <t>https://www.wellesleytoyota.com</t>
  </si>
  <si>
    <t>JTMAB3FV8SD269281</t>
  </si>
  <si>
    <t>New Country Toyota of Saratoga Springs</t>
  </si>
  <si>
    <t>https://www.toyotaofsaratogasprings.com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</si>
  <si>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</si>
  <si>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JTMAB3FV9S125AX14</t>
  </si>
  <si>
    <t>Longo Toyota</t>
  </si>
  <si>
    <t>https://www.longotoyota.com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</si>
  <si>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</si>
  <si>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JTMAB3FV9S125BJ35</t>
  </si>
  <si>
    <t>Toyota of Corvallis</t>
  </si>
  <si>
    <t>https://www.toyotaofcorvallis.com</t>
  </si>
  <si>
    <t>JTMAB3FV9S125BP96</t>
  </si>
  <si>
    <t>Hatch Toyota</t>
  </si>
  <si>
    <t>https://www.hatchtoyota.com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</si>
  <si>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</si>
  <si>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JTMAB3FV9S125CD32</t>
  </si>
  <si>
    <t>Toyota of Smithfield</t>
  </si>
  <si>
    <t>https://www.toyotaofsmithfield.com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</si>
  <si>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</si>
  <si>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JTMAB3FV9S125CQ35</t>
  </si>
  <si>
    <t>Adams Toyota Lee's Summit</t>
  </si>
  <si>
    <t>https://www.adamstoyota.com</t>
  </si>
  <si>
    <t>JTMAB3FV9SD253493</t>
  </si>
  <si>
    <t>BT19910</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</si>
  <si>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'DK', 'marketingName': "Owner's Portfolio", 'marketingLongName': "Owner's Portfolio",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</si>
  <si>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JTMAB3FV9SD255969</t>
  </si>
  <si>
    <t>SD255969</t>
  </si>
  <si>
    <t>Ourisman Toyota of Richmond</t>
  </si>
  <si>
    <t>https://www.ourismantoyotaofrichmond.com</t>
  </si>
  <si>
    <t>[{'optionCd':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t>
  </si>
  <si>
    <t>JTMAB3FV9SD261755</t>
  </si>
  <si>
    <t>Thompson Toyota</t>
  </si>
  <si>
    <t>https://www.thompsontoyota.net</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</si>
  <si>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</si>
  <si>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JTMAB3FV9SD267054</t>
  </si>
  <si>
    <t>Chicago Northside Toyota</t>
  </si>
  <si>
    <t>https://www.chicagotoyota.com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</si>
  <si>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</si>
  <si>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JTMAB3FV9SD267085</t>
  </si>
  <si>
    <t>Toyota of Seattle</t>
  </si>
  <si>
    <t>https://www.toyotaofseattle.com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</si>
  <si>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</si>
  <si>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JTMAB3FV9SD267264</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</si>
  <si>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</si>
  <si>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JTMAB3FV9SD268835</t>
  </si>
  <si>
    <t>SD268835</t>
  </si>
  <si>
    <t>AutoNation Toyota Spokane Valley</t>
  </si>
  <si>
    <t>https://www.autonationtoyotaspokanevalley.com</t>
  </si>
  <si>
    <t>JTMAB3FV9SD269449</t>
  </si>
  <si>
    <t>Bill Wright Toyota</t>
  </si>
  <si>
    <t>https://www.billwrighttoyota.com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</si>
  <si>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 {'optionCd': 'DK', 'marketingName': "Owner's Portfolio", 'marketingLongName': "Owner's Portfolio", 'optionType': 'P', 'packageInd': False}]</t>
  </si>
  <si>
    <t>JTMAB3FV9SD270293</t>
  </si>
  <si>
    <t>Wondries Toyota</t>
  </si>
  <si>
    <t>https://www.wondriestoyota.com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</si>
  <si>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 {'optionCd': 'PAINT-FABRIC', 'marketingName': 'Paint &amp; Fabric Protection', 'marketingLongName': "Protect your vehicle's interior and exterior from fading, stains and spills. Protective's Paint and Fabric Defense with Nanoxide uses industry leading nano technology to form a molecular bond with the interior an exterior surfaces of your vehicle, creating a protective barrier.&amp;nbsp;", 'optionType': 'D', 'packageInd': False}, {'optionCd': 'KARR-SECURITY', 'marketingName': 'Karr Security System', 'marketingLongName': 'Protect your investment against theft.&amp;nbsp;', 'optionType': 'D', 'packageInd': False}, {'optionCd': 'SAFECAT', 'marketingName': 'Safecat', 'marketingLongName': 'Permanently installed on your vehicle to effective deter against theft.&amp;nbsp;', 'optionType': 'D', 'packageInd': False}]</t>
  </si>
  <si>
    <t>JTMAB3FVXS125CI42</t>
  </si>
  <si>
    <t>Inver Grove Toyota</t>
  </si>
  <si>
    <t>https://www.invergrovetoyota.com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</si>
  <si>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</si>
  <si>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JTMAB3FVXSD256211</t>
  </si>
  <si>
    <t>SD256211A</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</si>
  <si>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t>
  </si>
  <si>
    <t>JTMAB3FVXSD257004</t>
  </si>
  <si>
    <t>I30231</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</si>
  <si>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t>
  </si>
  <si>
    <t>JTMAB3FVXSD261666</t>
  </si>
  <si>
    <t>K5108</t>
  </si>
  <si>
    <t>Toyota of Fox Lake</t>
  </si>
  <si>
    <t>https://www.toyotaoffoxlake.com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</si>
  <si>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t>
  </si>
  <si>
    <t>JTMAB3FVXSD267631</t>
  </si>
  <si>
    <t>Balise Toyota of Warwick</t>
  </si>
  <si>
    <t>https://www.balisetoyotaofwarwick.com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</si>
  <si>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</si>
  <si>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JTMAB3FVXSD269010</t>
  </si>
  <si>
    <t>David Wilson's Toyota of Las Vegas</t>
  </si>
  <si>
    <t>https://www.dwtoyotalasvegas.com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</si>
  <si>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'3255-E-SAHARA-AVE', 'marketingName': 'Toyota of LV Convenience Pkg', 'marketingLongName': '&lt;p class="MsoNormal" style="margin-bottom: 0.0001pt; line-height: normal;"&gt;DIO\'S Toyota of LV Convenience Group&lt;/p&gt;&lt;p class="MsoNormal" style="margin-bottom: 0.0001pt; line-height: normal;"&gt;&amp;nbsp; &amp;nbsp; &amp;nbsp;&amp;nbsp;&lt;/p&gt;', 'optionType': 'D', 'packageInd': True}, {'optionCd': 'DK', 'marketingName': "Owner's Portfolio", 'marketingLongName': "Owner's Portfolio", 'optionType': 'P', 'packageInd': False}]</t>
  </si>
  <si>
    <t>JTMAB3FVXSD269461</t>
  </si>
  <si>
    <t>JTMAB3FVXSD269489</t>
  </si>
  <si>
    <t>Mungenast Alton Toyota</t>
  </si>
  <si>
    <t>https://www.altontoyota.com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</si>
  <si>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</si>
  <si>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JTMAB3FVXSD269590</t>
  </si>
  <si>
    <t>Westbrook Toyota</t>
  </si>
  <si>
    <t>https://www.westbrooktoyota.com</t>
  </si>
  <si>
    <t>JTMAB3FVXSD270433</t>
  </si>
  <si>
    <t>Empire Toyota of Green Brook</t>
  </si>
  <si>
    <t>https://www.shopempiretoyotaofgreenbrook.com</t>
  </si>
  <si>
    <t>[{'optionCd': 'CO', 'marketingName': 'Weather &amp; Moonroof Package', 'marketingLongName': 'Weather and Moonroof Package â€” includes heated leather-trimmed steering wheel, rear outboard passenger heated seating, rain-sensing variable intermittent windshield wipers with de-icer function, and power tilt/slide moonroof with one-touch open/close',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'ETCH', 'marketingName': 'VIN Etch', 'marketingLongName': '&lt;span style="color: rgb(51, 51, 51); font-family: Abel, Helvetica, Arial, Lucida, sans-serif; font-size: 22px; background-color: rgb(255, 255, 255);"&gt;This GPS product is designed to help recover vehicles quickly in the event they are stolen, and get them back to their rightful owners. Many insurance companies even offer a discount to consumers who have GPS products installed in their vehicles, making them a smart choice, especially for consumers buying the most theft-popular vehicles in the most theft-prone states.&lt;/span&gt;', 'optionType': 'D', 'packageInd': False}]</t>
  </si>
  <si>
    <t>JTMCB3FV0S125CD25</t>
  </si>
  <si>
    <t>Koch Route 2 Toyota</t>
  </si>
  <si>
    <t>https://www.kochrt2toyota.com</t>
  </si>
  <si>
    <t>[{'optionCd':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</si>
  <si>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JTMCB3FV0SD268733</t>
  </si>
  <si>
    <t>Hoselton Toyota</t>
  </si>
  <si>
    <t>https://www.hoseltontoyota.com</t>
  </si>
  <si>
    <t>[{'optionCd': 'FE', 'marketingName': '50 State Emissions', 'marketingLongName': '50 State Emissions',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</si>
  <si>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JTMCB3FV1S125BZ29</t>
  </si>
  <si>
    <t>Gale Toyota, Inc.</t>
  </si>
  <si>
    <t>https://www.galetoyota.com</t>
  </si>
  <si>
    <t>[{'optionCd':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</si>
  <si>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JTMCB3FV1SD246241</t>
  </si>
  <si>
    <t>T25733</t>
  </si>
  <si>
    <t>GST</t>
  </si>
  <si>
    <t>J. Allen Toyota</t>
  </si>
  <si>
    <t>https://www.jallentoyota.com</t>
  </si>
  <si>
    <t>[{'optionCd': 'FE', 'marketingName': '50 State Emissions', 'marketingLongName': '50 State Emissions', 'optionType': 'F', 'packageInd': True}, {'optionCd': '51', 'marketingName': '** -Port Installed (AWD)', 'marketingLongName': None, 'optionType': 'L', 'packageInd': False}, {'optionCd': 'CB', 'marketingName': 'Cross Bars for Roof Rail', 'marketingLongName': 'Cross Bars for Roof Rail add utility and versatility.&lt;br&gt;Holds up to 150 lb. more cargo.&lt;br&gt;Footings are contoured to fit to the roof channel recess areas.',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True},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'GM', 'marketingName': 'Frameless Homelink Rearview Mirror', 'marketingLongName': None,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True}, {'optionCd': 'RO', 'marketingName': 'Rear Cargo Organizer', 'marketingLongName': 'In the hustle and bustle of life staying organized can be a challenge. This versatile accessory is there to help - with its removable cooler &amp; easy access lid to grab drinks on the go, to the three-bin cargo carrier that can be removed to carry in your groceries. Want something a bit more permanent - secure in place with the included straps to keep your cargo from rolling around the trunk.&lt;br&gt;&lt;br&gt;  Removable cooler&lt;br&gt;  Easy access to cooler with flip top lid&lt;br&gt;  Double Strength handle&lt;br&gt;  Clips in to secure', 'optionType': 'L', 'packageInd': False}, {'optionCd': 'SM', 'marketingName': 'Body Side Molding', 'marketingLongName': "Color-Keyed Body Side Molding helps prevent damage to your car from door dings and other minor impacts.&lt;br&gt;Color-matched to your vehicle's exterior.&lt;br&gt;", 'optionType': 'L', 'packageInd': False}, {'optionCd': 'G1', 'marketingName': 'Vehicle Fueling (4 Gal.)', 'marketingLongName': None, 'optionType': 'L', 'packageInd': False}, {'optionCd': 'I1', 'marketingName': 'PDS - Pre Delivery Services', 'marketingLongName': None, 'optionType': 'L', 'packageInd': False}]</t>
  </si>
  <si>
    <t>2025-03-08T00:00:00.000Z</t>
  </si>
  <si>
    <t>2025-03-12T00:00:00.000Z</t>
  </si>
  <si>
    <t>JTMCB3FV1SD251455</t>
  </si>
  <si>
    <t>SD251455</t>
  </si>
  <si>
    <t>Fred Haas Toyota World</t>
  </si>
  <si>
    <t>https://www.fredhaastoyota.com</t>
  </si>
  <si>
    <t>[{'optionCd': 'FE', 'marketingName': '50 State Emissions', 'marketingLongName': '50 State Emissions', 'optionType': 'F', 'packageInd': True}, {'optionCd': '51', 'marketingName': '** -Port Installed (AWD)', 'marketingLongName': None,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'GM', 'marketingName': 'Frameless Homelink Rearview Mirror', 'marketingLongName': None,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'RO', 'marketingName': 'Rear Cargo Organizer', 'marketingLongName': 'In the hustle and bustle of life staying organized can be a challenge. This versatile accessory is there to help - with its removable cooler &amp; easy access lid to grab drinks on the go, to the three-bin cargo carrier that can be removed to carry in your groceries. Want something a bit more permanent - secure in place with the included straps to keep your cargo from rolling around the trunk.&lt;br&gt;&lt;br&gt;  Removable cooler&lt;br&gt;  Easy access to cooler with flip top lid&lt;br&gt;  Double Strength handle&lt;br&gt;  Clips in to secure', 'optionType': 'L', 'packageInd': False}, {'optionCd': 'G1', 'marketingName': 'Vehicle Fueling (4 Gal.)', 'marketingLongName': None, 'optionType': 'L', 'packageInd': False}, {'optionCd': 'I1', 'marketingName': 'PDS - Pre Delivery Services', 'marketingLongName': None, 'optionType': 'L', 'packageInd': False}, {'optionCd': 'PO', 'marketingName': "Owner's Portfolio", 'marketingLongName': None, 'optionType': 'L', 'packageInd': False}, {'optionCd': 'P2', 'marketingName': 'Vehicle Protection Package', 'marketingLongName': 'The Vehicle Protection Package includes:&lt;br&gt;&lt;br&gt;Paint Renewer Cleaner&lt;br&gt;Paint Sealant&lt;br&gt;Fabric Guard', 'optionType': 'L', 'packageInd': False}]</t>
  </si>
  <si>
    <t>2025-04-04T00:00:00.000Z</t>
  </si>
  <si>
    <t>2025-04-08T00:00:00.000Z</t>
  </si>
  <si>
    <t>JTMCB3FV1SD254193</t>
  </si>
  <si>
    <t>Don McGill Toyota of Katy</t>
  </si>
  <si>
    <t>https://www.toyotaofkaty.com</t>
  </si>
  <si>
    <t>[{'optionCd': 'FE', 'marketingName': '50 State Emissions', 'marketingLongName': '50 State Emissions', 'optionType': 'F', 'packageInd': True}, {'optionCd': '51', 'marketingName': '** -Port Installed (AWD)', 'marketingLongName': None, 'optionType': 'L', 'packageInd': False}, {'optionCd': 'CB', 'marketingName': 'Cross Bars for Roof Rail', 'marketingLongName': 'Cross Bars for Roof Rail add utility and versatility.&lt;br&gt;Holds up to 150 lb. more cargo.&lt;br&gt;Footings are contoured to fit to the roof channel recess areas.',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'GM', 'marketingName': 'Frameless Homelink Rearview Mirror', 'marketingLongName': None,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'RO', 'marketingName': 'Rear Cargo Organizer', 'marketingLongName': 'In the hustle and bustle of life staying organized can be a challenge. This versatile accessory is there to help - with its removable cooler &amp; easy access lid to grab drinks on the go, to the three-bin cargo carrier that can be removed to carry in your groceries. Want something a bit more permanent - secure in place with the included straps to keep your cargo from rolling around the trunk.&lt;br&gt;&lt;br&gt;  Removable cooler&lt;br&gt;  Easy access to cooler with flip top lid&lt;br&gt;  Double Strength handle&lt;br&gt;  Clips in to secure', 'optionType': 'L', 'packageInd': False}, {'optionCd': 'SM', 'marketingName': 'Body Side Molding', 'marketingLongName': "Color-Keyed Body Side Molding helps prevent damage to your car from door dings and other minor impacts.&lt;br&gt;Color-matched to your vehicle's exterior.&lt;br&gt;", 'optionType': 'L', 'packageInd': False}, {'optionCd': 'G1', 'marketingName': 'Vehicle Fueling (4 Gal.)', 'marketingLongName': None, 'optionType': 'L', 'packageInd': False}, {'optionCd': 'PO', 'marketingName': "Owner's Portfolio", 'marketingLongName': None, 'optionType': 'L', 'packageInd': False}]</t>
  </si>
  <si>
    <t>2025-04-23T00:00:00.000Z</t>
  </si>
  <si>
    <t>JTMCB3FV1SD255330</t>
  </si>
  <si>
    <t>Mike Erdman Toyota</t>
  </si>
  <si>
    <t>https://www.mikeerdmantoyota.com</t>
  </si>
  <si>
    <t>[{'optionCd': 'FE  AT', 'marketingName': '50 State Emissions', 'marketingLongName': '50 State Emissions', 'optionType': 'F', 'packageInd': True}, {'optionCd': 'UF  60', 'marketingName': '6-Gallons of Gas', 'marketingLongName': '6-Gallons of Gas', 'optionType': 'L', 'packageInd': None}, {'optionCd': 'FP6000', 'marketingName': 'SET Digital Portfolio', 'marketingLongName': 'SET Digital Portfolio', 'optionType': 'L', 'packageInd': True},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 {'optionCd': 'PF1000', 'marketingName': 'Clear Paint Protection - Door Package', 'marketingLongName': '&lt;p&gt;&lt;br&gt;Clear paint protection film helps protect the paint finish from chips and scratches.&lt;/p&gt;&lt;br&gt;&lt;br&gt;&lt;ul&gt;&lt;br&gt;  &lt;li&gt;Multiple film layers of durable, nearly invisible urethane help provide protection and resist discoloration.&lt;/li&gt;&lt;br&gt;  &lt;li&gt;Designed for specific sections of the vehicle that are most prone to chipping.&lt;/li&gt;&lt;br&gt;  &lt;li&gt;Includes coverage where applicable on: Door Edges, Door Cups, and Rear Bumper.&lt;/li&gt;&lt;br&gt;&lt;/ul&gt;',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 {'optionCd': 'MEFP', 'marketingName': 'Mike Erdman Family Plan', 'marketingLongName': 'Mike Erdman Family Plan', 'optionType': 'D', 'packageInd': False}, {'optionCd': 'TINT', 'marketingName': 'Llumar Tint', 'marketingLongName': 'Llumar Tint', 'optionType': 'D', 'packageInd': False}]</t>
  </si>
  <si>
    <t>2025-04-25T00:00:00.000Z</t>
  </si>
  <si>
    <t>2025-04-30T00:00:00.000Z</t>
  </si>
  <si>
    <t>JTMCB3FV1SD267350</t>
  </si>
  <si>
    <t>Hillside Toyota</t>
  </si>
  <si>
    <t>https://www.hillsidetoyota.nyc</t>
  </si>
  <si>
    <t>JTMCB3FV1SD268935</t>
  </si>
  <si>
    <t>Della Toyota</t>
  </si>
  <si>
    <t>https://www.dellatoyota.com</t>
  </si>
  <si>
    <t>[{'optionCd':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</si>
  <si>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JTMCB3FV2S125BJ29</t>
  </si>
  <si>
    <t>Kendall Toyota</t>
  </si>
  <si>
    <t>https://www.kendalltoyotaofeugene.com</t>
  </si>
  <si>
    <t>[{'optionCd':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</si>
  <si>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JTMCB3FV2S125CD26</t>
  </si>
  <si>
    <t>[{'optionCd':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t>
  </si>
  <si>
    <t>JTMCB3FV2SD255207</t>
  </si>
  <si>
    <t>Holman Toyota</t>
  </si>
  <si>
    <t>https://www.holmantoyota.com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</si>
  <si>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'FE', 'marketingName': '50 State Emissions', 'marketingLongName': '50 State Emissions', 'optionType': 'F', 'packageInd': True}]</t>
  </si>
  <si>
    <t>JTMCB3FV2SD256373</t>
  </si>
  <si>
    <t>Island Toyota</t>
  </si>
  <si>
    <t>https://www.islandtoyota.com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</si>
  <si>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</si>
  <si>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JTMCB3FV2SD268782</t>
  </si>
  <si>
    <t>Maguire Toyota</t>
  </si>
  <si>
    <t>https://www.maguiretoyota.com</t>
  </si>
  <si>
    <t>[{'optionCd':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</si>
  <si>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JTMCB3FV3S125AX20</t>
  </si>
  <si>
    <t>Fletcher Jones Toyota of Carson</t>
  </si>
  <si>
    <t>https://www.toyotacarson.com</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</si>
  <si>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</si>
  <si>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JTMCB3FV3S125CM49</t>
  </si>
  <si>
    <t>Toyota of Cool Springs</t>
  </si>
  <si>
    <t>https://www.toyotaofcoolsprings.com</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</si>
  <si>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 {'optionCd': 'LTW', 'marketingName': 'COMPLIMENTARY LIFETIME POWERTRAIN Warranty', 'marketingLongName': '&lt;div&gt;We are proud to offer a COMPLIMENTARY Lifetime Powertrain Warranty on all new and selected used vehicles for sale at Toyota of Cool Springs.&lt;/div&gt;&lt;div&gt;&lt;span style="font-size: 14px;"&gt;The Lifetime Warranty at Toyota of Cool Springs covers engine, transmission, drive systems, and more on qualified vehicles at no extra charge and can be redeemed at ANY licensed repair shop in the United States or Canada.&lt;/span&gt;&lt;br&gt;&lt;/div&gt;&lt;div&gt;&lt;span style="font-size: 14px;"&gt;We want you to be our â€œCustomer for Lifeâ€, and offering the Lifetime Warranty is just one more way we hope to prove to you that we stand behind our vehicles.&amp;nbsp;&amp;nbsp;&lt;/span&gt;&lt;span style="background-color: rgb(255, 255, 255); color: rgb(68, 68, 68); font-family: Toyotatype-Regular, Arial, sans-serif; font-size: 11px; text-align: center;"&gt;See dealer for complete details, coverages, and exclusions.&amp;nbsp;&lt;/span&gt;&lt;br&gt;&lt;/div&gt;', 'optionType': 'D', 'packageInd': False}, {'optionCd': 'TOYOTACARE', 'marketingName': 'ToyotaCare NO-COST Maintenance Plan ', 'marketingLongName': '&lt;div&gt;&lt;span style="background-color: rgb(245, 246, 248); font-size: 14px;"&gt;Toyota is devoted to safety and dependability, and proper vehicle maintenance is important to both.&amp;nbsp;&amp;nbsp;&lt;/span&gt;&lt;/div&gt;&lt;div style="font-size: 14px;"&gt;&lt;span style="font-size: 14px; background-color: rgb(245, 246, 248);"&gt;NO-COST maintenance plan for&amp;nbsp;&lt;/span&gt;2 Years or 25,000 Miles&amp;nbsp;&lt;span style="font-size: 14px;"&gt;(Whichever comes first) includes:&amp;nbsp;&lt;/span&gt;&lt;span style="font-size: 14px; background-color: rgb(245, 246, 248);"&gt;Engine Oil and Filter Change,&amp;nbsp;&lt;/span&gt;&lt;span style="font-size: 14px; background-color: rgb(245, 246, 248);"&gt;Rotate Tires,&amp;nbsp;&lt;/span&gt;&lt;span style="font-size: 14px; background-color: rgb(245, 246, 248);"&gt;Multi-Point Inspection,&amp;nbsp;&lt;/span&gt;&lt;span style="font-size: 14px; background-color: rgb(245, 246, 248);"&gt;Inspect &amp;amp; Adjust Fluid Levels.&amp;nbsp;&lt;/span&gt;&lt;/div&gt;&lt;div&gt;&lt;span style="background-color: rgb(245, 246, 248); font-size: 14px;"&gt;PLUS- 24-hour Roadside Assistance for 2 years (UNLIMITED MILES) which includes: Battery Jump Start, Lockout Protection, Emergency Fuel Delivery, Tire Service, Winching, and Towing&lt;/span&gt;&lt;br&gt;&lt;/div&gt;&lt;div&gt;&lt;br&gt;&lt;/div&gt;&lt;div&gt;&lt;br&gt;&lt;/div&gt;', 'optionType': 'D', 'packageInd': False}, {'optionCd': 'CS-PP', 'marketingName': 'Toyota of Cool Springs Protection Pkg', 'marketingLongName': 'Ceramic clear coat protection &amp;amp; FiberGuard interior protection with 7-year warranty (see dealer for details)', 'optionType': 'D', 'packageInd': False}]</t>
  </si>
  <si>
    <t>JTMCB3FV3SD249805</t>
  </si>
  <si>
    <t>25MV0489</t>
  </si>
  <si>
    <t>Spitzer Toyota</t>
  </si>
  <si>
    <t>https://www.spitzertoyota.com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</si>
  <si>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</si>
  <si>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JTMCB3FV3SD251862</t>
  </si>
  <si>
    <t>CTB253044</t>
  </si>
  <si>
    <t>Courtesy Toyota</t>
  </si>
  <si>
    <t>https://www.courtesytoyota.com</t>
  </si>
  <si>
    <t>[{'optionCd': 'FE  AT', 'marketingName': '50 State Emissions', 'marketingLongName': '50 State Emissions', 'optionType': 'F', 'packageInd': True}, {'optionCd': 'UF  60', 'marketingName': '6-Gallons of Gas', 'marketingLongName': '6-Gallons of Gas', 'optionType': 'L', 'packageInd': None}, {'optionCd': 'FP6000', 'marketingName': 'SET Digital Portfolio', 'marketingLongName': 'SET Digital Portfolio', 'optionType': 'L', 'packageInd': True},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 {'optionCd': 'XF2100', 'marketingName': 'Paint Protection Film: Hood &amp; Door Package', 'marketingLongName': '&lt;p&gt;&lt;br&gt;  Paint Protection Film helps protect the paint finish from chips and scratches.&lt;br&gt;&lt;/p&gt;&lt;br&gt;&lt;ul&gt;&lt;br&gt;  &lt;li&gt;Multiple film layers of durable, nearly invisible urethane help provide protection and resist discoloration.&lt;/li&gt;&lt;br&gt;  &lt;li&gt;Designed for specific sections of the vehicle that are most prone to chipping.&lt;/li&gt;&lt;br&gt;  &lt;li&gt;Includes coverage where applicable on: Hood, Mirror Backs, Door Cups, Door Edges, and Rear Bumper.&lt;/li&gt;&lt;br&gt;&lt;/ul&gt;', 'optionType': 'L', 'packageInd': None}]</t>
  </si>
  <si>
    <t>2025-04-13T00:00:00.000Z</t>
  </si>
  <si>
    <t>JTMCB3FV3SD253837</t>
  </si>
  <si>
    <t>16131S</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</si>
  <si>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</si>
  <si>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JTMCB3FV3SD261694</t>
  </si>
  <si>
    <t>T15732</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</si>
  <si>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</si>
  <si>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JTMCB3FV3SD269293</t>
  </si>
  <si>
    <t>SD269293</t>
  </si>
  <si>
    <t>Suburban Toyota of Farmington Hills</t>
  </si>
  <si>
    <t>https://www.suburbantoyotaoffarmingtonhills.com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</si>
  <si>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</si>
  <si>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JTMCB3FV4S125CD27</t>
  </si>
  <si>
    <t>Lee Toyota</t>
  </si>
  <si>
    <t>https://www.leetoyota.com</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</si>
  <si>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t>
  </si>
  <si>
    <t>JTMCB3FV4SD251353</t>
  </si>
  <si>
    <t>FT3110</t>
  </si>
  <si>
    <t>Fort Wayne Toyota</t>
  </si>
  <si>
    <t>https://www.fortwaynetoyota.com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</si>
  <si>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t>
  </si>
  <si>
    <t>JTMCB3FV4SD259419</t>
  </si>
  <si>
    <t>SD259419</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</si>
  <si>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t>
  </si>
  <si>
    <t>JTMCB3FV4SD269335</t>
  </si>
  <si>
    <t>[{'optionCd': 'FE', 'marketingName': '50 State Emissions', 'marketingLongName': '50 State Emissions', 'optionType': 'F', 'packageInd': True},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'GM', 'marketingName': 'Frameless Homelink Rearview Mirror', 'marketingLongName': None,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'RO', 'marketingName': 'Rear Cargo Organizer', 'marketingLongName': 'In the hustle and bustle of life staying organized can be a challenge. This versatile accessory is there to help - with its removable cooler &amp; easy access lid to grab drinks on the go, to the three-bin cargo carrier that can be removed to carry in your groceries. Want something a bit more permanent - secure in place with the included straps to keep your cargo from rolling around the trunk.&lt;br&gt;&lt;br&gt;  Removable cooler&lt;br&gt;  Easy access to cooler with flip top lid&lt;br&gt;  Double Strength handle&lt;br&gt;  Clips in to secure',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'PO', 'marketingName': "Owner's Portfolio", 'marketingLongName': None, 'optionType': 'L', 'packageInd': None}]</t>
  </si>
  <si>
    <t>2025-07-22T00:00:00.000Z</t>
  </si>
  <si>
    <t>2025-08-11T00:00:00.000Z</t>
  </si>
  <si>
    <t>JTMCB3FV4SD269612</t>
  </si>
  <si>
    <t>SD269612</t>
  </si>
  <si>
    <t>[{'optionCd':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</si>
  <si>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JTMCB3FV5SD253788</t>
  </si>
  <si>
    <t>T25837</t>
  </si>
  <si>
    <t>Curry Toyota</t>
  </si>
  <si>
    <t>https://www.currytoyota.com</t>
  </si>
  <si>
    <t>JTMCB3FV5SD267352</t>
  </si>
  <si>
    <t>Shottenkirk Toyota San Antonio</t>
  </si>
  <si>
    <t>https://www.shottenkirktoyotasanantonio.com</t>
  </si>
  <si>
    <t>[{'optionCd': 'FE', 'marketingName': '50 State Emissions', 'marketingLongName': '50 State Emissions', 'optionType': 'F', 'packageInd': True},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'GM', 'marketingName': 'Frameless Homelink Rearview Mirror', 'marketingLongName': None,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'RO', 'marketingName': 'Rear Cargo Organizer', 'marketingLongName': 'In the hustle and bustle of life staying organized can be a challenge. This versatile accessory is there to help - with its removable cooler &amp; easy access lid to grab drinks on the go, to the three-bin cargo carrier that can be removed to carry in your groceries. Want something a bit more permanent - secure in place with the included straps to keep your cargo from rolling around the trunk.&lt;br&gt;&lt;br&gt;  Removable cooler&lt;br&gt;  Easy access to cooler with flip top lid&lt;br&gt;  Double Strength handle&lt;br&gt;  Clips in to secure',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 {'optionCd': 'CHEM', 'marketingName': '5 Year ceramic based protection', 'marketingLongName': '5 Year ceramic based protection', 'optionType': 'D', 'packageInd': False}, {'optionCd': 'VIP0052', 'marketingName': 'Vip package', 'marketingLongName': 'VIP PACKAGE', 'optionType': 'D', 'packageInd': False}]</t>
  </si>
  <si>
    <t>2025-07-15T00:00:00.000Z</t>
  </si>
  <si>
    <t>2025-08-04T00:00:00.000Z</t>
  </si>
  <si>
    <t>JTMCB3FV5SD269537</t>
  </si>
  <si>
    <t>Gray-Daniels Toyota</t>
  </si>
  <si>
    <t>https://www.gray-danielstoyota.com</t>
  </si>
  <si>
    <t>[{'optionCd': 'FE', 'marketingName': '50 State Emissions', 'marketingLongName': '50 State Emissions', 'optionType': 'F', 'packageInd': True}, {'optionCd': 'PC', 'marketingName': 'Premium Paint', 'marketingLongName': 'Premium Paint', 'optionType': 'F', 'packageInd': None},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'GM', 'marketingName': 'Frameless Homelink Rearview Mirror', 'marketingLongName': None,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'RO', 'marketingName': 'Rear Cargo Organizer', 'marketingLongName': 'In the hustle and bustle of life staying organized can be a challenge. This versatile accessory is there to help - with its removable cooler &amp; easy access lid to grab drinks on the go, to the three-bin cargo carrier that can be removed to carry in your groceries. Want something a bit more permanent - secure in place with the included straps to keep your cargo from rolling around the trunk.&lt;br&gt;&lt;br&gt;  Removable cooler&lt;br&gt;  Easy access to cooler with flip top lid&lt;br&gt;  Double Strength handle&lt;br&gt;  Clips in to secure',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t>
  </si>
  <si>
    <t>2025-07-21T00:00:00.000Z</t>
  </si>
  <si>
    <t>2025-08-10T00:00:00.000Z</t>
  </si>
  <si>
    <t>JTMCB3FV6S125CD28</t>
  </si>
  <si>
    <t>Balise Toyota</t>
  </si>
  <si>
    <t>https://www.balisetoyota.com/</t>
  </si>
  <si>
    <t>[{'optionCd':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</si>
  <si>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JTMCB3FV6SD251371</t>
  </si>
  <si>
    <t>D251371</t>
  </si>
  <si>
    <t>Peter Boulware Toyota</t>
  </si>
  <si>
    <t>https://www.peterboulwaretoyota.com</t>
  </si>
  <si>
    <t>[{'optionCd': 'FE  AT', 'marketingName': '50 State Emissions', 'marketingLongName': '50 State Emissions', 'optionType': 'F', 'packageInd': True}, {'optionCd': 'PC  AT', 'marketingName': 'Premium Paint', 'marketingLongName': 'Premium Paint', 'optionType': 'F', 'packageInd': None}, {'optionCd': 'UF  60', 'marketingName': '6-Gallons of Gas', 'marketingLongName': '6-Gallons of Gas',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'SET Digital Portfolio', 'optionType': 'L', 'packageInd': True},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</si>
  <si>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2025-04-02T00:00:00.000Z</t>
  </si>
  <si>
    <t>2025-04-07T00:00:00.000Z</t>
  </si>
  <si>
    <t>JTMCB3FV6SD254979</t>
  </si>
  <si>
    <t>SD254979</t>
  </si>
  <si>
    <t>Seminole Toyota</t>
  </si>
  <si>
    <t>https://www.seminoletoyota.com</t>
  </si>
  <si>
    <t>[{'optionCd': 'FE  AT', 'marketingName': '50 State Emissions', 'marketingLongName': '50 State Emissions', 'optionType': 'F', 'packageInd': True}, {'optionCd': 'UF  60', 'marketingName': '6-Gallons of Gas', 'marketingLongName': '6-Gallons of Gas', 'optionType': 'L', 'packageInd': None}, {'optionCd': 'FP6000', 'marketingName': 'SET Digital Portfolio', 'marketingLongName': 'SET Digital Portfolio', 'optionType': 'L', 'packageInd': True},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t>
  </si>
  <si>
    <t>2025-04-28T00:00:00.000Z</t>
  </si>
  <si>
    <t>2025-05-03T00:00:00.000Z</t>
  </si>
  <si>
    <t>JTMCB3FV6SD261379</t>
  </si>
  <si>
    <t>SD261379</t>
  </si>
  <si>
    <t>Fred Haas Toyota Country</t>
  </si>
  <si>
    <t>https://www.fredhaastoyotacountry.com</t>
  </si>
  <si>
    <t>[{'optionCd': 'FE', 'marketingName': '50 State Emissions', 'marketingLongName': '50 State Emissions', 'optionType': 'F', 'packageInd': True}, {'optionCd': '51', 'marketingName': '** -Port Installed (AWD)', 'marketingLongName': None,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'GM', 'marketingName': 'Frameless Homelink Rearview Mirror', 'marketingLongName': None,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'RO', 'marketingName': 'Rear Cargo Organizer', 'marketingLongName': 'In the hustle and bustle of life staying organized can be a challenge. This versatile accessory is there to help - with its removable cooler &amp; easy access lid to grab drinks on the go, to the three-bin cargo carrier that can be removed to carry in your groceries. Want something a bit more permanent - secure in place with the included straps to keep your cargo from rolling around the trunk.&lt;br&gt;&lt;br&gt;  Removable cooler&lt;br&gt;  Easy access to cooler with flip top lid&lt;br&gt;  Double Strength handle&lt;br&gt;  Clips in to secure', 'optionType': 'L', 'packageInd': False}, {'optionCd': 'G1', 'marketingName': 'Vehicle Fueling (4 Gal.)', 'marketingLongName': None, 'optionType': 'L', 'packageInd': False}, {'optionCd': 'I1', 'marketingName': 'PDS - Pre Delivery Services', 'marketingLongName': None, 'optionType': 'L', 'packageInd': False}]</t>
  </si>
  <si>
    <t>2025-05-29T00:00:00.000Z</t>
  </si>
  <si>
    <t>JTMCB3FV6SD270678</t>
  </si>
  <si>
    <t>Basil Toyota</t>
  </si>
  <si>
    <t>https://www.basiltoyota.com</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</si>
  <si>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</si>
  <si>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JTMCB3FV7S125AX19</t>
  </si>
  <si>
    <t>Dalton Toyota National City</t>
  </si>
  <si>
    <t>https://www.toyotadalton.com</t>
  </si>
  <si>
    <t>[{'optionCd':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</si>
  <si>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JTMCB3FV7SD250469</t>
  </si>
  <si>
    <t>SD250469</t>
  </si>
  <si>
    <t>Shottenkirk Toyota Weatherford</t>
  </si>
  <si>
    <t>https://www.shottenkirktoyotaweatherford.com</t>
  </si>
  <si>
    <t>[{'optionCd': 'FE', 'marketingName': '50 State Emissions', 'marketingLongName': '50 State Emissions', 'optionType': 'F', 'packageInd': True}, {'optionCd': '51', 'marketingName': '** -Port Installed (AWD)', 'marketingLongName': None,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'G1', 'marketingName': 'Vehicle Fueling (4 Gal.)', 'marketingLongName': None, 'optionType': 'L', 'packageInd': False}, {'optionCd': 'I1', 'marketingName': 'PDS - Pre Delivery Services', 'marketingLongName': None, 'optionType': 'L', 'packageInd': False}, {'optionCd': 'PO', 'marketingName': "Owner's Portfolio", 'marketingLongName': None, 'optionType': 'L', 'packageInd': False}, {'optionCd': 'P2', 'marketingName': 'Vehicle Protection Package', 'marketingLongName': 'The Vehicle Protection Package includes:&lt;br&gt;&lt;br&gt;Paint Renewer Cleaner&lt;br&gt;Paint Sealant&lt;br&gt;Fabric Guard', 'optionType': 'L', 'packageInd': False}, {'optionCd': 'RO', 'marketingName': 'Rear Cargo Organizer', 'marketingLongName': 'In the hustle and bustle of life staying organized can be a challenge. This versatile accessory is there to help - with its removable cooler &amp; easy access lid to grab drinks on the go, to the three-bin cargo carrier that can be removed to carry in your groceries. Want something a bit more permanent - secure in place with the included straps to keep your cargo from rolling around the trunk.&lt;br&gt;&lt;br&gt;  Removable cooler&lt;br&gt;  Easy access to cooler with flip top lid&lt;br&gt;  Double Strength handle&lt;br&gt;  Clips in to secure', 'optionType': 'L', 'packageInd': False}]</t>
  </si>
  <si>
    <t>JTMCB3FV7SD267269</t>
  </si>
  <si>
    <t>[{'optionCd':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'1G', 'marketingName': 'Fog Light Accent', 'marketingLongName': 'Fog light accent provides a sporty look to your RAV4 Plug-in Hybrid.&lt;br&gt;â€¢Headlight surround graphic nicely frames the foglight', 'optionType': 'P', 'packageInd': False}]</t>
  </si>
  <si>
    <t>JTMCB3FV7SD268700</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</si>
  <si>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'GD', 'marketingName': 'Frameless HomelinkÂ® Mirror', 'marketingLongName': 'Frameless HomeLinkÂ® mirror is battery-operated and helps provide easy entry and exit to your garage. &lt;br&gt;â€¢HomeLink buttons are  located under the mirror on the driverâ€™s side &lt;br&gt;â€¢Available on SE',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</si>
  <si>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JTMCB3FV7SD269653</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</si>
  <si>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</si>
  <si>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JTMCB3FV8SD253333</t>
  </si>
  <si>
    <t>SD253333</t>
  </si>
  <si>
    <t>AutoNation Toyota Winter Park</t>
  </si>
  <si>
    <t>https://www.autonationtoyotawinterpark.com</t>
  </si>
  <si>
    <t>[{'optionCd': 'FE  AT', 'marketingName': '50 State Emissions', 'marketingLongName': '50 State Emissions', 'optionType': 'F', 'packageInd': True}, {'optionCd': 'UF  60', 'marketingName': '6-Gallons of Gas', 'marketingLongName': '6-Gallons of Gas', 'optionType': 'L', 'packageInd': None}, {'optionCd': 'FP6000', 'marketingName': 'SET Digital Portfolio', 'marketingLongName': 'SET Digital Portfolio', 'optionType': 'L', 'packageInd': True},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 {'optionCd': 'XT9000', 'marketingName': 'TOYOGUARD Platinum', 'marketingLongName': 'TOYOGUARD Platinum', 'optionType': 'L', 'packageInd': None}]</t>
  </si>
  <si>
    <t>2025-04-15T00:00:00.000Z</t>
  </si>
  <si>
    <t>2025-04-20T00:00:00.000Z</t>
  </si>
  <si>
    <t>JTMCB3FV8SD255454</t>
  </si>
  <si>
    <t>25TTG884</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</si>
  <si>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</si>
  <si>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JTMCB3FV8SD256457</t>
  </si>
  <si>
    <t>T46211</t>
  </si>
  <si>
    <t>https://www.kendalltoyota.com</t>
  </si>
  <si>
    <t>[{'optionCd': 'FE  AT', 'marketingName': '50 State Emissions', 'marketingLongName': '50 State Emissions', 'optionType': 'F', 'packageInd': True}, {'optionCd': 'UF  60', 'marketingName': '6-Gallons of Gas', 'marketingLongName': '6-Gallons of Gas', 'optionType': 'L', 'packageInd': None}, {'optionCd': 'FP6000', 'marketingName': 'SET Digital Portfolio', 'marketingLongName': 'SET Digital Portfolio', 'optionType': 'L', 'packageInd': True}]</t>
  </si>
  <si>
    <t>2025-05-05T00:00:00.000Z</t>
  </si>
  <si>
    <t>2025-05-10T00:00:00.000Z</t>
  </si>
  <si>
    <t>JTMCB3FV8SD257379</t>
  </si>
  <si>
    <t>Joe Myers Toyota</t>
  </si>
  <si>
    <t>https://www.joemyerstoyota.com</t>
  </si>
  <si>
    <t>[{'optionCd': 'FE', 'marketingName': '50 State Emissions', 'marketingLongName': '50 State Emissions', 'optionType': 'F', 'packageInd': True},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'GM', 'marketingName': 'Frameless Homelink Rearview Mirror', 'marketingLongName': None,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'RO', 'marketingName': 'Rear Cargo Organizer', 'marketingLongName': 'In the hustle and bustle of life staying organized can be a challenge. This versatile accessory is there to help - with its removable cooler &amp; easy access lid to grab drinks on the go, to the three-bin cargo carrier that can be removed to carry in your groceries. Want something a bit more permanent - secure in place with the included straps to keep your cargo from rolling around the trunk.&lt;br&gt;&lt;br&gt;  Removable cooler&lt;br&gt;  Easy access to cooler with flip top lid&lt;br&gt;  Double Strength handle&lt;br&gt;  Clips in to secure',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 {'optionCd': 'VIPNC', 'marketingName': 'VIP PROTECTION PACKAGE', 'marketingLongName': 'PAINT PROTECTION: Includes Clear Bra Hood Protection, WHEEL &amp;amp; TIRE PROTECTION: Includes Nitrogen Filled Tires &amp;amp; Alloy Wheel Locks, INTERIOR PROTECTION: Includes Window Tint', 'optionType': 'D', 'packageInd': False}]</t>
  </si>
  <si>
    <t>2025-05-21T00:00:00.000Z</t>
  </si>
  <si>
    <t>JTMCB3FV9SD254829</t>
  </si>
  <si>
    <t>T32945</t>
  </si>
  <si>
    <t>Toyota of Irving</t>
  </si>
  <si>
    <t>https://www.toyotaofirving.com</t>
  </si>
  <si>
    <t>[{'optionCd': 'FE', 'marketingName': '50 State Emissions', 'marketingLongName': '50 State Emissions', 'optionType': 'F', 'packageInd': True}, {'optionCd': '51', 'marketingName': '** -Port Installed (AWD)', 'marketingLongName': None, 'optionType': 'L', 'packageInd': False}, {'optionCd': 'CB', 'marketingName': 'Cross Bars for Roof Rail', 'marketingLongName': 'Cross Bars for Roof Rail add utility and versatility.&lt;br&gt;Holds up to 150 lb. more cargo.&lt;br&gt;Footings are contoured to fit to the roof channel recess areas.',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'GM', 'marketingName': 'Frameless Homelink Rearview Mirror', 'marketingLongName': None,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'RO', 'marketingName': 'Rear Cargo Organizer', 'marketingLongName': 'In the hustle and bustle of life staying organized can be a challenge. This versatile accessory is there to help - with its removable cooler &amp; easy access lid to grab drinks on the go, to the three-bin cargo carrier that can be removed to carry in your groceries. Want something a bit more permanent - secure in place with the included straps to keep your cargo from rolling around the trunk.&lt;br&gt;&lt;br&gt;  Removable cooler&lt;br&gt;  Easy access to cooler with flip top lid&lt;br&gt;  Double Strength handle&lt;br&gt;  Clips in to secure', 'optionType': 'L', 'packageInd': False}, {'optionCd': 'SM', 'marketingName': 'Body Side Molding', 'marketingLongName': "Color-Keyed Body Side Molding helps prevent damage to your car from door dings and other minor impacts.&lt;br&gt;Color-matched to your vehicle's exterior.&lt;br&gt;", 'optionType': 'L', 'packageInd': False}, {'optionCd': 'G1', 'marketingName': 'Vehicle Fueling (4 Gal.)', 'marketingLongName': None, 'optionType': 'L', 'packageInd': False}, {'optionCd': 'I1', 'marketingName': 'PDS - Pre Delivery Services', 'marketingLongName': None, 'optionType': 'L', 'packageInd': False}, {'optionCd': 'PO', 'marketingName': "Owner's Portfolio", 'marketingLongName': None, 'optionType': 'L', 'packageInd': False}, {'optionCd': 'TOI-02', 'marketingName': 'Toyota ofIrving Advantage Package', 'marketingLongName': 'IncludesWindowTint, Door edge guards, Prevent Flats and CarRx Gps', 'optionType': 'D', 'packageInd': False}]</t>
  </si>
  <si>
    <t>2025-05-24T00:00:00.000Z</t>
  </si>
  <si>
    <t>2025-05-28T00:00:00.000Z</t>
  </si>
  <si>
    <t>JTMCB3FV9SD261425</t>
  </si>
  <si>
    <t>East Coast Toyota</t>
  </si>
  <si>
    <t>https://www.eastcoasttoyota.com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</si>
  <si>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</si>
  <si>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JTMCB3FVXS125BZ28</t>
  </si>
  <si>
    <t>Star Toyota of Bayside</t>
  </si>
  <si>
    <t>https://www.startoyota.com</t>
  </si>
  <si>
    <t>[{'optionCd':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</si>
  <si>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JTMCB3FVXS125BZ31</t>
  </si>
  <si>
    <t>[{'optionCd':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</si>
  <si>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JTMCB3FVXS125CM50</t>
  </si>
  <si>
    <t>Kings Toyota</t>
  </si>
  <si>
    <t>https://www.kingstoyota.com</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</si>
  <si>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'87', 'marketingName': 'Toyota Multimedia Screen Protector', 'marketingLongName': 'Enhance your driving experience with the Toyota Multimedia Screen Protector for 8 in screen.&lt;br&gt;â€¢Made from high quality, tempered glass, it shields your screen from scratches and is fingerprint resistant.&lt;br&gt;â€¢The advanced coatings help ensure optimal visibility without compromising screen brightness.&lt;br&gt;â€¢Anti-reflection coating is engineered to help improve visibility.&lt;br&gt;â€¢Easy, tool-free installation takes less than five minutes, making it a seamless addition to your vehicle.', 'optionType': 'P', 'packageInd': False}]</t>
  </si>
  <si>
    <t>JTMCB3FVXSD262454</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</si>
  <si>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</si>
  <si>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JTMEB3FV0S125AX33</t>
  </si>
  <si>
    <t>Puente Hills Toyota</t>
  </si>
  <si>
    <t>https://www.puentehillstoyota.com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</si>
  <si>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'KAR', 'marketingName': 'KARR Security System', 'marketingLongName': '&lt;p data-sourcepos="3:1-3:49" style="margin-top: 1rem; margin-bottom: 1rem; white-space-collapse: preserve; word-break: break-word; color: rgb(31, 31, 31); font-family: &amp;quot;Google Sans&amp;quot;, &amp;quot;Helvetica Neue&amp;quot;, sans-serif; font-size: 16px; background-color: rgb(255, 255, 255);"&gt;&lt;span style="font-weight: 700;"&gt;Enhanced Security and Peace of Mind with Karr Security System&lt;/span&gt;&lt;/p&gt;&lt;p data-sourcepos="5:1-5:249" style="margin-top: 1rem; margin-bottom: 1rem; white-space-collapse: preserve; word-break: break-word; color: rgb(31, 31, 31); font-family: &amp;quot;Google Sans&amp;quot;, &amp;quot;Helvetica Neue&amp;quot;, sans-serif; font-size: 16px; background-color: rgb(255, 255, 255);"&gt;This vehicle comes equipped with a Karr Security System, featuring advanced features to deter theft and safeguard your investment.  For added peace of mind, the system also includes a &lt;span style="font-weight: 700;"&gt;Theft Replacement Guarantee&lt;/span&gt; (details available upon request).&lt;/p&gt;&lt;p data-sourcepos="7:1-7:37" style="margin-top: 1rem; margin-bottom: 1rem; white-space-collapse: preserve; word-break: break-word; color: rgb(31, 31, 31); font-family: &amp;quot;Google Sans&amp;quot;, &amp;quot;Helvetica Neue&amp;quot;, sans-serif; font-size: 16px; background-color: rgb(255, 255, 255);"&gt;&lt;span style="font-weight: 700;"&gt;Key Features (may vary by model):&lt;/span&gt;&lt;/p&gt;&lt;ul data-sourcepos="9:1-13:0" style="margin-top: 4px; margin-bottom: 4px; padding-inline-start: 1.125rem; color: rgb(31, 31, 31); font-family: &amp;quot;Google Sans&amp;quot;, &amp;quot;Helvetica Neue&amp;quot;, sans-serif; font-size: 16px; background-color: rgb(255, 255, 255);"&gt;&lt;li data-sourcepos="9:1-9:29"&gt;Remote Arming and Disarming&lt;/li&gt;&lt;li data-sourcepos="11:1-11:36"&gt;GPS Tracking and Location Services (Bluetooth Only)&lt;/li&gt;&lt;li data-sourcepos="12:1-13:0"&gt;Motion Detection Alarm&lt;/li&gt;&lt;/ul&gt;', 'optionType': 'D', 'packageInd': False}, {'optionCd': 'SCPP', 'marketingName': 'Simoniz GlassCoatâ„¢ Ceramic Paint Protection', 'marketingLongName': '&lt;p data-start="181" data-end="289" class=""&gt;&lt;em data-start="231" data-end="289"&gt;Powered by Simoniz â€“ Trusted by Professionals Since 1910&lt;br&gt;&lt;br&gt;&lt;/em&gt;&lt;/p&gt;\n&lt;p data-start="291" data-end="709" class=""&gt;Protect your vehicleâ€™s finish with Simoniz GlassCoatâ„¢, the industry-leading ceramic paint protection system engineered to provide unmatched durability, gloss, and long-term environmental defense. GlassCoat bonds with your vehicleâ€™s paint to create a resilient ceramic barrier that shields against UV rays, acid rain, road salt, tree sap, bird droppings, and moreâ€”helping preserve that showroom shine for years to come.&lt;br&gt;&lt;br&gt;&lt;/p&gt;\n&lt;p data-start="711" data-end="889" class=""&gt;âœ”ï¸ &lt;strong data-start="714" data-end="745"&gt;Long-lasting ceramic shield&lt;/strong&gt;&lt;br data-start="745" data-end="748"&gt;\nâœ”ï¸ &lt;strong data-start="751" data-end="785"&gt;Enhanced gloss and color depth&lt;/strong&gt;&lt;br data-start="785" data-end="788"&gt;\nâœ”ï¸ &lt;strong data-start="791" data-end="837"&gt;Protection from environmental contaminants&lt;/strong&gt;&lt;br data-start="837" data-end="840"&gt;\nâœ”ï¸ &lt;strong data-start="843" data-end="889"&gt;Backed by a nationally recognized warranty&lt;br&gt;&lt;br&gt;&lt;/strong&gt;&lt;/p&gt;\n&lt;p data-start="891" data-end="1005" class=""&gt;Simoniz GlassCoat is not just a productâ€”itâ€™s a long-term investment in your vehicleâ€™s appearance and resale value.&lt;/p&gt;', 'optionType': 'D', 'packageInd': False}, {'optionCd': 'CWT', 'marketingName': 'Ceramic Window Tint', 'marketingLongName': '&lt;span style="font-size: 10.5pt; line-height: 107%; font-family: &amp;quot;Segoe UI&amp;quot;, sans-serif; color: black; background-color: white;"&gt;Advanced Window Film\nCeramic Pro Applied to two windows - Window Tint Excellent Heat Rejection &amp;amp; Performance. Glare\nControl and UV Protection. Increased Privacy and No Signal Interference. .&lt;/span&gt;', 'optionType': 'D', 'packageInd': False}, {'optionCd': 'UDA', 'marketingName': 'Ultimate Dashcam 4K UHD', 'marketingLongName': '&lt;p data-sourcepos="3:1-3:65" style="margin-top: 1rem; margin-bottom: 1rem; white-space-collapse: preserve; word-break: break-word; color: rgb(31, 31, 31); font-family: &amp;quot;Google Sans&amp;quot;, &amp;quot;Helvetica Neue&amp;quot;, sans-serif; font-size: 16px; background-color: rgb(255, 255, 255);"&gt;&lt;span style="font-weight: 700;"&gt;Discreet Design, Complete Protection: Ultimate Integrated Front Facing Dash Cam&lt;/span&gt;&lt;/p&gt;&lt;p data-sourcepos="5:1-5:292" style="margin-top: 1rem; margin-bottom: 1rem; white-space-collapse: preserve; word-break: break-word; color: rgb(31, 31, 31); font-family: &amp;quot;Google Sans&amp;quot;, &amp;quot;Helvetica Neue&amp;quot;, sans-serif; font-size: 16px; background-color: rgb(255, 255, 255);"&gt;This seamlessly integrated dash cam maintains your original rearview mirror\'s clean look without obstructing your view.  Equipped with a G-sensor, it automatically detects sudden impacts during driving and saves critical video footage, ensuring you have vital evidence in case of an incident.&lt;/p&gt;&lt;p data-sourcepos="7:1-7:17" style="margin-top: 1rem; margin-bottom: 1rem; white-space-collapse: preserve; word-break: break-word; color: rgb(31, 31, 31); font-family: &amp;quot;Google Sans&amp;quot;, &amp;quot;Helvetica Neue&amp;quot;, sans-serif; font-size: 16px; background-color: rgb(255, 255, 255);"&gt;&lt;span style="font-weight: 700;"&gt;Key Benefits:&lt;/span&gt;&lt;/p&gt;&lt;ul data-sourcepos="9:1-12:0" style="margin-top: 4px; margin-bottom: 4px; padding-inline-start: 1.125rem; color: rgb(31, 31, 31); font-family: &amp;quot;Google Sans&amp;quot;, &amp;quot;Helvetica Neue&amp;quot;, sans-serif; font-size: 16px; background-color: rgb(255, 255, 255);"&gt;&lt;li data-sourcepos="9:1-9:107"&gt;&lt;span style="font-weight: 700;"&gt;Unobtrusive Design:&lt;/span&gt;&amp;nbsp;Maintains the original rearview mirror aesthetic for a clean and integrated look.&lt;/li&gt;&lt;li data-sourcepos="10:1-10:124"&gt;&lt;span style="font-weight: 700;"&gt;G-Sensor Auto-Save:&lt;/span&gt;&amp;nbsp;Automatically detects and saves crucial video footage during collisions, protecting your evidence.&lt;/li&gt;&lt;li data-sourcepos="11:1-12:0"&gt;&lt;span style="font-weight: 700;"&gt;Peace of Mind:&lt;/span&gt;&amp;nbsp;Provides valuable video evidence in case of accidents or road rage incidents.&lt;/li&gt;&lt;/ul&gt;&lt;p data-sourcepos="13:1-13:104" style="margin-top: 1rem; margin-bottom: 1rem; white-space-collapse: preserve; word-break: break-word; color: rgb(31, 31, 31); font-family: &amp;quot;Google Sans&amp;quot;, &amp;quot;Helvetica Neue&amp;quot;, sans-serif; font-size: 16px; background-color: rgb(255, 255, 255);"&gt;&lt;span style="font-weight: 700;"&gt;Upgrade your driving experience with peace of mind.&lt;/span&gt;&lt;/p&gt;', 'optionType': 'D', 'packageInd': False}]</t>
  </si>
  <si>
    <t>RAV4 Plug-in Hybrid XSE</t>
  </si>
  <si>
    <t>RAV4 Plug-in Hybrid XSE 2.5L 4-Cyl. Plug-in Hybrid Engine All-Wheel Drive</t>
  </si>
  <si>
    <t>EC20</t>
  </si>
  <si>
    <t>https://media.rti.toyota.com/adobe/dynamicmedia/deliver/urn:aaid:aem:898d3042-5537-44af-b45f-d741335dcb7b/image.png</t>
  </si>
  <si>
    <t>Black Mixed Media</t>
  </si>
  <si>
    <t>02PS</t>
  </si>
  <si>
    <t>Wind Chill Pearl/Midnight Black Metallic Roof [extra_cost_color]</t>
  </si>
  <si>
    <t>E3E9E9|00031E</t>
  </si>
  <si>
    <t>MID BLK/WIND CHILL</t>
  </si>
  <si>
    <t>JTMEB3FV0SD247485</t>
  </si>
  <si>
    <t>SD247485</t>
  </si>
  <si>
    <t>Toyota South Atlanta</t>
  </si>
  <si>
    <t>https://www.toyotasouthatlanta.com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</si>
  <si>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'PC  AT', 'marketingName': 'Premium Paint', 'marketingLongName': None, 'optionType': 'F', 'packageInd': True}, {'optionCd': 'UF  60', 'marketingName': '6-Gallons of Gas', 'marketingLongName': None,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None,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</si>
  <si>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2025-03-17T00:00:00.000Z</t>
  </si>
  <si>
    <t>2025-03-22T00:00:00.000Z</t>
  </si>
  <si>
    <t>JTMEB3FV0SD252864</t>
  </si>
  <si>
    <t>Lewis Toyota of Garden City</t>
  </si>
  <si>
    <t>https://www.lewistoyotaofgardencity.com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</si>
  <si>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t>
  </si>
  <si>
    <t>02SC</t>
  </si>
  <si>
    <t>Supersonic Red/Midnight Black Metallic Roof [extra_cost_color]</t>
  </si>
  <si>
    <t>E20500|00031E</t>
  </si>
  <si>
    <t>SUPERSONIC RED/BLACK</t>
  </si>
  <si>
    <t>JTMEB3FV0SD255859</t>
  </si>
  <si>
    <t>Toyota of Murray</t>
  </si>
  <si>
    <t>https://www.toyotaofmurray.com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</si>
  <si>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t>
  </si>
  <si>
    <t>JTMEB3FV0SD257319</t>
  </si>
  <si>
    <t>SD257319</t>
  </si>
  <si>
    <t>Palm Beach Toyota</t>
  </si>
  <si>
    <t>https://www.palmbeachtoyota.com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</si>
  <si>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'PC  AT', 'marketingName': 'Premium Paint', 'marketingLongName': None, 'optionType': 'F', 'packageInd': True}, {'optionCd': 'UF  60', 'marketingName': '6-Gallons of Gas', 'marketingLongName': None,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None,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</si>
  <si>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2025-05-14T00:00:00.000Z</t>
  </si>
  <si>
    <t>JTMEB3FV0SD264402</t>
  </si>
  <si>
    <t>I-10 Toyota</t>
  </si>
  <si>
    <t>https://www.i-10toyota.com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</si>
  <si>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</si>
  <si>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JTMEB3FV0SD265162</t>
  </si>
  <si>
    <t>Gene Messer Toyota</t>
  </si>
  <si>
    <t>https://www.genemessertoyota.com</t>
  </si>
  <si>
    <t>[{'optionCd': 'FE', 'marketingName': '50 State Emissions', 'marketingLongName': '50 State Emissions', 'optionType': 'F', 'packageInd': True}, {'optionCd': 'PC', 'marketingName': 'Premium Paint', 'marketingLongName': None, 'optionType': 'F', 'packageInd': None}, {'optionCd': '50', 'marketingName': '** -Port Installed (CN)', 'marketingLongName': None, 'optionType': 'L', 'packageInd': None},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t>
  </si>
  <si>
    <t>2025-06-21T00:00:00.000Z</t>
  </si>
  <si>
    <t>2025-07-11T00:00:00.000Z</t>
  </si>
  <si>
    <t>JTMEB3FV0SD268336</t>
  </si>
  <si>
    <t>Toyota Walnut Creek</t>
  </si>
  <si>
    <t>https://www.toyotawc.com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</si>
  <si>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</si>
  <si>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02RA</t>
  </si>
  <si>
    <t>Blueprint/Midnight Black Metallic Roof</t>
  </si>
  <si>
    <t>1E2548|00031E</t>
  </si>
  <si>
    <t>BLUEPRINT/MIDNIGHT B</t>
  </si>
  <si>
    <t>JTMEB3FV0SD268661</t>
  </si>
  <si>
    <t>Toyota Carlsbad</t>
  </si>
  <si>
    <t>https://www.toyotacarlsbad.com</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</si>
  <si>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'1TINT', 'marketingName': 'CERAMIC TINT', 'marketingLongName': 'Dealer Installed Options: Ceramic Tint', 'optionType': 'D', 'packageInd': False}]</t>
  </si>
  <si>
    <t>02QY</t>
  </si>
  <si>
    <t>Silver Sky Metallic/Midnight Black Metallic Roof</t>
  </si>
  <si>
    <t>C6C8CC|00031E</t>
  </si>
  <si>
    <t>SILVER SKY MET W/BLK</t>
  </si>
  <si>
    <t>JTMEB3FV0SD268739</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</si>
  <si>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'1TINT', 'marketingName': 'CERAMIC TINT', 'marketingLongName': 'Dealer Installed Options: Ceramic Tint', 'optionType': 'D', 'packageInd': False}]</t>
  </si>
  <si>
    <t>JTMEB3FV0SD268885</t>
  </si>
  <si>
    <t>South Bay Toyota</t>
  </si>
  <si>
    <t>https://www.southbaytoyota.com</t>
  </si>
  <si>
    <t>[{'optionCd':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'3Z', 'marketingName': 'First Aid Kit', 'marketingLongName': 'Compact, soft-sided first aid kit includes: &lt;br&gt;â€¢Water-resistant, flame-retardant black PVC zipper case for durability&lt;br&gt;â€¢Kit includes insect sting relief pads, self-adhesive bandages, rolled stretch bandage with metal clips, and stainless steel scissors&lt;br&gt;â€¢Enhanced with Personal Protection Equipment', 'optionType': 'P', 'packageInd': False}]</t>
  </si>
  <si>
    <t>JTMEB3FV0SD268949</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</si>
  <si>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</si>
  <si>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JTMEB3FV0SD269017</t>
  </si>
  <si>
    <t>Fallon Ford Toyota</t>
  </si>
  <si>
    <t>https://www.fallontoyota.com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</si>
  <si>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</si>
  <si>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JTMEB3FV0SD269728</t>
  </si>
  <si>
    <t>Toyota of Glendale</t>
  </si>
  <si>
    <t>https://www.toyotaofglendale.com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</si>
  <si>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'SKY', 'marketingName': 'Skyforce Theft Deterrent', 'marketingLongName': 'Vehicle Theft Deterrent System', 'optionType': 'D', 'packageInd': False}, {'optionCd': 'NANO', 'marketingName': 'NanoCure Ceramic ', 'marketingLongName': 'NanoCure Ceramic&amp;nbsp;', 'optionType': 'D', 'packageInd': False}]</t>
  </si>
  <si>
    <t>JTMEB3FV0SD269762</t>
  </si>
  <si>
    <t>Big Two Toyota of Chandler</t>
  </si>
  <si>
    <t>https://www.bigtwotoyota.com</t>
  </si>
  <si>
    <t>[{'optionCd':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'DIO1', 'marketingName': 'Premium Window Tint', 'marketingLongName': '&lt;span attribution="{&amp;quot;id&amp;quot;:&amp;quot;jared.james@bigtwo.com&amp;quot;,&amp;quot;name&amp;quot;:&amp;quot;Jared James&amp;quot;,&amp;quot;timestamp&amp;quot;:1742328300000,&amp;quot;email&amp;quot;:&amp;quot;jared.james@bigtwo.com&amp;quot;,&amp;quot;oid&amp;quot;:&amp;quot;bcbd2aa3-c21e-4723-9e3f-c0f0d8d163b2&amp;quot;,&amp;quot;dataSource&amp;quot;:0}" style="direction: ltr;"&gt;&lt;span attribution="{&amp;quot;id&amp;quot;:&amp;quot;jared.james@bigtwo.com&amp;quot;,&amp;quot;name&amp;quot;:&amp;quot;Jared James&amp;quot;,&amp;quot;timestamp&amp;quot;:1742328300000,&amp;quot;email&amp;quot;:&amp;quot;jared.james@bigtwo.com&amp;quot;,&amp;quot;oid&amp;quot;:&amp;quot;bcbd2aa3-c21e-4723-9e3f-c0f0d8d163b2&amp;quot;,&amp;quot;dataSource&amp;quot;:0}"&gt;In Arizona\'s intense sun, window tinting reduces heat, blocks UV rays, and saves energy, while enhancing privacy and property value. Plus, it comes with a lifetime warranty for lasting peace of mind&lt;!--ScriptorEndFragment--&gt;&lt;/span&gt;&lt;/span&gt;', 'optionType': 'D', 'packageInd': False}, {'optionCd': 'DIO2', 'marketingName': 'Door Cups and Door Edge Guards', 'marketingLongName': '&lt;div style=""&gt;&lt;ul class="" scriptor-listid="list!list-548e64a1-f95d-40a1-bdaf-878b2c2997e62" style="margin-bottom: 0in; margin-top: 0in;"&gt;&lt;li class="scriptor-listItemlist!list-548e64a1-f95d-40a1-bdaf-878b2c2997e62 scriptor-listItem-marker-value-unchecked" attribution="{&amp;quot;id&amp;quot;:&amp;quot;jared.james@bigtwo.com&amp;quot;,&amp;quot;name&amp;quot;:&amp;quot;Jared James&amp;quot;,&amp;quot;timestamp&amp;quot;:1742328300000,&amp;quot;email&amp;quot;:&amp;quot;jared.james@bigtwo.com&amp;quot;,&amp;quot;oid&amp;quot;:&amp;quot;bcbd2aa3-c21e-4723-9e3f-c0f0d8d163b2&amp;quot;,&amp;quot;dataSource&amp;quot;:0}" placeholder="placeholder!addItem" style="margin-top: 0in; margin-bottom: 8pt; text-align: left; direction: ltr;"&gt;&lt;p class="MsoNormal"&gt;Door cups are protective films applied under the door\nhandles that help prevent scratching and preserve the doorâ€™s finish during\neveryday use. Similarly, door edge guards are films placed along the door trim\nthat shield against door dings and minor impacts, keeping your door looking\npristine and extending its lifespan.&lt;o:p&gt;&lt;/o:p&gt;&lt;/p&gt;&lt;/li&gt;&lt;/ul&gt;&lt;/div&gt;', 'optionType': 'D', 'packageInd': False}]</t>
  </si>
  <si>
    <t>JTMEB3FV0SD270023</t>
  </si>
  <si>
    <t>Colonial Toyota</t>
  </si>
  <si>
    <t>https://www.colonialtoyotact.com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</si>
  <si>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'CF', 'marketingName': 'Carpet Mat Package', 'marketingLongName': 'Help keep the interior neat and clean with durable floor mats and a tough, cargo mat. Includes:&lt;br&gt;&lt;ul&gt;&lt;li&gt;Carpet Floor Mats&lt;/li&gt;&lt;br&gt;&lt;li&gt;Carpet Cargo Mat&lt;/li&gt;&lt;/ul&gt;',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</si>
  <si>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JTMEB3FV0SD270345</t>
  </si>
  <si>
    <t>Toyota of Olympia</t>
  </si>
  <si>
    <t>https://www.toyotaofolympia.com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</si>
  <si>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</si>
  <si>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JTMEB3FV0SD270457</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</si>
  <si>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</si>
  <si>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JTMEB3FV0SD270619</t>
  </si>
  <si>
    <t>Toyota of Selma</t>
  </si>
  <si>
    <t>https://www.toyotaofselma.com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</si>
  <si>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</si>
  <si>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JTMEB3FV1S125BZ38</t>
  </si>
  <si>
    <t>Liberty Toyota</t>
  </si>
  <si>
    <t>https://www.libertytoyota.com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</si>
  <si>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'REDALERT', 'marketingName': 'RED Alert', 'marketingLongName': 'RED Alert Rear End Deterrent Alert. To protect vehicles and passengers, drivers need a rear end crash deterrent. When the vehicleâ€™s brakes are applied, the R.E.D. Alert emits four eye-catching half second pulses from the third brake light, then remains on.', 'optionType': 'D', 'packageInd': False}, {'optionCd': 'PERMASAFECARS', 'marketingName': 'Perma-Safe Protection', 'marketingLongName': 'PermaSafe is a state-of-the-art Vehicle Disinfection and Long-Term Antimicrobial Protection System engineered specifically for automotive use.', 'optionType': 'D', 'packageInd': False}]</t>
  </si>
  <si>
    <t>JTMEB3FV1S125BZ69</t>
  </si>
  <si>
    <t>Newburgh Toyota</t>
  </si>
  <si>
    <t>https://www.newburghtoyota.com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</si>
  <si>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'DK', 'marketingName': "Owner's Portfolio", 'marketingLongName': "Owner's Portfolio", 'optionType': 'P', 'packageInd': False}]</t>
  </si>
  <si>
    <t>02QZ</t>
  </si>
  <si>
    <t>Magnetic Gray Metallic/Midnight Black Metallic Roof</t>
  </si>
  <si>
    <t>494848|00031E</t>
  </si>
  <si>
    <t>MID BLCK/MAG GRAY</t>
  </si>
  <si>
    <t>JTMEB3FV1S125CD43</t>
  </si>
  <si>
    <t>Alderman's Toyota</t>
  </si>
  <si>
    <t>https://www.aldermanstoyota.com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</si>
  <si>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</si>
  <si>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JTMEB3FV1S125CM60</t>
  </si>
  <si>
    <t>7343*</t>
  </si>
  <si>
    <t>Toyota of Kent</t>
  </si>
  <si>
    <t>https://www.toyotaofkent.com</t>
  </si>
  <si>
    <t>JTMEB3FV1S125EZ70</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</si>
  <si>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</si>
  <si>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JTMEB3FV1SD247169</t>
  </si>
  <si>
    <t>Greenville Toyota</t>
  </si>
  <si>
    <t>https://www.greenvilletoyota.com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</si>
  <si>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'UF  60', 'marketingName': '6-Gallons of Gas', 'marketingLongName': None, 'optionType': 'L', 'packageInd': None}, {'optionCd': 'FP6000', 'marketingName': 'SET Digital Portfolio', 'marketingLongName': None,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t>
  </si>
  <si>
    <t>2025-05-31T00:00:00.000Z</t>
  </si>
  <si>
    <t>2025-06-05T00:00:00.000Z</t>
  </si>
  <si>
    <t>JTMEB3FV1SD251366</t>
  </si>
  <si>
    <t>Toyota of Ardmore</t>
  </si>
  <si>
    <t>https://www.toyotaofardmore.com</t>
  </si>
  <si>
    <t>[{'optionCd': 'FE', 'marketingName': '50 State Emissions', 'marketingLongName': '50 State Emissions', 'optionType': 'F', 'packageInd': True}, {'optionCd': 'PC', 'marketingName': 'Premium Paint', 'marketingLongName': None, 'optionType': 'F', 'packageInd': False}, {'optionCd': '50', 'marketingName': '** -Port Installed (CN)', 'marketingLongName': None, 'optionType': 'L', 'packageInd': False}, {'optionCd': '51', 'marketingName': '** -Port Installed (AWD)', 'marketingLongName': None,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'SM', 'marketingName': 'Body Side Molding', 'marketingLongName': "Color-Keyed Body Side Molding helps prevent damage to your car from door dings and other minor impacts.&lt;br&gt;Color-matched to your vehicle's exterior.&lt;br&gt;", 'optionType': 'L', 'packageInd': False}, {'optionCd': 'G1', 'marketingName': 'Vehicle Fueling (4 Gal.)', 'marketingLongName': None, 'optionType': 'L', 'packageInd': False}, {'optionCd': 'I1', 'marketingName': 'PDS - Pre Delivery Services', 'marketingLongName': None, 'optionType': 'L', 'packageInd': False}]</t>
  </si>
  <si>
    <t>2025-04-12T00:00:00.000Z</t>
  </si>
  <si>
    <t>JTMEB3FV1SD254025</t>
  </si>
  <si>
    <t>SD254025</t>
  </si>
  <si>
    <t>AutoNation Toyota Fort Myers</t>
  </si>
  <si>
    <t>https://www.autonationtoyotafortmyers.com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</si>
  <si>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'PC  AT', 'marketingName': 'Premium Paint', 'marketingLongName': None, 'optionType': 'F', 'packageInd': True}, {'optionCd': 'UF  60', 'marketingName': '6-Gallons of Gas', 'marketingLongName': None, 'optionType': 'L', 'packageInd': None}, {'optionCd': 'FP6000', 'marketingName': 'SET Digital Portfolio', 'marketingLongName': None,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</si>
  <si>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2025-04-18T00:00:00.000Z</t>
  </si>
  <si>
    <t>JTMEB3FV1SD256194</t>
  </si>
  <si>
    <t>Rivertown Toyota</t>
  </si>
  <si>
    <t>https://www.rivertowntoyota.com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</si>
  <si>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'UF  60', 'marketingName': '6-Gallons of Gas', 'marketingLongName': None,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None, 'optionType': 'L', 'packageInd': None},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 {'optionCd': 'PF1000', 'marketingName': 'Clear Paint Protection - Door Package', 'marketingLongName': '&lt;p&gt;&lt;br&gt;Clear paint protection film helps protect the paint finish from chips and scratches.&lt;/p&gt;&lt;br&gt;&lt;br&gt;&lt;ul&gt;&lt;br&gt;  &lt;li&gt;Multiple film layers of durable, nearly invisible urethane help provide protection and resist discoloration.&lt;/li&gt;&lt;br&gt;  &lt;li&gt;Designed for specific sections of the vehicle that are most prone to chipping.&lt;/li&gt;&lt;br&gt;  &lt;li&gt;Includes coverage where applicable on: Door Edges, Door Cups, and Rear Bumper.&lt;/li&gt;&lt;br&gt;&lt;/ul&gt;', 'optionType': 'L', 'packageInd': None}, {'optionCd': 'XT9000', 'marketingName': 'TOYOGUARD Platinum', 'marketingLongName': None, 'optionType': 'L', 'packageInd': None}]</t>
  </si>
  <si>
    <t>JTMEB3FV1SD256910</t>
  </si>
  <si>
    <t>T25296</t>
  </si>
  <si>
    <t>Amigo Toyota</t>
  </si>
  <si>
    <t>https://www.amigotoyota.com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</si>
  <si>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</si>
  <si>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JTMEB3FV1SD257281</t>
  </si>
  <si>
    <t>Webb Toyota</t>
  </si>
  <si>
    <t>https://www.webbtoyota.com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</si>
  <si>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'VPP1', 'marketingName': 'Vehicle Protection Package', 'marketingLongName': '&lt;span style="font-size: 14px; background-color: rgb(245, 246, 248);"&gt;Vehicle Protection Package-&lt;/span&gt;&lt;span style="font-size: 14px; background-color: rgb(245, 246, 248);"&gt;Clear bra,&amp;nbsp; Theft Protection, 1 year Zurich paint protection,&amp;nbsp; and 1 year Zurich key replacement&lt;/span&gt;', 'optionType': 'D', 'packageInd': False}]</t>
  </si>
  <si>
    <t>JTMEB3FV1SD257510</t>
  </si>
  <si>
    <t>SD257510</t>
  </si>
  <si>
    <t>[{'optionCd': 'FE  AT', 'marketingName': '50 State Emissions', 'marketingLongName': '50 State Emissions', 'optionType': 'F', 'packageInd': True}, {'optionCd': 'UF  60', 'marketingName': '6-Gallons of Gas', 'marketingLongName': None, 'optionType': 'L', 'packageInd': None}, {'optionCd': 'FP6000', 'marketingName': 'SET Digital Portfolio', 'marketingLongName': None,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</si>
  <si>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JTMEB3FV1SD265574</t>
  </si>
  <si>
    <t>Toyota of New Bern</t>
  </si>
  <si>
    <t>https://www.toyotaofnewbern.com</t>
  </si>
  <si>
    <t>[{'optionCd': 'UF  60', 'marketingName': '6-Gallons of Gas', 'marketingLongName': None, 'optionType': 'L', 'packageInd': None}, {'optionCd': 'FE  CT', 'marketingName': None, 'marketingLongName': None, 'optionType': 'F', 'packageInd': None}, {'optionCd': 'FP6000', 'marketingName': 'SET Digital Portfolio', 'marketingLongName': None, 'optionType': 'L', 'packageInd': None}]</t>
  </si>
  <si>
    <t>2025-07-02T00:00:00.000Z</t>
  </si>
  <si>
    <t>2025-07-07T00:00:00.000Z</t>
  </si>
  <si>
    <t>JTMEB3FV1SD266188</t>
  </si>
  <si>
    <t>SD266188</t>
  </si>
  <si>
    <t>DCH Toyota of Torrance</t>
  </si>
  <si>
    <t>https://www.torrancetoyota.com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</si>
  <si>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</si>
  <si>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JTMEB3FV1SD267082</t>
  </si>
  <si>
    <t>Glen Motors, Inc.</t>
  </si>
  <si>
    <t>https://www.glentoyota.com</t>
  </si>
  <si>
    <t>JTMEB3FV1SD267129</t>
  </si>
  <si>
    <t>SD267129</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</si>
  <si>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'RB', 'marketingName': 'Running Boards', 'marketingLongName': 'Help provide easier access into the interior of your RAV4 Plug-in Hybrid &lt;br&gt;â€¢Features a skid-resistant surface&lt;br&gt;â€¢Silver accents add to the bold vehicle styling lines',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</si>
  <si>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JTMEB3FV1SD268054</t>
  </si>
  <si>
    <t>Crabtree Toyota</t>
  </si>
  <si>
    <t>https://www.crabtreetoyota.com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</si>
  <si>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'CF', 'marketingName': 'Carpet Mat Package', 'marketingLongName': 'Help keep the interior neat and clean with durable floor mats and a tough, cargo mat. Includes:&lt;br&gt;&lt;ul&gt;&lt;li&gt;Carpet Floor Mats&lt;/li&gt;&lt;br&gt;&lt;li&gt;Carpet Cargo Mat&lt;/li&gt;&lt;/ul&gt;', 'optionType': 'P', 'packageInd': True}]</t>
  </si>
  <si>
    <t>JTMEB3FV1SD268121</t>
  </si>
  <si>
    <t>Findlay Toyota Spokane</t>
  </si>
  <si>
    <t>https://www.findlaytoyotaspokane.com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</si>
  <si>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</si>
  <si>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JTMEB3FV1SD268233</t>
  </si>
  <si>
    <t>JTMEB3FV1SD268586</t>
  </si>
  <si>
    <t>Haley Toyota of Roanoke</t>
  </si>
  <si>
    <t>https://www.haleytoyotaofroanoke.com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</si>
  <si>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</si>
  <si>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JTMEB3FV1SD269494</t>
  </si>
  <si>
    <t>Newbold Toyota</t>
  </si>
  <si>
    <t>https://www.newboldtoyota.com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</si>
  <si>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</si>
  <si>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JTMEB3FV1SD269589</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</si>
  <si>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</si>
  <si>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JTMEB3FV1SD269950</t>
  </si>
  <si>
    <t>Downtown Toyota of Oakland</t>
  </si>
  <si>
    <t>https://www.downtowntoyota.com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</si>
  <si>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</si>
  <si>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JTMEB3FV1SD270001</t>
  </si>
  <si>
    <t>Concord Toyota</t>
  </si>
  <si>
    <t>https://www.concordtoyota.com</t>
  </si>
  <si>
    <t>JTMEB3FV1SD270208</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</si>
  <si>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t>
  </si>
  <si>
    <t>JTMEB3FV2S125AX34</t>
  </si>
  <si>
    <t>Marina del Rey Toyota</t>
  </si>
  <si>
    <t>https://www.marinadelreytoyota.com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</si>
  <si>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'RB', 'marketingName': 'Running Boards', 'marketingLongName': 'Help provide easier access into the interior of your RAV4 Plug-in Hybrid &lt;br&gt;â€¢Features a skid-resistant surface&lt;br&gt;â€¢Silver accents add to the bold vehicle styling lines',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</si>
  <si>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JTMEB3FV2S125BP99</t>
  </si>
  <si>
    <t>Orem Toyota</t>
  </si>
  <si>
    <t>https://www.oremtoyota.com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</si>
  <si>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</si>
  <si>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JTMEB3FV2S125BQ04</t>
  </si>
  <si>
    <t>Roswell Toyota</t>
  </si>
  <si>
    <t>https://www.roswelltoyota.com</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</si>
  <si>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'DPP1', 'marketingName': 'Desert Protection Package', 'marketingLongName': 'Desert Protection Package includes, window tint, door handle protection and nitrogen in all four tires.&amp;nbsp;', 'optionType': 'D', 'packageInd': False}]</t>
  </si>
  <si>
    <t>JTMEB3FV2S125CQ38</t>
  </si>
  <si>
    <t>Frank Fletcher Toyota</t>
  </si>
  <si>
    <t>https://www.fletcher-toyota.com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</si>
  <si>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</si>
  <si>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JTMEB3FV2S126DY69</t>
  </si>
  <si>
    <t>West Kendall Toyota</t>
  </si>
  <si>
    <t>https://www.westkendalltoyota.com</t>
  </si>
  <si>
    <t>[{'optionCd': 'FE  CT', 'marketingName': None, 'marketingLongName': None, 'optionType': 'F', 'packageInd': None}, {'optionCd': 'UF  60', 'marketingName': '6-Gallons of Gas', 'marketingLongName': None, 'optionType': 'L', 'packageInd': None}, {'optionCd': 'FP6000', 'marketingName': 'SET Digital Portfolio', 'marketingLongName': None, 'optionType': 'L', 'packageInd': None}]</t>
  </si>
  <si>
    <t>2025-08-12T00:00:00.000Z</t>
  </si>
  <si>
    <t>2025-08-17T00:00:00.000Z</t>
  </si>
  <si>
    <t>JTMEB3FV2SD252395</t>
  </si>
  <si>
    <t>Valdosta Toyota</t>
  </si>
  <si>
    <t>https://www.valdostatoyota.com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</si>
  <si>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'PC  AT', 'marketingName': 'Premium Paint', 'marketingLongName': None, 'optionType': 'F', 'packageInd': True}, {'optionCd': 'UF  60', 'marketingName': '6-Gallons of Gas', 'marketingLongName': None,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</si>
  <si>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2025-04-05T00:00:00.000Z</t>
  </si>
  <si>
    <t>2025-04-10T00:00:00.000Z</t>
  </si>
  <si>
    <t>JTMEB3FV2SD253515</t>
  </si>
  <si>
    <t>Van-Trow Toyota</t>
  </si>
  <si>
    <t>https://www.vantrowtoyota.com</t>
  </si>
  <si>
    <t>[{'optionCd': 'FE', 'marketingName': '50 State Emissions', 'marketingLongName': '50 State Emissions', 'optionType': 'F', 'packageInd': True}, {'optionCd': 'PC', 'marketingName': 'Premium Paint', 'marketingLongName': None, 'optionType': 'F', 'packageInd': False}, {'optionCd': '50', 'marketingName': '** -Port Installed (CN)', 'marketingLongName': None, 'optionType': 'L', 'packageInd': False}, {'optionCd': '51', 'marketingName': '** -Port Installed (AWD)', 'marketingLongName': None, 'optionType': 'L', 'packageInd': False}, {'optionCd': 'CB', 'marketingName': 'Cross Bars for Roof Rail', 'marketingLongName': 'Cross Bars for Roof Rail add utility and versatility.&lt;br&gt;Holds up to 150 lb. more cargo.&lt;br&gt;Footings are contoured to fit to the roof channel recess areas.',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'G1', 'marketingName': 'Vehicle Fueling (4 Gal.)', 'marketingLongName': None, 'optionType': 'L', 'packageInd': False}, {'optionCd': 'I1', 'marketingName': 'PDS - Pre Delivery Services', 'marketingLongName': None, 'optionType': 'L', 'packageInd': False}, {'optionCd': 'PO', 'marketingName': "Owner's Portfolio", 'marketingLongName': None, 'optionType': 'L', 'packageInd': False}, {'optionCd': 'P2', 'marketingName': 'Vehicle Protection Package', 'marketingLongName': 'The Vehicle Protection Package includes:&lt;br&gt;&lt;br&gt;Paint Renewer Cleaner&lt;br&gt;Paint Sealant&lt;br&gt;Fabric Guard', 'optionType': 'L', 'packageInd': False}]</t>
  </si>
  <si>
    <t>2025-04-11T00:00:00.000Z</t>
  </si>
  <si>
    <t>JTMEB3FV2SD257712</t>
  </si>
  <si>
    <t>MSD257712</t>
  </si>
  <si>
    <t>Parks Toyota of Deland</t>
  </si>
  <si>
    <t>https://www.parkstoyotaofdeland.com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</si>
  <si>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'UF  60', 'marketingName': '6-Gallons of Gas', 'marketingLongName': None, 'optionType': 'L', 'packageInd': None}, {'optionCd': 'FP6000', 'marketingName': 'SET Digital Portfolio', 'marketingLongName': None, 'optionType': 'L', 'packageInd': None}, {'optionCd': 'MC2000', 'marketingName': 'Carpet Floor Mats with Carpet Cargo Mat', 'marketingLongName': "&lt;p&gt;&lt;br&gt;  Long-wearing, fade-resistant carpet floor mats and trunk mat help keep your interior neat and clean.&lt;br&gt;&lt;/p&gt;&lt;br&gt;&lt;br&gt;&lt;ul&gt;&lt;br&gt;  &lt;li&gt;Precisely engineered to fit your vehicle's floor.&lt;/li&gt;&lt;br&gt;  &lt;li&gt;Skid-resistant backing and driver-side quarter-turn fasteners help secure mat in position.&lt;/li&gt;&lt;br&gt;  &lt;li&gt;Removable and easy to clean.&lt;/li&gt;&lt;br&gt;  &lt;li&gt;Vehicle logo adds a customized touch.&lt;/li&gt;&lt;br&gt;&lt;/ul&gt;",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</si>
  <si>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2025-05-12T00:00:00.000Z</t>
  </si>
  <si>
    <t>2025-05-17T00:00:00.000Z</t>
  </si>
  <si>
    <t>JTMEB3FV2SD257838</t>
  </si>
  <si>
    <t>James Hodge Toyota</t>
  </si>
  <si>
    <t>https://www.hodgetoyota.com</t>
  </si>
  <si>
    <t>[{'optionCd': 'FE', 'marketingName': '50 State Emissions', 'marketingLongName': '50 State Emissions', 'optionType': 'F', 'packageInd': True}, {'optionCd': 'PC', 'marketingName': 'Premium Paint', 'marketingLongName': None, 'optionType': 'F', 'packageInd': False}, {'optionCd': '50', 'marketingName': '** -Port Installed (CN)', 'marketingLongName': None, 'optionType': 'L', 'packageInd': False}, {'optionCd': '51', 'marketingName': '** -Port Installed (AWD)', 'marketingLongName': None,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'G1', 'marketingName': 'Vehicle Fueling (4 Gal.)', 'marketingLongName': None, 'optionType': 'L', 'packageInd': False}, {'optionCd': 'I1', 'marketingName': 'PDS - Pre Delivery Services', 'marketingLongName': None, 'optionType': 'L', 'packageInd': False}, {'optionCd': 'PO', 'marketingName': "Owner's Portfolio", 'marketingLongName': None, 'optionType': 'L', 'packageInd': False}, {'optionCd': 'P2', 'marketingName': 'Vehicle Protection Package', 'marketingLongName': 'The Vehicle Protection Package includes:&lt;br&gt;&lt;br&gt;Paint Renewer Cleaner&lt;br&gt;Paint Sealant&lt;br&gt;Fabric Guard', 'optionType': 'L', 'packageInd': False}, {'optionCd': 'H.P.P', 'marketingName': 'HODGE PROTECTION PACKAGE', 'marketingLongName': 'HODGE PROTECTION PACKAGE', 'optionType': 'D', 'packageInd': False}]</t>
  </si>
  <si>
    <t>2025-05-19T00:00:00.000Z</t>
  </si>
  <si>
    <t>2025-05-23T00:00:00.000Z</t>
  </si>
  <si>
    <t>JTMEB3FV2SD263414</t>
  </si>
  <si>
    <t>Empire Toyota of Huntington</t>
  </si>
  <si>
    <t>https://www.shopempiretoyota.com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</si>
  <si>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</si>
  <si>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JTMEB3FV2SD264935</t>
  </si>
  <si>
    <t>Temecula Valley Toyota</t>
  </si>
  <si>
    <t>https://www.tvtoyota.com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</si>
  <si>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</si>
  <si>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JTMEB3FV2SD266572</t>
  </si>
  <si>
    <t>City Toyota</t>
  </si>
  <si>
    <t>https://www.citytoyota.com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</si>
  <si>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'PT-9999', 'marketingName': 'Door Edge Guard', 'marketingLongName': '&lt;span style="font-size: 14px; background-color: rgb(245, 246, 248);"&gt;3M Door edge guard adhesive lining&lt;/span&gt;', 'optionType': 'D', 'packageInd': False}]</t>
  </si>
  <si>
    <t>JTMEB3FV2SD266636</t>
  </si>
  <si>
    <t>Envision Toyota of Milpitas</t>
  </si>
  <si>
    <t>https://www.toyotamilpitas.com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</si>
  <si>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'ZUR456', 'marketingName': 'Zurich Shield / Key Replace', 'marketingLongName': '&lt;div&gt;Whether you are looking to protect your vehicleâ€™s exterior, interior, or undercarriage, our Environmental Protection Plans have you covered!&lt;/div&gt;&lt;div&gt;Protect your vehicleâ€™s paint surface with a specially developed sealant that shields your vehicle from harmful elements like acid rain, tree sap,&lt;/div&gt;&lt;div&gt;bird waste, and more. On the interior, you can protect your leather, vinyl, and fabric from spills and stains caused by food and drinks, pets, makeup, gum, and other messy accidents.&lt;/div&gt;&lt;div&gt;If you want to reduce surface&lt;/div&gt;&lt;div&gt;rust and protect the undercarriage of your vehicle,&lt;/div&gt;&lt;div&gt;a Rust &amp;amp; Undercoat Plan could&lt;/div&gt;&lt;div&gt;be perfect for you. You can&lt;/div&gt;&lt;div&gt;even improve visibility and strengthen your windshield&lt;/div&gt;&lt;div&gt;with Windshield Protection.&lt;br&gt;&lt;br&gt;&lt;div&gt;Your key fob is embedded&lt;/div&gt;&lt;div&gt;with sophisticated&lt;/div&gt;&lt;div&gt;technology, and should&lt;/div&gt;&lt;div&gt;it be lost or damaged,&lt;/div&gt;&lt;div&gt;a replacement could be&lt;/div&gt;&lt;div&gt;very costlyâ€“ and even leave you stranded. A Key Replacement Plan provides you peace of mind by covering the replacement&lt;/div&gt;&lt;div&gt;of your key fob. Plus, every plan also includes emergency roadside assistance and alternative transportation (when eligible).&lt;/div&gt;&lt;/div&gt;', 'optionType': 'D', 'packageInd': False}]</t>
  </si>
  <si>
    <t>JTMEB3FV2SD267477</t>
  </si>
  <si>
    <t>Corwin Toyota Boulder</t>
  </si>
  <si>
    <t>https://www.corwintoyotaboulder.com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</si>
  <si>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</si>
  <si>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JTMEB3FV2SD268399</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</si>
  <si>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</si>
  <si>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JTMEB3FV2SD268774</t>
  </si>
  <si>
    <t>Rudy Luther Toyota</t>
  </si>
  <si>
    <t>https://www.rudyluthertoyota.com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</si>
  <si>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</si>
  <si>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JTMEB3FV2SD269357</t>
  </si>
  <si>
    <t>Jerry Ackerman Toyota</t>
  </si>
  <si>
    <t>https://www.ackermantoyota.com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</si>
  <si>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</si>
  <si>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JTMEB3FV2SD269665</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</si>
  <si>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t>
  </si>
  <si>
    <t>JTMEB3FV2SD269925</t>
  </si>
  <si>
    <t>Mike Calvert Toyota</t>
  </si>
  <si>
    <t>https://www.mikecalverttoyota.com</t>
  </si>
  <si>
    <t>2025-07-27T00:00:00.000Z</t>
  </si>
  <si>
    <t>2025-08-16T00:00:00.000Z</t>
  </si>
  <si>
    <t>JTMEB3FV2SD270055</t>
  </si>
  <si>
    <t>Camelback Toyota</t>
  </si>
  <si>
    <t>https://www.camelbacktoyota.com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</si>
  <si>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</si>
  <si>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JTMEB3FV2SD270315</t>
  </si>
  <si>
    <t>Anderson Toyota</t>
  </si>
  <si>
    <t>https://www.andersontoyotaaz.com</t>
  </si>
  <si>
    <t>[{'optionCd':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'12345678', 'marketingName': 'Desert protection package', 'marketingLongName': '&lt;span style="font-size: 14px; background-color: rgb(245, 246, 248);"&gt;Window Tint, 3M Door edge guards, 3M Handle Cup Guards&lt;/span&gt;', 'optionType': 'D', 'packageInd': False}]</t>
  </si>
  <si>
    <t>JTMEB3FV2SD270573</t>
  </si>
  <si>
    <t>S124BR79</t>
  </si>
  <si>
    <t>AutoNation Toyota Tempe</t>
  </si>
  <si>
    <t>https://www.autonationtoyotatempe.com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</si>
  <si>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'TINT', 'marketingName': 'TINT', 'marketingLongName': 'Dealer installed window tint on all new vehicles.&amp;nbsp;', 'optionType': 'D', 'packageInd': False}]</t>
  </si>
  <si>
    <t>JTMEB3FV2SD270606</t>
  </si>
  <si>
    <t>JTMEB3FV3S125BJ47</t>
  </si>
  <si>
    <t>Ron Tonkin Toyota</t>
  </si>
  <si>
    <t>https://www.tonkintoyota.com</t>
  </si>
  <si>
    <t>JTMEB3FV3S125BZ39</t>
  </si>
  <si>
    <t>Dayton Toyota</t>
  </si>
  <si>
    <t>https://www.daytontoyota.com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</si>
  <si>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</si>
  <si>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JTMEB3FV3S125CI45</t>
  </si>
  <si>
    <t>Toyota of Warsaw</t>
  </si>
  <si>
    <t>https://www.toyotawarsaw.com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</si>
  <si>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</si>
  <si>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JTMEB3FV3S125CM61</t>
  </si>
  <si>
    <t>Szott M-59 Toyota</t>
  </si>
  <si>
    <t>https://www.szottm59toyota.com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</si>
  <si>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</si>
  <si>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JTMEB3FV3S125EZ68</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</si>
  <si>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'DK', 'marketingName': "Owner's Portfolio", 'marketingLongName': "Owner's Portfolio", 'optionType': 'P', 'packageInd': False}]</t>
  </si>
  <si>
    <t>JTMEB3FV3SD253328</t>
  </si>
  <si>
    <t>BT19913</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</si>
  <si>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'DK', 'marketingName': "Owner's Portfolio", 'marketingLongName': "Owner's Portfolio",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t>
  </si>
  <si>
    <t>JTMEB3FV3SD255922</t>
  </si>
  <si>
    <t>Tuscaloosa Toyota</t>
  </si>
  <si>
    <t>https://www.tuscaloosatoyota.com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</si>
  <si>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'UF  60', 'marketingName': '6-Gallons of Gas', 'marketingLongName': None, 'optionType': 'L', 'packageInd': None},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 {'optionCd': 'FP4000', 'marketingName': 'Southeast Toyota Distributor', 'marketingLongName': None, 'optionType': 'L', 'packageInd': None}]</t>
  </si>
  <si>
    <t>2025-05-08T00:00:00.000Z</t>
  </si>
  <si>
    <t>2025-05-13T00:00:00.000Z</t>
  </si>
  <si>
    <t>JTMEB3FV3SD256262</t>
  </si>
  <si>
    <t>SD256262</t>
  </si>
  <si>
    <t>Four Stars Toyota</t>
  </si>
  <si>
    <t>https://www.fourstarstoyota.com</t>
  </si>
  <si>
    <t>[{'optionCd': 'FE', 'marketingName': '50 State Emissions', 'marketingLongName': '50 State Emissions', 'optionType': 'F', 'packageInd': True}, {'optionCd': 'PC', 'marketingName': 'Premium Paint', 'marketingLongName': None, 'optionType': 'F', 'packageInd': False}, {'optionCd': '50', 'marketingName': '** -Port Installed (CN)', 'marketingLongName': None, 'optionType': 'L', 'packageInd': False}, {'optionCd': '51', 'marketingName': '** -Port Installed (AWD)', 'marketingLongName': None, 'optionType': 'L', 'packageInd': False}, {'optionCd': 'CB', 'marketingName': 'Cross Bars for Roof Rail', 'marketingLongName': 'Cross Bars for Roof Rail add utility and versatility.&lt;br&gt;Holds up to 150 lb. more cargo.&lt;br&gt;Footings are contoured to fit to the roof channel recess areas.',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'SM', 'marketingName': 'Body Side Molding', 'marketingLongName': "Color-Keyed Body Side Molding helps prevent damage to your car from door dings and other minor impacts.&lt;br&gt;Color-matched to your vehicle's exterior.&lt;br&gt;", 'optionType': 'L', 'packageInd': False}, {'optionCd': 'G1', 'marketingName': 'Vehicle Fueling (4 Gal.)', 'marketingLongName': None, 'optionType': 'L', 'packageInd': False}, {'optionCd': 'I1', 'marketingName': 'PDS - Pre Delivery Services', 'marketingLongName': None, 'optionType': 'L', 'packageInd': False}, {'optionCd': 'PO', 'marketingName': "Owner's Portfolio", 'marketingLongName': None, 'optionType': 'L', 'packageInd': False}]</t>
  </si>
  <si>
    <t>2025-05-15T00:00:00.000Z</t>
  </si>
  <si>
    <t>JTMEB3FV3SD257122</t>
  </si>
  <si>
    <t>I25471</t>
  </si>
  <si>
    <t>Joseph Airport Toyota</t>
  </si>
  <si>
    <t>https://www.josephairporttoyota.com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</si>
  <si>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</si>
  <si>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JTMEB3FV3SD257136</t>
  </si>
  <si>
    <t>SD257136</t>
  </si>
  <si>
    <t>[{'optionCd': 'FE', 'marketingName': '50 State Emissions', 'marketingLongName': '50 State Emissions', 'optionType': 'F', 'packageInd': True}, {'optionCd': 'PC', 'marketingName': 'Premium Paint', 'marketingLongName': None, 'optionType': 'F', 'packageInd': False}, {'optionCd': '50', 'marketingName': '** -Port Installed (CN)', 'marketingLongName': None, 'optionType': 'L', 'packageInd': False}, {'optionCd': '51', 'marketingName': '** -Port Installed (AWD)', 'marketingLongName': None, 'optionType': 'L', 'packageInd': False}, {'optionCd': 'AW', 'marketingName': 'All-weather liner package', 'marketingLongName': 'The tough, flexible all-weather floor liners and cargo tray package allows you to carry a wide variety of items and helps protect your cargo area carpeting.',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'G1', 'marketingName': 'Vehicle Fueling (4 Gal.)', 'marketingLongName': None, 'optionType': 'L', 'packageInd': False}, {'optionCd': 'I1', 'marketingName': 'PDS - Pre Delivery Services', 'marketingLongName': None, 'optionType': 'L', 'packageInd': False}]</t>
  </si>
  <si>
    <t>JTMEB3FV3SD257346</t>
  </si>
  <si>
    <t>SD257346</t>
  </si>
  <si>
    <t>Lone Star Toyota of Lewisville</t>
  </si>
  <si>
    <t>https://www.lonestartoyotalewisville.com</t>
  </si>
  <si>
    <t>[{'optionCd': 'FE', 'marketingName': '50 State Emissions', 'marketingLongName': '50 State Emissions', 'optionType': 'F', 'packageInd': True}, {'optionCd': '50', 'marketingName': '** -Port Installed (CN)', 'marketingLongName': None, 'optionType': 'L', 'packageInd': False}, {'optionCd': '51', 'marketingName': '** -Port Installed (AWD)', 'marketingLongName': None,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'SM', 'marketingName': 'Body Side Molding', 'marketingLongName': "Color-Keyed Body Side Molding helps prevent damage to your car from door dings and other minor impacts.&lt;br&gt;Color-matched to your vehicle's exterior.&lt;br&gt;", 'optionType': 'L', 'packageInd': False}, {'optionCd': 'G1', 'marketingName': 'Vehicle Fueling (4 Gal.)', 'marketingLongName': None, 'optionType': 'L', 'packageInd': False}, {'optionCd': 'I1', 'marketingName': 'PDS - Pre Delivery Services', 'marketingLongName': None, 'optionType': 'L', 'packageInd': False}]</t>
  </si>
  <si>
    <t>JTMEB3FV3SD264832</t>
  </si>
  <si>
    <t>T51091</t>
  </si>
  <si>
    <t>Haddad Toyota</t>
  </si>
  <si>
    <t>https://www.haddadtoyota.com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</si>
  <si>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</si>
  <si>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JTMEB3FV3SD265026</t>
  </si>
  <si>
    <t>SD265026</t>
  </si>
  <si>
    <t>Lithia Toyota</t>
  </si>
  <si>
    <t>https://www.lithiatoyotamedford.com</t>
  </si>
  <si>
    <t>JTMEB3FV3SD265995</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</si>
  <si>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</si>
  <si>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JTMEB3FV3SD266144</t>
  </si>
  <si>
    <t>Maita's Toyota of Sacramento</t>
  </si>
  <si>
    <t>https://www.maitatoyota.com</t>
  </si>
  <si>
    <t>JTMEB3FV3SD266743</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</si>
  <si>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</si>
  <si>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JTMEB3FV3SD267455</t>
  </si>
  <si>
    <t>Auburn Toyota</t>
  </si>
  <si>
    <t>https://www.auburntoyota.com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</si>
  <si>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'CST-CILAJET', 'marketingName': 'CILAJET ', 'marketingLongName': '\r\n          \r\n          \r\n          &lt;p&gt; \r\n          &lt;/p&gt;&lt;p&gt; &lt;/p&gt;&lt;p&gt; \r\n          \r\n          \r\n          \r\n          \r\n          \r\n          \r\n          \r\n          \r\n          CilaJet\r\n        \r\n        \r\n        \r\n        \r\n        \r\n        \r\n        \r\n        \r\n         &lt;/p&gt; &lt;hr&gt; &lt;p&gt; CILAJET &lt;/p&gt; &lt;p&gt;&lt;/p&gt; &lt;hr&gt; &lt;p&gt; CILAJET &lt;/p&gt;\r\n         &lt;p&gt;&lt;/p&gt; &lt;hr&gt; &lt;p&gt; Cilajet &lt;/p&gt;\r\n        \r\n        \r\n        ', 'optionType': 'D', 'packageInd': None}]</t>
  </si>
  <si>
    <t>JTMEB3FV3SD268685</t>
  </si>
  <si>
    <t>Sierra Toyota</t>
  </si>
  <si>
    <t>https://www.sierratoyota-az.com</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</si>
  <si>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</si>
  <si>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JTMEB3FV3SD268752</t>
  </si>
  <si>
    <t>Toyota of Laramie</t>
  </si>
  <si>
    <t>https://www.toyotaoflaramie.com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</si>
  <si>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</si>
  <si>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JTMEB3FV3SD268797</t>
  </si>
  <si>
    <t>Central Maine Toyota</t>
  </si>
  <si>
    <t>https://www.cmtoy.com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</si>
  <si>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</si>
  <si>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JTMEB3FV3SD268864</t>
  </si>
  <si>
    <t>SD268864</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</si>
  <si>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</si>
  <si>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JTMEB3FV3SD268878</t>
  </si>
  <si>
    <t>Toyota of Anaheim</t>
  </si>
  <si>
    <t>https://www.toyotaofanaheim.com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</si>
  <si>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</si>
  <si>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JTMEB3FV3SD269240</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</si>
  <si>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</si>
  <si>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JTMEB3FV3SD269691</t>
  </si>
  <si>
    <t>Norm Reeves Toyota San Diego</t>
  </si>
  <si>
    <t>https://www.normreevestoyotasandiego.com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</si>
  <si>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'REP', 'marketingName': 'Repel Shield', 'marketingLongName': '&lt;span style="font-size: 14px; background-color: rgb(245, 246, 248);"&gt;Keep your vehicle looking its best with both an interior &amp;amp; exterior protection from harmful effects of the environment, everyday spills, and mishaps. Professionally applied ceramic paint protectant, fabric protector with high-grade banoyl repellent and/or vinyl &amp;amp; leather conditioner, hyper hydrophobic windshield protectant comes with a $5,000 aggregate benefit to restore your vehicles appearance to maintain your vehicleâ€™s future value.&lt;/span&gt;', 'optionType': 'D', 'packageInd': False}, {'optionCd': 'KARR', 'marketingName': 'KARR Security System', 'marketingLongName': '&lt;span style="font-family: Toyota-Regular, &amp;quot;Segoe UI&amp;quot;, &amp;quot;Helvetica Neue&amp;quot;, sans-serif; font-size: 14px; background-color: rgb(245, 246, 248);"&gt;Vehicle Security System- Vehicle Immobilizer, Two State Shock Sensor, Audible Status Confirmation, Audible Intrusion Alert, L.E.D. Light Status Indicator, Theft Deterrent Window Decals&lt;/span&gt;', 'optionType': 'D', 'packageInd': False}]</t>
  </si>
  <si>
    <t>JTMEB3FV3SD269710</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</si>
  <si>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</si>
  <si>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JTMEB3FV3SD269755</t>
  </si>
  <si>
    <t>N10210</t>
  </si>
  <si>
    <t>Thousand Oaks Toyota</t>
  </si>
  <si>
    <t>https://www.totoyota.com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</si>
  <si>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</si>
  <si>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JTMEB3FV3SD269772</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</si>
  <si>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</si>
  <si>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JTMEB3FV3SD269822</t>
  </si>
  <si>
    <t>Centennial Toyota</t>
  </si>
  <si>
    <t>https://www.centennialtoyota.com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</si>
  <si>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</si>
  <si>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JTMEB3FV3SD269898</t>
  </si>
  <si>
    <t>Heartland Toyota</t>
  </si>
  <si>
    <t>https://www.heartlandtoyota.com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</si>
  <si>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'PULSE', 'marketingName': 'PULSE BRAKE MODULE', 'marketingLongName': '&lt;div style="font-size: 14px; background-color: rgb(255, 255, 255); color: rgb(0, 0, 0); font-family: ToyotaType-Book;"&gt;&lt;span style="font-size: 14px; background-color: rgb(255, 255, 255);"&gt;From 2006 to 2010, the Department of Transportation (DOT) studied and published a series of reports on the effectiveness of a flashing third brake light showing that a flashing brake light improved the reaction time of the driver in a trailing vehicle by almost 50%.2 The same DOT studies showed that a distracted driver was 69% more likely to notice the car ahead of them slowing or stopping, if that car was equipped with a flashing third brake light.&lt;/span&gt;&lt;br&gt;&lt;/div&gt;&lt;div style="font-size: 14px; background-color: rgb(255, 255, 255); color: rgb(0, 0, 0); font-family: ToyotaType-Book;"&gt;&lt;br&gt;&lt;/div&gt;&lt;div style="font-size: 14px; background-color: rgb(255, 255, 255); color: rgb(0, 0, 0); font-family: ToyotaType-Book;"&gt;In short, study after study demonstrates the effectiveness of the PulseÂ® safer braking technology in helping to pre&lt;span style="font-size: 14px; background-color: rgb(255, 255, 255);"&gt;vent rear-end collisions.&lt;/span&gt;&lt;/div&gt;', 'optionType': 'D', 'packageInd': False}]</t>
  </si>
  <si>
    <t>JTMEB3FV3SD269982</t>
  </si>
  <si>
    <t>JTMEB3FV3SD270419</t>
  </si>
  <si>
    <t>Toyota of Ridgecrest</t>
  </si>
  <si>
    <t>https://www.toyotaridgecrest.com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</si>
  <si>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'CJ2', 'marketingName': 'Cilajet Pro Package', 'marketingLongName': 'Toyota of Ridgecrest Protection Package', 'optionType': 'D', 'packageInd': False}, {'optionCd': 'CF', 'marketingName': 'Carpet Mat Package', 'marketingLongName': 'Help keep the interior neat and clean with durable floor mats and a tough, cargo mat. Includes:&lt;br&gt;&lt;ul&gt;&lt;li&gt;Carpet Floor Mats&lt;/li&gt;&lt;br&gt;&lt;li&gt;Carpet Cargo Mat&lt;/li&gt;&lt;/ul&gt;', 'optionType': 'P', 'packageInd': True}]</t>
  </si>
  <si>
    <t>JTMEB3FV3SD270517</t>
  </si>
  <si>
    <t>Ken Ganley Toyota Akron</t>
  </si>
  <si>
    <t>https://www.kenganleytoyotaakron.com</t>
  </si>
  <si>
    <t>JTMEB3FV3SD270596</t>
  </si>
  <si>
    <t>Toyota of Wallingford</t>
  </si>
  <si>
    <t>https://www.wow-toyota.com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</si>
  <si>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</si>
  <si>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JTMEB3FV4S124ED20</t>
  </si>
  <si>
    <t>Sun Toyota</t>
  </si>
  <si>
    <t>https://www.suntoyota.com</t>
  </si>
  <si>
    <t>2025-07-23T00:00:00.000Z</t>
  </si>
  <si>
    <t>JTMEB3FV4S125AX35</t>
  </si>
  <si>
    <t>S125AX35</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</si>
  <si>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'RB', 'marketingName': 'Running Boards', 'marketingLongName': 'Help provide easier access into the interior of your RAV4 Plug-in Hybrid &lt;br&gt;â€¢Features a skid-resistant surface&lt;br&gt;â€¢Silver accents add to the bold vehicle styling lines',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</si>
  <si>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JTMEB3FV4S125BJ39</t>
  </si>
  <si>
    <t>Kendall Toyota of Bend</t>
  </si>
  <si>
    <t>https://www.toyotaofbend.com</t>
  </si>
  <si>
    <t>JTMEB3FV4S125BZ65</t>
  </si>
  <si>
    <t>West Herr Toyota of Canandaigua</t>
  </si>
  <si>
    <t>https://www.toyotacanandaigua.com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</si>
  <si>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</si>
  <si>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JTMEB3FV4S125CQ39</t>
  </si>
  <si>
    <t>McGrath Toyota of Iowa City</t>
  </si>
  <si>
    <t>https://www.toyotaiowacity.com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</si>
  <si>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</si>
  <si>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JTMEB3FV4SD255864</t>
  </si>
  <si>
    <t>W250564</t>
  </si>
  <si>
    <t>Jay Wolfe Toyota of West County</t>
  </si>
  <si>
    <t>https://www.toyotaofwestcounty.com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</si>
  <si>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t>
  </si>
  <si>
    <t>JTMEB3FV4SD257100</t>
  </si>
  <si>
    <t>SD257100</t>
  </si>
  <si>
    <t>Toyota of Plano</t>
  </si>
  <si>
    <t>https://www.toyotaofplano.com</t>
  </si>
  <si>
    <t>[{'optionCd': 'FE', 'marketingName': '50 State Emissions', 'marketingLongName': '50 State Emissions', 'optionType': 'F', 'packageInd': True}, {'optionCd': 'PC', 'marketingName': 'Premium Paint', 'marketingLongName': None, 'optionType': 'F', 'packageInd': False}, {'optionCd': '50', 'marketingName': '** -Port Installed (CN)', 'marketingLongName': None, 'optionType': 'L', 'packageInd': False}, {'optionCd': '51', 'marketingName': '** -Port Installed (AWD)', 'marketingLongName': None, 'optionType': 'L', 'packageInd': False}, {'optionCd': 'CB', 'marketingName': 'Cross Bars for Roof Rail', 'marketingLongName': 'Cross Bars for Roof Rail add utility and versatility.&lt;br&gt;Holds up to 150 lb. more cargo.&lt;br&gt;Footings are contoured to fit to the roof channel recess areas.',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'SM', 'marketingName': 'Body Side Molding', 'marketingLongName': "Color-Keyed Body Side Molding helps prevent damage to your car from door dings and other minor impacts.&lt;br&gt;Color-matched to your vehicle's exterior.&lt;br&gt;", 'optionType': 'L', 'packageInd': False}, {'optionCd': 'G1', 'marketingName': 'Vehicle Fueling (4 Gal.)', 'marketingLongName': None, 'optionType': 'L', 'packageInd': False}, {'optionCd': 'I1', 'marketingName': 'PDS - Pre Delivery Services', 'marketingLongName': None, 'optionType': 'L', 'packageInd': False}]</t>
  </si>
  <si>
    <t>2025-05-16T00:00:00.000Z</t>
  </si>
  <si>
    <t>JTMEB3FV4SD257565</t>
  </si>
  <si>
    <t>T46250</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</si>
  <si>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'PC  AT', 'marketingName': 'Premium Paint', 'marketingLongName': None, 'optionType': 'F', 'packageInd': True}, {'optionCd': 'UF  60', 'marketingName': '6-Gallons of Gas', 'marketingLongName': None, 'optionType': 'L', 'packageInd': None}, {'optionCd': 'FP6000', 'marketingName': 'SET Digital Portfolio', 'marketingLongName': None, 'optionType': 'L', 'packageInd': None}]</t>
  </si>
  <si>
    <t>2025-05-07T00:00:00.000Z</t>
  </si>
  <si>
    <t>JTMEB3FV4SD263141</t>
  </si>
  <si>
    <t>251158N</t>
  </si>
  <si>
    <t>Toyota of Glendora</t>
  </si>
  <si>
    <t>https://www.toyotaofglendora.com</t>
  </si>
  <si>
    <t>[{'optionCd':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'LOJACK', 'marketingName': 'RO 126715A LOJACK', 'marketingLongName': 'RO 126715A LOJACK', 'optionType': 'D', 'packageInd': None}]</t>
  </si>
  <si>
    <t>JTMEB3FV4SD264466</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</si>
  <si>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</si>
  <si>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JTMEB3FV4SD265665</t>
  </si>
  <si>
    <t>Fowler Toyota</t>
  </si>
  <si>
    <t>https://www.fowlertoyota.com</t>
  </si>
  <si>
    <t>[{'optionCd': 'FE', 'marketingName': '50 State Emissions', 'marketingLongName': '50 State Emissions', 'optionType': 'F', 'packageInd': True}, {'optionCd': 'PC', 'marketingName': 'Premium Paint', 'marketingLongName': None, 'optionType': 'F', 'packageInd': None}, {'optionCd': '50', 'marketingName': '** -Port Installed (CN)', 'marketingLongName': None, 'optionType': 'L', 'packageInd': None},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'I1', 'marketingName': 'PDS - Pre Delivery Services', 'marketingLongName': None, 'optionType': 'L', 'packageInd': None}, {'optionCd': '2025', 'marketingName': 'VEHICLE PROTECTION PACKAGE', 'marketingLongName': '&lt;span style="color: rgba(27, 37, 50, 0.8); font-family: Toyota-Regular, &amp;quot;Segoe UI&amp;quot;, &amp;quot;Helvetica Neue&amp;quot;, sans-serif; font-size: 14px; text-transform: capitalize; background-color: rgb(255, 255, 255);"&gt;* high definition extreme (hdx) advanced paint protection film by digicut - door edge guards a door cup guards - protects against paint chipping from small road debris - self healing property against mild to medium cuts or scratches * digicut ceramic tint - digifilm blocks over 99% of the sun\'s damaging ultraviolet rays - helps minimize wavelengths that crack your cars interior - digifilm slows heat gain inside cabin of vehicle - reduces glare, relieving painful eye strain on bright days&lt;/span&gt;', 'optionType': 'D', 'packageInd': False}]</t>
  </si>
  <si>
    <t>2025-06-23T00:00:00.000Z</t>
  </si>
  <si>
    <t>2025-07-13T00:00:00.000Z</t>
  </si>
  <si>
    <t>JTMEB3FV4SD265732</t>
  </si>
  <si>
    <t>Albany Toyota</t>
  </si>
  <si>
    <t>https://www.albanytoyota.net</t>
  </si>
  <si>
    <t>JTMEB3FV4SD268954</t>
  </si>
  <si>
    <t>Larry H. Miller American Toyota Albuquerque</t>
  </si>
  <si>
    <t>https://www.americantoyota.com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</si>
  <si>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t>
  </si>
  <si>
    <t>JTMEB3FV4SD269151</t>
  </si>
  <si>
    <t>Torrington Toyota</t>
  </si>
  <si>
    <t>https://www.torringtontoyota.com</t>
  </si>
  <si>
    <t>JTMEB3FV4SD269456</t>
  </si>
  <si>
    <t>First Team Toyota</t>
  </si>
  <si>
    <t>https://www.firstteamtoyota.com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</si>
  <si>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</si>
  <si>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JTMEB3FV5S125BJ48</t>
  </si>
  <si>
    <t>Gresham Toyota</t>
  </si>
  <si>
    <t>https://www.greshamtoyota.com</t>
  </si>
  <si>
    <t>JTMEB3FV5S125CD45</t>
  </si>
  <si>
    <t>Ira Toyota</t>
  </si>
  <si>
    <t>https://www.toyotaofdanvers.com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</si>
  <si>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</si>
  <si>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JTMEB3FV5S125CI46</t>
  </si>
  <si>
    <t>Toyota of Naperville</t>
  </si>
  <si>
    <t>https://www.toyotaofnaperville.com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</si>
  <si>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'CF', 'marketingName': 'Carpet Mat Package', 'marketingLongName': 'Help keep the interior neat and clean with durable floor mats and a tough, cargo mat. Includes:&lt;br&gt;&lt;ul&gt;&lt;li&gt;Carpet Floor Mats&lt;/li&gt;&lt;br&gt;&lt;li&gt;Carpet Cargo Mat&lt;/li&gt;&lt;/ul&gt;', 'optionType': 'P', 'packageInd': True}]</t>
  </si>
  <si>
    <t>JTMEB3FV5S125CM59</t>
  </si>
  <si>
    <t>Metro Toyota</t>
  </si>
  <si>
    <t>https://www.metro-toyota.com</t>
  </si>
  <si>
    <t>JTMEB3FV5SD250267</t>
  </si>
  <si>
    <t>SD250267</t>
  </si>
  <si>
    <t>Village Cadillac-Toyota</t>
  </si>
  <si>
    <t>https://www.villagetoyota.com</t>
  </si>
  <si>
    <t>[{'optionCd': 'FE  AT', 'marketingName': '50 State Emissions', 'marketingLongName': '50 State Emissions', 'optionType': 'F', 'packageInd': True}, {'optionCd': 'UF  60', 'marketingName': '6-Gallons of Gas', 'marketingLongName': None,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'FP4000', 'marketingName': 'Southeast Toyota Distributor', 'marketingLongName': None, 'optionType': 'L', 'packageInd': None}]</t>
  </si>
  <si>
    <t>2025-03-24T00:00:00.000Z</t>
  </si>
  <si>
    <t>2025-03-29T00:00:00.000Z</t>
  </si>
  <si>
    <t>JTMEB3FV5SD254707</t>
  </si>
  <si>
    <t>25T1278</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</si>
  <si>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</si>
  <si>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JTMEB3FV5SD265643</t>
  </si>
  <si>
    <t>Toyota of Lincolnwood</t>
  </si>
  <si>
    <t>https://www.toyotalincolnwood.com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</si>
  <si>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'U7', 'marketingName': 'Universal Tablet Holder', 'marketingLongName': None,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'3Z', 'marketingName': 'First Aid Kit', 'marketingLongName': 'Compact, soft-sided first aid kit includes: &lt;br&gt;â€¢Water-resistant, flame-retardant black PVC zipper case for durability&lt;br&gt;â€¢Kit includes insect sting relief pads, self-adhesive bandages, rolled stretch bandage with metal clips, and stainless steel scissors&lt;br&gt;â€¢Enhanced with Personal Protection Equipment',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</si>
  <si>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JTMEB3FV5SD266520</t>
  </si>
  <si>
    <t>Turner Toyota, Inc.</t>
  </si>
  <si>
    <t>https://www.turnertoyota.com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</si>
  <si>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</si>
  <si>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JTMEB3FV5SD266629</t>
  </si>
  <si>
    <t>Claremont Toyota</t>
  </si>
  <si>
    <t>https://www.claremonttoyota.com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</si>
  <si>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'CT-PROTECTION-PKG-', 'marketingName': 'CT protection pkg', 'marketingLongName': 'XPEL partial hood&amp;amp; fender protection, XPEL nano cermaic tinted windows, AGlaze paint protection (exterior)', 'optionType': 'D', 'packageInd': False}]</t>
  </si>
  <si>
    <t>JTMEB3FV5SD267831</t>
  </si>
  <si>
    <t>JTMEB3FV5SD268655</t>
  </si>
  <si>
    <t>SD268655</t>
  </si>
  <si>
    <t>Frontier Toyota</t>
  </si>
  <si>
    <t>https://www.frontiertoyota.com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</si>
  <si>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'FT-104', 'marketingName': 'KARR Security System', 'marketingLongName': '&lt;span style="color: rgb(13, 13, 13); font-family: SÃ¶hne, ui-sans-serif, system-ui, -apple-system, &amp;quot;Segoe UI&amp;quot;, Roboto, Ubuntu, Cantarell, &amp;quot;Noto Sans&amp;quot;, sans-serif, &amp;quot;Helvetica Neue&amp;quot;, Arial, &amp;quot;Apple Color Emoji&amp;quot;, &amp;quot;Segoe UI Emoji&amp;quot;, &amp;quot;Segoe UI Symbol&amp;quot;, &amp;quot;Noto Color Emoji&amp;quot;; font-size: 16px; white-space-collapse: preserve; background-color: rgb(255, 255, 255);"&gt;Experience unparalleled peace of mind with our cutting-edge car alarm system, combining advanced technology and robust security features to safeguard your vehicle against theft and intrusion, ensuring your safety and tranquility on the road. &lt;/span&gt;&lt;span style="background-color: rgb(255, 255, 255); color: rgb(1, 1, 1); font-family: Poppins, sans-serif; font-size: 14px; letter-spacing: 0.15px;"&gt;With the Karr security alarm system Vehicle Replacement Guarantee, provided by SWDS, the makers of S.W.A.T. Enhanced, your vehicle will be replaced with a new one, up to $20,000 in value. This replacement is subject to the terms and conditions outlined in your New Car Replacement contract.&lt;/span&gt;&lt;div&gt;&lt;span style="background-color: rgb(255, 255, 255); color: rgb(1, 1, 1); font-family: Poppins, sans-serif; font-size: 14px; letter-spacing: 0.15px;"&gt;&lt;br&gt;&lt;/span&gt;&lt;/div&gt;', 'optionType': 'D', 'packageInd': False}, {'optionCd': 'FT-101', 'marketingName': 'Custom Door Edge Guards and Door Sill Protection Package', 'marketingLongName': '&lt;h1 style="background-color: rgb(255, 255, 255); direction: ltr; font-family: Arial, sans-serif; font-size: 16px; color: rgb(15, 17, 17);"&gt;&lt;br&gt;&lt;/h1&gt;&lt;ul style="color: rgb(0, 0, 0); font-family: &amp;quot;Segoe UI Web (West European)&amp;quot;, &amp;quot;Segoe UI&amp;quot;, -apple-system, BlinkMacSystemFont, Roboto, &amp;quot;Helvetica Neue&amp;quot;, sans-serif; font-size: medium; direction: ltr; margin-left: 18px; background-color: rgb(255, 255, 255);"&gt;&lt;li style="font-family: Arial, sans-serif; font-size: 14px; color: rgb(15, 17, 17); direction: ltr; list-style-position: initial;"&gt;&lt;div style="font: inherit; color: inherit;"&gt;&lt;span style="font-style: inherit; font-variant: inherit; font-weight: inherit; font-stretch: inherit; font-size: 14px; line-height: inherit; font-optical-sizing: inherit; font-kerning: inherit; font-feature-settings: inherit; font-variation-settings: inherit;"&gt;PROFESSIONAL PROTECTION FOR YOUR DOORS AND EDGES:&amp;nbsp;&lt;/span&gt;&lt;/div&gt;&lt;/li&gt;&lt;li style="font-family: Arial, sans-serif; font-size: 14px; color: rgb(15, 17, 17); direction: ltr; list-style-position: initial;"&gt;&lt;span style="font-style: inherit; font-variant: inherit; font-weight: inherit; font-stretch: inherit; font-size: 14px; line-height: inherit; font-optical-sizing: inherit; font-kerning: inherit; font-feature-settings: inherit; font-variation-settings: inherit;"&gt;3M LEGENDARY QUALITY: Self Healing material will repair light scratches mantaining perfect finish. Heat has to be applied to the material to activate this feature. UV resistant. Warranty for the lifetime of the car.&lt;/span&gt;&lt;/li&gt;&lt;li style="font-family: Arial, sans-serif; font-size: 14px; color: rgb(15, 17, 17); direction: ltr; list-style-position: initial;"&gt;&lt;span style="font-style: inherit; font-variant: inherit; font-weight: inherit; font-stretch: inherit; font-size: 14px; line-height: inherit; font-optical-sizing: inherit; font-kerning: inherit; font-feature-settings: inherit; font-variation-settings: inherit;"&gt;STRONG PROTECTION: 8Mil thick clear high density Urethane film. Effective protection against chips and abrasion. This product will strongly protect the paint being barely invisible.&lt;/span&gt;&lt;/li&gt;&lt;/ul&gt;', 'optionType': 'D', 'packageInd': False}]</t>
  </si>
  <si>
    <t>JTMEB3FV5SD268994</t>
  </si>
  <si>
    <t>Ventura Toyota</t>
  </si>
  <si>
    <t>https://www.venturatoyota.com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</si>
  <si>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</si>
  <si>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JTMEB3FV5SD270003</t>
  </si>
  <si>
    <t>Toyota of Runnemede</t>
  </si>
  <si>
    <t>https://www.toyotaofrunnemede.com</t>
  </si>
  <si>
    <t>JTMEB3FV6S125AX36</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</si>
  <si>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</si>
  <si>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JTMEB3FV6S125BZ35</t>
  </si>
  <si>
    <t>Toyota World of Clinton</t>
  </si>
  <si>
    <t>https://www.toyotaworldclinton.com</t>
  </si>
  <si>
    <t>JTMEB3FV6SD251881</t>
  </si>
  <si>
    <t>D251881</t>
  </si>
  <si>
    <t>Toyota of Montgomery</t>
  </si>
  <si>
    <t>https://www.toyotamontgomery.com</t>
  </si>
  <si>
    <t>[{'optionCd': 'FE  AT', 'marketingName': '50 State Emissions', 'marketingLongName': '50 State Emissions', 'optionType': 'F', 'packageInd': True}, {'optionCd': 'UF  60', 'marketingName': '6-Gallons of Gas', 'marketingLongName': None, 'optionType': 'L', 'packageInd': None}, {'optionCd': 'FP6000', 'marketingName': 'SET Digital Portfolio', 'marketingLongName': None, 'optionType': 'L', 'packageInd': None},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t>
  </si>
  <si>
    <t>2025-04-09T00:00:00.000Z</t>
  </si>
  <si>
    <t>2025-04-14T00:00:00.000Z</t>
  </si>
  <si>
    <t>JTMEB3FV6SD255512</t>
  </si>
  <si>
    <t>Yokem Toyota</t>
  </si>
  <si>
    <t>https://www.yokemtoyota.com</t>
  </si>
  <si>
    <t>[{'optionCd': 'FE', 'marketingName': '50 State Emissions', 'marketingLongName': '50 State Emissions', 'optionType': 'F', 'packageInd': True}, {'optionCd': 'PC', 'marketingName': 'Premium Paint', 'marketingLongName': None, 'optionType': 'F', 'packageInd': False}, {'optionCd': '50', 'marketingName': '** -Port Installed (CN)', 'marketingLongName': None, 'optionType': 'L', 'packageInd': False}, {'optionCd': '51', 'marketingName': '** -Port Installed (AWD)', 'marketingLongName': None,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'P4', 'marketingName': 'Vehicle Protection Premium Package', 'marketingLongName': 'The Vehicle Protection Premium Package provides a number of elements to help protect your vehicle from ultra-violet rays, chemical detergents, and pollutants. It includes:&lt;br&gt;Paint Renewer Cleaner&lt;br&gt;Paint Sealant&lt;br&gt;Fabric Guard&lt;br&gt;Paint Protection Film (including partial hood coverage) (application may vary by model)&lt;br&gt;', 'optionType': 'L', 'packageInd': False}, {'optionCd': 'G1', 'marketingName': 'Vehicle Fueling (4 Gal.)', 'marketingLongName': None, 'optionType': 'L', 'packageInd': False}, {'optionCd': 'I1', 'marketingName': 'PDS - Pre Delivery Services', 'marketingLongName': None, 'optionType': 'L', 'packageInd': False}]</t>
  </si>
  <si>
    <t>2025-05-06T00:00:00.000Z</t>
  </si>
  <si>
    <t>JTMEB3FV6SD263321</t>
  </si>
  <si>
    <t>JTMEB3FV6SD267028</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</si>
  <si>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'CT-PROTECTION-PKG-', 'marketingName': 'CT protection pkg', 'marketingLongName': 'XPEL partial hood&amp;amp; fender protection, XPEL nano cermaic tinted windows, AGlaze paint protection (exterior)', 'optionType': 'D', 'packageInd': False}]</t>
  </si>
  <si>
    <t>JTMEB3FV6SD268793</t>
  </si>
  <si>
    <t>Gault Toyota</t>
  </si>
  <si>
    <t>https://www.gaulttoyota.com</t>
  </si>
  <si>
    <t>JTMEB3FV6SD268941</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</si>
  <si>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</si>
  <si>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JTMEB3FV6SD268972</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</si>
  <si>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</si>
  <si>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JTMEB3FV6SD269068</t>
  </si>
  <si>
    <t>Toyota Santa Monica</t>
  </si>
  <si>
    <t>https://www.toyotasantamonica.com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</si>
  <si>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</si>
  <si>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JTMEB3FV6SD269314</t>
  </si>
  <si>
    <t>Alexandria Toyota</t>
  </si>
  <si>
    <t>https://www.alexandriatoyota.com</t>
  </si>
  <si>
    <t>JTMEB3FV6SD269393</t>
  </si>
  <si>
    <t>JTMEB3FV6SD270110</t>
  </si>
  <si>
    <t>[{'optionCd':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'NANO', 'marketingName': 'NanoCure Ceramic ', 'marketingLongName': 'NanoCure Ceramic&amp;nbsp;', 'optionType': 'D', 'packageInd': False}, {'optionCd': 'SKY', 'marketingName': 'Skyforce Theft Deterrent', 'marketingLongName': 'Vehicle Theft Deterrent System', 'optionType': 'D', 'packageInd': False}]</t>
  </si>
  <si>
    <t>JTMEB3FV6SD270253</t>
  </si>
  <si>
    <t>Desert Toyota of Tucson</t>
  </si>
  <si>
    <t>https://www.deserttoyota.com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</si>
  <si>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'DD00001', 'marketingName': 'DataDots', 'marketingLongName': '&lt;span style="color: rgb(32, 33, 36); font-family: Roboto, arial, sans-serif; font-size: 16px; background-color: rgb(255, 255, 255);"&gt;Datadot&lt;/span&gt;&lt;sup style="color: rgb(32, 33, 36); font-family: Roboto, arial, sans-serif; background-color: rgb(255, 255, 255);"&gt;Â®&lt;/sup&gt;&lt;span style="color: rgb(32, 33, 36); font-family: Roboto, arial, sans-serif; font-size: 16px; background-color: rgb(255, 255, 255);"&gt;&amp;nbsp;technology is a means of&amp;nbsp;&lt;/span&gt;&lt;b style="color: rgb(32, 33, 36); font-family: Roboto, arial, sans-serif; font-size: 16px; background-color: rgb(255, 255, 255);"&gt;securing the identity of vehicles and their parts&lt;/b&gt;&lt;span style="color: rgb(32, 33, 36); font-family: Roboto, arial, sans-serif; font-size: 16px; background-color: rgb(255, 255, 255);"&gt;. Micro dotting your vehicle makes it virtually impossible to change the vehicle\'s original identity. This acts as a powerful deterrent to criminal syndicates.&lt;/span&gt;', 'optionType': 'D', 'packageInd': False}, {'optionCd': 'DT1111', 'marketingName': 'DESERT PROTECTION PACKAGE', 'marketingLongName': 'Desert Protection Package includes:&lt;div&gt;UltraGaurd - Paint Protection&lt;/div&gt;&lt;div&gt;Window Tint - Lifetime Warranty&lt;/div&gt;&lt;div&gt;Door Edge Guards - Transparent Clear Protection&lt;/div&gt;&lt;div&gt;Nitrogen and Road Hazard Protection&lt;/div&gt;', 'optionType': 'D', 'packageInd': False}]</t>
  </si>
  <si>
    <t>JTMEB3FV6SD270429</t>
  </si>
  <si>
    <t>Envision Toyota of Norwalk</t>
  </si>
  <si>
    <t>https://www.norwalktoyota.com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</si>
  <si>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</si>
  <si>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JTMEB3FV6SD270592</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</si>
  <si>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'3M+', 'marketingName': '3MPROTECTION PACKAGE', 'marketingLongName': '3MPROTECTIVE DOOR EDGE GUARDS, AND DOOR HANDLE GUARDS', 'optionType': 'D', 'packageInd': False}]</t>
  </si>
  <si>
    <t>JTMEB3FV6SD270611</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</si>
  <si>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</si>
  <si>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JTMEB3FV7S125BJ49</t>
  </si>
  <si>
    <t>Toyota of Kirkland</t>
  </si>
  <si>
    <t>https://www.toyotaofkirkland.com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</si>
  <si>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'COP', 'marketingName': 'Chiprotect 10yrs Coverage', 'marketingLongName': '&lt;p class="MsoNormal"&gt;&lt;span style="font-size: 13pt; line-height: 107%; font-family: Arial, sans-serif; color: rgb(64, 64, 64); background-color: white;"&gt;Premium polyurethane paint\nprotection film is clear, so the original paint color and luster shine through. With CHIPROTECT, this durable film provides guaranteed protection against rock chips on vulnerable areas of vehicles, keeping the factory paint finish intact. A 10-year warranty against any material defects such as discoloring, cracking or peeling.&amp;nbsp;&lt;o:p&gt;&lt;/o:p&gt;&lt;/span&gt;&lt;/p&gt;', 'optionType': 'D', 'packageInd': False}, {'optionCd': 'PTM', 'marketingName': 'Door Edge &amp; Cup Guards', 'marketingLongName': '&lt;span style="background-color: white; color: rgb(64, 64, 64); font-family: Arial, sans-serif; font-size: 13pt;"&gt;Premium polyurethane paint\nprotection film is clear, so the original paint color and luster shine through. Door Edge &amp;amp; Cup Guards .&lt;/span&gt;&lt;p class="MsoNormal"&gt;&lt;span style="font-size: 13pt; line-height: 107%; font-family: Arial, sans-serif; color: rgb(64, 64, 64); background-color: white;"&gt;&lt;o:p&gt;&lt;/o:p&gt;&lt;/span&gt;&lt;/p&gt;', 'optionType': 'D', 'packageInd': False}, {'optionCd': 'P01', 'marketingName': 'Pulse', 'marketingLongName': '&lt;span style="color: rgb(64, 64, 64); font-family: Arial, sans-serif; font-size: 17.3333px; background-color: rgb(255, 255, 255);"&gt;Pulse is the rear-end collision deterrent that rapidly pulses your third brake light 4 times when you press the brake pedal (the pulsing does not repeat upon any subsequent application of the brakes for 5 seconds so as not to annoy trailing drivers in stop-and-go traffic).&lt;/span&gt;', 'optionType': 'D', 'packageInd': False}, {'optionCd': 'PPWIND', 'marketingName': 'PermaPlate Windshield Protection 5yrs Coverage', 'marketingLongName': '&lt;p class="font7" style="margin: 0in 0in 0.0001pt; line-height: 18pt;"&gt;&lt;span style="color: black; font-family: Arial, sans-serif; font-size: 13pt;"&gt;Windshield Protection smooths the properties of the glass to\nminimize the effects of propelled road debris and provides maximum protection\nto your vehicleâ€™s treated windshield. Coverage &lt;/span&gt;&lt;span style="color: rgb(0, 0, 0); font-family: Arial, sans-serif; font-size: 17.3333px;"&gt;includes&lt;/span&gt;&lt;span style="color: black; font-family: Arial, sans-serif; font-size: 13pt;"&gt;&amp;nbsp;Repair or\nreplacement of the windshield for chips or cracks caused by small rocks, stones\nor other road debris.&amp;nbsp;Replacement with original equipment manufacturer or\nlike-kind and quality glass.&amp;nbsp;As many repairs/replacements up to your\ncontract aggregate limit.&lt;o:p&gt;&lt;/o:p&gt;&lt;/span&gt;&lt;/p&gt;', 'optionType': 'D', 'packageInd': False}, {'optionCd': 'PA101', 'marketingName': 'PermaPlate Appearance Protection 5yrs Coverage', 'marketingLongName': 'Appearance Protection provides maximum defenses for your vehicleâ€™s exterior and interior treated surfaces by \nutilizing the latest technology advancements in surface protection products. Coupled with superior warranty \ncoverage, PermaPlateâ€™s Appearance Protection Program has led the industry since 1978.&amp;nbsp;', 'optionType': 'D', 'packageInd': False}, {'optionCd': 'TINT', 'marketingName': 'TINT', 'marketingLongName': 'TINT', 'optionType': 'D', 'packageInd': False}]</t>
  </si>
  <si>
    <t>JTMEB3FV7SD235592</t>
  </si>
  <si>
    <t>T235592</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</si>
  <si>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</si>
  <si>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JTMEB3FV7SD254109</t>
  </si>
  <si>
    <t>T25720</t>
  </si>
  <si>
    <t>Toyota of Boardman</t>
  </si>
  <si>
    <t>https://www.toyotaofboardman.com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</si>
  <si>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'CY', 'marketingName': 'Weather Package', 'marketingLongName': 'Weather Package â€” includes heated leather-trimmed steering wheel and rain-sensing variable intermittent windshield wipers with de-icer function', 'optionType': 'F', 'packageInd': True}, {'optionCd': 'DK', 'marketingName': "Owner's Portfolio", 'marketingLongName': "Owner's Portfolio",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t>
  </si>
  <si>
    <t>JTMEB3FV7SD256295</t>
  </si>
  <si>
    <t>SD256295</t>
  </si>
  <si>
    <t>[{'optionCd': 'FE', 'marketingName': '50 State Emissions', 'marketingLongName': '50 State Emissions', 'optionType': 'F', 'packageInd': True}, {'optionCd': 'PC', 'marketingName': 'Premium Paint', 'marketingLongName': None, 'optionType': 'F', 'packageInd': False}, {'optionCd': '50', 'marketingName': '** -Port Installed (CN)', 'marketingLongName': None, 'optionType': 'L', 'packageInd': False}, {'optionCd': '51', 'marketingName': '** -Port Installed (AWD)', 'marketingLongName': None, 'optionType': 'L', 'packageInd': False}, {'optionCd': 'CB', 'marketingName': 'Cross Bars for Roof Rail', 'marketingLongName': 'Cross Bars for Roof Rail add utility and versatility.&lt;br&gt;Holds up to 150 lb. more cargo.&lt;br&gt;Footings are contoured to fit to the roof channel recess areas.',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'G1', 'marketingName': 'Vehicle Fueling (4 Gal.)', 'marketingLongName': None, 'optionType': 'L', 'packageInd': False}, {'optionCd': 'I1', 'marketingName': 'PDS - Pre Delivery Services', 'marketingLongName': None, 'optionType': 'L', 'packageInd': False}, {'optionCd': 'PO', 'marketingName': "Owner's Portfolio", 'marketingLongName': None, 'optionType': 'L', 'packageInd': False}]</t>
  </si>
  <si>
    <t>JTMEB3FV7SD257009</t>
  </si>
  <si>
    <t>52F0288</t>
  </si>
  <si>
    <t>DARCARS Toyota of Frederick</t>
  </si>
  <si>
    <t>https://www.darcarstoyotaoffrederick.com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</si>
  <si>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'CY', 'marketingName': 'Weather Package', 'marketingLongName': 'Weather Package â€” includes heated leather-trimmed steering wheel and rain-sensing variable intermittent windshield wipers with de-icer function', 'optionType': 'F', 'packageInd': True}, {'optionCd': 'DK', 'marketingName': "Owner's Portfolio", 'marketingLongName': "Owner's Portfolio",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t>
  </si>
  <si>
    <t>JTMEB3FV7SD257754</t>
  </si>
  <si>
    <t>T26053</t>
  </si>
  <si>
    <t>JTMEB3FV7SD264123</t>
  </si>
  <si>
    <t>Daytona Toyota</t>
  </si>
  <si>
    <t>https://www.daytonatoyota.com</t>
  </si>
  <si>
    <t>[{'optionCd': 'UF  60', 'marketingName': '6-Gallons of Gas', 'marketingLongName': None, 'optionType': 'L', 'packageInd': None}, {'optionCd': 'FE  CT', 'marketingName': None, 'marketingLongName': None, 'optionType': 'F', 'packageInd': None}, {'optionCd': 'PC  CT', 'marketingName': 'Premium Paint', 'marketingLongName': 'Premium Paint', 'optionType': 'F',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None, 'optionType': 'L', 'packageInd': None}, {'optionCd': 'PF1000', 'marketingName': 'Clear Paint Protection - Door Package', 'marketingLongName': '&lt;p&gt;&lt;br&gt;Clear paint protection film helps protect the paint finish from chips and scratches.&lt;/p&gt;&lt;br&gt;&lt;br&gt;&lt;ul&gt;&lt;br&gt;  &lt;li&gt;Multiple film layers of durable, nearly invisible urethane help provide protection and resist discoloration.&lt;/li&gt;&lt;br&gt;  &lt;li&gt;Designed for specific sections of the vehicle that are most prone to chipping.&lt;/li&gt;&lt;br&gt;  &lt;li&gt;Includes coverage where applicable on: Door Edges, Door Cups, and Rear Bumper.&lt;/li&gt;&lt;br&gt;&lt;/ul&gt;',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</si>
  <si>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2025-06-27T00:00:00.000Z</t>
  </si>
  <si>
    <t>JTMEB3FV7SD268107</t>
  </si>
  <si>
    <t>TS763</t>
  </si>
  <si>
    <t>Malloy Toyota</t>
  </si>
  <si>
    <t>https://www.malloytoyota.com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</si>
  <si>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</si>
  <si>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JTMEB3FV7SD268253</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</si>
  <si>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</si>
  <si>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JTMEB3FV7SD268477</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</si>
  <si>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'SKY', 'marketingName': 'Skyforce Theft Deterrent', 'marketingLongName': 'Vehicle Theft Deterrent System', 'optionType': 'D', 'packageInd': False}, {'optionCd': 'NANO', 'marketingName': 'NanoCure Ceramic ', 'marketingLongName': 'NanoCure Ceramic&amp;nbsp;', 'optionType': 'D', 'packageInd': False}]</t>
  </si>
  <si>
    <t>JTMEB3FV7SD268513</t>
  </si>
  <si>
    <t>Findlay Toyota Flagstaff</t>
  </si>
  <si>
    <t>https://www.findlaytoyotaflagstaff.net</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</si>
  <si>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</si>
  <si>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JTMEB3FV7SD268902</t>
  </si>
  <si>
    <t>Fremont Toyota</t>
  </si>
  <si>
    <t>https://www.fremonttoyota.com</t>
  </si>
  <si>
    <t>JTMEB3FV7SD269015</t>
  </si>
  <si>
    <t>Toyota of Hackensack</t>
  </si>
  <si>
    <t>https://www.toyotaofhackensack.com</t>
  </si>
  <si>
    <t>JTMEB3FV7SD269208</t>
  </si>
  <si>
    <t>Serra Toyota of Saginaw</t>
  </si>
  <si>
    <t>https://www.serratoyotasaginaw.com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</si>
  <si>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</si>
  <si>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JTMEB3FV7SD269239</t>
  </si>
  <si>
    <t>[{'optionCd':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'NANO', 'marketingName': 'NanoCure Ceramic ', 'marketingLongName': 'NanoCure Ceramic&amp;nbsp;', 'optionType': 'D', 'packageInd': False}, {'optionCd': 'SKY', 'marketingName': 'Skyforce Theft Deterrent', 'marketingLongName': 'Vehicle Theft Deterrent System', 'optionType': 'D', 'packageInd': False}]</t>
  </si>
  <si>
    <t>JTMEB3FV7SD269838</t>
  </si>
  <si>
    <t>SD269838</t>
  </si>
  <si>
    <t>AutoNation Toyota Cerritos</t>
  </si>
  <si>
    <t>https://www.autonationtoyotacerritos.com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</si>
  <si>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'3Z', 'marketingName': 'First Aid Kit', 'marketingLongName': 'Compact, soft-sided first aid kit includes: &lt;br&gt;â€¢Water-resistant, flame-retardant black PVC zipper case for durability&lt;br&gt;â€¢Kit includes insect sting relief pads, self-adhesive bandages, rolled stretch bandage with metal clips, and stainless steel scissors&lt;br&gt;â€¢Enhanced with Personal Protection Equipment',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'TOC-1', 'marketingName': 'Total Appearance Protection ', 'marketingLongName': 'AutoNation total appearance protection combines Ceramic paint coating with additional exterior, interior and ding protection. Damage from&amp;nbsp; fading, oxidation, loss of gloss, bird droppings, tree sap , hard water spots, acid rain, industrial fallout, coffee and soda spills, Ink and oil spots, pet stains, cracking dashboard&amp;nbsp; rips, tears and burns on leather are also covered. See dealer for details.&amp;nbsp;', 'optionType': 'D', 'packageInd': False}]</t>
  </si>
  <si>
    <t>JTMEB3FV7SD270214</t>
  </si>
  <si>
    <t>Jimmy Vasser Toyota</t>
  </si>
  <si>
    <t>https://www.jimmyvassertoyota.com</t>
  </si>
  <si>
    <t>JTMEB3FV7SD270679</t>
  </si>
  <si>
    <t>Longo Toyota of Prosper</t>
  </si>
  <si>
    <t>https://www.longotoyotaofprosper.com</t>
  </si>
  <si>
    <t>[{'optionCd': 'FE', 'marketingName': '50 State Emissions', 'marketingLongName': '50 State Emissions', 'optionType': 'F', 'packageInd': True}, {'optionCd': '50', 'marketingName': '** -Port Installed (CN)', 'marketingLongName': None, 'optionType': 'L', 'packageInd': None},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'G1', 'marketingName': 'Vehicle Fueling (4 Gal.)', 'marketingLongName': None, 'optionType': 'L', 'packageInd': None}, {'optionCd': 'PO', 'marketingName': "Owner's Portfolio", 'marketingLongName': None, 'optionType': 'L', 'packageInd': None}, {'optionCd': 'XPELTINT', 'marketingName': 'XPEL Window Tint ', 'marketingLongName': 'We proudly install Complimentary XPEL Window Tint to help protect your NEW vehicle purchase! Not only is XPEL a race partner with Team Penske, but they are also an industry leader when it comes to window tint and paint protection films. Because we are so confident in the product and the workmanship, we offer a limited warranty* to our guests for as long as you own the vehicle.&lt;div&gt;&lt;br&gt;&lt;/div&gt;&lt;div&gt;XPEL Prime Window tint can reduce glare, protect your interior, eyes, and skin from harmful UV rays (blocks 99% of harmful UV rays at SPF500) and make any hot Texas day or journey much more enjoyable.&lt;br&gt;&lt;/div&gt;&lt;div&gt;&lt;br&gt;&lt;/div&gt;&lt;div&gt;*Longo Toyota of Prosper will warrant defects such as discoloration, fading, bubbling, peeling, cracking, delamination, and mis-installation.&lt;br&gt;&lt;/div&gt;', 'optionType': 'D', 'packageInd': False}]</t>
  </si>
  <si>
    <t>JTMEB3FV8S125AX37</t>
  </si>
  <si>
    <t>JTMEB3FV8S125BQ07</t>
  </si>
  <si>
    <t>Findlay Toyota Prescott</t>
  </si>
  <si>
    <t>https://www.findlaytoyotaprescott.com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</si>
  <si>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</si>
  <si>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JTMEB3FV8S125BQ10</t>
  </si>
  <si>
    <t>Stephen Wade Toyota</t>
  </si>
  <si>
    <t>https://www.stephenwadetoyota.com</t>
  </si>
  <si>
    <t>[{'optionCd':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t>
  </si>
  <si>
    <t>JTMEB3FV8S125BZ36</t>
  </si>
  <si>
    <t>Toyota of Vineland</t>
  </si>
  <si>
    <t>https://www.toyotaofvineland.com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</si>
  <si>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</si>
  <si>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JTMEB3FV8S125BZ70</t>
  </si>
  <si>
    <t>JTMEB3FV8SD250862</t>
  </si>
  <si>
    <t>STE251023</t>
  </si>
  <si>
    <t>Stevinson Toyota East</t>
  </si>
  <si>
    <t>https://www.stevinsontoyotaeast.com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</si>
  <si>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t>
  </si>
  <si>
    <t>JTMEB3FV8SD251106</t>
  </si>
  <si>
    <t>Toyota of Fort Worth</t>
  </si>
  <si>
    <t>https://www.toyotaoffortworth.com</t>
  </si>
  <si>
    <t>[{'optionCd': 'FE', 'marketingName': '50 State Emissions', 'marketingLongName': '50 State Emissions', 'optionType': 'F', 'packageInd': True}, {'optionCd': 'TFW---1', 'marketingName': 'TFW Protection Package', 'marketingLongName': '&lt;span style="font-size: 14px; background-color: rgb(245, 246, 248);"&gt;*Window Tint *Door Edge Guard *Windshield Treatment *Exterior Paint Sealant&amp;nbsp; *Tire Rotations for 5yr/60,000 miles *72 Hour Vehicle Exchange *Valued Customer Coupon book (up to $1500 in savings)&lt;/span&gt;', 'optionType': 'D', 'packageInd': False}, {'optionCd': '50', 'marketingName': '** -Port Installed (CN)', 'marketingLongName': None, 'optionType': 'L', 'packageInd': None},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'I1', 'marketingName': 'PDS - Pre Delivery Services', 'marketingLongName': None, 'optionType': 'L', 'packageInd': None}]</t>
  </si>
  <si>
    <t>JTMEB3FV8SD251557</t>
  </si>
  <si>
    <t>SD251557</t>
  </si>
  <si>
    <t>Sebring Toyota</t>
  </si>
  <si>
    <t>https://www.sebringtoyota.com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</si>
  <si>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'UF  60', 'marketingName': '6-Gallons of Gas', 'marketingLongName': None, 'optionType': 'L', 'packageInd': None}, {'optionCd': 'FP6000', 'marketingName': 'SET Digital Portfolio', 'marketingLongName': None,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</si>
  <si>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JTMEB3FV8SD252708</t>
  </si>
  <si>
    <t>D252708</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</si>
  <si>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'UF  60', 'marketingName': '6-Gallons of Gas', 'marketingLongName': None,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None, 'optionType': 'L', 'packageInd': None},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 {'optionCd': 'PF1000', 'marketingName': 'Clear Paint Protection - Door Package', 'marketingLongName': '&lt;p&gt;&lt;br&gt;Clear paint protection film helps protect the paint finish from chips and scratches.&lt;/p&gt;&lt;br&gt;&lt;br&gt;&lt;ul&gt;&lt;br&gt;  &lt;li&gt;Multiple film layers of durable, nearly invisible urethane help provide protection and resist discoloration.&lt;/li&gt;&lt;br&gt;  &lt;li&gt;Designed for specific sections of the vehicle that are most prone to chipping.&lt;/li&gt;&lt;br&gt;  &lt;li&gt;Includes coverage where applicable on: Door Edges, Door Cups, and Rear Bumper.&lt;/li&gt;&lt;br&gt;&lt;/ul&gt;', 'optionType': 'L', 'packageInd': None}, {'optionCd': 'PF4000', 'marketingName': 'Clear Paint Protection - Full Hood Package', 'marketingLongName': '&lt;p&gt;&lt;br&gt;Clear paint protection film helps protect the paint finish from chips and scratches.&lt;/p&gt;&lt;br&gt;&lt;br&gt;&lt;ul&gt;&lt;br&gt;  &lt;li&gt;Multiple film layers of durable, nearly invisible urethane help provide protection and resist discoloration.&lt;/li&gt;&lt;br&gt;  &lt;li&gt;Designed for the vehicles hood that is most prone to chipping.&lt;/li&gt;&lt;br&gt;  &lt;li&gt;Includes coverage where applicable on: Hood and Mirror Backs.&lt;/li&gt;&lt;br&gt;&lt;/ul&gt;',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</si>
  <si>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JTMEB3FV8SD252742</t>
  </si>
  <si>
    <t>Toyota of Wichita Falls</t>
  </si>
  <si>
    <t>https://www.toyotaofwf.com</t>
  </si>
  <si>
    <t>[{'optionCd': 'FE', 'marketingName': '50 State Emissions', 'marketingLongName': '50 State Emissions', 'optionType': 'F', 'packageInd': True}, {'optionCd': '50', 'marketingName': '** -Port Installed (CN)', 'marketingLongName': None, 'optionType': 'L', 'packageInd': None},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'PO', 'marketingName': "Owner's Portfolio", 'marketingLongName': None, 'optionType': 'L', 'packageInd': None}]</t>
  </si>
  <si>
    <t>JTMEB3FV8SD254846</t>
  </si>
  <si>
    <t>[{'optionCd': 'FE', 'marketingName': '50 State Emissions', 'marketingLongName': '50 State Emissions', 'optionType': 'F', 'packageInd': True}, {'optionCd': '50', 'marketingName': '** -Port Installed (CN)', 'marketingLongName': None, 'optionType': 'L', 'packageInd': False}, {'optionCd': '51', 'marketingName': '** -Port Installed (AWD)', 'marketingLongName': None, 'optionType': 'L', 'packageInd': False}, {'optionCd': 'CB', 'marketingName': 'Cross Bars for Roof Rail', 'marketingLongName': 'Cross Bars for Roof Rail add utility and versatility.&lt;br&gt;Holds up to 150 lb. more cargo.&lt;br&gt;Footings are contoured to fit to the roof channel recess areas.',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'SM', 'marketingName': 'Body Side Molding', 'marketingLongName': "Color-Keyed Body Side Molding helps prevent damage to your car from door dings and other minor impacts.&lt;br&gt;Color-matched to your vehicle's exterior.&lt;br&gt;", 'optionType': 'L', 'packageInd': False}, {'optionCd': 'G1', 'marketingName': 'Vehicle Fueling (4 Gal.)', 'marketingLongName': None, 'optionType': 'L', 'packageInd': False}, {'optionCd': 'I1', 'marketingName': 'PDS - Pre Delivery Services', 'marketingLongName': None, 'optionType': 'L', 'packageInd': False}, {'optionCd': 'PO', 'marketingName': "Owner's Portfolio", 'marketingLongName': None, 'optionType': 'L', 'packageInd': False}, {'optionCd': 'VIPNC', 'marketingName': 'VIP PROTECTION PACKAGE', 'marketingLongName': 'PAINT PROTECTION: Includes Clear Bra Hood Protection, WHEEL &amp;amp; TIRE PROTECTION: Includes Nitrogen Filled Tires &amp;amp; Alloy Wheel Locks, INTERIOR PROTECTION: Includes Window Tint', 'optionType': 'D', 'packageInd': False}]</t>
  </si>
  <si>
    <t>JTMEB3FV8SD254989</t>
  </si>
  <si>
    <t>SD254989</t>
  </si>
  <si>
    <t>Landers McLarty Toyota</t>
  </si>
  <si>
    <t>https://www.landersmclartytoyota.com</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</si>
  <si>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'1G', 'marketingName': 'Fog Light Accent', 'marketingLongName': 'Fog light accent provides a sporty look to your RAV4 Plug-in Hybrid.&lt;br&gt;â€¢Headlight surround graphic nicely frames the foglight',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'8U', 'marketingName': 'Toyota TRD Sunshade', 'marketingLongName': "Beat the heat with the flexible Toyota TRD Sunshade, custom-designed for Toyota windshields.&lt;br&gt;â€¢ Helps shield your vehicle's dashboard and interior from harmful sun damage&lt;br&gt;â€¢ Assist in reducing interior temperatures on hot days for added comfort&lt;br&gt;â€¢ Conveniently folds up for easy storage in the included pouch&lt;br&gt;â€¢ Made from high-performance radiant barrier material&lt;br&gt;â€¢ Features a polyester laminate finish that helps reflect the sunâ€™s damaging UV rays",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</si>
  <si>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JTMEB3FV8SD263563</t>
  </si>
  <si>
    <t>Al Hendrickson Toyota</t>
  </si>
  <si>
    <t>https://www.alhendricksontoyota.com</t>
  </si>
  <si>
    <t>[{'optionCd': 'UF  60', 'marketingName': '6-Gallons of Gas', 'marketingLongName': None, 'optionType': 'L', 'packageInd': None}, {'optionCd': 'FE  CT', 'marketingName': None, 'marketingLongName': None, 'optionType': 'F', 'packageInd': None}, {'optionCd': 'PC  CT', 'marketingName': 'Premium Paint', 'marketingLongName': 'Premium Paint', 'optionType': 'F', 'packageInd': None}, {'optionCd': 'FP6000', 'marketingName': 'SET Digital Portfolio', 'marketingLongName': None, 'optionType': 'L', 'packageInd': None}, {'optionCd': 'MC2000', 'marketingName': 'Carpet Floor Mats with Carpet Cargo Mat', 'marketingLongName': "&lt;p&gt;&lt;br&gt;  Long-wearing, fade-resistant carpet floor mats and trunk mat help keep your interior neat and clean.&lt;br&gt;&lt;/p&gt;&lt;br&gt;&lt;br&gt;&lt;ul&gt;&lt;br&gt;  &lt;li&gt;Precisely engineered to fit your vehicle's floor.&lt;/li&gt;&lt;br&gt;  &lt;li&gt;Skid-resistant backing and driver-side quarter-turn fasteners help secure mat in position.&lt;/li&gt;&lt;br&gt;  &lt;li&gt;Removable and easy to clean.&lt;/li&gt;&lt;br&gt;  &lt;li&gt;Vehicle logo adds a customized touch.&lt;/li&gt;&lt;br&gt;&lt;/ul&gt;", 'optionType': 'L', 'packageInd': None}, {'optionCd': 'PF1000', 'marketingName': 'Clear Paint Protection - Door Package', 'marketingLongName': '&lt;p&gt;&lt;br&gt;Clear paint protection film helps protect the paint finish from chips and scratches.&lt;/p&gt;&lt;br&gt;&lt;br&gt;&lt;ul&gt;&lt;br&gt;  &lt;li&gt;Multiple film layers of durable, nearly invisible urethane help provide protection and resist discoloration.&lt;/li&gt;&lt;br&gt;  &lt;li&gt;Designed for specific sections of the vehicle that are most prone to chipping.&lt;/li&gt;&lt;br&gt;  &lt;li&gt;Includes coverage where applicable on: Door Edges, Door Cups, and Rear Bumper.&lt;/li&gt;&lt;br&gt;&lt;/ul&gt;',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</si>
  <si>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2025-06-26T00:00:00.000Z</t>
  </si>
  <si>
    <t>2025-07-01T00:00:00.000Z</t>
  </si>
  <si>
    <t>JTMEB3FV8SD264731</t>
  </si>
  <si>
    <t>JTMEB3FV8SD267984</t>
  </si>
  <si>
    <t>T25742</t>
  </si>
  <si>
    <t>Casa Toyota</t>
  </si>
  <si>
    <t>https://www.casatoyotanm.com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</si>
  <si>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'LTP', 'marketingName': 'Lifetime Powertrain Coverage', 'marketingLongName': '&lt;div class="x_elementToProof" data-olk-copy-source="MessageBody" style="font-variant-numeric: inherit; font-variant-east-asian: inherit; font-variant-alternates: inherit; font-variant-position: inherit; font-variant-emoji: inherit; font-stretch: inherit; font-size: 12pt; line-height: inherit; font-family: Aptos, Aptos_EmbeddedFont, Aptos_MSFontService, Calibri, Helvetica, sans-serif; font-optical-sizing: inherit; font-size-adjust: inherit; font-kerning: inherit; font-feature-settings: inherit; font-variation-settings: inherit; color: rgb(0, 0, 0); background-color: rgb(255, 255, 255);"&gt;&lt;div class="x_elementToProof" data-olk-copy-source="MessageBody" style="font-size: 12pt; background-color: rgb(255, 255, 255); font-variant-numeric: inherit; font-variant-east-asian: inherit; font-variant-alternates: inherit; font-variant-position: inherit; font-variant-emoji: inherit; font-stretch: inherit; line-height: inherit; font-optical-sizing: inherit; font-size-adjust: inherit; font-kerning: inherit; font-feature-settings: inherit; font-variation-settings: inherit;"&gt;We are proud to offer a COMPLIMENTARY Lifetime Powertrain Coverage on all new and selected used vehicles for sale at Casa Toyota&lt;/div&gt;&lt;div class="x_elementToProof" style="font-size: 12pt; background-color: rgb(255, 255, 255); font-variant-numeric: inherit; font-variant-east-asian: inherit; font-variant-alternates: inherit; font-variant-position: inherit; font-variant-emoji: inherit; font-stretch: inherit; line-height: inherit; font-optical-sizing: inherit; font-size-adjust: inherit; font-kerning: inherit; font-feature-settings: inherit; font-variation-settings: inherit;"&gt;The Lifetime Powertrain Coverage at Casa Toyota covers engine, transmission, and more on qualified vehicles at no extra charge.&lt;/div&gt;&lt;div class="x_elementToProof" style="font-size: 12pt; background-color: rgb(255, 255, 255); font-variant-numeric: inherit; font-variant-east-asian: inherit; font-variant-alternates: inherit; font-variant-position: inherit; font-variant-emoji: inherit; font-stretch: inherit; line-height: inherit; font-optical-sizing: inherit; font-size-adjust: inherit; font-kerning: inherit; font-feature-settings: inherit; font-variation-settings: inherit;"&gt;We want you to be our â€œCustomer for Lifeâ€, and offering the Lifetime Coverage is just one more way we hope to prove to you that we stand behind our vehicles.&amp;nbsp;&amp;nbsp;&lt;u&gt;&lt;span style="font-weight: bolder; font-size: 16px;"&gt;See dealer for complete details, coverages, and exclusions.&amp;nbsp;&lt;/span&gt;&lt;/u&gt;&lt;/div&gt;&lt;/div&gt;', 'optionType': 'D', 'packageInd': False}]</t>
  </si>
  <si>
    <t>JTMEB3FV8SD268343</t>
  </si>
  <si>
    <t>San Marcos Toyota</t>
  </si>
  <si>
    <t>https://www.sanmarcostoyota.com</t>
  </si>
  <si>
    <t>[{'optionCd': 'FE', 'marketingName': '50 State Emissions', 'marketingLongName': '50 State Emissions', 'optionType': 'F', 'packageInd': True}, {'optionCd': '50', 'marketingName': '** -Port Installed (CN)', 'marketingLongName': None, 'optionType': 'L', 'packageInd': None},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t>
  </si>
  <si>
    <t>JTMEB3FV8SD268472</t>
  </si>
  <si>
    <t>Toyota of Santa Fe</t>
  </si>
  <si>
    <t>https://www.toyotaofsantafe.com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</si>
  <si>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</si>
  <si>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JTMEB3FV8SD268732</t>
  </si>
  <si>
    <t>Schaumburg Toyota</t>
  </si>
  <si>
    <t>https://www.schaumburgtoyota.com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</si>
  <si>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'DK', 'marketingName': "Owner's Portfolio", 'marketingLongName': "Owner's Portfolio", 'optionType': 'P', 'packageInd': False}]</t>
  </si>
  <si>
    <t>JTMEB3FV8SD268763</t>
  </si>
  <si>
    <t>Zanesville Toyota</t>
  </si>
  <si>
    <t>https://www.zanesvilletoyota.com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</si>
  <si>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</si>
  <si>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JTMEB3FV8SD268925</t>
  </si>
  <si>
    <t>JTMEB3FV8SD269041</t>
  </si>
  <si>
    <t>JTMEB3FV8SD269301</t>
  </si>
  <si>
    <t>Great Lakes Toyota</t>
  </si>
  <si>
    <t>https://www.glakestoyota.com</t>
  </si>
  <si>
    <t>[{'optionCd':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</si>
  <si>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JTMEB3FV8SD269427</t>
  </si>
  <si>
    <t>Coad Toyota</t>
  </si>
  <si>
    <t>https://www.coadtoyota.com</t>
  </si>
  <si>
    <t>JTMEB3FV8SD269475</t>
  </si>
  <si>
    <t>Green Toyota</t>
  </si>
  <si>
    <t>https://www.greentoyota.com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</si>
  <si>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</si>
  <si>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JTMEB3FV8SD269847</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</si>
  <si>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'3Z', 'marketingName': 'First Aid Kit', 'marketingLongName': 'Compact, soft-sided first aid kit includes: &lt;br&gt;â€¢Water-resistant, flame-retardant black PVC zipper case for durability&lt;br&gt;â€¢Kit includes insect sting relief pads, self-adhesive bandages, rolled stretch bandage with metal clips, and stainless steel scissors&lt;br&gt;â€¢Enhanced with Personal Protection Equipment',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</si>
  <si>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JTMEB3FV8SD270304</t>
  </si>
  <si>
    <t>JTMEB3FV8SD270514</t>
  </si>
  <si>
    <t>Tri County Toyota</t>
  </si>
  <si>
    <t>https://www.tricountytoyota.com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</si>
  <si>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</si>
  <si>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JTMEB3FV9S125AX32</t>
  </si>
  <si>
    <t>Hamer Toyota</t>
  </si>
  <si>
    <t>https://www.hamertoyota.com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</si>
  <si>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</si>
  <si>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JTMEB3FV9S125BJ36</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</si>
  <si>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</si>
  <si>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JTMEB3FV9S125BP97</t>
  </si>
  <si>
    <t>Berge Toyota</t>
  </si>
  <si>
    <t>https://www.bergetoyota.com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</si>
  <si>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</si>
  <si>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JTMEB3FV9SD254175</t>
  </si>
  <si>
    <t>T250629</t>
  </si>
  <si>
    <t>Bommarito Toyota</t>
  </si>
  <si>
    <t>https://www.bommaritotoyota.net</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</si>
  <si>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'CUSTOM-TINT', 'marketingName': 'TINT ', 'marketingLongName': '&lt;span style="font-size: 14px; background-color: rgb(245, 246, 248);"&gt;CUSTOM WINDOW TINT&lt;/span&gt;', 'optionType': 'D', 'packageInd': False}]</t>
  </si>
  <si>
    <t>JTMEB3FV9SD257223</t>
  </si>
  <si>
    <t>SD257223</t>
  </si>
  <si>
    <t>Chuck Hutton Toyota</t>
  </si>
  <si>
    <t>https://www.chuckhuttontoyota.com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</si>
  <si>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'W01', 'marketingName': 'Window Tint Package w/wheel lock', 'marketingLongName': 'Window Tint Package w/wheel lock', 'optionType': 'D', 'packageInd': False}]</t>
  </si>
  <si>
    <t>JTMEB3FV9SD259859</t>
  </si>
  <si>
    <t>T250979</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</si>
  <si>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t>
  </si>
  <si>
    <t>JTMEB3FV9SD261675</t>
  </si>
  <si>
    <t>Charlie's Toyota</t>
  </si>
  <si>
    <t>https://www.charliestoyota.com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</si>
  <si>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'DK', 'marketingName': "Owner's Portfolio", 'marketingLongName': "Owner's Portfolio", 'optionType': 'P', 'packageInd': False}]</t>
  </si>
  <si>
    <t>JTMEB3FV9SD262745</t>
  </si>
  <si>
    <t>Thompson's Toyota of Placerville</t>
  </si>
  <si>
    <t>https://www.thompsonstoyota.com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</si>
  <si>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'DEALER-ADDED-ACCESSORIES', 'marketingName': 'Cilajet Ceramic Paint Coating, Etch Registration &amp; RecovR Tracking', 'marketingLongName': 'Cilajet Ceramic Paint Coating, Etch Registration &amp; RecovR Tracking', 'optionType': 'D', 'packageInd': False}]</t>
  </si>
  <si>
    <t>JTMEB3FV9SD263085</t>
  </si>
  <si>
    <t>GNSD263085</t>
  </si>
  <si>
    <t>McDonald Toyota</t>
  </si>
  <si>
    <t>https://www.mcdonaldtoyotagreeley.com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</si>
  <si>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</si>
  <si>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JTMEB3FV9SD264043</t>
  </si>
  <si>
    <t>Toyota of San Bernardino</t>
  </si>
  <si>
    <t>https://www.toyotasb.com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</si>
  <si>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'3MPROTECTION', 'marketingName': '3M Clear Door Edge &amp; Cup Protection', 'marketingLongName': '* Clear door edge protection / up to (4) * Clear door protection / up to (4) cup', 'optionType': 'D', 'packageInd': False}, {'optionCd': 'SWDSPROTECTION-', 'marketingName': 'Finishing Touch - Clear Coat Interior/Exterior Protection', 'marketingLongName': '* Exterior paint protection, interior fabric / vinyl &amp;amp; leather protection * Finishing Touch if fortified sealant to protect both interior and exterior while maintaining the vehicles original luster year after year * Protection covers tree sap, loss of gloss weather induced fading, cracking, discoloration, and many more', 'optionType': 'D', 'packageInd': False}, {'optionCd': 'WINDSHIELD-RR1-YEAR', 'marketingName': 'Windshield Protection', 'marketingLongName': '* Repair of minor chips and cracks / windshield replacement * Zero deductible with 1 year warranty * Front windshield repair caused by propelled rocks or road hazard debris while driving on public roads, street, and highway.', 'optionType': 'D', 'packageInd': False}, {'optionCd': 'KARR-SECSYS', 'marketingName': 'KARR Upgraded Factory Security System', 'marketingLongName': '&lt;span class="ui-provider a b c d e f g h i j k l m n o p q r s t u v w x y z ab ac ae af ag ah ai aj ak" dir="ltr"&gt;* Karr Protection - System alerts if thieves try to break a window to steal your personal contents, factory electronics, seats, and air bag. Includes Dual Shortage Shock sensor, light flasher, Bluetooth technology, starter disable &amp;amp; smart phone features. *System protects your vehicle when you can\'t be there, providing you with complete peace of mind. Car replacement warranty up to $20,000.&lt;/span&gt;', 'optionType': 'D', 'packageInd': False}]</t>
  </si>
  <si>
    <t>JTMEB3FV9SD265094</t>
  </si>
  <si>
    <t>Space City Toyota</t>
  </si>
  <si>
    <t>https://www.spacecitytoyota.com</t>
  </si>
  <si>
    <t>[{'optionCd': 'FE', 'marketingName': '50 State Emissions', 'marketingLongName': '50 State Emissions', 'optionType': 'F', 'packageInd': True}, {'optionCd': '50', 'marketingName': '** -Port Installed (CN)', 'marketingLongName': None, 'optionType': 'L', 'packageInd': None},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t>
  </si>
  <si>
    <t>2025-06-20T00:00:00.000Z</t>
  </si>
  <si>
    <t>2025-07-10T00:00:00.000Z</t>
  </si>
  <si>
    <t>JTMEB3FV9SD265399</t>
  </si>
  <si>
    <t>STW251419</t>
  </si>
  <si>
    <t>[{'optionCd':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</si>
  <si>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JTMEB3FV9SD266486</t>
  </si>
  <si>
    <t>JTMEB3FV9SD268299</t>
  </si>
  <si>
    <t>SD268299</t>
  </si>
  <si>
    <t>JTMEB3FV9SD268397</t>
  </si>
  <si>
    <t>Elk Grove Toyota</t>
  </si>
  <si>
    <t>https://www.elkgrovetoyota.com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</si>
  <si>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</si>
  <si>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JTMEB3FV9SD268495</t>
  </si>
  <si>
    <t>Victory Toyota</t>
  </si>
  <si>
    <t>https://www.victorytoyotacanton.com</t>
  </si>
  <si>
    <t>JTMEB3FV9SD268528</t>
  </si>
  <si>
    <t>KTT250389</t>
  </si>
  <si>
    <t>Koons Toyota Tysons</t>
  </si>
  <si>
    <t>https://www.koonstoyotatysonscorner.com</t>
  </si>
  <si>
    <t>JTMEB3FV9SD268867</t>
  </si>
  <si>
    <t>JTMEB3FV9SD268982</t>
  </si>
  <si>
    <t>Toyota Marin</t>
  </si>
  <si>
    <t>https://www.toyotamarin.com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</si>
  <si>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'STG', 'marketingName': 'Stargard', 'marketingLongName': 'Anti-theft vehicle tracking device', 'optionType': 'D', 'packageInd': False}]</t>
  </si>
  <si>
    <t>JTMEB3FV9SD269372</t>
  </si>
  <si>
    <t>Queensboro Toyota</t>
  </si>
  <si>
    <t>https://www.queensborotoyota.com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</si>
  <si>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t>
  </si>
  <si>
    <t>JTMEB3FV9SD270067</t>
  </si>
  <si>
    <t>Toyota of Renton</t>
  </si>
  <si>
    <t>https://www.toyotaofrenton.com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</si>
  <si>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'DEG', 'marketingName': 'Door Edge and Cup Guards', 'marketingLongName': '&lt;span style="color: rgba(27, 37, 50, 0.8); font-family: Toyota-Regular, &amp;quot;Segoe UI&amp;quot;, &amp;quot;Helvetica Neue&amp;quot;, sans-serif; font-size: 14px; text-transform: capitalize; background-color: rgb(255, 255, 255);"&gt;Premium Polyurethane Paint Protection Film Is Clear, So The Original Paint Color And Luster Shine Through. Door Edge &amp;amp; Door Cup Covers.&lt;/span&gt;&lt;div&gt;&lt;span style="color: rgba(27, 37, 50, 0.8); font-family: Toyota-Regular, &amp;quot;Segoe UI&amp;quot;, &amp;quot;Helvetica Neue&amp;quot;, sans-serif; font-size: 14px; text-transform: capitalize; background-color: rgb(255, 255, 255);"&gt;&lt;br&gt;&lt;/span&gt;&lt;/div&gt;', 'optionType': 'D', 'packageInd': False}, {'optionCd': 'PLS', 'marketingName': 'PULSE', 'marketingLongName': '&lt;span style="color: rgb(72, 84, 92); font-family: Toyota-Regular, &amp;quot;Segoe UI&amp;quot;, &amp;quot;Helvetica Neue&amp;quot;, sans-serif; font-size: 14px; text-transform: capitalize; background-color: rgb(255, 255, 255);"&gt;Pulse Is The Rear-End Collision Deterrent That Rapidly Pulses Your Third Brake Light 4 Times When You Press The Brake Pedal (The Pulsing Does Not Repeat Upon Any Subsequent Application Of The Brakes For 5 Seconds So As Not To Annoy Trailing Drivers In Stop-And-Go Traffic)&lt;/span&gt;', 'optionType': 'D', 'packageInd': False}, {'optionCd': 'PPA', 'marketingName': 'Perma Plate Appearance Protection 5yrs Coverage', 'marketingLongName': '&lt;p class="MsoNormal"&gt;Appearance Protection provides maximum defenses for your\nvehicle\'s exterior and interior treated surfaces by utilizing the latest\ntechnology advancements in surface protection products.&amp;nbsp; Coupled with superior warranty coverage.&amp;nbsp; Perma Plate\'s Appearance Protection Program\nhas led the industry since 1978.&amp;nbsp;&lt;/p&gt;&lt;p class="MsoNormal"&gt;&amp;nbsp;&lt;o:p&gt;&lt;/o:p&gt;&lt;/p&gt;', 'optionType': 'D', 'packageInd': False}]</t>
  </si>
  <si>
    <t>JTMEB3FV9SD270313</t>
  </si>
  <si>
    <t>Priority Toyota Springfield</t>
  </si>
  <si>
    <t>https://www.prioritytoyotaspringfield.com</t>
  </si>
  <si>
    <t>JTMEB3FV9SD270358</t>
  </si>
  <si>
    <t>Ken Garff Toyota Cheyenne</t>
  </si>
  <si>
    <t>https://www.kengarfftoyotacheyenne.com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</si>
  <si>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</si>
  <si>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JTMEB3FV9SD270439</t>
  </si>
  <si>
    <t>Precision Toyota of Tucson</t>
  </si>
  <si>
    <t>https://www.pretoy.com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</si>
  <si>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t>
  </si>
  <si>
    <t>JTMEB3FV9SD270666</t>
  </si>
  <si>
    <t>Toyota of The Desert</t>
  </si>
  <si>
    <t>https://www.toyotaofthedesert.com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</si>
  <si>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</si>
  <si>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JTMEB3FVXS125AX38</t>
  </si>
  <si>
    <t>[{'optionCd':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'DK', 'marketingName': "Owner's Portfolio", 'marketingLongName': "Owner's Portfolio", 'optionType': 'P', 'packageInd': False}, {'optionCd': 'D7', 'marketingName': 'Courtesy Delivery Sticker', 'marketingLongName': 'Courtesy Delivery Sticker',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'3Z', 'marketingName': 'First Aid Kit', 'marketingLongName': 'Compact, soft-sided first aid kit includes: &lt;br&gt;â€¢Water-resistant, flame-retardant black PVC zipper case for durability&lt;br&gt;â€¢Kit includes insect sting relief pads, self-adhesive bandages, rolled stretch bandage with metal clips, and stainless steel scissors&lt;br&gt;â€¢Enhanced with Personal Protection Equipment', 'optionType': 'P', 'packageInd': False}]</t>
  </si>
  <si>
    <t>JTMEB3FVXS125BZ37</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</si>
  <si>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'CF', 'marketingName': 'Carpet Mat Package', 'marketingLongName': 'Help keep the interior neat and clean with durable floor mats and a tough, cargo mat. Includes:&lt;br&gt;&lt;ul&gt;&lt;li&gt;Carpet Floor Mats&lt;/li&gt;&lt;br&gt;&lt;li&gt;Carpet Cargo Mat&lt;/li&gt;&lt;/ul&gt;', 'optionType': 'P', 'packageInd': True}]</t>
  </si>
  <si>
    <t>JTMEB3FVXS125BZ71</t>
  </si>
  <si>
    <t>TT251669</t>
  </si>
  <si>
    <t>Lynch Toyota</t>
  </si>
  <si>
    <t>https://www.lynchtoyota.com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</si>
  <si>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</si>
  <si>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JTMEB3FVXS125EB24</t>
  </si>
  <si>
    <t>Beaver Toyota of St. Augustine</t>
  </si>
  <si>
    <t>https://www.beavertoyotastaugustine.com</t>
  </si>
  <si>
    <t>[{'optionCd': 'CY  CT', 'marketingName': 'Weather Package', 'marketingLongName': 'Weather Package â€” includes heated leather-trimmed steering wheel and rain-sensing variable intermittent windshield wipers with de-icer function', 'optionType': 'F', 'packageInd': True}, {'optionCd': 'FE  CT', 'marketingName': None, 'marketingLongName': None, 'optionType': 'F', 'packageInd': None}, {'optionCd': 'HT  CT', 'marketingName': 'Rear Outboard Heated Seating', 'marketingLongName': 'Rear Outboard Heated Seating', 'optionType': 'F', 'packageInd': True}, {'optionCd': 'UF  60', 'marketingName': '6-Gallons of Gas', 'marketingLongName': None, 'optionType': 'L', 'packageInd': None}, {'optionCd': 'FP6000', 'marketingName': 'SET Digital Portfolio', 'marketingLongName': None, 'optionType': 'L', 'packageInd': None}]</t>
  </si>
  <si>
    <t>2025-08-05T00:00:00.000Z</t>
  </si>
  <si>
    <t>JTMEB3FVXSD254265</t>
  </si>
  <si>
    <t>NTU250830</t>
  </si>
  <si>
    <t>Nalley Toyota Union City</t>
  </si>
  <si>
    <t>https://www.toyotaofunioncity.com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</si>
  <si>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'PC  AT', 'marketingName': 'Premium Paint', 'marketingLongName': None, 'optionType': 'F', 'packageInd': True}, {'optionCd': 'UF  60', 'marketingName': '6-Gallons of Gas', 'marketingLongName': None, 'optionType': 'L', 'packageInd': None}, {'optionCd': 'FP6000', 'marketingName': 'SET Digital Portfolio', 'marketingLongName': None, 'optionType': 'L', 'packageInd': None},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</si>
  <si>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2025-05-01T00:00:00.000Z</t>
  </si>
  <si>
    <t>JTMEB3FVXSD255965</t>
  </si>
  <si>
    <t>D255965</t>
  </si>
  <si>
    <t>Butler Toyota</t>
  </si>
  <si>
    <t>https://www.butlertoyota.com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</si>
  <si>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'UF  60', 'marketingName': '6-Gallons of Gas', 'marketingLongName': None, 'optionType': 'L', 'packageInd': None}, {'optionCd': 'FP6000', 'marketingName': 'SET Digital Portfolio', 'marketingLongName': None, 'optionType': 'L', 'packageInd': None}]</t>
  </si>
  <si>
    <t>JTMEB3FVXSD256937</t>
  </si>
  <si>
    <t>SD256937</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</si>
  <si>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'HT  AT', 'marketingName': 'Rear Outboard Heated Seating', 'marketingLongName': 'Rear Outboard Heated Seating', 'optionType': 'F', 'packageInd': True}, {'optionCd': 'UF  60', 'marketingName': '6-Gallons of Gas', 'marketingLongName': None,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None, 'optionType': 'L', 'packageInd': None}, {'optionCd': 'MC2000', 'marketingName': 'Carpet Floor Mats with Carpet Cargo Mat', 'marketingLongName': "&lt;p&gt;&lt;br&gt;  Long-wearing, fade-resistant carpet floor mats and trunk mat help keep your interior neat and clean.&lt;br&gt;&lt;/p&gt;&lt;br&gt;&lt;br&gt;&lt;ul&gt;&lt;br&gt;  &lt;li&gt;Precisely engineered to fit your vehicle's floor.&lt;/li&gt;&lt;br&gt;  &lt;li&gt;Skid-resistant backing and driver-side quarter-turn fasteners help secure mat in position.&lt;/li&gt;&lt;br&gt;  &lt;li&gt;Removable and easy to clean.&lt;/li&gt;&lt;br&gt;  &lt;li&gt;Vehicle logo adds a customized touch.&lt;/li&gt;&lt;br&gt;&lt;/ul&gt;", 'optionType': 'L', 'packageInd': None}, {'optionCd': 'PF1000', 'marketingName': 'Clear Paint Protection - Door Package', 'marketingLongName': '&lt;p&gt;&lt;br&gt;Clear paint protection film helps protect the paint finish from chips and scratches.&lt;/p&gt;&lt;br&gt;&lt;br&gt;&lt;ul&gt;&lt;br&gt;  &lt;li&gt;Multiple film layers of durable, nearly invisible urethane help provide protection and resist discoloration.&lt;/li&gt;&lt;br&gt;  &lt;li&gt;Designed for specific sections of the vehicle that are most prone to chipping.&lt;/li&gt;&lt;br&gt;  &lt;li&gt;Includes coverage where applicable on: Door Edges, Door Cups, and Rear Bumper.&lt;/li&gt;&lt;br&gt;&lt;/ul&gt;',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</si>
  <si>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JTMEB3FVXSD257411</t>
  </si>
  <si>
    <t>T11790</t>
  </si>
  <si>
    <t>Toyota of West Plains</t>
  </si>
  <si>
    <t>https://www.toyotaofwestplains.com</t>
  </si>
  <si>
    <t>[{'optionCd':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t>
  </si>
  <si>
    <t>JTMEB3FVXSD263919</t>
  </si>
  <si>
    <t>STE251606</t>
  </si>
  <si>
    <t>JTMEB3FVXSD264794</t>
  </si>
  <si>
    <t>N10130</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</si>
  <si>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</si>
  <si>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JTMEB3FVXSD265718</t>
  </si>
  <si>
    <t>JTMEB3FVXSD267128</t>
  </si>
  <si>
    <t>Toyota City</t>
  </si>
  <si>
    <t>https://www.toyotacityny.com</t>
  </si>
  <si>
    <t>JTMEB3FVXSD268182</t>
  </si>
  <si>
    <t>Michael's Toyota of Bellevue</t>
  </si>
  <si>
    <t>https://www.toyotaofbellevue.com</t>
  </si>
  <si>
    <t>JTMEB3FVXSD268442</t>
  </si>
  <si>
    <t>Groove Toyota</t>
  </si>
  <si>
    <t>https://www.groovetoyota.com</t>
  </si>
  <si>
    <t>[{'optionCd':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</si>
  <si>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JTMEB3FVXSD268540</t>
  </si>
  <si>
    <t>SD268540</t>
  </si>
  <si>
    <t>Wilde Toyota</t>
  </si>
  <si>
    <t>https://www.wildetoyota.com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</si>
  <si>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</si>
  <si>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JTMEB3FVXSD269042</t>
  </si>
  <si>
    <t>Toyota of Keene</t>
  </si>
  <si>
    <t>https://www.toyotakeene.com</t>
  </si>
  <si>
    <t>[{'optionCd': 'CF', 'marketingName': 'Carpet Mat Package', 'marketingLongName': 'Help keep the interior neat and clean with durable floor mats and a tough, cargo mat. Includes:&lt;br&gt;&lt;ul&gt;&lt;li&gt;Carpet Floor Mats&lt;/li&gt;&lt;br&gt;&lt;li&gt;Carpet Cargo Mat&lt;/li&gt;&lt;/ul&gt;',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'3T', 'marketingName': 'Cross Bars', 'marketingLongName': 'Mount directly to the roof rails to help carry additional cargo.e roof rail&lt;br&gt;â€¢Aerodynamic styling to help minimize wind noise', 'optionType': 'P', 'packageInd': False}]</t>
  </si>
  <si>
    <t>JTMEB3FVXSD269123</t>
  </si>
  <si>
    <t>One Toyota of Oakland</t>
  </si>
  <si>
    <t>https://www.onetoyota.com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</si>
  <si>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</si>
  <si>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JTMEB3FVXSD269218</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</si>
  <si>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'PT-9999', 'marketingName': 'Door Edge Guard', 'marketingLongName': '&lt;span style="font-size: 14px; background-color: rgb(245, 246, 248);"&gt;3M Door edge guard adhesive lining&lt;/span&gt;', 'optionType': 'D', 'packageInd': False}]</t>
  </si>
  <si>
    <t>JTMEB3FVXSD269249</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</si>
  <si>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'PT-9999', 'marketingName': 'Door Edge Guard', 'marketingLongName': '&lt;span style="font-size: 14px; background-color: rgb(245, 246, 248);"&gt;3M Door edge guard adhesive lining&lt;/span&gt;', 'optionType': 'D', 'packageInd': False}]</t>
  </si>
  <si>
    <t>JTMEB3FVXSD269784</t>
  </si>
  <si>
    <t>Sandia Toyota</t>
  </si>
  <si>
    <t>https://www.sandiatoyota.com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</si>
  <si>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'HT', 'marketingName': 'Rear Outboard Heated Seating', 'marketingLongName': 'Rear Outboard Heated Seating',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</si>
  <si>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JTMEB3FVXSD270207</t>
  </si>
  <si>
    <t>JTMEB3FVXSD270319</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</si>
  <si>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</si>
  <si>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JTMEB3FVXSD270479</t>
  </si>
  <si>
    <t>A-1 Toyota</t>
  </si>
  <si>
    <t>https://www.a1toyota.com</t>
  </si>
  <si>
    <t>[{'optionCd': 'CF', 'marketingName': 'Carpet Mat Package', 'marketingLongName': 'Help keep the interior neat and clean with durable floor mats and a tough, cargo mat. Includes:&lt;br&gt;&lt;ul&gt;&lt;li&gt;Carpet Floor Mats&lt;/li&gt;&lt;br&gt;&lt;li&gt;Carpet Cargo Mat&lt;/li&gt;&lt;/ul&gt;',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'HT', 'marketingName': 'Rear Outboard Heated Seating', 'marketingLongName': 'Rear Outboard Heated Seating', 'optionType': 'F', 'packageInd': True}, {'optionCd': 'PC', 'marketingName': 'Premium Paint', 'marketingLongName': 'Premium Paint', 'optionType': 'F',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</si>
  <si>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JTMFB3FV0S125AX22</t>
  </si>
  <si>
    <t>Cabe Toyota Long Beach</t>
  </si>
  <si>
    <t>https://www.cabetoyota.com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</si>
  <si>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'PP2', 'marketingName': 'Protection Bundle', 'marketingLongName': '&lt;span style="color: rgb(72, 84, 92); font-family: Toyota-Regular, &amp;quot;Segoe UI&amp;quot;, &amp;quot;Helvetica Neue&amp;quot;, sans-serif; font-size: 14px; text-transform: capitalize; background-color: rgb(255, 255, 255);"&gt;The Protection Bundle Combines FT Paint Coating Interior &amp;amp; Exterior Protection With Integrated Dash Cam For Your Total Protection.&amp;nbsp;&amp;nbsp;&lt;/span&gt;', 'optionType': 'D', 'packageInd': False}]</t>
  </si>
  <si>
    <t>EA20</t>
  </si>
  <si>
    <t>https://media.rti.toyota.com/adobe/dynamicmedia/deliver/urn:aaid:aem:645ded22-c9fb-4ddc-be42-9e96b18373ce/image.png</t>
  </si>
  <si>
    <t>Black SofTexÂ®Â [softex]</t>
  </si>
  <si>
    <t>JTMFB3FV0S125AX53</t>
  </si>
  <si>
    <t>Toyota of El Cajon</t>
  </si>
  <si>
    <t>https://www.toyotaofelcajon.com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</si>
  <si>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</si>
  <si>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JTMFB3FV0S125BJ43</t>
  </si>
  <si>
    <t>Toyota of Tri-Cities</t>
  </si>
  <si>
    <t>https://www.toyotaoftricities.com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</si>
  <si>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</si>
  <si>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JTMFB3FV0S125BZ52</t>
  </si>
  <si>
    <t>Rivera Toyota of Mt. Kisco</t>
  </si>
  <si>
    <t>https://www.riveratoyota.com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</si>
  <si>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</si>
  <si>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JTMFB3FV0S125CM54</t>
  </si>
  <si>
    <t>Wolfchase Toyota</t>
  </si>
  <si>
    <t>https://www.wolfchasetoyota.com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</si>
  <si>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'0001', 'marketingName': 'Diamond Ceramic  and Window Tint', 'marketingLongName': 'Window tint and Diamond Ceramic clear coat', 'optionType': 'D', 'packageInd': False}]</t>
  </si>
  <si>
    <t>JTMFB3FV0S125ER78</t>
  </si>
  <si>
    <t>Price LeBlanc Toyota of Acadiana</t>
  </si>
  <si>
    <t>https://www.priceleblanctoyotaofacadiana.com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</si>
  <si>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None}, {'optionCd': '51', 'marketingName': '** -Port Installed (AWD)', 'marketingLongName': None,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t>
  </si>
  <si>
    <t>GRADIENT BLACK</t>
  </si>
  <si>
    <t>JTMFB3FV0S125EZ64</t>
  </si>
  <si>
    <t>JTMFB3FV0SD256286</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</si>
  <si>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'100R', 'marketingName': 'Boulder Protection Package', 'marketingLongName': 'Clear mask and Window tint', 'optionType': 'D', 'packageInd': False}]</t>
  </si>
  <si>
    <t>BLACK / BLACK</t>
  </si>
  <si>
    <t>JTMFB3FV0SD258944</t>
  </si>
  <si>
    <t>Ourisman Fairfax Toyota</t>
  </si>
  <si>
    <t>https://www.ourismanfairfaxtoyota.com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</si>
  <si>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'DK', 'marketingName': "Owner's Portfolio", 'marketingLongName': "Owner's Portfolio",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</si>
  <si>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JTMFB3FV0SD259107</t>
  </si>
  <si>
    <t>Bighorn Toyota</t>
  </si>
  <si>
    <t>https://www.bighorntoyota.com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</si>
  <si>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</si>
  <si>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JTMFB3FV0SD261035</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</si>
  <si>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'CY', 'marketingName': 'Weather Package', 'marketingLongName': 'Weather Package â€” includes heated leather-trimmed steering wheel and rain-sensing variable intermittent windshield wipers with de-icer function', 'optionType': 'F', 'packageInd': True}, {'optionCd': 'DK', 'marketingName': "Owner's Portfolio", 'marketingLongName': "Owner's Portfolio",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</si>
  <si>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JTMFB3FV0SD263352</t>
  </si>
  <si>
    <t>Shepard Toyota</t>
  </si>
  <si>
    <t>https://www.shepardtoyota.com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</si>
  <si>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</si>
  <si>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JTMFB3FV0SD264100</t>
  </si>
  <si>
    <t>TT251496</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</si>
  <si>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t>
  </si>
  <si>
    <t>JTMFB3FV0SD264386</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</si>
  <si>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'PT-9999', 'marketingName': 'Door Edge Guard', 'marketingLongName': '&lt;span style="font-size: 14px; background-color: rgb(245, 246, 248);"&gt;3M Door edge guard adhesive lining&lt;/span&gt;', 'optionType': 'D', 'packageInd': False}]</t>
  </si>
  <si>
    <t>JTMFB3FV0SD264761</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</si>
  <si>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</si>
  <si>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JTMFB3FV0SD264825</t>
  </si>
  <si>
    <t>Toyota of Riverside</t>
  </si>
  <si>
    <t>https://www.toyotaofriverside.com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</si>
  <si>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</si>
  <si>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JTMFB3FV0SD264999</t>
  </si>
  <si>
    <t>T43448</t>
  </si>
  <si>
    <t>McGrath Elmhurst Toyota</t>
  </si>
  <si>
    <t>https://www.elmhursttoyota.com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</si>
  <si>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t>
  </si>
  <si>
    <t>JTMFB3FV0SD265036</t>
  </si>
  <si>
    <t>Handy Toyota</t>
  </si>
  <si>
    <t>https://www.handytoyota.com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</si>
  <si>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t>
  </si>
  <si>
    <t>JTMFB3FV0SD265280</t>
  </si>
  <si>
    <t>T265280</t>
  </si>
  <si>
    <t>Peterson Toyota</t>
  </si>
  <si>
    <t>https://www.petersontoyota.net</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</si>
  <si>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</si>
  <si>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JTMFB3FV0SD265330</t>
  </si>
  <si>
    <t>Toyota of Turnersville</t>
  </si>
  <si>
    <t>https://www.toyotaofturnersville.com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</si>
  <si>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t>
  </si>
  <si>
    <t>JTMFB3FV0SD265957</t>
  </si>
  <si>
    <t>Toyota World of Lakewood</t>
  </si>
  <si>
    <t>https://www.lakewoodtoyota.com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</si>
  <si>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</si>
  <si>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JTMFB3FV0SD265974</t>
  </si>
  <si>
    <t>T25418</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</si>
  <si>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</si>
  <si>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JTMFB3FV0SD267160</t>
  </si>
  <si>
    <t>AS1316</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</si>
  <si>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</si>
  <si>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JTMFB3FV0SD267627</t>
  </si>
  <si>
    <t>S122BF76O</t>
  </si>
  <si>
    <t>Magnussen's Toyota of Palo Alto</t>
  </si>
  <si>
    <t>https://www.toyotapaloalto.com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</si>
  <si>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</si>
  <si>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JTMFB3FV0SD267756</t>
  </si>
  <si>
    <t>Hanlees Fairfield Toyota</t>
  </si>
  <si>
    <t>https://www.hanleesfairfieldtoyota.com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</si>
  <si>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'PPP', 'marketingName': 'Perma Plate ', 'marketingLongName': '&lt;span style="font-size: 14px; background-color: rgb(245, 246, 248);"&gt;5 Year Appearance interior and exterior protection&amp;nbsp;&lt;/span&gt;', 'optionType': 'D', 'packageInd': False}]</t>
  </si>
  <si>
    <t>JTMFB3FV0SD267918</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</si>
  <si>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None, 'optionType': 'F', 'packageInd': None},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None},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'DC', 'marketingName': 'Integrated Dashcam', 'marketingLongName': 'The Integrated Toyota Dashcam is designed to reliably capture video, images, sound and location data while you operate your vehicle. It is designed to being recording upon ignition to capture the drive, or on impact whether moving or while parked. Features include:&lt;br&gt;â€¢Play back or video download is available via the Smartphone App or PC Tool&lt;br&gt;â€¢ Once downloaded, you can also share these videos on your social media channels&lt;br&gt;â€¢ Includes a 16GB, Industrial Grade Micro SD memory card&lt;br&gt;&lt;br&gt;',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 {'optionCd': 'VIPNC', 'marketingName': 'VIP PROTECTION PACKAGE', 'marketingLongName': 'PAINT PROTECTION: Includes Clear Bra Hood Protection, WHEEL &amp;amp; TIRE PROTECTION: Includes Nitrogen Filled Tires &amp;amp; Alloy Wheel Locks, INTERIOR PROTECTION: Includes Window Tint', 'optionType': 'D', 'packageInd': False}]</t>
  </si>
  <si>
    <t>JTMFB3FV0SD268163</t>
  </si>
  <si>
    <t>Galaxy Toyota</t>
  </si>
  <si>
    <t>https://www.galaxytoyota.net</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</si>
  <si>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'DK', 'marketingName': "Owner's Portfolio", 'marketingLongName': "Owner's Portfolio", 'optionType': 'P', 'packageInd': False}]</t>
  </si>
  <si>
    <t>JTMFB3FV0SD268437</t>
  </si>
  <si>
    <t>Toyota of Batavia</t>
  </si>
  <si>
    <t>https://www.toyotaofbatavia.com</t>
  </si>
  <si>
    <t>JTMFB3FV0SD268518</t>
  </si>
  <si>
    <t>SD268518</t>
  </si>
  <si>
    <t>JTMFB3FV0SD268616</t>
  </si>
  <si>
    <t>Paul Miller Toyota</t>
  </si>
  <si>
    <t>https://www.paulmillertoyota.com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</si>
  <si>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</si>
  <si>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JTMFB3FV0SD268776</t>
  </si>
  <si>
    <t>JTMFB3FV0SD269460</t>
  </si>
  <si>
    <t>West Coast Toyota of Long Beach</t>
  </si>
  <si>
    <t>https://www.westcoasttoyotalb.com</t>
  </si>
  <si>
    <t>JTMFB3FV0SD269488</t>
  </si>
  <si>
    <t>Markquart Toyota</t>
  </si>
  <si>
    <t>https://www.markquarttoyota.com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</si>
  <si>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</si>
  <si>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JTMFB3FV0SD269524</t>
  </si>
  <si>
    <t>Nucar Toyota of Norwood</t>
  </si>
  <si>
    <t>https://www.nucartoyotanorwood.com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</si>
  <si>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</si>
  <si>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JTMFB3FV0SD269572</t>
  </si>
  <si>
    <t>Kearny Mesa Toyota</t>
  </si>
  <si>
    <t>https://www.kearnymesatoyota.com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</si>
  <si>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'DCERAMIC', 'marketingName': 'Diamond Ceramic', 'marketingLongName': 'NANO DIAMOND PROTECTIVE COATNG\nINTERIOR &amp; EXTERIOR PROTECTION\n7 YEAR WARRANTY', 'optionType': 'D', 'packageInd': False}, {'optionCd': 'TINT', 'marketingName': 'Window Tint', 'marketingLongName': 'WINDOW TINT\nLIFETIME PEEL / FADE WARRANTY', 'optionType': 'D', 'packageInd': False}, {'optionCd': 'KARR', 'marketingName': 'KARR Security System', 'marketingLongName': 'KARR Security System', 'optionType': 'D', 'packageInd': False}, {'optionCd': '3MPSP', 'marketingName': '3M Premium Shield Package', 'marketingLongName': 'PREMIUM SHIELD PACKAGE\n10 YEAR PRODUCT WARRANTY', 'optionType': 'D', 'packageInd': False}, {'optionCd': 'CATALYTIC-CONVERTER-VIN-ETCHING', 'marketingName': 'CATALYTIC CONVERTER VIN ETCHING', 'marketingLongName': 'CATALYTIC CONVERTER VIN ETCHING', 'optionType': 'D', 'packageInd': False}]</t>
  </si>
  <si>
    <t>JTMFB3FV0SD269619</t>
  </si>
  <si>
    <t>Hesser Toyota</t>
  </si>
  <si>
    <t>https://www.hessertoyota.com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</si>
  <si>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</si>
  <si>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JTMFB3FV0SD269703</t>
  </si>
  <si>
    <t>Larry H. Miller Toyota Lemon Grove</t>
  </si>
  <si>
    <t>https://www.lhmtoyotalemongrove.com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</si>
  <si>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</si>
  <si>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JTMFB3FV0SD270026</t>
  </si>
  <si>
    <t>Toyota of Lancaster</t>
  </si>
  <si>
    <t>https://www.toyotaoflancaster.com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</si>
  <si>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 {'optionCd': 'ETCH', 'marketingName': 'EXPRESS CODE THEFT DETER', 'marketingLongName': 'EXPRESSCODE THEFT DETERRENT SYSTEM DETERS THEFT ANDINCREASES RECOVERY BY PERMANENTLYMARKING THE VEHICLES BODY PARTS. PAYS YOU UPTO 2,500 IF YOUR VEHICLE ISSTOLEN AND NOT RECOVERED WITHIN 30 DAYS. UNIQUELYDESIGNED LABELS AREDIFFICULT TO REMOVE AND WILL WITHSTAND THE ELEMENTS, SUCHAS SUN, HEAT, COLDAND MOISTURE.', 'optionType': 'D', 'packageInd': False}, {'optionCd': 'PROPACK', 'marketingName': 'PRO PACKAUTO TRIM', 'marketingLongName': 'CLEAR DOOR EDGEGUARD PROTECTION AND CLEAR DOORHANDLE CUP PROTECTION', 'optionType': 'D', 'packageInd': False}, {'optionCd': 'CILAJET', 'marketingName': 'CILAJET', 'marketingLongName': 'Cilajets s UniqueAviation Grade Formula Is Designed To Protect Your Vehicle sExterior From TheElements And Prevents Environmental Damage To Keep It LookingLike New.Cilajet Conforms To The Most Recent Boeing And Airbus SpecificationsAnd IsSafe For The Environment. Includes A 1 Year Limited Warranty (Ask YourSalesRep For More Info)', 'optionType': 'D', 'packageInd': False}]</t>
  </si>
  <si>
    <t>JTMFB3FV0SD270172</t>
  </si>
  <si>
    <t>Charles Toyota</t>
  </si>
  <si>
    <t>https://www.charlestoyota.com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</si>
  <si>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</si>
  <si>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JTMFB3FV0SD270205</t>
  </si>
  <si>
    <t>Toyota of Bellingham</t>
  </si>
  <si>
    <t>https://www.toyotaofbellingham.com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</si>
  <si>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'1212', 'marketingName': 'Safe Guard', 'marketingLongName': 'IF YOUR CAR IS STOLEN, THIS PROTECTION CAN HELP OFFSET THE COST OF THEFT-RELATED EXPENSES SUCH AS YOUR INSURANCE POLICY DEDUCTIBLE AND RENTAL CAR EXPENSES.', 'optionType': 'D', 'packageInd': False}]</t>
  </si>
  <si>
    <t>JTMFB3FV0SD270284</t>
  </si>
  <si>
    <t>Ourisman Chantilly Toyota</t>
  </si>
  <si>
    <t>https://www.ourismanchantillytoyota.com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</si>
  <si>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</si>
  <si>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JTMFB3FV0SD270365</t>
  </si>
  <si>
    <t>Dick Hannah Toyota</t>
  </si>
  <si>
    <t>https://www.dickhannahtoyota.com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</si>
  <si>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t>
  </si>
  <si>
    <t>JTMFB3FV1S125AX28</t>
  </si>
  <si>
    <t>Santa Margarita Toyota</t>
  </si>
  <si>
    <t>https://www.santamargaritatoyota.com</t>
  </si>
  <si>
    <t>JTMFB3FV1S125AX31</t>
  </si>
  <si>
    <t>Valley Hi Toyota</t>
  </si>
  <si>
    <t>https://www.valleyhitoyota.com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</si>
  <si>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'KARR', 'marketingName': 'KARR', 'marketingLongName': 'Our Full Featured Auto Security Programs Offer\nFull Featured Vehicle Security System\nPersonal Protection\nKey-less Convenience\nHigh Quality Products\nBest in Customer Service\nDealer Front Load &amp; In-House Programs\nAftermarket Training &amp; Consultation\n3 Yrs / 36,000 Mile Warranty on Parts/ Labor\nProfessional Technicians\n24/7 Customer Service Support\nPossible Insurance Discount', 'optionType': 'D', 'packageInd': False}, {'optionCd': 'VPP', 'marketingName': 'VPP', 'marketingLongName': 'Vehicle Protection plan-Ethos paints film, Door cups, Door edge guards, Ethos DNA body panel labels and Gen safety System.', 'optionType': 'D', 'packageInd': False}, {'optionCd': '67382', 'marketingName': 'WINDOW TINT', 'marketingLongName': 'WINDOW TINT', 'optionType': 'D', 'packageInd': False}]</t>
  </si>
  <si>
    <t>JTMFB3FV1S125BJ52</t>
  </si>
  <si>
    <t>Columbia Gorge Toyota</t>
  </si>
  <si>
    <t>https://www.columbiagorgetoyota.com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</si>
  <si>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</si>
  <si>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JTMFB3FV1S125BQ01</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</si>
  <si>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</si>
  <si>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JTMFB3FV1S125BZ44</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</si>
  <si>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</si>
  <si>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JTMFB3FV1S125BZ58</t>
  </si>
  <si>
    <t>Coggins Toyota of Bennington</t>
  </si>
  <si>
    <t>https://www.cogginstoyotaofbennington.com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</si>
  <si>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</si>
  <si>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JTMFB3FV1S125BZ61</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</si>
  <si>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</si>
  <si>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JTMFB3FV1SD255261</t>
  </si>
  <si>
    <t>25T837</t>
  </si>
  <si>
    <t>[{'optionCd': '1G', 'marketingName': 'Fog Light Accent', 'marketingLongName': 'Fog light accent provides a sporty look to your RAV4 Plug-in Hybrid.&lt;br&gt;â€¢Headlight surround graphic nicely frames the foglight',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</si>
  <si>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JTMFB3FV1SD259150</t>
  </si>
  <si>
    <t>HT21529</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</si>
  <si>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</si>
  <si>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JTMFB3FV1SD261285</t>
  </si>
  <si>
    <t>T251609</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</si>
  <si>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</si>
  <si>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JTMFB3FV1SD262775</t>
  </si>
  <si>
    <t>Nucar Toyota of North Kingstown</t>
  </si>
  <si>
    <t>https://www.nucartoyotanorthkingstown.com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</si>
  <si>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</si>
  <si>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JTMFB3FV1SD264753</t>
  </si>
  <si>
    <t>SD264753</t>
  </si>
  <si>
    <t>DCH Freehold Toyota</t>
  </si>
  <si>
    <t>https://www.dchfreeholdtoyota.com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</si>
  <si>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'3T', 'marketingName': 'Cross Bars', 'marketingLongName': 'Mount directly to the roof rails to help carry additional cargo.e roof rail&lt;br&gt;â€¢Aerodynamic styling to help minimize wind noise', 'optionType': 'P', 'packageInd': False}]</t>
  </si>
  <si>
    <t>JTMFB3FV1SD265708</t>
  </si>
  <si>
    <t>JTMFB3FV1SD265742</t>
  </si>
  <si>
    <t>SD265742</t>
  </si>
  <si>
    <t>Toyota Salinas</t>
  </si>
  <si>
    <t>https://www.toyotasalinas.com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</si>
  <si>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</si>
  <si>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JTMFB3FV1SD266132</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</si>
  <si>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</si>
  <si>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JTMFB3FV1SD266180</t>
  </si>
  <si>
    <t>Bennett Toyota</t>
  </si>
  <si>
    <t>https://www.bennetttoyotapa.com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</si>
  <si>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</si>
  <si>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JTMFB3FV1SD266728</t>
  </si>
  <si>
    <t>Del Toyota</t>
  </si>
  <si>
    <t>https://www.deltoyota.com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</si>
  <si>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'DPP', 'marketingName': 'Del Protection Package', 'marketingLongName': '&lt;span style="font-size: 14px; background-color: rgb(245, 246, 248);"&gt;Del Protection Package Includes Interior, Exterior And Touchscreen Protection.&amp;nbsp; Includes A Seven Year Warranty.&amp;nbsp; Protects Your Investment For Years To Come. See An Associate for Details.&lt;/span&gt;', 'optionType': 'D', 'packageInd': False}]</t>
  </si>
  <si>
    <t>JTMFB3FV1SD267605</t>
  </si>
  <si>
    <t>JTMFB3FV1SD267751</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</si>
  <si>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'PT-9999', 'marketingName': 'Door Edge Guard', 'marketingLongName': '&lt;span style="font-size: 14px; background-color: rgb(245, 246, 248);"&gt;3M Door edge guard adhesive lining&lt;/span&gt;', 'optionType': 'D', 'packageInd': False}, {'optionCd': '3T', 'marketingName': 'Cross Bars', 'marketingLongName': 'Mount directly to the roof rails to help carry additional cargo.e roof rail&lt;br&gt;â€¢Aerodynamic styling to help minimize wind noise', 'optionType': 'P', 'packageInd': False}]</t>
  </si>
  <si>
    <t>JTMFB3FV1SD268205</t>
  </si>
  <si>
    <t>TT25436</t>
  </si>
  <si>
    <t>Bill Dube Toyota</t>
  </si>
  <si>
    <t>https://www.billdubetoyota.com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</si>
  <si>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</si>
  <si>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JTMFB3FV1SD268480</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</si>
  <si>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</si>
  <si>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JTMFB3FV1SD268866</t>
  </si>
  <si>
    <t>Lia Toyota of Colonie</t>
  </si>
  <si>
    <t>https://www.liatoyotaofcolonie.com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</si>
  <si>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</si>
  <si>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JTMFB3FV1SD269158</t>
  </si>
  <si>
    <t>Sloane Toyota of Glenside</t>
  </si>
  <si>
    <t>https://www.sloanetoyotaglenside.com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</si>
  <si>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</si>
  <si>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JTMFB3FV1SD269337</t>
  </si>
  <si>
    <t>Pauly Toyota</t>
  </si>
  <si>
    <t>https://www.paulytoyota.com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</si>
  <si>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</si>
  <si>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JTMFB3FV1SD269368</t>
  </si>
  <si>
    <t>Lexington Toyota</t>
  </si>
  <si>
    <t>https://www.lexingtontoyota.com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</si>
  <si>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</si>
  <si>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JTMFB3FV1SD269919</t>
  </si>
  <si>
    <t>Penske Toyota</t>
  </si>
  <si>
    <t>https://www.pensketoyotadowney.com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</si>
  <si>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</si>
  <si>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JTMFB3FV1SD270472</t>
  </si>
  <si>
    <t>Sheehy Toyota of Fredericksburg</t>
  </si>
  <si>
    <t>https://www.sheehytoyotafredericksburg.com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</si>
  <si>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</si>
  <si>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JTMFB3FV1SD270634</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</si>
  <si>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</si>
  <si>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JTMFB3FV1SD270665</t>
  </si>
  <si>
    <t>Northtown Toyota</t>
  </si>
  <si>
    <t>https://www.northtowntoyota.com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</si>
  <si>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</si>
  <si>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JTMFB3FV2S125AX23</t>
  </si>
  <si>
    <t>Beach Cities Toyota Westminster</t>
  </si>
  <si>
    <t>https://www.beachcitiestoyotawestminster.com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</si>
  <si>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</si>
  <si>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JTMFB3FV2S125AX54</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</si>
  <si>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</si>
  <si>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JTMFB3FV2S125BJ58</t>
  </si>
  <si>
    <t>JTMFB3FV2S125BZ53</t>
  </si>
  <si>
    <t>Towne Toyota</t>
  </si>
  <si>
    <t>https://www.townetoyota.com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</si>
  <si>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</si>
  <si>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JTMFB3FV2S125CD38</t>
  </si>
  <si>
    <t>X256929</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</si>
  <si>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</si>
  <si>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JTMFB3FV2S125CD41</t>
  </si>
  <si>
    <t>T77590</t>
  </si>
  <si>
    <t>Westboro Toyota, Inc.</t>
  </si>
  <si>
    <t>https://www.westborotoyota.com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</si>
  <si>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</si>
  <si>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JTMFB3FV2S125CM55</t>
  </si>
  <si>
    <t>Spartan Toyota</t>
  </si>
  <si>
    <t>https://www.spartantoyota.com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</si>
  <si>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'RB', 'marketingName': 'Running Boards', 'marketingLongName': 'Help provide easier access into the interior of your RAV4 Plug-in Hybrid &lt;br&gt;â€¢Features a skid-resistant surface&lt;br&gt;â€¢Silver accents add to the bold vehicle styling lines',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t>
  </si>
  <si>
    <t>JTMFB3FV2SD245645</t>
  </si>
  <si>
    <t>Royal Moore Toyota</t>
  </si>
  <si>
    <t>https://www.royalmooretoyota.com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</si>
  <si>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'D7', 'marketingName': 'Courtesy Delivery Sticker', 'marketingLongName': 'Courtesy Delivery Sticker',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'CF', 'marketingName': 'Carpet Mat Package', 'marketingLongName': 'Help keep the interior neat and clean with durable floor mats and a tough, cargo mat. Includes:&lt;br&gt;&lt;ul&gt;&lt;li&gt;Carpet Floor Mats&lt;/li&gt;&lt;br&gt;&lt;li&gt;Carpet Cargo Mat&lt;/li&gt;&lt;/ul&gt;', 'optionType': 'P', 'packageInd': True}]</t>
  </si>
  <si>
    <t>JTMFB3FV2SD261960</t>
  </si>
  <si>
    <t>Toyota of Colchester</t>
  </si>
  <si>
    <t>https://www.toyotaofcolchester.com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</si>
  <si>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</si>
  <si>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JTMFB3FV2SD262056</t>
  </si>
  <si>
    <t>T9209</t>
  </si>
  <si>
    <t>Langway Toyota of Newport</t>
  </si>
  <si>
    <t>https://www.langwaytoyotaofnewport.com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</si>
  <si>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</si>
  <si>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JTMFB3FV2SD262381</t>
  </si>
  <si>
    <t>City World Toyota</t>
  </si>
  <si>
    <t>https://www.cityworldtoyota.com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</si>
  <si>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</si>
  <si>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JTMFB3FV2SD262462</t>
  </si>
  <si>
    <t>Viva Toyota of Las Cruces</t>
  </si>
  <si>
    <t>https://www.vivatoyotaoflascruces.com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</si>
  <si>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'001', 'marketingName': ' Dealer Installed Accessories', 'marketingLongName': 'Dealer Installed Accessories: $999 Maintenance Coupon Booklet, $799 360 Shield, $799 UV Theft Protection, $530 Premium Window Tint, and $335 Premium Wheel Locks.', 'optionType': 'D', 'packageInd': False}]</t>
  </si>
  <si>
    <t>JTMFB3FV2SD263210</t>
  </si>
  <si>
    <t>Team Toyota of Glen Mills</t>
  </si>
  <si>
    <t>https://www.teamtoyotaglenmills.com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</si>
  <si>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t>
  </si>
  <si>
    <t>JTMFB3FV2SD264549</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</si>
  <si>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</si>
  <si>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JTMFB3FV2SD265152</t>
  </si>
  <si>
    <t>Luv Toyota</t>
  </si>
  <si>
    <t>https://www.luvtoyota.com</t>
  </si>
  <si>
    <t>JTMFB3FV2SD265202</t>
  </si>
  <si>
    <t>TF7504</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</si>
  <si>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'PPP', 'marketingName': 'Perma Plate ', 'marketingLongName': '&lt;span style="font-size: 14px; background-color: rgb(245, 246, 248);"&gt;5 Year Appearance interior and exterior protection&amp;nbsp;&lt;/span&gt;', 'optionType': 'D', 'packageInd': False}]</t>
  </si>
  <si>
    <t>JTMFB3FV2SD265300</t>
  </si>
  <si>
    <t>SD265300</t>
  </si>
  <si>
    <t>Zeigler Toyota of Racine</t>
  </si>
  <si>
    <t>https://www.zeiglertoyotaracine.com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</si>
  <si>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</si>
  <si>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JTMFB3FV2SD265314</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</si>
  <si>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'DEG', 'marketingName': 'Door Edge and Cup Guards', 'marketingLongName': '&lt;span style="color: rgba(27, 37, 50, 0.8); font-family: Toyota-Regular, &amp;quot;Segoe UI&amp;quot;, &amp;quot;Helvetica Neue&amp;quot;, sans-serif; font-size: 14px; text-transform: capitalize; background-color: rgb(255, 255, 255);"&gt;Premium Polyurethane Paint Protection Film Is Clear, So The Original Paint Color And Luster Shine Through. Door Edge &amp;amp; Door Cup Covers.&lt;/span&gt;&lt;div&gt;&lt;span style="color: rgba(27, 37, 50, 0.8); font-family: Toyota-Regular, &amp;quot;Segoe UI&amp;quot;, &amp;quot;Helvetica Neue&amp;quot;, sans-serif; font-size: 14px; text-transform: capitalize; background-color: rgb(255, 255, 255);"&gt;&lt;br&gt;&lt;/span&gt;&lt;/div&gt;', 'optionType': 'D', 'packageInd': False}, {'optionCd': 'PLS', 'marketingName': 'PULSE', 'marketingLongName': '&lt;span style="color: rgb(72, 84, 92); font-family: Toyota-Regular, &amp;quot;Segoe UI&amp;quot;, &amp;quot;Helvetica Neue&amp;quot;, sans-serif; font-size: 14px; text-transform: capitalize; background-color: rgb(255, 255, 255);"&gt;Pulse Is The Rear-End Collision Deterrent That Rapidly Pulses Your Third Brake Light 4 Times When You Press The Brake Pedal (The Pulsing Does Not Repeat Upon Any Subsequent Application Of The Brakes For 5 Seconds So As Not To Annoy Trailing Drivers In Stop-And-Go Traffic)&lt;/span&gt;', 'optionType': 'D', 'packageInd': False}, {'optionCd': 'PPA', 'marketingName': 'Perma Plate Appearance Protection 5yrs Coverage', 'marketingLongName': '&lt;p class="MsoNormal"&gt;Appearance Protection provides maximum defenses for your\nvehicle\'s exterior and interior treated surfaces by utilizing the latest\ntechnology advancements in surface protection products.&amp;nbsp; Coupled with superior warranty coverage.&amp;nbsp; Perma Plate\'s Appearance Protection Program\nhas led the industry since 1978.&amp;nbsp;&lt;/p&gt;&lt;p class="MsoNormal"&gt;&amp;nbsp;&lt;o:p&gt;&lt;/o:p&gt;&lt;/p&gt;', 'optionType': 'D', 'packageInd': False}, {'optionCd': 'PPW', 'marketingName': 'Perma Plate Windshield Protection 5yrs Coverage', 'marketingLongName': '&lt;p class="MsoNormal"&gt;&lt;span style="font-size: 14px; background-color: rgb(255, 255, 255); color: rgb(72, 84, 92); font-family: Toyota-Regular, &amp;quot;Segoe UI&amp;quot;, &amp;quot;Helvetica Neue&amp;quot;, sans-serif; text-transform: capitalize;"&gt;Windshield Protection Smooths The Properties Of The Glass To Minimize The Effects Of Propelled Road Debris And Provides Maximum Protection To Your Vehicleâ€™s Treated Windshield. Coverage&amp;nbsp;&lt;/span&gt;&lt;span style="font-size: 14px; background-color: rgb(255, 255, 255); color: rgb(72, 84, 92); font-family: Toyota-Regular, &amp;quot;Segoe UI&amp;quot;, &amp;quot;Helvetica Neue&amp;quot;, sans-serif; text-transform: capitalize;"&gt;Includes&lt;/span&gt;&lt;span style="font-size: 14px; background-color: rgb(255, 255, 255); color: rgb(72, 84, 92); font-family: Toyota-Regular, &amp;quot;Segoe UI&amp;quot;, &amp;quot;Helvetica Neue&amp;quot;, sans-serif; text-transform: capitalize;"&gt;&amp;nbsp;Repair Or Replacement Of The Windshield For Chips Or Cracks Caused By Small Rocks, Stones Or Other Road Debris.&amp;nbsp;Replacement With Original Equipment Manufacturer Or Like-Kind And Quality Glass.&amp;nbsp;As Many Repairs/Replacements Up To Your Contract Aggregate Limit.&lt;/span&gt;&lt;br&gt;&lt;/p&gt;', 'optionType': 'D', 'packageInd': False}, {'optionCd': 'CHIP', 'marketingName': 'Chiprotect 10yrs Coverage', 'marketingLongName': '&lt;span style="color: rgb(72, 84, 92); font-family: Toyota-Regular, &amp;quot;Segoe UI&amp;quot;, &amp;quot;Helvetica Neue&amp;quot;, sans-serif; font-size: 14px; text-transform: capitalize; background-color: rgb(255, 255, 255);"&gt;Premium Polyurethane Paint Protection Film Is Clear, So The Original Paint Color And Luster Shine Through. With Chiprotect, This Durable Film Provides Guaranteed Protection Against Rock Chips On Vulnerable Areas Of Vehicles, Keeping The Factory Paint Finish Intact. A 10-Year Warranty Against Any Material Defects Such As Discoloring, Cracking Or Peeling.&amp;nbsp;&lt;/span&gt;&lt;div&gt;&lt;span style="color: rgb(72, 84, 92); font-family: Toyota-Regular, &amp;quot;Segoe UI&amp;quot;, &amp;quot;Helvetica Neue&amp;quot;, sans-serif; font-size: 14px; text-transform: capitalize; background-color: rgb(255, 255, 255);"&gt;&lt;br&gt;&lt;/span&gt;&lt;/div&gt;', 'optionType': 'D', 'packageInd': False}]</t>
  </si>
  <si>
    <t>JTMFB3FV2SD265457</t>
  </si>
  <si>
    <t>Matick Toyota</t>
  </si>
  <si>
    <t>https://www.maticktoyota.com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</si>
  <si>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</si>
  <si>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JTMFB3FV2SD266320</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</si>
  <si>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'STG', 'marketingName': 'Stargard', 'marketingLongName': 'Anti-theft vehicle tracking device', 'optionType': 'D', 'packageInd': False}, {'optionCd': 'SIO2', 'marketingName': 'Metro tech SIO2', 'marketingLongName': 'Spray on interior and exterior proection', 'optionType': 'D', 'packageInd': False}]</t>
  </si>
  <si>
    <t>JTMFB3FV2SD266382</t>
  </si>
  <si>
    <t>IT3925</t>
  </si>
  <si>
    <t>Harr Toyota</t>
  </si>
  <si>
    <t>https://www.harrtoyota.com</t>
  </si>
  <si>
    <t>JTMFB3FV2SD266446</t>
  </si>
  <si>
    <t>Newark Toyotaworld</t>
  </si>
  <si>
    <t>https://www.newarktoyotaworld.com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</si>
  <si>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</si>
  <si>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JTMFB3FV2SD266897</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</si>
  <si>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'3M+', 'marketingName': '3MPROTECTION PACKAGE', 'marketingLongName': '3MPROTECTIVE DOOR EDGE GUARDS, AND DOOR HANDLE GUARDS', 'optionType': 'D', 'packageInd': False}]</t>
  </si>
  <si>
    <t>JTMFB3FV2SD267113</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</si>
  <si>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</si>
  <si>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JTMFB3FV2SD267368</t>
  </si>
  <si>
    <t>SD267368</t>
  </si>
  <si>
    <t>Lithia Toyota of Springfield</t>
  </si>
  <si>
    <t>https://www.lithiatoyotaspringfield.com</t>
  </si>
  <si>
    <t>JTMFB3FV2SD267550</t>
  </si>
  <si>
    <t>Freeway Toyota of Hanford</t>
  </si>
  <si>
    <t>https://www.freewaytoyota.com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</si>
  <si>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</si>
  <si>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JTMFB3FV2SD267600</t>
  </si>
  <si>
    <t>Colville Toyota</t>
  </si>
  <si>
    <t>https://www.colvilletoyota.com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</si>
  <si>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t>
  </si>
  <si>
    <t>JTMFB3FV2SD268391</t>
  </si>
  <si>
    <t>Dublin Toyota</t>
  </si>
  <si>
    <t>https://www.dublintoyota.com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</si>
  <si>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</si>
  <si>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JTMFB3FV2SD268682</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</si>
  <si>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'Q2', 'marketingName': 'Protection Package', 'marketingLongName': 'Guard against careless scuffs, dings and dents and parking lot mishaps to your doors and rear bumper. &lt;br&gt;Includes:&lt;br&gt;&lt;ul&gt;&lt;li&gt;Alloy Wheel Locks&lt;/li&gt;&lt;br&gt;&lt;li&gt;Body Side Moldings&lt;/li&gt;&lt;br&gt;&lt;li&gt;Mudguards&lt;/li&gt;&lt;br&gt;&lt;li&gt;Door Edge Guards&lt;/li&gt;&lt;/ul&gt;',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</si>
  <si>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JTMFB3FV2SD268827</t>
  </si>
  <si>
    <t>JTMFB3FV2SD268987</t>
  </si>
  <si>
    <t>Toyota of Vallejo</t>
  </si>
  <si>
    <t>https://www.toyotavallejo.com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</si>
  <si>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</si>
  <si>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JTMFB3FV2SD269105</t>
  </si>
  <si>
    <t>Acton Toyota of Littleton</t>
  </si>
  <si>
    <t>https://www.actontoyota.com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</si>
  <si>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'3Z', 'marketingName': 'First Aid Kit', 'marketingLongName': 'Compact, soft-sided first aid kit includes: &lt;br&gt;â€¢Water-resistant, flame-retardant black PVC zipper case for durability&lt;br&gt;â€¢Kit includes insect sting relief pads, self-adhesive bandages, rolled stretch bandage with metal clips, and stainless steel scissors&lt;br&gt;â€¢Enhanced with Personal Protection Equipment',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</si>
  <si>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JTMFB3FV2SD269251</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</si>
  <si>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</si>
  <si>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JTMFB3FV2SD269928</t>
  </si>
  <si>
    <t>Rochester Toyota</t>
  </si>
  <si>
    <t>https://www.rochestertoyota.net</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</si>
  <si>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</si>
  <si>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JTMFB3FV2SD270030</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</si>
  <si>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t>
  </si>
  <si>
    <t>JTMFB3FV2SD270044</t>
  </si>
  <si>
    <t>SD270044</t>
  </si>
  <si>
    <t>Toyota Universe</t>
  </si>
  <si>
    <t>https://www.toyotauniverse.com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</si>
  <si>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</si>
  <si>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JTMFB3FV2SD270061</t>
  </si>
  <si>
    <t>Beechmont Toyota</t>
  </si>
  <si>
    <t>https://www.beechmonttoyota.com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</si>
  <si>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</si>
  <si>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JTMFB3FV2SD270223</t>
  </si>
  <si>
    <t>Moss Bros. Toyota</t>
  </si>
  <si>
    <t>https://www.mossbrostoyotamorenovalley.com</t>
  </si>
  <si>
    <t>JTMFB3FV2SD270416</t>
  </si>
  <si>
    <t>Beaman Toyota</t>
  </si>
  <si>
    <t>https://www.beamantoyota.com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</si>
  <si>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'NANO', 'marketingName': 'NanoCure Paint Protection', 'marketingLongName': '&lt;span id="docs-internal-guid-489c90e4-7fff-9015-a67e-d0403c9bc8c4"&gt;&lt;p dir="ltr" style="line-height:1.38;margin-top:0pt;margin-bottom:0pt;"&gt;&lt;span style="font-size: 11pt; font-family: Arial, sans-serif; color: rgb(0, 0, 0); font-variant-numeric: normal; font-variant-east-asian: normal; font-variant-alternates: normal; font-variant-position: normal; font-variant-emoji: normal; white-space-collapse: preserve;"&gt;INNOVATIVE VEHICLE PROTECTION &amp;nbsp; NanoCureÂ® Ceramic Graphene Protection with Nanoxideâ„¢ safeguards a vehicleâ€™s appearance with a powerful transparent coat of armor&lt;/span&gt;&lt;/p&gt;&lt;p dir="ltr" style="line-height:1.38;margin-top:0pt;margin-bottom:0pt;"&gt;&lt;span style="font-size: 11pt; font-family: Arial, sans-serif; color: rgb(0, 0, 0); font-variant-numeric: normal; font-variant-east-asian: normal; font-variant-alternates: normal; font-variant-position: normal; font-variant-emoji: normal; white-space-collapse: preserve;"&gt;backed by the strongest exclusionary warranty in the marketplace. Featuring revolutionary nanotechnology with the latest advancements in Ceramic and Graphene. NanoCureÂ® ensures vehicle exterior surfaces will stay showroom beautiful for years to come!&lt;/span&gt;&lt;/p&gt;&lt;div&gt;&lt;span style="font-size: 11pt; font-family: Arial, sans-serif; color: rgb(0, 0, 0); font-variant-numeric: normal; font-variant-east-asian: normal; font-variant-alternates: normal; font-variant-position: normal; font-variant-emoji: normal; white-space-collapse: preserve;"&gt;&lt;br&gt;&lt;/span&gt;&lt;/div&gt;&lt;/span&gt;', 'optionType': 'D', 'packageInd': False}]</t>
  </si>
  <si>
    <t>JTMFB3FV3S125AX46</t>
  </si>
  <si>
    <t>Toyota of Escondido</t>
  </si>
  <si>
    <t>https://www.toyotaescondido.com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</si>
  <si>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'SIMONIZ-', 'marketingName': 'SIMONEZ PAINT PROTECTION', 'marketingLongName': 'GLASSCOAT CERAMIC PAINT PROTECTION', 'optionType': 'D', 'packageInd': False}]</t>
  </si>
  <si>
    <t>JTMFB3FV3S125BJ53</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</si>
  <si>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 {'optionCd': '1G', 'marketingName': 'Fog Light Accent', 'marketingLongName': 'Fog light accent provides a sporty look to your RAV4 Plug-in Hybrid.&lt;br&gt;â€¢Headlight surround graphic nicely frames the foglight', 'optionType': 'P', 'packageInd': False}]</t>
  </si>
  <si>
    <t>JTMFB3FV3S125BQ02</t>
  </si>
  <si>
    <t>Corwin Toyota Colorado Springs</t>
  </si>
  <si>
    <t>https://www.corwintoyotacoloradosprings.com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</si>
  <si>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'222', 'marketingName': 'Colorado Protection Package', 'marketingLongName': 'Brake Pulse, Front Window Tint, Paint Protection Film', 'optionType': 'D', 'packageInd': False}]</t>
  </si>
  <si>
    <t>JTMFB3FV3S125BZ45</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</si>
  <si>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</si>
  <si>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JTMFB3FV3S125BZ62</t>
  </si>
  <si>
    <t>West Herr Toyota of Rochester</t>
  </si>
  <si>
    <t>https://www.westherrtoyotarochester.com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</si>
  <si>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</si>
  <si>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JTMFB3FV3S125CD47</t>
  </si>
  <si>
    <t>Ira Toyota of Hyannis</t>
  </si>
  <si>
    <t>https://www.iratoyotaofhyannis.com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</si>
  <si>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</si>
  <si>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JTMFB3FV3SD255908</t>
  </si>
  <si>
    <t>SD255908</t>
  </si>
  <si>
    <t>Principle Toyota</t>
  </si>
  <si>
    <t>https://www.principletoyota.com</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</si>
  <si>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'DK', 'marketingName': "Owner's Portfolio", 'marketingLongName': "Owner's Portfolio",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</si>
  <si>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JTMFB3FV3SD261532</t>
  </si>
  <si>
    <t>Ardmore Toyota</t>
  </si>
  <si>
    <t>https://www.ardmoretoyota.com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</si>
  <si>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</si>
  <si>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JTMFB3FV3SD262227</t>
  </si>
  <si>
    <t>Cobb County Toyota</t>
  </si>
  <si>
    <t>https://www.cobbcountytoyota.com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</si>
  <si>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'PM  AT',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'UF  60', 'marketingName': '6-Gallons of Gas', 'marketingLongName': None,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None,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t>
  </si>
  <si>
    <t>2025-06-13T00:00:00.000Z</t>
  </si>
  <si>
    <t>2025-06-18T00:00:00.000Z</t>
  </si>
  <si>
    <t>JTMFB3FV3SD263846</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</si>
  <si>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</si>
  <si>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JTMFB3FV3SD263961</t>
  </si>
  <si>
    <t>Toyota of Cedar Park</t>
  </si>
  <si>
    <t>https://www.toyotaofcedarpark.com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</si>
  <si>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None}, {'optionCd': '51', 'marketingName': '** -Port Installed (AWD)', 'marketingLongName': None, 'optionType': 'L', 'packageInd': None}, {'optionCd': 'AW', 'marketingName': 'All-weather liner package', 'marketingLongName': 'The tough, flexible all-weather floor liners and cargo tray package allows you to carry a wide variety of items and helps protect your cargo area carpeting.',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'DC', 'marketingName': 'Integrated Dashcam', 'marketingLongName': 'The Integrated Toyota Dashcam is designed to reliably capture video, images, sound and location data while you operate your vehicle. It is designed to being recording upon ignition to capture the drive, or on impact whether moving or while parked. Features include:&lt;br&gt;â€¢Play back or video download is available via the Smartphone App or PC Tool&lt;br&gt;â€¢ Once downloaded, you can also share these videos on your social media channels&lt;br&gt;â€¢ Includes a 16GB, Industrial Grade Micro SD memory card&lt;br&gt;&lt;br&gt;',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'P4', 'marketingName': 'Vehicle Protection Premium Package', 'marketingLongName': 'The Vehicle Protection Premium Package provides a number of elements to help protect your vehicle from ultra-violet rays, chemical detergents, and pollutants. It includes:&lt;br&gt;Paint Renewer Cleaner&lt;br&gt;Paint Sealant&lt;br&gt;Fabric Guard&lt;br&gt;Paint Protection Film (including partial hood coverage) (application may vary by model)&lt;br&gt;',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t>
  </si>
  <si>
    <t>2025-07-08T00:00:00.000Z</t>
  </si>
  <si>
    <t>JTMFB3FV3SD264138</t>
  </si>
  <si>
    <t>T46829</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</si>
  <si>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t>
  </si>
  <si>
    <t>JTMFB3FV3SD264141</t>
  </si>
  <si>
    <t>Cavender Toyota</t>
  </si>
  <si>
    <t>https://www.cavendertoyota.com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</si>
  <si>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None}, {'optionCd': '51', 'marketingName': '** -Port Installed (AWD)', 'marketingLongName': None, 'optionType': 'L', 'packageInd': None}, {'optionCd': 'AW', 'marketingName': 'All-weather liner package', 'marketingLongName': 'The tough, flexible all-weather floor liners and cargo tray package allows you to carry a wide variety of items and helps protect your cargo area carpeting.',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'P4', 'marketingName': 'Vehicle Protection Premium Package', 'marketingLongName': 'The Vehicle Protection Premium Package provides a number of elements to help protect your vehicle from ultra-violet rays, chemical detergents, and pollutants. It includes:&lt;br&gt;Paint Renewer Cleaner&lt;br&gt;Paint Sealant&lt;br&gt;Fabric Guard&lt;br&gt;Paint Protection Film (including partial hood coverage) (application may vary by model)&lt;br&gt;',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 {'optionCd': 'CP2', 'marketingName': 'Cavender Protection Package', 'marketingLongName': 'The Cavender Protection Package is designed to keep your new Toyota in the best condition possible!&amp;nbsp; &amp;nbsp;&lt;br&gt;&lt;br&gt;The package includes:&lt;br&gt;LLumarÂ® automotive window tint&lt;br&gt;3M Protection Products including Paint Protection Film for Hood, Door Cups, and Side View Mirrors&lt;br&gt;Nitrogen Filled Tires', 'optionType': 'D', 'packageInd': False}]</t>
  </si>
  <si>
    <t>2025-06-22T00:00:00.000Z</t>
  </si>
  <si>
    <t>2025-07-12T00:00:00.000Z</t>
  </si>
  <si>
    <t>JTMFB3FV3SD264222</t>
  </si>
  <si>
    <t>T2129</t>
  </si>
  <si>
    <t>Novato Toyota</t>
  </si>
  <si>
    <t>https://www.novatotoyota.com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</si>
  <si>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'DK', 'marketingName': "Owner's Portfolio", 'marketingLongName': "Owner's Portfolio", 'optionType': 'P', 'packageInd': False}]</t>
  </si>
  <si>
    <t>JTMFB3FV3SD264950</t>
  </si>
  <si>
    <t>Madera Toyota</t>
  </si>
  <si>
    <t>https://www.maderatoyota.com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</si>
  <si>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'3Z', 'marketingName': 'First Aid Kit', 'marketingLongName': 'Compact, soft-sided first aid kit includes: &lt;br&gt;â€¢Water-resistant, flame-retardant black PVC zipper case for durability&lt;br&gt;â€¢Kit includes insect sting relief pads, self-adhesive bandages, rolled stretch bandage with metal clips, and stainless steel scissors&lt;br&gt;â€¢Enhanced with Personal Protection Equipment', 'optionType': 'P', 'packageInd': False}]</t>
  </si>
  <si>
    <t>JTMFB3FV3SD265225</t>
  </si>
  <si>
    <t>JTMFB3FV3SD265581</t>
  </si>
  <si>
    <t>Lia Toyota</t>
  </si>
  <si>
    <t>https://www.liatoyotaofwilbraham.com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</si>
  <si>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</si>
  <si>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JTMFB3FV3SD266164</t>
  </si>
  <si>
    <t>JTMFB3FV3SD267069</t>
  </si>
  <si>
    <t>JTMFB3FV3SD267430</t>
  </si>
  <si>
    <t>SD267430</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</si>
  <si>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'FT-101', 'marketingName': 'Custom Door Edge Guards and Door Sill Protection Package', 'marketingLongName': '&lt;h1 style="background-color: rgb(255, 255, 255); direction: ltr; font-family: Arial, sans-serif; font-size: 16px; color: rgb(15, 17, 17);"&gt;&lt;br&gt;&lt;/h1&gt;&lt;ul style="color: rgb(0, 0, 0); font-family: &amp;quot;Segoe UI Web (West European)&amp;quot;, &amp;quot;Segoe UI&amp;quot;, -apple-system, BlinkMacSystemFont, Roboto, &amp;quot;Helvetica Neue&amp;quot;, sans-serif; font-size: medium; direction: ltr; margin-left: 18px; background-color: rgb(255, 255, 255);"&gt;&lt;li style="font-family: Arial, sans-serif; font-size: 14px; color: rgb(15, 17, 17); direction: ltr; list-style-position: initial;"&gt;&lt;div style="font: inherit; color: inherit;"&gt;&lt;span style="font-style: inherit; font-variant: inherit; font-weight: inherit; font-stretch: inherit; font-size: 14px; line-height: inherit; font-optical-sizing: inherit; font-kerning: inherit; font-feature-settings: inherit; font-variation-settings: inherit;"&gt;PROFESSIONAL PROTECTION FOR YOUR DOORS AND EDGES:&amp;nbsp;&lt;/span&gt;&lt;/div&gt;&lt;/li&gt;&lt;li style="font-family: Arial, sans-serif; font-size: 14px; color: rgb(15, 17, 17); direction: ltr; list-style-position: initial;"&gt;&lt;span style="font-style: inherit; font-variant: inherit; font-weight: inherit; font-stretch: inherit; font-size: 14px; line-height: inherit; font-optical-sizing: inherit; font-kerning: inherit; font-feature-settings: inherit; font-variation-settings: inherit;"&gt;3M LEGENDARY QUALITY: Self Healing material will repair light scratches mantaining perfect finish. Heat has to be applied to the material to activate this feature. UV resistant. Warranty for the lifetime of the car.&lt;/span&gt;&lt;/li&gt;&lt;li style="font-family: Arial, sans-serif; font-size: 14px; color: rgb(15, 17, 17); direction: ltr; list-style-position: initial;"&gt;&lt;span style="font-style: inherit; font-variant: inherit; font-weight: inherit; font-stretch: inherit; font-size: 14px; line-height: inherit; font-optical-sizing: inherit; font-kerning: inherit; font-feature-settings: inherit; font-variation-settings: inherit;"&gt;STRONG PROTECTION: 8Mil thick clear high density Urethane film. Effective protection against chips and abrasion. This product will strongly protect the paint being barely invisible.&lt;/span&gt;&lt;/li&gt;&lt;/ul&gt;', 'optionType': 'D', 'packageInd': False}, {'optionCd': 'FT-104', 'marketingName': 'KARR Security System', 'marketingLongName': '&lt;span style="color: rgb(13, 13, 13); font-family: SÃ¶hne, ui-sans-serif, system-ui, -apple-system, &amp;quot;Segoe UI&amp;quot;, Roboto, Ubuntu, Cantarell, &amp;quot;Noto Sans&amp;quot;, sans-serif, &amp;quot;Helvetica Neue&amp;quot;, Arial, &amp;quot;Apple Color Emoji&amp;quot;, &amp;quot;Segoe UI Emoji&amp;quot;, &amp;quot;Segoe UI Symbol&amp;quot;, &amp;quot;Noto Color Emoji&amp;quot;; font-size: 16px; white-space-collapse: preserve; background-color: rgb(255, 255, 255);"&gt;Experience unparalleled peace of mind with our cutting-edge car alarm system, combining advanced technology and robust security features to safeguard your vehicle against theft and intrusion, ensuring your safety and tranquility on the road. &lt;/span&gt;&lt;span style="background-color: rgb(255, 255, 255); color: rgb(1, 1, 1); font-family: Poppins, sans-serif; font-size: 14px; letter-spacing: 0.15px;"&gt;With the Karr security alarm system Vehicle Replacement Guarantee, provided by SWDS, the makers of S.W.A.T. Enhanced, your vehicle will be replaced with a new one, up to $20,000 in value. This replacement is subject to the terms and conditions outlined in your New Car Replacement contract.&lt;/span&gt;&lt;div&gt;&lt;span style="background-color: rgb(255, 255, 255); color: rgb(1, 1, 1); font-family: Poppins, sans-serif; font-size: 14px; letter-spacing: 0.15px;"&gt;&lt;br&gt;&lt;/span&gt;&lt;/div&gt;', 'optionType': 'D', 'packageInd': False}]</t>
  </si>
  <si>
    <t>JTMFB3FV3SD267525</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</si>
  <si>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'CT-PROTECTION-PKG-', 'marketingName': 'CT protection pkg', 'marketingLongName': 'XPEL partial hood&amp;amp; fender protection, XPEL nano cermaic tinted windows, AGlaze paint protection (exterior)', 'optionType': 'D', 'packageInd': False}]</t>
  </si>
  <si>
    <t>JTMFB3FV3SD267802</t>
  </si>
  <si>
    <t>Girard Toyota-BMW</t>
  </si>
  <si>
    <t>https://www.girardtoyota.com</t>
  </si>
  <si>
    <t>JTMFB3FV3SD268559</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</si>
  <si>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'CF', 'marketingName': 'Carpet Mat Package', 'marketingLongName': 'Help keep the interior neat and clean with durable floor mats and a tough, cargo mat. Includes:&lt;br&gt;&lt;ul&gt;&lt;li&gt;Carpet Floor Mats&lt;/li&gt;&lt;br&gt;&lt;li&gt;Carpet Cargo Mat&lt;/li&gt;&lt;/ul&gt;', 'optionType': 'P', 'packageInd': True}]</t>
  </si>
  <si>
    <t>JTMFB3FV3SD268609</t>
  </si>
  <si>
    <t>Culver City Toyota</t>
  </si>
  <si>
    <t>https://www.culvercitytoyota.com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</si>
  <si>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</si>
  <si>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JTMFB3FV3SD269498</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</si>
  <si>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</si>
  <si>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JTMFB3FV3SD269632</t>
  </si>
  <si>
    <t>JTMFB3FV3SD269856</t>
  </si>
  <si>
    <t>Putnam Toyota</t>
  </si>
  <si>
    <t>https://www.putnamtoyota.com</t>
  </si>
  <si>
    <t>JTMFB3FV3SD269937</t>
  </si>
  <si>
    <t>Oroville Toyota</t>
  </si>
  <si>
    <t>https://www.orovilletoyota.com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</si>
  <si>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</si>
  <si>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JTMFB3FV3SD270148</t>
  </si>
  <si>
    <t>25C2804</t>
  </si>
  <si>
    <t>Capistrano Valley Toyota</t>
  </si>
  <si>
    <t>https://www.capovalleytoyota.com</t>
  </si>
  <si>
    <t>JTMFB3FV3SD270540</t>
  </si>
  <si>
    <t>Sterling McCall Toyota</t>
  </si>
  <si>
    <t>https://www.sterlingmccalltoyota.com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</si>
  <si>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None, 'optionType': 'F', 'packageInd': None},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None}, {'optionCd': '51', 'marketingName': '** -Port Installed (AWD)', 'marketingLongName': None, 'optionType': 'L', 'packageInd': None}, {'optionCd': 'AW', 'marketingName': 'All-weather liner package', 'marketingLongName': 'The tough, flexible all-weather floor liners and cargo tray package allows you to carry a wide variety of items and helps protect your cargo area carpeting.',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'DC', 'marketingName': 'Integrated Dashcam', 'marketingLongName': 'The Integrated Toyota Dashcam is designed to reliably capture video, images, sound and location data while you operate your vehicle. It is designed to being recording upon ignition to capture the drive, or on impact whether moving or while parked. Features include:&lt;br&gt;â€¢Play back or video download is available via the Smartphone App or PC Tool&lt;br&gt;â€¢ Once downloaded, you can also share these videos on your social media channels&lt;br&gt;â€¢ Includes a 16GB, Industrial Grade Micro SD memory card&lt;br&gt;&lt;br&gt;',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'P4', 'marketingName': 'Vehicle Protection Premium Package', 'marketingLongName': 'The Vehicle Protection Premium Package provides a number of elements to help protect your vehicle from ultra-violet rays, chemical detergents, and pollutants. It includes:&lt;br&gt;Paint Renewer Cleaner&lt;br&gt;Paint Sealant&lt;br&gt;Fabric Guard&lt;br&gt;Paint Protection Film (including partial hood coverage) (application may vary by model)&lt;br&gt;',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 {'optionCd': 'AAA11', 'marketingName': 'iKon Wheel Locks Tint RESISTALL', 'marketingLongName': '&lt;b&gt;iKon Wheel Locks Tint RESISTALL&lt;/b&gt;', 'optionType': 'D', 'packageInd': False}]</t>
  </si>
  <si>
    <t>JTMFB3FV3SD270618</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</si>
  <si>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'KARRALARM', 'marketingName': 'Waypoint GPS W/ $5000.00 Benefit', 'marketingLongName': '&lt;span style="font-family: Roboto, &amp;quot;Helvetica Neue&amp;quot;, sans-serif; font-size: 14px; background-color: rgb(245, 246, 248);"&gt;Waypoint GPS Vehicle &amp;amp; Family Protection is a real-time GPS-based system connecting you with your vehicle via your smartphone. Engineered to provide peace of mind throughout the ownership of their vehicle.&amp;nbsp;&amp;nbsp;Real-time Location Excessive Speed Alerts 100% Historical Driver Playback WayShare GeoFence Boundary Alerts Impact Assistance Insurance Discounts* *Offers vary by insurance provider.&amp;nbsp;24/7 Pinpoint Roadside Assistance Stolen Vehicle Recovery Assistance Monetary Theft Benefit** Service Reminders **Benefit value varies by provider. $5000.00 Theft Benefit if vehicle is stolen and unrecovered after 30 days,&lt;/span&gt;', 'optionType': 'D', 'packageInd': False}, {'optionCd': 'PERMA', 'marketingName': 'PermaPlate Appearance Protection', 'marketingLongName': 'Appearance Protection provides maximum defenses for your vehicleâ€™s exterior and interior treated surfaces by utilizing the latest technology advancements in surface protection products. Coupled with superior warranty coverage, PermaPlateâ€™s Appearance Protection Program has led the industry since 1978.\n', 'optionType': 'D', 'packageInd': False}, {'optionCd': 'PPF', 'marketingName': 'ULTIMATE PLUS  XPEL PAINT PROTECTION FILM', 'marketingLongName': "ULTIMATE PLUS \nXPEL PAINT PROTECTION FILM\n\nStop Rock Chips, Scratches, And Road Debris Damage Before It Starts\nULTIMATE PLUSâ„¢ is one of the most advanced paint protection films on the market. Available in three different surfaces. The entire ULTIMATE PLUS line up is virtually invisible and provides protection from everyday damages including scuffs, scratches, chips and more.\n\nULTIMATE PLUS PPF is also backed by XPEL's 10 Year Warranty!", 'optionType': 'D', 'packageInd': False}]</t>
  </si>
  <si>
    <t>JTMFB3FV4S125AX24</t>
  </si>
  <si>
    <t>Toyota of Redlands</t>
  </si>
  <si>
    <t>https://www.toyotaofredlands.com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</si>
  <si>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</si>
  <si>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JTMFB3FV4S125AX55</t>
  </si>
  <si>
    <t>JTMFB3FV4S125BJ45</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</si>
  <si>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'CST-ZURICHKEY', 'marketingName': 'ZURICH KEY PROTECTION', 'marketingLongName': '\n          &lt;p&gt; &lt;/p&gt;&lt;p&gt; &lt;/p&gt;&lt;p&gt; &lt;/p&gt;&lt;p&gt; &lt;/p&gt;&lt;p&gt; &lt;/p&gt;&lt;p&gt; &lt;/p&gt;&lt;p&gt; &lt;/p&gt;&lt;p&gt; &lt;/p&gt;&lt;p&gt; &lt;/p&gt;&lt;p&gt; &lt;/p&gt;&lt;p&gt; &lt;/p&gt;&lt;p&gt; &lt;/p&gt;&lt;p&gt; &lt;/p&gt;&lt;p&gt; \n          \n          Your key fob is embedded\nwith sophisticated\ntechnology, and should\nit be lost or damaged,\na replacement could be\nvery costly and even\nleave you stranded. A Key\nReplacement Plan provides\nyou peace of mind by\ncovering the replacement\nof your key fob. Plus, every\nplan also includes emergency\nroadside assistance and\nalternative transp&lt;/p&gt;&lt;p&gt;ortation\n(when eligible).&amp;nbsp; Product is included at only full list price of vehicle. &lt;/p&gt; &lt;p&gt;&lt;br&gt;&lt;/p&gt; &lt;p&gt;&lt;/p&gt; &lt;p&gt;&lt;/p&gt; &lt;p style="font-size: 14px;"&gt;&lt;br&gt;&lt;/p&gt;&lt;p style="font-size: 14px;"&gt;&lt;br&gt;&lt;/p&gt; &lt;p&gt;&lt;/p&gt; &lt;p&gt;&lt;/p&gt; &lt;p style="font-size: 14px;"&gt;&lt;br&gt;&lt;/p&gt; &lt;p&gt;&lt;/p&gt; &lt;p&gt;&lt;/p&gt; &lt;br&gt; &lt;p&gt;&lt;/p&gt;\n        ', 'optionType': 'D', 'packageInd': False}, {'optionCd': 'CST-ZURICHSECURITYGUARD', 'marketingName': 'ZURICH SECURITY GUARD', 'marketingLongName': '&lt;p&gt; &lt;/p&gt;&lt;p&gt; &lt;/p&gt;&lt;p&gt; &lt;/p&gt;&lt;p&gt; &lt;/p&gt;&lt;p&gt; &lt;/p&gt;&lt;p&gt; &lt;/p&gt;&lt;p&gt; &lt;/p&gt;&lt;p&gt; &lt;/p&gt;&lt;p&gt; &lt;/p&gt;&lt;p&gt; &lt;/p&gt;&lt;p&gt; &lt;/p&gt;&lt;p&gt; &lt;/p&gt;&lt;p&gt; \n          \n          Auto theft continues to increase.\nIn fact, every 36 seconds another\nvehicle is stolen in the United\nStates.1\n With Universal Security\nGuard, you can minimize your risk\nof becoming the next victim. Visible\nlabels warn thieves that your\nvehicle is protected with an antitheft system decreasing\nthe likelihood your vehicle will\nbe targeted. Uniquely numbered\nhidden labels are also applied\nand leave an imprint only visible\nwith ultraviolet light for easy\nidentification. Should your vehicle\nstill be stolen and not recovered,\nthis coverage provides a monetary\nreimbursement of up\nto $5,000.&amp;nbsp; Product is only included at full list price. &lt;/p&gt; &lt;p&gt;&lt;br&gt;&lt;/p&gt; &lt;p&gt; &lt;/p&gt;&lt;p style="font-size: 14px;"&gt;&lt;/p&gt; &lt;p&gt;  &lt;/p&gt; &lt;p&gt;&lt;/p&gt;  &lt;p&gt;&lt;/p&gt; &lt;p&gt;&lt;br&gt;&lt;/p&gt; &lt;p&gt;&lt;/p&gt; &lt;p&gt;&lt;br&gt;&lt;/p&gt; &lt;p&gt;&lt;/p&gt;', 'optionType': 'D', 'packageInd': False}, {'optionCd': 'UPLWRLUMAR', 'marketingName': 'UPPER AND LOWER LLUMAR', 'marketingLongName': '&lt;span style="color: rgb(77, 77, 79); font-family: LLumar_FaktPro-Blond; font-size: 18px; background-color: rgb(255, 255, 255);"&gt;LLumarÂ® paint protection film makes it easy to keep your carâ€™s finish looking like you just drove off the lot. Paint protection film effectively stands up to flying rocks, bird droppings, salt, sand and more. We offer multiple finishes, innovative 2-in-1 products, and go-to favorites, all of which are self-healing, extensively tested, and factory-backed.&lt;/span&gt;', 'optionType': 'D', 'packageInd': False}]</t>
  </si>
  <si>
    <t>JTMFB3FV4S125BZ40</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</si>
  <si>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</si>
  <si>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JTMFB3FV4S125BZ54</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</si>
  <si>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</si>
  <si>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JTMFB3FV4S125CD42</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</si>
  <si>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</si>
  <si>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JTMFB3FV4SD255450</t>
  </si>
  <si>
    <t>T10925</t>
  </si>
  <si>
    <t>Valenti Toyota</t>
  </si>
  <si>
    <t>https://www.valentitoyota.com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</si>
  <si>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</si>
  <si>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JTMFB3FV4SD257408</t>
  </si>
  <si>
    <t>Riverside Toyota of Escanaba</t>
  </si>
  <si>
    <t>https://www.riversidetoyotaescanaba.com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</si>
  <si>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</si>
  <si>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JTMFB3FV4SD257537</t>
  </si>
  <si>
    <t>Parkway Toyota</t>
  </si>
  <si>
    <t>https://www.parkwaytoyota.com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</si>
  <si>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</si>
  <si>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JTMFB3FV4SD261250</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</si>
  <si>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</si>
  <si>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JTMFB3FV4SD261538</t>
  </si>
  <si>
    <t>New Country Toyota of Clifton Park</t>
  </si>
  <si>
    <t>https://www.toyotaofcliftonpark.com</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</si>
  <si>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</si>
  <si>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JTMFB3FV4SD262012</t>
  </si>
  <si>
    <t>Sunrise Toyota North</t>
  </si>
  <si>
    <t>https://www.sunrisetoyotanorth.com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</si>
  <si>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</si>
  <si>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JTMFB3FV4SD262950</t>
  </si>
  <si>
    <t>JTMFB3FV4SD263659</t>
  </si>
  <si>
    <t>Toyota Sunnyvale</t>
  </si>
  <si>
    <t>https://www.toyotasunnyvale.com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</si>
  <si>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</si>
  <si>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JTMFB3FV4SD264116</t>
  </si>
  <si>
    <t>Toyota of Huntington Beach</t>
  </si>
  <si>
    <t>https://www.toyotaofhb.com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</si>
  <si>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'WHEEL-LOCKS', 'marketingName': 'Wheel Locks', 'marketingLongName': '&lt;span style="font-size: 14px; background-color: rgb(245, 246, 248);"&gt;Wheels locks to protect from theft deterrent&amp;nbsp;&lt;/span&gt;', 'optionType': 'D', 'packageInd': False}, {'optionCd': 'CILAJET-PROT-PKG', 'marketingName': 'Cilajet Aviation Protection Package ', 'marketingLongName': '&lt;p class="MsoNormal" style="margin-bottom:0in"&gt;Premium Paint Sealant, Ceramic\nBoost, Upholstery Protectant&lt;o:p&gt;&lt;/o:p&gt;&lt;/p&gt;', 'optionType': 'D', 'packageInd': False}, {'optionCd': 'XPEL-NANO-CER-WIND-TINT', 'marketingName': 'XPEL Nano Ceramic Window Tint', 'marketingLongName': '&lt;span style="font-size:12.0pt;line-height:115%;\nfont-family:&amp;quot;Aptos&amp;quot;,sans-serif;mso-ascii-theme-font:minor-latin;mso-fareast-font-family:\n&amp;quot;Yu Gothic&amp;quot;;mso-fareast-theme-font:minor-fareast;mso-hansi-theme-font:minor-latin;\nmso-bidi-font-family:&amp;quot;Times New Roman&amp;quot;;mso-bidi-theme-font:minor-bidi;\nmso-ansi-language:EN-US;mso-fareast-language:JA;mso-bidi-language:AR-SA"&gt;Superior\nInfra Red heat rejection &amp;amp; optical clarity, 99% UV Protection. National Lifetime\nwarranty, industry leading transferrable warranty.&lt;/span&gt;', 'optionType': 'D', 'packageInd': False}, {'optionCd': 'XPEL-PAINT-PROT-HOOD-FRONT', 'marketingName': 'XPEL Paint Protection Partial Hood &amp; Fender Fronts ', 'marketingLongName': '&lt;p class="MsoNormal" style="margin-bottom:0in"&gt;: Advance Self-healing technology,\nprevents damage from scuffs, scratches, rock chips. National 10 year warranty,\nindustry leading transferrable warranty.&lt;o:p&gt;&lt;/o:p&gt;&lt;/p&gt;', 'optionType': 'D', 'packageInd': False}, {'optionCd': 'XPEL-PAINT-PROT-PKG', 'marketingName': 'XPEL Paint Protection: Door, Cups &amp; Edge Guards', 'marketingLongName': '&lt;span style="font-size:12.0pt;line-height:115%;\nfont-family:&amp;quot;Aptos&amp;quot;,sans-serif;mso-ascii-theme-font:minor-latin;mso-fareast-font-family:\n&amp;quot;Yu Gothic&amp;quot;;mso-fareast-theme-font:minor-fareast;mso-hansi-theme-font:minor-latin;\nmso-bidi-font-family:&amp;quot;Times New Roman&amp;quot;;mso-bidi-theme-font:minor-bidi;\nmso-ansi-language:EN-US;mso-fareast-language:JA;mso-bidi-language:AR-SA"&gt;Advance\nSelf-healing technology, prevents damage from scuffs, scratches, rock chips.\nNational 10 year warranty, industry leading transferrable warranty.&lt;/span&gt;', 'optionType': 'D', 'packageInd': False}, {'optionCd': 'DK', 'marketingName': "Owner's Portfolio", 'marketingLongName': "Owner's Portfolio", 'optionType': 'P', 'packageInd': False}]</t>
  </si>
  <si>
    <t>JTMFB3FV4SD264486</t>
  </si>
  <si>
    <t>Westchester Toyota</t>
  </si>
  <si>
    <t>https://www.westchestertoyota.com</t>
  </si>
  <si>
    <t>JTMFB3FV4SD266075</t>
  </si>
  <si>
    <t>JTMFB3FV4SD266092</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</si>
  <si>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'1WP', 'marketingName': 'Windshield Protection', 'marketingLongName': 'Dealer Installed Option: Windshield Protection', 'optionType': 'D', 'packageInd': False}]</t>
  </si>
  <si>
    <t>JTMFB3FV4SD266156</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</si>
  <si>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</si>
  <si>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JTMFB3FV4SD266898</t>
  </si>
  <si>
    <t>Landers Toyota</t>
  </si>
  <si>
    <t>https://www.landerstoyota.com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</si>
  <si>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None, 'optionType': 'F', 'packageInd': None},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None},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'1B', 'marketingName': 'Lemon Law Book', 'marketingLongName': None,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 {'optionCd': 'LANDERSTRUCKAPPPACKAGE', 'marketingName': 'Truck Appearance Package', 'marketingLongName': 'TINT\t\t\nPINSTRIPE\t\t\nNITROGEN\t\t\nDOOR EDGE GUARD\t\t\nDOOR HANDLE CUPS\n', 'optionType': 'D', 'packageInd': False}]</t>
  </si>
  <si>
    <t>2025-06-30T00:00:00.000Z</t>
  </si>
  <si>
    <t>2025-07-20T00:00:00.000Z</t>
  </si>
  <si>
    <t>JTMFB3FV4SD267016</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</si>
  <si>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'3T', 'marketingName': 'Cross Bars', 'marketingLongName': 'Mount directly to the roof rails to help carry additional cargo.e roof rail&lt;br&gt;â€¢Aerodynamic styling to help minimize wind noise', 'optionType': 'P', 'packageInd': False}]</t>
  </si>
  <si>
    <t>JTMFB3FV4SD267470</t>
  </si>
  <si>
    <t>[{'optionCd': 'CY', 'marketingName': 'Weather Package', 'marketingLongName': 'Weather Package â€” includes heated leather-trimmed steering wheel and rain-sensing variable intermittent windshield wipers with de-icer function', 'optionType': 'F', 'packageInd': True}, {'optionCd': 'DK', 'marketingName': "Owner's Portfolio", 'marketingLongName': "Owner's Portfolio",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</si>
  <si>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JTMFB3FV4SD267582</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</si>
  <si>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</si>
  <si>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JTMFB3FV4SD267825</t>
  </si>
  <si>
    <t>Merced Toyota</t>
  </si>
  <si>
    <t>https://www.mercedtoyota.com</t>
  </si>
  <si>
    <t>JTMFB3FV4SD268232</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</si>
  <si>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'REDALERT', 'marketingName': 'RED Alert', 'marketingLongName': 'RED Alert Rear End Deterrent Alert. To protect vehicles and passengers, drivers need a rear end crash deterrent. When the vehicleâ€™s brakes are applied, the R.E.D. Alert emits four eye-catching half second pulses from the third brake light, then remains on.', 'optionType': 'D', 'packageInd': False}, {'optionCd': 'PERMASAFECARS', 'marketingName': 'Perma-Safe Protection', 'marketingLongName': 'PermaSafe is a state-of-the-art Vehicle Disinfection and Long-Term Antimicrobial Protection System engineered specifically for automotive use.', 'optionType': 'D', 'packageInd': False}]</t>
  </si>
  <si>
    <t>JTMFB3FV4SD268294</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</si>
  <si>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</si>
  <si>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JTMFB3FV4SD268361</t>
  </si>
  <si>
    <t>JTMFB3FV4SD268389</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</si>
  <si>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</si>
  <si>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JTMFB3FV4SD268585</t>
  </si>
  <si>
    <t>JTMFB3FV4SD268859</t>
  </si>
  <si>
    <t>Tansky Sawmill Toyota</t>
  </si>
  <si>
    <t>https://www.tanskysawmilltoyota.com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</si>
  <si>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'DK', 'marketingName': "Owner's Portfolio", 'marketingLongName': "Owner's Portfolio", 'optionType': 'P', 'packageInd': False}]</t>
  </si>
  <si>
    <t>JTMFB3FV4SD268974</t>
  </si>
  <si>
    <t>Toyota of Pasadena</t>
  </si>
  <si>
    <t>https://www.toyotapasadena.com</t>
  </si>
  <si>
    <t>JTMFB3FV4SD269008</t>
  </si>
  <si>
    <t>T258794</t>
  </si>
  <si>
    <t>Dolan Toyota</t>
  </si>
  <si>
    <t>https://www.dolanrenotoyota.com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</si>
  <si>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'SMPP', 'marketingName': 'Sierra Mountain Pro Pack', 'marketingLongName': 'Premium Window Tint, Door Edge-Guards &amp;amp; Cup-Guards', 'optionType': 'D', 'packageInd': False}, {'optionCd': 'STAR', 'marketingName': 'STARGARD', 'marketingLongName': 'ANTI-THEFT DEVICE', 'optionType': 'D', 'packageInd': False}]</t>
  </si>
  <si>
    <t>JTMFB3FV4SD269087</t>
  </si>
  <si>
    <t>Thurston Toyota</t>
  </si>
  <si>
    <t>https://www.thurstontoyota.com</t>
  </si>
  <si>
    <t>JTMFB3FV4SD269137</t>
  </si>
  <si>
    <t>JTMFB3FV4SD269199</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</si>
  <si>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'CT-PROTECTION-PKG-', 'marketingName': 'CT protection pkg', 'marketingLongName': 'XPEL partial hood&amp;amp; fender protection, XPEL nano cermaic tinted windows, AGlaze paint protection (exterior)', 'optionType': 'D', 'packageInd': False}]</t>
  </si>
  <si>
    <t>JTMFB3FV4SD269431</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</si>
  <si>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</si>
  <si>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JTMFB3FV4SD269459</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</si>
  <si>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</si>
  <si>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JTMFB3FV4SD269476</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</si>
  <si>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t>
  </si>
  <si>
    <t>JTMFB3FV4SD269610</t>
  </si>
  <si>
    <t>https://www.atlantictoyotany.com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</si>
  <si>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</si>
  <si>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JTMFB3FV4SD269896</t>
  </si>
  <si>
    <t>SD269896</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</si>
  <si>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</si>
  <si>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JTMFB3FV4SD269946</t>
  </si>
  <si>
    <t>A65848</t>
  </si>
  <si>
    <t>Elgin Toyota</t>
  </si>
  <si>
    <t>https://www.elgintoyota.com</t>
  </si>
  <si>
    <t>JTMFB3FV5S125AX47</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</si>
  <si>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</si>
  <si>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JTMFB3FV5S125AX50</t>
  </si>
  <si>
    <t>Toyota of Hemet</t>
  </si>
  <si>
    <t>https://www.toyotahemet.com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</si>
  <si>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</si>
  <si>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JTMFB3FV5S125BJ54</t>
  </si>
  <si>
    <t>JTMFB3FV5S125BZ63</t>
  </si>
  <si>
    <t>Prestige Toyota</t>
  </si>
  <si>
    <t>https://www.prestigetoyota-ny.com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</si>
  <si>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</si>
  <si>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JTMFB3FV5S125CD48</t>
  </si>
  <si>
    <t>Ira Toyota Saco</t>
  </si>
  <si>
    <t>https://www.iratoyotasaco.com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</si>
  <si>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</si>
  <si>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JTMFB3FV5S125CQ37</t>
  </si>
  <si>
    <t>Corwin Toyota of Bellevue</t>
  </si>
  <si>
    <t>https://www.corwintoyotaofbellevue.com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</si>
  <si>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</si>
  <si>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JTMFB3FV5SD257353</t>
  </si>
  <si>
    <t>T34668</t>
  </si>
  <si>
    <t>JTMFB3FV5SD257773</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</si>
  <si>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</si>
  <si>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JTMFB3FV5SD258955</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</si>
  <si>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</si>
  <si>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JTMFB3FV5SD261726</t>
  </si>
  <si>
    <t>Kinderhook Toyota</t>
  </si>
  <si>
    <t>https://www.kinderhooktoyota.com</t>
  </si>
  <si>
    <t>[{'optionCd':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</si>
  <si>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JTMFB3FV5SD261757</t>
  </si>
  <si>
    <t>SD261757</t>
  </si>
  <si>
    <t>Northridge Toyota</t>
  </si>
  <si>
    <t>https://www.northridgetoyota.com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</si>
  <si>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'CLEARPRO-DOOR-PROTECTION', 'marketingName': 'Clr Dr Prot', 'marketingLongName': 'Clr Dr Prot', 'optionType': 'D', 'packageInd': False}, {'optionCd': 'ENVIRONMENTAL-PKG', 'marketingName': 'Env PKG', 'marketingLongName': 'Env PKG', 'optionType': 'D', 'packageInd': False}, {'optionCd': 'ANTI-THEFT-WHEEL-LOCKS', 'marketingName': 'Anti Theft WL', 'marketingLongName': 'Anti Theft WL', 'optionType': 'D', 'packageInd': False}, {'optionCd': 'SECURITY-GPS-SYSTEM', 'marketingName': 'Sec GPS Sys', 'marketingLongName': 'Sec GPS Sys', 'optionType': 'D', 'packageInd': False}]</t>
  </si>
  <si>
    <t>JTMFB3FV5SD263511</t>
  </si>
  <si>
    <t>Sterling McCall Toyota Fort Bend</t>
  </si>
  <si>
    <t>https://www.sterlingmccalltoyotafortbend.com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</si>
  <si>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None}, {'optionCd': '51', 'marketingName': '** -Port Installed (AWD)', 'marketingLongName': None, 'optionType': 'L', 'packageInd': None}, {'optionCd': 'G1', 'marketingName': 'Vehicle Fueling (4 Gal.)', 'marketingLongName': None, 'optionType': 'L', 'packageInd': None}, {'optionCd': 'I1', 'marketingName': 'PDS - Pre Delivery Services', 'marketingLongName': None, 'optionType': 'L', 'packageInd': None}]</t>
  </si>
  <si>
    <t>2025-06-14T00:00:00.000Z</t>
  </si>
  <si>
    <t>2025-07-04T00:00:00.000Z</t>
  </si>
  <si>
    <t>JTMFB3FV5SD263671</t>
  </si>
  <si>
    <t>Wilsonville Toyota</t>
  </si>
  <si>
    <t>https://www.wilsonvilletoyota.com/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</si>
  <si>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'XPEL-CLEAR-SHIELD', 'marketingName': 'Full Hood', 'marketingLongName': 'Full Hood', 'optionType': 'D', 'packageInd': False}, {'optionCd': 'CERAMIC', 'marketingName': 'First Place Finish Ceramic', 'marketingLongName': 'First Place Finish Ceramic', 'optionType': 'D', 'packageInd': False}]</t>
  </si>
  <si>
    <t>JTMFB3FV5SD263797</t>
  </si>
  <si>
    <t>Conicelli Toyota</t>
  </si>
  <si>
    <t>https://www.conicellitoyotaofconshohocken.com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</si>
  <si>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</si>
  <si>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JTMFB3FV5SD263816</t>
  </si>
  <si>
    <t>JTMFB3FV5SD264206</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</si>
  <si>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</si>
  <si>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JTMFB3FV5SD264609</t>
  </si>
  <si>
    <t>Chuck Patterson Toyota Dodge</t>
  </si>
  <si>
    <t>https://www.chuckpattersontoyota.net</t>
  </si>
  <si>
    <t>JTMFB3FV5SD265212</t>
  </si>
  <si>
    <t>Roseville Toyota</t>
  </si>
  <si>
    <t>https://www.rosevilletoyota.com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</si>
  <si>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</si>
  <si>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JTMFB3FV5SD266411</t>
  </si>
  <si>
    <t>Williams Toyota of Binghamton</t>
  </si>
  <si>
    <t>https://www.williamstoyotaofbinghamton.com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</si>
  <si>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</si>
  <si>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JTMFB3FV5SD266425</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</si>
  <si>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</si>
  <si>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JTMFB3FV5SD266537</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</si>
  <si>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</si>
  <si>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JTMFB3FV5SD266974</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</si>
  <si>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'COP', 'marketingName': 'Chiprotect 10yrs Coverage', 'marketingLongName': '&lt;p class="MsoNormal"&gt;&lt;span style="font-size: 13pt; line-height: 107%; font-family: Arial, sans-serif; color: rgb(64, 64, 64); background-color: white;"&gt;Premium polyurethane paint\nprotection film is clear, so the original paint color and luster shine through. With CHIPROTECT, this durable film provides guaranteed protection against rock chips on vulnerable areas of vehicles, keeping the factory paint finish intact. A 10-year warranty against any material defects such as discoloring, cracking or peeling.&amp;nbsp;&lt;o:p&gt;&lt;/o:p&gt;&lt;/span&gt;&lt;/p&gt;', 'optionType': 'D', 'packageInd': False}, {'optionCd': 'PTM', 'marketingName': 'Door Edge &amp; Cup Guards', 'marketingLongName': '&lt;span style="background-color: white; color: rgb(64, 64, 64); font-family: Arial, sans-serif; font-size: 13pt;"&gt;Premium polyurethane paint\nprotection film is clear, so the original paint color and luster shine through. Door Edge &amp;amp; Cup Guards .&lt;/span&gt;&lt;p class="MsoNormal"&gt;&lt;span style="font-size: 13pt; line-height: 107%; font-family: Arial, sans-serif; color: rgb(64, 64, 64); background-color: white;"&gt;&lt;o:p&gt;&lt;/o:p&gt;&lt;/span&gt;&lt;/p&gt;', 'optionType': 'D', 'packageInd': False}, {'optionCd': 'PPWIND', 'marketingName': 'PermaPlate Windshield Protection 5yrs Coverage', 'marketingLongName': '&lt;p class="font7" style="margin: 0in 0in 0.0001pt; line-height: 18pt;"&gt;&lt;span style="color: black; font-family: Arial, sans-serif; font-size: 13pt;"&gt;Windshield Protection smooths the properties of the glass to\nminimize the effects of propelled road debris and provides maximum protection\nto your vehicleâ€™s treated windshield. Coverage &lt;/span&gt;&lt;span style="color: rgb(0, 0, 0); font-family: Arial, sans-serif; font-size: 17.3333px;"&gt;includes&lt;/span&gt;&lt;span style="color: black; font-family: Arial, sans-serif; font-size: 13pt;"&gt;&amp;nbsp;Repair or\nreplacement of the windshield for chips or cracks caused by small rocks, stones\nor other road debris.&amp;nbsp;Replacement with original equipment manufacturer or\nlike-kind and quality glass.&amp;nbsp;As many repairs/replacements up to your\ncontract aggregate limit.&lt;o:p&gt;&lt;/o:p&gt;&lt;/span&gt;&lt;/p&gt;', 'optionType': 'D', 'packageInd': False}, {'optionCd': 'TINT', 'marketingName': 'TINT', 'marketingLongName': 'TINT', 'optionType': 'D', 'packageInd': False}, {'optionCd': 'P01', 'marketingName': 'Pulse', 'marketingLongName': '&lt;span style="color: rgb(64, 64, 64); font-family: Arial, sans-serif; font-size: 17.3333px; background-color: rgb(255, 255, 255);"&gt;Pulse is the rear-end collision deterrent that rapidly pulses your third brake light 4 times when you press the brake pedal (the pulsing does not repeat upon any subsequent application of the brakes for 5 seconds so as not to annoy trailing drivers in stop-and-go traffic).&lt;/span&gt;', 'optionType': 'D', 'packageInd': False}, {'optionCd': 'PA101', 'marketingName': 'PermaPlate Appearance Protection 5yrs Coverage', 'marketingLongName': 'Appearance Protection provides maximum defenses for your vehicleâ€™s exterior and interior treated surfaces by \nutilizing the latest technology advancements in surface protection products. Coupled with superior warranty \ncoverage, PermaPlateâ€™s Appearance Protection Program has led the industry since 1978.&amp;nbsp;', 'optionType': 'D', 'packageInd': False}]</t>
  </si>
  <si>
    <t>JTMFB3FV5SD267364</t>
  </si>
  <si>
    <t>S122AX64</t>
  </si>
  <si>
    <t>Toyota of Downtown LA</t>
  </si>
  <si>
    <t>https://www.toyotaofdowntownla.com</t>
  </si>
  <si>
    <t>JTMFB3FV5SD267980</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</si>
  <si>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'CST-TINT', 'marketingName': 'Window Tint', 'marketingLongName': '&lt;span style="font-size: 14px; background-color: rgb(245, 246, 248);"&gt;KAVACA Advanced Window Film&lt;/span&gt;&lt;br&gt;&lt;span style="font-size: 14px; background-color: rgb(245, 246, 248);"&gt;Ceramic Pro - Window Tint&lt;/span&gt;&lt;br&gt;&lt;span style="font-size: 14px; background-color: rgb(245, 246, 248);"&gt;Excellent heat rejection &amp;amp; performance.&lt;/span&gt;&lt;br&gt;&lt;span style="font-size: 14px; background-color: rgb(245, 246, 248);"&gt;Glare control and UV protection.&lt;/span&gt;&lt;br&gt;&lt;span style="font-size: 14px; background-color: rgb(245, 246, 248);"&gt;Increased privacy and no signal interference.&lt;/span&gt;', 'optionType': 'D', 'packageInd': False}, {'optionCd': 'KSS', 'marketingName': 'KARR Security System', 'marketingLongName': 'Vehicle Security System with replacement guarantee ask us for detail ,,&amp;nbsp;', 'optionType': 'D', 'packageInd': False}]</t>
  </si>
  <si>
    <t>JTMFB3FV5SD268109</t>
  </si>
  <si>
    <t>Larry H. Miller Toyota Murray</t>
  </si>
  <si>
    <t>https://www.larryhmillertoyota.com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</si>
  <si>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</si>
  <si>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JTMFB3FV5SD268269</t>
  </si>
  <si>
    <t>25T6329</t>
  </si>
  <si>
    <t>Tustin Toyota</t>
  </si>
  <si>
    <t>https://www.tustintoyota.com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</si>
  <si>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t>
  </si>
  <si>
    <t>JTMFB3FV5SD268417</t>
  </si>
  <si>
    <t>Toyota of North Canton</t>
  </si>
  <si>
    <t>https://www.toyotaofnorthcanton.com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</si>
  <si>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</si>
  <si>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JTMFB3FV5SD268448</t>
  </si>
  <si>
    <t>Folsom Lake Toyota</t>
  </si>
  <si>
    <t>https://www.folsomlaketoyota.com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</si>
  <si>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</si>
  <si>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JTMFB3FV5SD268501</t>
  </si>
  <si>
    <t>SD268501</t>
  </si>
  <si>
    <t>DCH Brunswick Toyota</t>
  </si>
  <si>
    <t>https://www.dchbrunswicktoyota.com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</si>
  <si>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</si>
  <si>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JTMFB3FV5SD268806</t>
  </si>
  <si>
    <t>Penn Toyota</t>
  </si>
  <si>
    <t>https://www.penntoyota.com</t>
  </si>
  <si>
    <t>JTMFB3FV5SD268823</t>
  </si>
  <si>
    <t>New Country Toyota of Westport</t>
  </si>
  <si>
    <t>https://www.newcountrywestporttoyota.com</t>
  </si>
  <si>
    <t>JTMFB3FV5SD268899</t>
  </si>
  <si>
    <t>JTMFB3FV5SD268921</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</si>
  <si>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'3Z', 'marketingName': 'First Aid Kit', 'marketingLongName': 'Compact, soft-sided first aid kit includes: &lt;br&gt;â€¢Water-resistant, flame-retardant black PVC zipper case for durability&lt;br&gt;â€¢Kit includes insect sting relief pads, self-adhesive bandages, rolled stretch bandage with metal clips, and stainless steel scissors&lt;br&gt;â€¢Enhanced with Personal Protection Equipment',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'WHEEL-LOCKS', 'marketingName': 'Wheel Locks', 'marketingLongName': '&lt;span style="font-size: 14px; background-color: rgb(245, 246, 248);"&gt;Wheels locks to protect from theft deterrent&amp;nbsp;&lt;/span&gt;', 'optionType': 'D', 'packageInd': False}, {'optionCd': 'CILAJET-PROT-PKG', 'marketingName': 'Cilajet Aviation Protection Package ', 'marketingLongName': '&lt;p class="MsoNormal" style="margin-bottom:0in"&gt;Premium Paint Sealant, Ceramic\nBoost, Upholstery Protectant&lt;o:p&gt;&lt;/o:p&gt;&lt;/p&gt;', 'optionType': 'D', 'packageInd': False}, {'optionCd': 'XPEL-NANO-CER-WIND-TINT', 'marketingName': 'XPEL Nano Ceramic Window Tint', 'marketingLongName': '&lt;span style="font-size:12.0pt;line-height:115%;\nfont-family:&amp;quot;Aptos&amp;quot;,sans-serif;mso-ascii-theme-font:minor-latin;mso-fareast-font-family:\n&amp;quot;Yu Gothic&amp;quot;;mso-fareast-theme-font:minor-fareast;mso-hansi-theme-font:minor-latin;\nmso-bidi-font-family:&amp;quot;Times New Roman&amp;quot;;mso-bidi-theme-font:minor-bidi;\nmso-ansi-language:EN-US;mso-fareast-language:JA;mso-bidi-language:AR-SA"&gt;Superior\nInfra Red heat rejection &amp;amp; optical clarity, 99% UV Protection. National Lifetime\nwarranty, industry leading transferrable warranty.&lt;/span&gt;', 'optionType': 'D', 'packageInd': False}, {'optionCd': 'XPEL-PAINT-PROT-HOOD-FRONT', 'marketingName': 'XPEL Paint Protection Partial Hood &amp; Fender Fronts ', 'marketingLongName': '&lt;p class="MsoNormal" style="margin-bottom:0in"&gt;: Advance Self-healing technology,\nprevents damage from scuffs, scratches, rock chips. National 10 year warranty,\nindustry leading transferrable warranty.&lt;o:p&gt;&lt;/o:p&gt;&lt;/p&gt;', 'optionType': 'D', 'packageInd': False}, {'optionCd': 'XPEL-PAINT-PROT-PKG', 'marketingName': 'XPEL Paint Protection: Door, Cups &amp; Edge Guards', 'marketingLongName': '&lt;span style="font-size:12.0pt;line-height:115%;\nfont-family:&amp;quot;Aptos&amp;quot;,sans-serif;mso-ascii-theme-font:minor-latin;mso-fareast-font-family:\n&amp;quot;Yu Gothic&amp;quot;;mso-fareast-theme-font:minor-fareast;mso-hansi-theme-font:minor-latin;\nmso-bidi-font-family:&amp;quot;Times New Roman&amp;quot;;mso-bidi-theme-font:minor-bidi;\nmso-ansi-language:EN-US;mso-fareast-language:JA;mso-bidi-language:AR-SA"&gt;Advance\nSelf-healing technology, prevents damage from scuffs, scratches, rock chips.\nNational 10 year warranty, industry leading transferrable warranty.&lt;/span&gt;', 'optionType': 'D', 'packageInd': False}]</t>
  </si>
  <si>
    <t>JTMFB3FV5SD269096</t>
  </si>
  <si>
    <t>T269096</t>
  </si>
  <si>
    <t>JTMFB3FV5SD269230</t>
  </si>
  <si>
    <t>Simi Valley Toyota</t>
  </si>
  <si>
    <t>https://www.simivalleytoyota.com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</si>
  <si>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'ETCH', 'marketingName': 'Compass Theft Protection', 'marketingLongName': '&lt;ul style="box-sizing: border-box; padding-bottom: 1em; padding-left: 1em; font-size: 15px; text-size-adjust: 100%; background-color: rgb(255, 255, 255); list-style-position: initial; list-style-image: initial; line-height: 26px; color: rgb(0, 0, 0); font-family: &amp;quot;Open Sans&amp;quot;, sans-serif;"&gt;&lt;li style="box-sizing: border-box; font-size: 15px; text-size-adjust: 100%;"&gt;The Compass Theft Protection Coverage provides vehicles with unique, easily traceable identification codes that may deter thieves.&lt;/li&gt;&lt;li style="box-sizing: border-box; font-size: 15px; text-size-adjust: 100%;"&gt;In the unlikely event that your vehicle is stolen and found to be a total loss, Compass Theft Protection coverage will pay up to the maximum allowed as defined in your product warranty.&lt;/li&gt;&lt;li style="box-sizing: border-box; font-size: 15px; text-size-adjust: 100%;"&gt;Limits of liability for new vehicles: $2,500 maximum.&lt;/li&gt;&lt;li style="box-sizing: border-box; font-size: 15px; text-size-adjust: 100%;"&gt;Limits of liability for used vehicles: the lesser amount of $2,500 or 50% of the ACV at time of loss.&lt;/li&gt;&lt;/ul&gt;', 'optionType': 'D', 'packageInd': False}, {'optionCd': 'XZILON-CERAMIC-COATING', 'marketingName': 'Xzilon Paint Protection', 'marketingLongName': 'Aviation grade ceramic coating. Protects paint from common environmental hazards such as oxidation and fading, hard water etching, bug and bird waste, industrial fall out &amp;amp; acid rain.', 'optionType': 'D', 'packageInd': False}]</t>
  </si>
  <si>
    <t>JTMFB3FV5SD269308</t>
  </si>
  <si>
    <t>Deery Brothers Toyota</t>
  </si>
  <si>
    <t>https://www.deerybrotherstoyota.com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</si>
  <si>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'DK', 'marketingName': "Owner's Portfolio", 'marketingLongName': "Owner's Portfolio",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t>
  </si>
  <si>
    <t>JTMFB3FV5SD269681</t>
  </si>
  <si>
    <t>JTMFB3FV5SD269745</t>
  </si>
  <si>
    <t>SD269745</t>
  </si>
  <si>
    <t>Lithia Toyota of Klamath Falls</t>
  </si>
  <si>
    <t>https://www.klamathfallstoyota.com</t>
  </si>
  <si>
    <t>JTMFB3FV5SD270233</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</si>
  <si>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</si>
  <si>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JTMFB3FV6S125AX25</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</si>
  <si>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'KAR', 'marketingName': 'KARR Security System', 'marketingLongName': '&lt;p data-sourcepos="3:1-3:49" style="margin-top: 1rem; margin-bottom: 1rem; white-space-collapse: preserve; word-break: break-word; color: rgb(31, 31, 31); font-family: &amp;quot;Google Sans&amp;quot;, &amp;quot;Helvetica Neue&amp;quot;, sans-serif; font-size: 16px; background-color: rgb(255, 255, 255);"&gt;&lt;span style="font-weight: 700;"&gt;Enhanced Security and Peace of Mind with Karr Security System&lt;/span&gt;&lt;/p&gt;&lt;p data-sourcepos="5:1-5:249" style="margin-top: 1rem; margin-bottom: 1rem; white-space-collapse: preserve; word-break: break-word; color: rgb(31, 31, 31); font-family: &amp;quot;Google Sans&amp;quot;, &amp;quot;Helvetica Neue&amp;quot;, sans-serif; font-size: 16px; background-color: rgb(255, 255, 255);"&gt;This vehicle comes equipped with a Karr Security System, featuring advanced features to deter theft and safeguard your investment.  For added peace of mind, the system also includes a &lt;span style="font-weight: 700;"&gt;Theft Replacement Guarantee&lt;/span&gt; (details available upon request).&lt;/p&gt;&lt;p data-sourcepos="7:1-7:37" style="margin-top: 1rem; margin-bottom: 1rem; white-space-collapse: preserve; word-break: break-word; color: rgb(31, 31, 31); font-family: &amp;quot;Google Sans&amp;quot;, &amp;quot;Helvetica Neue&amp;quot;, sans-serif; font-size: 16px; background-color: rgb(255, 255, 255);"&gt;&lt;span style="font-weight: 700;"&gt;Key Features (may vary by model):&lt;/span&gt;&lt;/p&gt;&lt;ul data-sourcepos="9:1-13:0" style="margin-top: 4px; margin-bottom: 4px; padding-inline-start: 1.125rem; color: rgb(31, 31, 31); font-family: &amp;quot;Google Sans&amp;quot;, &amp;quot;Helvetica Neue&amp;quot;, sans-serif; font-size: 16px; background-color: rgb(255, 255, 255);"&gt;&lt;li data-sourcepos="9:1-9:29"&gt;Remote Arming and Disarming&lt;/li&gt;&lt;li data-sourcepos="11:1-11:36"&gt;GPS Tracking and Location Services (Bluetooth Only)&lt;/li&gt;&lt;li data-sourcepos="12:1-13:0"&gt;Motion Detection Alarm&lt;/li&gt;&lt;/ul&gt;', 'optionType': 'D', 'packageInd': False}, {'optionCd': 'SCPP', 'marketingName': 'Simoniz GlassCoatâ„¢ Ceramic Paint Protection', 'marketingLongName': '&lt;p data-start="181" data-end="289" class=""&gt;&lt;em data-start="231" data-end="289"&gt;Powered by Simoniz â€“ Trusted by Professionals Since 1910&lt;br&gt;&lt;br&gt;&lt;/em&gt;&lt;/p&gt;\n&lt;p data-start="291" data-end="709" class=""&gt;Protect your vehicleâ€™s finish with Simoniz GlassCoatâ„¢, the industry-leading ceramic paint protection system engineered to provide unmatched durability, gloss, and long-term environmental defense. GlassCoat bonds with your vehicleâ€™s paint to create a resilient ceramic barrier that shields against UV rays, acid rain, road salt, tree sap, bird droppings, and moreâ€”helping preserve that showroom shine for years to come.&lt;br&gt;&lt;br&gt;&lt;/p&gt;\n&lt;p data-start="711" data-end="889" class=""&gt;âœ”ï¸ &lt;strong data-start="714" data-end="745"&gt;Long-lasting ceramic shield&lt;/strong&gt;&lt;br data-start="745" data-end="748"&gt;\nâœ”ï¸ &lt;strong data-start="751" data-end="785"&gt;Enhanced gloss and color depth&lt;/strong&gt;&lt;br data-start="785" data-end="788"&gt;\nâœ”ï¸ &lt;strong data-start="791" data-end="837"&gt;Protection from environmental contaminants&lt;/strong&gt;&lt;br data-start="837" data-end="840"&gt;\nâœ”ï¸ &lt;strong data-start="843" data-end="889"&gt;Backed by a nationally recognized warranty&lt;br&gt;&lt;br&gt;&lt;/strong&gt;&lt;/p&gt;\n&lt;p data-start="891" data-end="1005" class=""&gt;Simoniz GlassCoat is not just a productâ€”itâ€™s a long-term investment in your vehicleâ€™s appearance and resale value.&lt;/p&gt;', 'optionType': 'D', 'packageInd': False}, {'optionCd': 'CWT', 'marketingName': 'Ceramic Window Tint', 'marketingLongName': '&lt;span style="font-size: 10.5pt; line-height: 107%; font-family: &amp;quot;Segoe UI&amp;quot;, sans-serif; color: black; background-color: white;"&gt;Advanced Window Film\nCeramic Pro Applied to two windows - Window Tint Excellent Heat Rejection &amp;amp; Performance. Glare\nControl and UV Protection. Increased Privacy and No Signal Interference. .&lt;/span&gt;', 'optionType': 'D', 'packageInd': False}, {'optionCd': 'UDA', 'marketingName': 'Ultimate Dashcam 4K UHD', 'marketingLongName': '&lt;p data-sourcepos="3:1-3:65" style="margin-top: 1rem; margin-bottom: 1rem; white-space-collapse: preserve; word-break: break-word; color: rgb(31, 31, 31); font-family: &amp;quot;Google Sans&amp;quot;, &amp;quot;Helvetica Neue&amp;quot;, sans-serif; font-size: 16px; background-color: rgb(255, 255, 255);"&gt;&lt;span style="font-weight: 700;"&gt;Discreet Design, Complete Protection: Ultimate Integrated Front Facing Dash Cam&lt;/span&gt;&lt;/p&gt;&lt;p data-sourcepos="5:1-5:292" style="margin-top: 1rem; margin-bottom: 1rem; white-space-collapse: preserve; word-break: break-word; color: rgb(31, 31, 31); font-family: &amp;quot;Google Sans&amp;quot;, &amp;quot;Helvetica Neue&amp;quot;, sans-serif; font-size: 16px; background-color: rgb(255, 255, 255);"&gt;This seamlessly integrated dash cam maintains your original rearview mirror\'s clean look without obstructing your view.  Equipped with a G-sensor, it automatically detects sudden impacts during driving and saves critical video footage, ensuring you have vital evidence in case of an incident.&lt;/p&gt;&lt;p data-sourcepos="7:1-7:17" style="margin-top: 1rem; margin-bottom: 1rem; white-space-collapse: preserve; word-break: break-word; color: rgb(31, 31, 31); font-family: &amp;quot;Google Sans&amp;quot;, &amp;quot;Helvetica Neue&amp;quot;, sans-serif; font-size: 16px; background-color: rgb(255, 255, 255);"&gt;&lt;span style="font-weight: 700;"&gt;Key Benefits:&lt;/span&gt;&lt;/p&gt;&lt;ul data-sourcepos="9:1-12:0" style="margin-top: 4px; margin-bottom: 4px; padding-inline-start: 1.125rem; color: rgb(31, 31, 31); font-family: &amp;quot;Google Sans&amp;quot;, &amp;quot;Helvetica Neue&amp;quot;, sans-serif; font-size: 16px; background-color: rgb(255, 255, 255);"&gt;&lt;li data-sourcepos="9:1-9:107"&gt;&lt;span style="font-weight: 700;"&gt;Unobtrusive Design:&lt;/span&gt;&amp;nbsp;Maintains the original rearview mirror aesthetic for a clean and integrated look.&lt;/li&gt;&lt;li data-sourcepos="10:1-10:124"&gt;&lt;span style="font-weight: 700;"&gt;G-Sensor Auto-Save:&lt;/span&gt;&amp;nbsp;Automatically detects and saves crucial video footage during collisions, protecting your evidence.&lt;/li&gt;&lt;li data-sourcepos="11:1-12:0"&gt;&lt;span style="font-weight: 700;"&gt;Peace of Mind:&lt;/span&gt;&amp;nbsp;Provides valuable video evidence in case of accidents or road rage incidents.&lt;/li&gt;&lt;/ul&gt;&lt;p data-sourcepos="13:1-13:104" style="margin-top: 1rem; margin-bottom: 1rem; white-space-collapse: preserve; word-break: break-word; color: rgb(31, 31, 31); font-family: &amp;quot;Google Sans&amp;quot;, &amp;quot;Helvetica Neue&amp;quot;, sans-serif; font-size: 16px; background-color: rgb(255, 255, 255);"&gt;&lt;span style="font-weight: 700;"&gt;Upgrade your driving experience with peace of mind.&lt;/span&gt;&lt;/p&gt;', 'optionType': 'D', 'packageInd': False}]</t>
  </si>
  <si>
    <t>JTMFB3FV6S125BJ46</t>
  </si>
  <si>
    <t>Marysville Toyota</t>
  </si>
  <si>
    <t>https://marysvilletoyota.com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</si>
  <si>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</si>
  <si>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JTMFB3FV6S125BZ41</t>
  </si>
  <si>
    <t>Advantage Toyota</t>
  </si>
  <si>
    <t>https://www.advantagetoyotany.com</t>
  </si>
  <si>
    <t>JTMFB3FV6S125BZ55</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</si>
  <si>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</si>
  <si>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JTMFB3FV6S125CI44</t>
  </si>
  <si>
    <t>Carlson Toyota</t>
  </si>
  <si>
    <t>https://www.carlsontoyota.com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</si>
  <si>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</si>
  <si>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JTMFB3FV6S125CM57</t>
  </si>
  <si>
    <t>Fox Toyota</t>
  </si>
  <si>
    <t>https://www.foxtoyotaclinton.com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</si>
  <si>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</si>
  <si>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JTMFB3FV6SD259385</t>
  </si>
  <si>
    <t>TY250786</t>
  </si>
  <si>
    <t>Shelor Toyota</t>
  </si>
  <si>
    <t>https://www.shelortoyota.com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</si>
  <si>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'CY', 'marketingName': 'Weather Package', 'marketingLongName': 'Weather Package â€” includes heated leather-trimmed steering wheel and rain-sensing variable intermittent windshield wipers with de-icer function', 'optionType': 'F', 'packageInd': True}, {'optionCd': 'DK', 'marketingName': "Owner's Portfolio", 'marketingLongName': "Owner's Portfolio",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</si>
  <si>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JTMFB3FV6SD262240</t>
  </si>
  <si>
    <t>TT25340</t>
  </si>
  <si>
    <t>JTMFB3FV6SD263470</t>
  </si>
  <si>
    <t>SD263470</t>
  </si>
  <si>
    <t>AutoNation Toyota Pinellas Park</t>
  </si>
  <si>
    <t>https://www.autonationtoyotapinellaspark.com</t>
  </si>
  <si>
    <t>[{'optionCd': 'UF  60', 'marketingName': '6-Gallons of Gas', 'marketingLongName': None, 'optionType': 'L', 'packageInd': None}, {'optionCd': 'CY  CT', 'marketingName': 'Weather Package', 'marketingLongName': 'Weather Package â€” includes heated leather-trimmed steering wheel and rain-sensing variable intermittent windshield wipers with de-icer function', 'optionType': 'F', 'packageInd': True}, {'optionCd': 'FE  CT', 'marketingName': None, 'marketingLongName': None, 'optionType': 'F', 'packageInd': None}, {'optionCd': 'PM  CT',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'FP6000', 'marketingName': 'SET Digital Portfolio', 'marketingLongName': None,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</si>
  <si>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2025-06-12T00:00:00.000Z</t>
  </si>
  <si>
    <t>2025-06-17T00:00:00.000Z</t>
  </si>
  <si>
    <t>JTMFB3FV6SD263601</t>
  </si>
  <si>
    <t>Y25155</t>
  </si>
  <si>
    <t>Perry Motors Toyota</t>
  </si>
  <si>
    <t>https://www.perrymotorstoyota.com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</si>
  <si>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</si>
  <si>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JTMFB3FV6SD264411</t>
  </si>
  <si>
    <t>Envision Toyota of West Covina</t>
  </si>
  <si>
    <t>https://www.toyotawestcovina.com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</si>
  <si>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t>
  </si>
  <si>
    <t>JTMFB3FV6SD264716</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</si>
  <si>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'DK', 'marketingName': "Owner's Portfolio", 'marketingLongName': "Owner's Portfolio",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t>
  </si>
  <si>
    <t>JTMFB3FV6SD264781</t>
  </si>
  <si>
    <t>Freeman Toyota</t>
  </si>
  <si>
    <t>https://www.freeman-toyota.com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</si>
  <si>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</si>
  <si>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JTMFB3FV6SD265073</t>
  </si>
  <si>
    <t>Greentree Toyota</t>
  </si>
  <si>
    <t>https://www.greentreetoyota.com</t>
  </si>
  <si>
    <t>JTMFB3FV6SD265395</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</si>
  <si>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</si>
  <si>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JTMFB3FV6SD265512</t>
  </si>
  <si>
    <t>Toyota of Bowling Green</t>
  </si>
  <si>
    <t>https://www.toyotaofbowlinggreen.com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</si>
  <si>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'2398A', 'marketingName': 'ToyotaCare NO-COST Maintenance Plan', 'marketingLongName': '&lt;span style="font-size: 14px; background-color: rgb(245, 246, 248);"&gt;Toyota is devoted to safety and dependability, and proper vehicle maintenance is important to both. ToyotaCare NO-COST Maintenance Plan for 2 Years or 25,000 Miles (Whichever comes first) includes: Engine Oil and Filter Change, Rotate Tires, Multi-Point Inspection, Inspect &amp;amp; Adjust Fluid Levels, PLUS-24-hour Roadside Assistance for 2 years (UNLIMITED MILES) which includes: Battery Jump Start, Lockout Protection, Emergency Fuel Delivery, Tire Service, Winching, and Towing.&amp;nbsp;&lt;/span&gt;', 'optionType': 'D', 'packageInd': False}, {'optionCd': '2398', 'marketingName': 'COMPLIMENTARY LIFETIME POWERTRAIN Warranty', 'marketingLongName': '&lt;span style="font-size: 14px; background-color: rgb(245, 246, 248);"&gt;We are proud to offer a COMPLIMENTARY Lifetime Powertrain Warranty on all new and selected used vehicles for sale at TOYOTA OF BOWLING GREEN. The Lifetime Powertrain Warranty at TOYOTA OF BOWLING GREEN covers engine, transmission, drive system, and more on qualified vehicles at no extra charge. We want you to be our "CUSTOMER FOR LIFE", and offering the Lifetime Powertrain Warranty is just one more way we hope to prove to you that "WE MAKE YOU #1" at TOYOTA OF BOWLING GREEN! See dealer for complete details, coverages, and exclusions.&lt;/span&gt;', 'optionType': 'D', 'packageInd': False}, {'optionCd': 'DK', 'marketingName': "Owner's Portfolio", 'marketingLongName': "Owner's Portfolio", 'optionType': 'P', 'packageInd': False}]</t>
  </si>
  <si>
    <t>JTMFB3FV6SD265798</t>
  </si>
  <si>
    <t>Lia Toyota of Rockland</t>
  </si>
  <si>
    <t>https://www.liatoyotaofrockland.com</t>
  </si>
  <si>
    <t>JTMFB3FV6SD265915</t>
  </si>
  <si>
    <t>T25399</t>
  </si>
  <si>
    <t>Walla Walla Toyota</t>
  </si>
  <si>
    <t>https://www.wallawallatoyota.com</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</si>
  <si>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</si>
  <si>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JTMFB3FV6SD266367</t>
  </si>
  <si>
    <t>JTMFB3FV6SD266479</t>
  </si>
  <si>
    <t>Titus-Will Toyota</t>
  </si>
  <si>
    <t>https://www.tituswilltoyota.com</t>
  </si>
  <si>
    <t>JTMFB3FV6SD266501</t>
  </si>
  <si>
    <t>Fordham Toyota</t>
  </si>
  <si>
    <t>https://www.fordhamtoyota.com</t>
  </si>
  <si>
    <t>JTMFB3FV6SD266711</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</si>
  <si>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'1WP', 'marketingName': 'Windshield Protection', 'marketingLongName': 'Dealer Installed Option: Windshield Protection', 'optionType': 'D', 'packageInd': False}]</t>
  </si>
  <si>
    <t>JTMFB3FV6SD267423</t>
  </si>
  <si>
    <t>Antioch Toyota</t>
  </si>
  <si>
    <t>https://www.antiochtoyota.com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</si>
  <si>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'3Z', 'marketingName': 'First Aid Kit', 'marketingLongName': 'Compact, soft-sided first aid kit includes: &lt;br&gt;â€¢Water-resistant, flame-retardant black PVC zipper case for durability&lt;br&gt;â€¢Kit includes insect sting relief pads, self-adhesive bandages, rolled stretch bandage with metal clips, and stainless steel scissors&lt;br&gt;â€¢Enhanced with Personal Protection Equipment', 'optionType': 'P', 'packageInd': False}]</t>
  </si>
  <si>
    <t>JTMFB3FV6SD267745</t>
  </si>
  <si>
    <t>JTMFB3FV6SD267857</t>
  </si>
  <si>
    <t>JTMFB3FV6SD268099</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</si>
  <si>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</si>
  <si>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JTMFB3FV6SD268135</t>
  </si>
  <si>
    <t>KAT250596</t>
  </si>
  <si>
    <t>Koons Toyota Annapolis</t>
  </si>
  <si>
    <t>https://www.koonstoyotaannapolis.com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</si>
  <si>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</si>
  <si>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JTMFB3FV6SD268345</t>
  </si>
  <si>
    <t>Toyota of Lompoc</t>
  </si>
  <si>
    <t>https://www.toyotaoflompoc.com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</si>
  <si>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'3Z', 'marketingName': 'First Aid Kit', 'marketingLongName': 'Compact, soft-sided first aid kit includes: &lt;br&gt;â€¢Water-resistant, flame-retardant black PVC zipper case for durability&lt;br&gt;â€¢Kit includes insect sting relief pads, self-adhesive bandages, rolled stretch bandage with metal clips, and stainless steel scissors&lt;br&gt;â€¢Enhanced with Personal Protection Equipment', 'optionType': 'P', 'packageInd': False}]</t>
  </si>
  <si>
    <t>JTMFB3FV6SD268653</t>
  </si>
  <si>
    <t>25H857</t>
  </si>
  <si>
    <t>Rogers Toyota of Hermiston</t>
  </si>
  <si>
    <t>https://www.toyotaofhermiston.com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</si>
  <si>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</si>
  <si>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JTMFB3FV6SD268748</t>
  </si>
  <si>
    <t>JTMFB3FV6SD268880</t>
  </si>
  <si>
    <t>JTMFB3FV6SD269009</t>
  </si>
  <si>
    <t>S123EU11*O</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</si>
  <si>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'DK', 'marketingName': "Owner's Portfolio", 'marketingLongName': "Owner's Portfolio", 'optionType': 'P', 'packageInd': False}]</t>
  </si>
  <si>
    <t>JTMFB3FV6SD269138</t>
  </si>
  <si>
    <t>SD269138</t>
  </si>
  <si>
    <t>JTMFB3FV6SD269429</t>
  </si>
  <si>
    <t>S124AZ92</t>
  </si>
  <si>
    <t>Toyota Place</t>
  </si>
  <si>
    <t>https://www.toyotaplace.com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</si>
  <si>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</si>
  <si>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JTMFB3FV6SD269513</t>
  </si>
  <si>
    <t>Rick McGill's Airport Toyota</t>
  </si>
  <si>
    <t>https://www.rickmcgillairporttoyota.com</t>
  </si>
  <si>
    <t>JTMFB3FV6SD269558</t>
  </si>
  <si>
    <t>Randy Wise Toyota</t>
  </si>
  <si>
    <t>https://www.randywisetoyota.com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</si>
  <si>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'DK', 'marketingName': "Owner's Portfolio", 'marketingLongName': "Owner's Portfolio",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</si>
  <si>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JTMFB3FV6SD269754</t>
  </si>
  <si>
    <t>JTMFB3FV6SD269883</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</si>
  <si>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t>
  </si>
  <si>
    <t>JTMFB3FV6SD270015</t>
  </si>
  <si>
    <t>Toyota of Clovis</t>
  </si>
  <si>
    <t>https://www.toyotaofclovis.com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</si>
  <si>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</si>
  <si>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JTMFB3FV6SD270564</t>
  </si>
  <si>
    <t>Toyota Town</t>
  </si>
  <si>
    <t>https://www.toyotaofstockton.com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</si>
  <si>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'PPP.', 'marketingName': 'PREMIUM PROTECTION PACKAGE', 'marketingLongName': '&lt;p class="MsoNormal" style="font-size: 14px; background-color: rgb(255, 255, 255); color: rgb(72, 84, 92); font-family: Toyota-Regular, &amp;quot;Segoe UI&amp;quot;, &amp;quot;Helvetica Neue&amp;quot;, sans-serif;"&gt;-DOOR EDGE GUARD&lt;/p&gt;&lt;p class="MsoNormal" style="font-size: 14px; background-color: rgb(255, 255, 255); color: rgb(72, 84, 92); font-family: Toyota-Regular, &amp;quot;Segoe UI&amp;quot;, &amp;quot;Helvetica Neue&amp;quot;, sans-serif;"&gt;-DOOR CUPS PROTECTOR&lt;/p&gt;&lt;p class="MsoNormal" style="font-size: 14px; background-color: rgb(255, 255, 255); color: rgb(72, 84, 92); font-family: Toyota-Regular, &amp;quot;Segoe UI&amp;quot;, &amp;quot;Helvetica Neue&amp;quot;, sans-serif;"&gt;-SCREEN PROTECTOR&lt;/p&gt;&lt;p class="MsoNormal" style="font-size: 14px; background-color: rgb(255, 255, 255); color: rgb(72, 84, 92); font-family: Toyota-Regular, &amp;quot;Segoe UI&amp;quot;, &amp;quot;Helvetica Neue&amp;quot;, sans-serif;"&gt;-REAR APPLIQUE&lt;/p&gt;', 'optionType': 'D', 'packageInd': False}]</t>
  </si>
  <si>
    <t>JTMFB3FV7S125AX48</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</si>
  <si>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'1TINT', 'marketingName': 'CERAMIC TINT', 'marketingLongName': 'Dealer Installed Options: Ceramic Tint', 'optionType': 'D', 'packageInd': False}]</t>
  </si>
  <si>
    <t>JTMFB3FV7S125AX51</t>
  </si>
  <si>
    <t>Toyota of Whittier</t>
  </si>
  <si>
    <t>https://www.toyotaofwhittier.com</t>
  </si>
  <si>
    <t>JTMFB3FV7S125BJ55</t>
  </si>
  <si>
    <t>Bud Clary Toyota of Yakima</t>
  </si>
  <si>
    <t>https://www.budclarytoyotaofyakima.com</t>
  </si>
  <si>
    <t>JTMFB3FV7S125BZ47</t>
  </si>
  <si>
    <t>Toyota of Massapequa</t>
  </si>
  <si>
    <t>https://www.toyotaofmassapequany.com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</si>
  <si>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</si>
  <si>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JTMFB3FV7S125BZ50</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</si>
  <si>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t>
  </si>
  <si>
    <t>JTMFB3FV7S125BZ64</t>
  </si>
  <si>
    <t>Bob Johnson Toyota</t>
  </si>
  <si>
    <t>https://www.bobjohnsontoyota.com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</si>
  <si>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'DK', 'marketingName': "Owner's Portfolio", 'marketingLongName': "Owner's Portfolio", 'optionType': 'P', 'packageInd': False}]</t>
  </si>
  <si>
    <t>JTMFB3FV7S125CD49</t>
  </si>
  <si>
    <t>Bernardi Toyota</t>
  </si>
  <si>
    <t>https://www.bernarditoyota.com</t>
  </si>
  <si>
    <t>JTMFB3FV7S125EZ62</t>
  </si>
  <si>
    <t>JTMFB3FV7SD255426</t>
  </si>
  <si>
    <t>251578S</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</si>
  <si>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</si>
  <si>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JTMFB3FV7SD256253</t>
  </si>
  <si>
    <t>SD256253</t>
  </si>
  <si>
    <t>Heyward Allen Toyota</t>
  </si>
  <si>
    <t>https://www.heywardallentoyota.com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</si>
  <si>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'PC  AT', 'marketingName': 'Premium Paint', 'marketingLongName': None, 'optionType': 'F', 'packageInd': True}, {'optionCd': 'PM  AT',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'UF  60', 'marketingName': '6-Gallons of Gas', 'marketingLongName': None,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None, 'optionType': 'L', 'packageInd': None}, {'optionCd': 'MC2000', 'marketingName': 'Carpet Floor Mats with Carpet Cargo Mat', 'marketingLongName': "&lt;p&gt;&lt;br&gt;  Long-wearing, fade-resistant carpet floor mats and trunk mat help keep your interior neat and clean.&lt;br&gt;&lt;/p&gt;&lt;br&gt;&lt;br&gt;&lt;ul&gt;&lt;br&gt;  &lt;li&gt;Precisely engineered to fit your vehicle's floor.&lt;/li&gt;&lt;br&gt;  &lt;li&gt;Skid-resistant backing and driver-side quarter-turn fasteners help secure mat in position.&lt;/li&gt;&lt;br&gt;  &lt;li&gt;Removable and easy to clean.&lt;/li&gt;&lt;br&gt;  &lt;li&gt;Vehicle logo adds a customized touch.&lt;/li&gt;&lt;br&gt;&lt;/ul&gt;", 'optionType': 'L', 'packageInd': None}, {'optionCd': 'PF1000', 'marketingName': 'Clear Paint Protection - Door Package', 'marketingLongName': '&lt;p&gt;&lt;br&gt;Clear paint protection film helps protect the paint finish from chips and scratches.&lt;/p&gt;&lt;br&gt;&lt;br&gt;&lt;ul&gt;&lt;br&gt;  &lt;li&gt;Multiple film layers of durable, nearly invisible urethane help provide protection and resist discoloration.&lt;/li&gt;&lt;br&gt;  &lt;li&gt;Designed for specific sections of the vehicle that are most prone to chipping.&lt;/li&gt;&lt;br&gt;  &lt;li&gt;Includes coverage where applicable on: Door Edges, Door Cups, and Rear Bumper.&lt;/li&gt;&lt;br&gt;&lt;/ul&gt;',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</si>
  <si>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JTMFB3FV7SD257063</t>
  </si>
  <si>
    <t>Keating Toyota</t>
  </si>
  <si>
    <t>https://www.keatingtoyota.com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</si>
  <si>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None}, {'optionCd': '51', 'marketingName': '** -Port Installed (AWD)', 'marketingLongName': None,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'P2', 'marketingName': 'Vehicle Protection Package', 'marketingLongName': 'The Vehicle Protection Package includes:&lt;br&gt;&lt;br&gt;Paint Renewer Cleaner&lt;br&gt;Paint Sealant&lt;br&gt;Fabric Guard', 'optionType': 'L', 'packageInd': None}, {'optionCd': 'G1', 'marketingName': 'Vehicle Fueling (4 Gal.)', 'marketingLongName': None, 'optionType': 'L', 'packageInd': None}, {'optionCd': 'I1', 'marketingName': 'PDS - Pre Delivery Services', 'marketingLongName': None, 'optionType': 'L', 'packageInd': None}, {'optionCd': '1001', 'marketingName': 'APEX PROTECTION', 'marketingLongName': '&lt;div&gt;GPS VEHICLE MANAGEMENT,&amp;nbsp;&lt;span style="font-size: 14px;"&gt;WINDSHIELD PROTECTANT,&amp;nbsp;&lt;/span&gt;&lt;span style="font-size: 14px;"&gt;INTERIOR PROTECTION,&amp;nbsp;&lt;/span&gt;&lt;span style="font-size: 14px;"&gt;PAINT PROTECTION,&amp;nbsp;&lt;/span&gt;&lt;span style="font-size: 14px;"&gt;DENT PROTECTION,&amp;nbsp;&lt;/span&gt;&lt;span style="font-size: 14px;"&gt;KEATING TOYOTA -&amp;gt; 281-388-8600&lt;/span&gt;&lt;/div&gt;', 'optionType': 'D', 'packageInd': False}, {'optionCd': '1002', 'marketingName': 'CLEAR SHIELD PACKAGE', 'marketingLongName': 'Protects Door Edges from Dings &amp; Chips\nProtects Door Handles from Scratches', 'optionType': 'D', 'packageInd': False}, {'optionCd': '1003', 'marketingName': 'WINDOW TINT', 'marketingLongName': 'WINDOW TINT', 'optionType': 'D', 'packageInd': False}]</t>
  </si>
  <si>
    <t>JTMFB3FV7SD260495</t>
  </si>
  <si>
    <t>SD260495</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</si>
  <si>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</si>
  <si>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JTMFB3FV7SD261226</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</si>
  <si>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</si>
  <si>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JTMFB3FV7SD262201</t>
  </si>
  <si>
    <t>T7372</t>
  </si>
  <si>
    <t>Mount Airy Toyota</t>
  </si>
  <si>
    <t>https://www.mountairytoyota.com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</si>
  <si>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'PC  AT', 'marketingName': 'Premium Paint', 'marketingLongName': None, 'optionType': 'F', 'packageInd': True}, {'optionCd': 'PM  AT',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'UF  60', 'marketingName': '6-Gallons of Gas', 'marketingLongName': None,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None, 'optionType': 'L', 'packageInd': None}, {'optionCd': 'MG1000', 'marketingName': 'Mudguards', 'marketingLongName': '&lt;p&gt;&lt;br&gt;  Help protect your paint finish from road debris and the damage it can cause.&lt;br&gt;&lt;/p&gt;&lt;br&gt;&lt;br&gt;&lt;ul&gt;&lt;br&gt;  &lt;li&gt;Blends seamlessly with exterior styling.&lt;/li&gt;&lt;br&gt;  &lt;li&gt;Set includes four mudguards.&lt;/li&gt;&lt;br&gt;&lt;/ul&gt;', 'optionType': 'L', 'packageInd': None},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</si>
  <si>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2025-06-10T00:00:00.000Z</t>
  </si>
  <si>
    <t>2025-06-15T00:00:00.000Z</t>
  </si>
  <si>
    <t>JTMFB3FV7SD262456</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</si>
  <si>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t>
  </si>
  <si>
    <t>JTMFB3FV7SD262540</t>
  </si>
  <si>
    <t>Johnstons Toyota</t>
  </si>
  <si>
    <t>https://www.johnstonstoyota.com</t>
  </si>
  <si>
    <t>JTMFB3FV7SD262960</t>
  </si>
  <si>
    <t>Toyota of North Austin</t>
  </si>
  <si>
    <t>https://www.toyotaofnorthaustin.com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</si>
  <si>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None, 'optionType': 'F', 'packageInd': None},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None}, {'optionCd': '51', 'marketingName': '** -Port Installed (AWD)', 'marketingLongName': None, 'optionType': 'L', 'packageInd': None}, {'optionCd': 'CB', 'marketingName': 'Cross Bars for Roof Rail', 'marketingLongName': 'Cross Bars for Roof Rail add utility and versatility.&lt;br&gt;Holds up to 150 lb. more cargo.&lt;br&gt;Footings are contoured to fit to the roof channel recess areas.',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'DS', 'marketingName': 'Door Sill Protectors', 'marketingLongName': 'Door Sill Protectors provide style and protection by helping to prevent door sill scuffs and scratches.',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'SM', 'marketingName': 'Body Side Molding', 'marketingLongName': "Color-Keyed Body Side Molding helps prevent damage to your car from door dings and other minor impacts.&lt;br&gt;Color-matched to your vehicle's exterior.&lt;br&gt;", 'optionType': 'L', 'packageInd': None}, {'optionCd': 'G1', 'marketingName': 'Vehicle Fueling (4 Gal.)', 'marketingLongName': None, 'optionType': 'L', 'packageInd': None}, {'optionCd': 'I1', 'marketingName': 'PDS - Pre Delivery Services', 'marketingLongName': None, 'optionType': 'L', 'packageInd': None}]</t>
  </si>
  <si>
    <t>JTMFB3FV7SD264367</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</si>
  <si>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</si>
  <si>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JTMFB3FV7SD264658</t>
  </si>
  <si>
    <t>Toyota of Berkeley</t>
  </si>
  <si>
    <t>https://www.toyotaofberkeley.com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</si>
  <si>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'3Z', 'marketingName': 'First Aid Kit', 'marketingLongName': 'Compact, soft-sided first aid kit includes: &lt;br&gt;â€¢Water-resistant, flame-retardant black PVC zipper case for durability&lt;br&gt;â€¢Kit includes insect sting relief pads, self-adhesive bandages, rolled stretch bandage with metal clips, and stainless steel scissors&lt;br&gt;â€¢Enhanced with Personal Protection Equipment', 'optionType': 'P', 'packageInd': False}, {'optionCd': 'CILAJET', 'marketingName': 'CILAJET', 'marketingLongName': "Cilajet is an industry leading automotive ceramic coatings provider.&amp;nbsp; It protects your vehicle's treated exterior to help keep it looking new longer.&amp;nbsp;", 'optionType': 'D', 'packageInd': False}]</t>
  </si>
  <si>
    <t>JTMFB3FV7SD265437</t>
  </si>
  <si>
    <t>T53922</t>
  </si>
  <si>
    <t>JTMFB3FV7SD265941</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</si>
  <si>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'CT-PROTECTION-PKG-', 'marketingName': 'CT protection pkg', 'marketingLongName': 'XPEL partial hood&amp;amp; fender protection, XPEL nano cermaic tinted windows, AGlaze paint protection (exterior)', 'optionType': 'D', 'packageInd': False}, {'optionCd': 'CF', 'marketingName': 'Carpet Mat Package', 'marketingLongName': 'Help keep the interior neat and clean with durable floor mats and a tough, cargo mat. Includes:&lt;br&gt;&lt;ul&gt;&lt;li&gt;Carpet Floor Mats&lt;/li&gt;&lt;br&gt;&lt;li&gt;Carpet Cargo Mat&lt;/li&gt;&lt;/ul&gt;', 'optionType': 'P', 'packageInd': True},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t>
  </si>
  <si>
    <t>JTMFB3FV7SD266751</t>
  </si>
  <si>
    <t>JTMFB3FV7SD266779</t>
  </si>
  <si>
    <t>Route 22 Toyota</t>
  </si>
  <si>
    <t>https://www.route22toyota.com</t>
  </si>
  <si>
    <t>JTMFB3FV7SD266989</t>
  </si>
  <si>
    <t>T J Toyota</t>
  </si>
  <si>
    <t>https://www.tjtoyota.com</t>
  </si>
  <si>
    <t>JTMFB3FV7SD267415</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</si>
  <si>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</si>
  <si>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JTMFB3FV7SD267513</t>
  </si>
  <si>
    <t>Maguire Toyota of Grand Island</t>
  </si>
  <si>
    <t>https://www.maguiretoyotaofgrandisland.com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</si>
  <si>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</si>
  <si>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JTMFB3FV7SD268144</t>
  </si>
  <si>
    <t>Checkered Flag Toyota</t>
  </si>
  <si>
    <t>https://toyota.checkeredflag.com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</si>
  <si>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</si>
  <si>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JTMFB3FV7SD268192</t>
  </si>
  <si>
    <t>Walser Bloomington Toyota</t>
  </si>
  <si>
    <t>https://www.walsertoyota.com</t>
  </si>
  <si>
    <t>JTMFB3FV7SD268628</t>
  </si>
  <si>
    <t>JTMFB3FV7SD268662</t>
  </si>
  <si>
    <t>JTMFB3FV7SD268791</t>
  </si>
  <si>
    <t>Crown Toyota</t>
  </si>
  <si>
    <t>https://www.crowntoyota.com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</si>
  <si>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'MAX', 'marketingName': 'MAX SHIELD', 'marketingLongName': '&lt;p class="MsoNormal" style="margin-bottom:0in;line-height:normal"&gt;&lt;span style="font-family:&amp;quot;Arial&amp;quot;,sans-serif;mso-fareast-font-family:&amp;quot;Times New Roman&amp;quot;;\ncolor:black"&gt;Maximum Shield protection plan provides interior and\nexterior surface protection for new and\npreowned vehicles.&amp;nbsp; Revolutionary protection products ensure interior\nprotection of leather, carpet and vinyl surfaces from stains caused by spills,\nfading, premature aging, etc. and the high luster shine of the exterior from acid rain,\nbird droppings, tree sap, UV rays and more!&lt;/span&gt;&lt;span style="font-size:12.0pt;\nfont-family:&amp;quot;Times New Roman&amp;quot;,serif;mso-fareast-font-family:&amp;quot;Times New Roman&amp;quot;"&gt;&lt;o:p&gt;&lt;/o:p&gt;&lt;/span&gt;&lt;/p&gt;', 'optionType': 'D', 'packageInd': False}]</t>
  </si>
  <si>
    <t>JTMFB3FV7SD268810</t>
  </si>
  <si>
    <t>JTMFB3FV7SD268838</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</si>
  <si>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</si>
  <si>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JTMFB3FV7SD268841</t>
  </si>
  <si>
    <t>SD268841</t>
  </si>
  <si>
    <t>JTMFB3FV7SD269083</t>
  </si>
  <si>
    <t>25T2255</t>
  </si>
  <si>
    <t>JTMFB3FV7SD269147</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</si>
  <si>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</si>
  <si>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JTMFB3FV7SD269164</t>
  </si>
  <si>
    <t>Coos Bay Toyota</t>
  </si>
  <si>
    <t>https://www.coosbaytoyota.com</t>
  </si>
  <si>
    <t>JTMFB3FV7SD269410</t>
  </si>
  <si>
    <t>KAT250556</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</si>
  <si>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'DK', 'marketingName': "Owner's Portfolio", 'marketingLongName': "Owner's Portfolio", 'optionType': 'P', 'packageInd': False}]</t>
  </si>
  <si>
    <t>JTMFB3FV7SD269424</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</si>
  <si>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</si>
  <si>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JTMFB3FV7SD269780</t>
  </si>
  <si>
    <t>25T2314</t>
  </si>
  <si>
    <t>JTMFB3FV7SD269827</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</si>
  <si>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</si>
  <si>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JTMFB3FV7SD270119</t>
  </si>
  <si>
    <t>Maplewood Toyota</t>
  </si>
  <si>
    <t>https://www.maplewoodtoyota.com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</si>
  <si>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t>
  </si>
  <si>
    <t>JTMFB3FV7SD270122</t>
  </si>
  <si>
    <t>Toyota of Jackson</t>
  </si>
  <si>
    <t>https://www.toyotaofjackson.com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</si>
  <si>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None}, {'optionCd': '51', 'marketingName': '** -Port Installed (AWD)', 'marketingLongName': None, 'optionType': 'L', 'packageInd': None},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None}, {'optionCd': 'P2', 'marketingName': 'Vehicle Protection Package', 'marketingLongName': 'The Vehicle Protection Package includes:&lt;br&gt;&lt;br&gt;Paint Renewer Cleaner&lt;br&gt;Paint Sealant&lt;br&gt;Fabric Guard', 'optionType': 'L', 'packageInd': None}, {'optionCd': 'G1', 'marketingName': 'Vehicle Fueling (4 Gal.)', 'marketingLongName': None, 'optionType': 'L', 'packageInd': None}, {'optionCd': 'I1', 'marketingName': 'PDS - Pre Delivery Services', 'marketingLongName': None, 'optionType': 'L', 'packageInd': None}, {'optionCd': 'PO', 'marketingName': "Owner's Portfolio", 'marketingLongName': None, 'optionType': 'L', 'packageInd': None}]</t>
  </si>
  <si>
    <t>JTMFB3FV7SD270198</t>
  </si>
  <si>
    <t>SD270198</t>
  </si>
  <si>
    <t>Prestige Toyota of Ramsey</t>
  </si>
  <si>
    <t>https://www.prestigetoyota.com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</si>
  <si>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</si>
  <si>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JTMFB3FV7SD270234</t>
  </si>
  <si>
    <t>JTMFB3FV7SD270251</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</si>
  <si>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</si>
  <si>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JTMFB3FV7SD270329</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</si>
  <si>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</si>
  <si>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JTMFB3FV7SD270590</t>
  </si>
  <si>
    <t>Toyota of Merrillville</t>
  </si>
  <si>
    <t>https://www.toyotaofmerrillville.com</t>
  </si>
  <si>
    <t>JTMFB3FV8S125CM58</t>
  </si>
  <si>
    <t>Joseph Toyota of Cincinnati</t>
  </si>
  <si>
    <t>https://www.josephtoyota.com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</si>
  <si>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'DK', 'marketingName': "Owner's Portfolio", 'marketingLongName': "Owner's Portfolio", 'optionType': 'P', 'packageInd': False}]</t>
  </si>
  <si>
    <t>JTMFB3FV8SD261025</t>
  </si>
  <si>
    <t>World Toyota</t>
  </si>
  <si>
    <t>https://www.worldtoyota.com</t>
  </si>
  <si>
    <t>[{'optionCd': 'CY  AT', 'marketingName': 'Weather Package', 'marketingLongName': 'Weather Package â€” includes heated leather-trimmed steering wheel and rain-sensing variable intermittent windshield wipers with de-icer function', 'optionType': 'F', 'packageInd': True}, {'optionCd': 'FE  AT', 'marketingName': '50 State Emissions', 'marketingLongName': '50 State Emissions', 'optionType': 'F', 'packageInd': True}, {'optionCd': 'PM  AT',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'UF  60', 'marketingName': '6-Gallons of Gas', 'marketingLongName': None, 'optionType': 'L', 'packageInd': None},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None, 'optionType': 'L', 'packageInd': None}, {'optionCd': 'MC2000', 'marketingName': 'Carpet Floor Mats with Carpet Cargo Mat', 'marketingLongName': "&lt;p&gt;&lt;br&gt;  Long-wearing, fade-resistant carpet floor mats and trunk mat help keep your interior neat and clean.&lt;br&gt;&lt;/p&gt;&lt;br&gt;&lt;br&gt;&lt;ul&gt;&lt;br&gt;  &lt;li&gt;Precisely engineered to fit your vehicle's floor.&lt;/li&gt;&lt;br&gt;  &lt;li&gt;Skid-resistant backing and driver-side quarter-turn fasteners help secure mat in position.&lt;/li&gt;&lt;br&gt;  &lt;li&gt;Removable and easy to clean.&lt;/li&gt;&lt;br&gt;  &lt;li&gt;Vehicle logo adds a customized touch.&lt;/li&gt;&lt;br&gt;&lt;/ul&gt;", 'optionType': 'L', 'packageInd': None}, {'optionCd': 'PF1000', 'marketingName': 'Clear Paint Protection - Door Package', 'marketingLongName': '&lt;p&gt;&lt;br&gt;Clear paint protection film helps protect the paint finish from chips and scratches.&lt;/p&gt;&lt;br&gt;&lt;br&gt;&lt;ul&gt;&lt;br&gt;  &lt;li&gt;Multiple film layers of durable, nearly invisible urethane help provide protection and resist discoloration.&lt;/li&gt;&lt;br&gt;  &lt;li&gt;Designed for specific sections of the vehicle that are most prone to chipping.&lt;/li&gt;&lt;br&gt;  &lt;li&gt;Includes coverage where applicable on: Door Edges, Door Cups, and Rear Bumper.&lt;/li&gt;&lt;br&gt;&lt;/ul&gt;',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</si>
  <si>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2025-05-30T00:00:00.000Z</t>
  </si>
  <si>
    <t>2025-06-04T00:00:00.000Z</t>
  </si>
  <si>
    <t>JTMFB3FV8SD261896</t>
  </si>
  <si>
    <t>JTMFB3FV8SD262692</t>
  </si>
  <si>
    <t>JTMFB3FV8SD263504</t>
  </si>
  <si>
    <t>T52910</t>
  </si>
  <si>
    <t>JTMFB3FV8SD263969</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</si>
  <si>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None, 'optionType': 'F', 'packageInd': None},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None}, {'optionCd': '51', 'marketingName': '** -Port Installed (AWD)', 'marketingLongName': None, 'optionType': 'L', 'packageInd': None}, {'optionCd': 'AW', 'marketingName': 'All-weather liner package', 'marketingLongName': 'The tough, flexible all-weather floor liners and cargo tray package allows you to carry a wide variety of items and helps protect your cargo area carpeting.', 'optionType': 'L', 'packageInd': None},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None}, {'optionCd': 'P2', 'marketingName': 'Vehicle Protection Package', 'marketingLongName': 'The Vehicle Protection Package includes:&lt;br&gt;&lt;br&gt;Paint Renewer Cleaner&lt;br&gt;Paint Sealant&lt;br&gt;Fabric Guard', 'optionType': 'L', 'packageInd': None}, {'optionCd': 'G1', 'marketingName': 'Vehicle Fueling (4 Gal.)', 'marketingLongName': None, 'optionType': 'L', 'packageInd': None}, {'optionCd': 'PO', 'marketingName': "Owner's Portfolio", 'marketingLongName': None, 'optionType': 'L', 'packageInd': None}, {'optionCd': '1004', 'marketingName': 'Apex Protect Package', 'marketingLongName': '&lt;span style="font-size: 14px; background-color: rgb(245, 246, 248);"&gt;GPS VEHICLE MANAGEMENT,&amp;nbsp;&lt;/span&gt;&lt;span style="font-size: 14px; background-color: rgb(245, 246, 248);"&gt;WINDSHIELD PROTECTANT&lt;/span&gt;&lt;span style="font-size: 14px; background-color: rgb(245, 246, 248);"&gt;, LIFETIME WINDOW TINT, AND CLEARSHIELD FILM PROTECTION.&amp;nbsp;&lt;/span&gt;&lt;span style="font-size: 14px; background-color: rgb(245, 246, 248);"&gt;KEATING TOYOTA -&amp;gt; 281-388-8600&lt;/span&gt;', 'optionType': 'D', 'packageInd': False}, {'optionCd': '1001', 'marketingName': 'APEX PROTECTION', 'marketingLongName': '&lt;div&gt;GPS VEHICLE MANAGEMENT,&amp;nbsp;&lt;span style="font-size: 14px;"&gt;WINDSHIELD PROTECTANT,&amp;nbsp;&lt;/span&gt;&lt;span style="font-size: 14px;"&gt;INTERIOR PROTECTION,&amp;nbsp;&lt;/span&gt;&lt;span style="font-size: 14px;"&gt;PAINT PROTECTION,&amp;nbsp;&lt;/span&gt;&lt;span style="font-size: 14px;"&gt;DENT PROTECTION,&amp;nbsp;&lt;/span&gt;&lt;span style="font-size: 14px;"&gt;KEATING TOYOTA -&amp;gt; 281-388-8600&lt;/span&gt;&lt;/div&gt;', 'optionType': 'D', 'packageInd': False}, {'optionCd': 'MA2', 'marketingName': 'MARKET ADJUSTMENT', 'marketingLongName': '.', 'optionType': 'D', 'packageInd': False}]</t>
  </si>
  <si>
    <t>JTMFB3FV8SD264006</t>
  </si>
  <si>
    <t>Conicelli Toyota of Springfield</t>
  </si>
  <si>
    <t>https://www.conicellitoyotaofspringfield.com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</si>
  <si>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</si>
  <si>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JTMFB3FV8SD265527</t>
  </si>
  <si>
    <t>AT43397</t>
  </si>
  <si>
    <t>Hanlees Toyota</t>
  </si>
  <si>
    <t>https://www.hanleesdavistoyota.com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</si>
  <si>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t>
  </si>
  <si>
    <t>JTMFB3FV8SD265768</t>
  </si>
  <si>
    <t>T27427</t>
  </si>
  <si>
    <t>Future Toyota of Yuba City</t>
  </si>
  <si>
    <t>https://www.futuretoyotayubacity.com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</si>
  <si>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</si>
  <si>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JTMFB3FV8SD266032</t>
  </si>
  <si>
    <t>21AX69</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</si>
  <si>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'PP2', 'marketingName': 'ProtectionBundle', 'marketingLongName': 'TheProtectionBundleCombinesFTPaintCoatingInterior&amp;ExteriorProtectionWithIntegratedDashCam;ForYourTotalProtection.', 'optionType': 'D', 'packageInd': False}]</t>
  </si>
  <si>
    <t>JTMFB3FV8SD266175</t>
  </si>
  <si>
    <t>JTMFB3FV8SD266211</t>
  </si>
  <si>
    <t>JTMFB3FV8SD266516</t>
  </si>
  <si>
    <t>SD266516</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</si>
  <si>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</si>
  <si>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JTMFB3FV8SD267150</t>
  </si>
  <si>
    <t>JTMFB3FV8SD268153</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</si>
  <si>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</si>
  <si>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JTMFB3FV8SD268198</t>
  </si>
  <si>
    <t>Mike Shaw Toyota</t>
  </si>
  <si>
    <t>https://www.mikeshawtoyota.com</t>
  </si>
  <si>
    <t>JTMFB3FV8SD268217</t>
  </si>
  <si>
    <t>McGee Toyota of Claremont</t>
  </si>
  <si>
    <t>https://www.mcgeetoyotaofclaremont.com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</si>
  <si>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</si>
  <si>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JTMFB3FV8SD268279</t>
  </si>
  <si>
    <t>JTMFB3FV8SD268282</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</si>
  <si>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t>
  </si>
  <si>
    <t>JTMFB3FV8SD268766</t>
  </si>
  <si>
    <t>SD268766</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</si>
  <si>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t>
  </si>
  <si>
    <t>JTMFB3FV8SD268881</t>
  </si>
  <si>
    <t>25C2803</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</si>
  <si>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</si>
  <si>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JTMFB3FV8SD269156</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</si>
  <si>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'COP', 'marketingName': 'Chiprotect 10yrs Coverage', 'marketingLongName': '&lt;p class="MsoNormal"&gt;&lt;span style="font-size: 13pt; line-height: 107%; font-family: Arial, sans-serif; color: rgb(64, 64, 64); background-color: white;"&gt;Premium polyurethane paint\nprotection film is clear, so the original paint color and luster shine through. With CHIPROTECT, this durable film provides guaranteed protection against rock chips on vulnerable areas of vehicles, keeping the factory paint finish intact. A 10-year warranty against any material defects such as discoloring, cracking or peeling.&amp;nbsp;&lt;o:p&gt;&lt;/o:p&gt;&lt;/span&gt;&lt;/p&gt;', 'optionType': 'D', 'packageInd': False}, {'optionCd': 'PTM', 'marketingName': 'Door Edge &amp; Cup Guards', 'marketingLongName': '&lt;span style="background-color: white; color: rgb(64, 64, 64); font-family: Arial, sans-serif; font-size: 13pt;"&gt;Premium polyurethane paint\nprotection film is clear, so the original paint color and luster shine through. Door Edge &amp;amp; Cup Guards .&lt;/span&gt;&lt;p class="MsoNormal"&gt;&lt;span style="font-size: 13pt; line-height: 107%; font-family: Arial, sans-serif; color: rgb(64, 64, 64); background-color: white;"&gt;&lt;o:p&gt;&lt;/o:p&gt;&lt;/span&gt;&lt;/p&gt;', 'optionType': 'D', 'packageInd': False}, {'optionCd': 'P01', 'marketingName': 'Pulse', 'marketingLongName': '&lt;span style="color: rgb(64, 64, 64); font-family: Arial, sans-serif; font-size: 17.3333px; background-color: rgb(255, 255, 255);"&gt;Pulse is the rear-end collision deterrent that rapidly pulses your third brake light 4 times when you press the brake pedal (the pulsing does not repeat upon any subsequent application of the brakes for 5 seconds so as not to annoy trailing drivers in stop-and-go traffic).&lt;/span&gt;', 'optionType': 'D', 'packageInd': False}, {'optionCd': 'PPWIND', 'marketingName': 'PermaPlate Windshield Protection 5yrs Coverage', 'marketingLongName': '&lt;p class="font7" style="margin: 0in 0in 0.0001pt; line-height: 18pt;"&gt;&lt;span style="color: black; font-family: Arial, sans-serif; font-size: 13pt;"&gt;Windshield Protection smooths the properties of the glass to\nminimize the effects of propelled road debris and provides maximum protection\nto your vehicleâ€™s treated windshield. Coverage &lt;/span&gt;&lt;span style="color: rgb(0, 0, 0); font-family: Arial, sans-serif; font-size: 17.3333px;"&gt;includes&lt;/span&gt;&lt;span style="color: black; font-family: Arial, sans-serif; font-size: 13pt;"&gt;&amp;nbsp;Repair or\nreplacement of the windshield for chips or cracks caused by small rocks, stones\nor other road debris.&amp;nbsp;Replacement with original equipment manufacturer or\nlike-kind and quality glass.&amp;nbsp;As many repairs/replacements up to your\ncontract aggregate limit.&lt;o:p&gt;&lt;/o:p&gt;&lt;/span&gt;&lt;/p&gt;', 'optionType': 'D', 'packageInd': False}, {'optionCd': 'PA101', 'marketingName': 'PermaPlate Appearance Protection 5yrs Coverage', 'marketingLongName': 'Appearance Protection provides maximum defenses for your vehicleâ€™s exterior and interior treated surfaces by \nutilizing the latest technology advancements in surface protection products. Coupled with superior warranty \ncoverage, PermaPlateâ€™s Appearance Protection Program has led the industry since 1978.&amp;nbsp;', 'optionType': 'D', 'packageInd': False}, {'optionCd': 'TINT', 'marketingName': 'TINT', 'marketingLongName': 'TINT', 'optionType': 'D', 'packageInd': False}]</t>
  </si>
  <si>
    <t>JTMFB3FV8SD269187</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</si>
  <si>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'ETCH', 'marketingName': 'Compass Theft Protection', 'marketingLongName': '&lt;ul style="box-sizing: border-box; padding-bottom: 1em; padding-left: 1em; font-size: 15px; text-size-adjust: 100%; background-color: rgb(255, 255, 255); list-style-position: initial; list-style-image: initial; line-height: 26px; color: rgb(0, 0, 0); font-family: &amp;quot;Open Sans&amp;quot;, sans-serif;"&gt;&lt;li style="box-sizing: border-box; font-size: 15px; text-size-adjust: 100%;"&gt;The Compass Theft Protection Coverage provides vehicles with unique, easily traceable identification codes that may deter thieves.&lt;/li&gt;&lt;li style="box-sizing: border-box; font-size: 15px; text-size-adjust: 100%;"&gt;In the unlikely event that your vehicle is stolen and found to be a total loss, Compass Theft Protection coverage will pay up to the maximum allowed as defined in your product warranty.&lt;/li&gt;&lt;li style="box-sizing: border-box; font-size: 15px; text-size-adjust: 100%;"&gt;Limits of liability for new vehicles: $2,500 maximum.&lt;/li&gt;&lt;li style="box-sizing: border-box; font-size: 15px; text-size-adjust: 100%;"&gt;Limits of liability for used vehicles: the lesser amount of $2,500 or 50% of the ACV at time of loss.&lt;/li&gt;&lt;/ul&gt;', 'optionType': 'D', 'packageInd': False}, {'optionCd': 'XZILON-CERAMIC-COATING', 'marketingName': 'Xzilon Paint Protection', 'marketingLongName': 'Aviation grade ceramic coating. Protects paint from common environmental hazards such as oxidation and fading, hard water etching, bug and bird waste, industrial fall out &amp;amp; acid rain.', 'optionType': 'D', 'packageInd': False}]</t>
  </si>
  <si>
    <t>JTMFB3FV8SD269206</t>
  </si>
  <si>
    <t>[{'optionCd': 'CF', 'marketingName': 'Carpet Mat Package', 'marketingLongName': 'Help keep the interior neat and clean with durable floor mats and a tough, cargo mat. Includes:&lt;br&gt;&lt;ul&gt;&lt;li&gt;Carpet Floor Mats&lt;/li&gt;&lt;br&gt;&lt;li&gt;Carpet Cargo Mat&lt;/li&gt;&lt;/ul&gt;',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</si>
  <si>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JTMFB3FV8SD269223</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</si>
  <si>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</si>
  <si>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JTMFB3FV8SD269299</t>
  </si>
  <si>
    <t>Cumberland Toyota</t>
  </si>
  <si>
    <t>https://www.cumberlandtoyota.com</t>
  </si>
  <si>
    <t>JTMFB3FV8SD269383</t>
  </si>
  <si>
    <t>Toyota of Santa Barbara</t>
  </si>
  <si>
    <t>https://www.toyotaofsantabarbara.com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</si>
  <si>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</si>
  <si>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JTMFB3FV8SD269416</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</si>
  <si>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</si>
  <si>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JTMFB3FV8SD269447</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</si>
  <si>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'SIMONIZ-', 'marketingName': 'SIMONEZ PAINT PROTECTION', 'marketingLongName': 'GLASSCOAT CERAMIC PAINT PROTECTION', 'optionType': 'D', 'packageInd': False}]</t>
  </si>
  <si>
    <t>JTMFB3FV8SD269626</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</si>
  <si>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t>
  </si>
  <si>
    <t>JTMFB3FV8SD269674</t>
  </si>
  <si>
    <t>13N3764</t>
  </si>
  <si>
    <t>Young Toyota</t>
  </si>
  <si>
    <t>https://www.youngtoyota.com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</si>
  <si>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 {'optionCd': 'VALORFULLFRONT', 'marketingName': 'FULL VALOR', 'marketingLongName': 'Includes hood, fender, mirrors, headlights, door edge guards and bumper', 'optionType': 'D', 'packageInd': False}, {'optionCd': 'KAHU', 'marketingName': 'Lojack', 'marketingLongName': 'Lojack GPS tracker', 'optionType': 'D', 'packageInd': False}, {'optionCd': 'TINTFULL', 'marketingName': 'Tint Vision Full', 'marketingLongName': 'Vision tint applied to all windows, excluding the windshield.', 'optionType': 'D', 'packageInd': False}]</t>
  </si>
  <si>
    <t>JTMFB3FV8SD269724</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</si>
  <si>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t>
  </si>
  <si>
    <t>JTMFB3FV8SD270064</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</si>
  <si>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</si>
  <si>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JTMFB3FV8SD270100</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</si>
  <si>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</si>
  <si>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JTMFB3FV8SD270114</t>
  </si>
  <si>
    <t>Avondale Toyota</t>
  </si>
  <si>
    <t>https://www.avondaletoyota.com</t>
  </si>
  <si>
    <t>JTMFB3FV8SD270288</t>
  </si>
  <si>
    <t>A31435</t>
  </si>
  <si>
    <t>Bob Smith Toyota</t>
  </si>
  <si>
    <t>https://www.bobsmithtoyota.com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</si>
  <si>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t>
  </si>
  <si>
    <t>JTMFB3FV8SD270291</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</si>
  <si>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'REP', 'marketingName': 'Repel Shield', 'marketingLongName': '&lt;span style="font-size: 14px; background-color: rgb(245, 246, 248);"&gt;Keep your vehicle looking its best with both an interior &amp;amp; exterior protection from harmful effects of the environment, everyday spills, and mishaps. Professionally applied ceramic paint protectant, fabric protector with high-grade banoyl repellent and/or vinyl &amp;amp; leather conditioner, hyper hydrophobic windshield protectant comes with a $5,000 aggregate benefit to restore your vehicles appearance to maintain your vehicleâ€™s future value.&lt;/span&gt;', 'optionType': 'D', 'packageInd': False}, {'optionCd': 'KARR', 'marketingName': 'KARR Security System', 'marketingLongName': '&lt;span style="font-family: Toyota-Regular, &amp;quot;Segoe UI&amp;quot;, &amp;quot;Helvetica Neue&amp;quot;, sans-serif; font-size: 14px; background-color: rgb(245, 246, 248);"&gt;Vehicle Security System- Vehicle Immobilizer, Two State Shock Sensor, Audible Status Confirmation, Audible Intrusion Alert, L.E.D. Light Status Indicator, Theft Deterrent Window Decals&lt;/span&gt;', 'optionType': 'D', 'packageInd': False}]</t>
  </si>
  <si>
    <t>JTMFB3FV8SD270503</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</si>
  <si>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'DCERAMIC', 'marketingName': 'Diamond Ceramic', 'marketingLongName': 'NANO DIAMOND PROTECTIVE COATNG\nINTERIOR &amp; EXTERIOR PROTECTION\n7 YEAR WARRANTY', 'optionType': 'D', 'packageInd': False}, {'optionCd': 'TINT', 'marketingName': 'Window Tint', 'marketingLongName': 'WINDOW TINT\nLIFETIME PEEL / FADE WARRANTY', 'optionType': 'D', 'packageInd': False}, {'optionCd': 'KARR', 'marketingName': 'KARR Security System', 'marketingLongName': 'KARR Security System', 'optionType': 'D', 'packageInd': False}, {'optionCd': '3MPSP', 'marketingName': '3M Premium Shield Package', 'marketingLongName': 'PREMIUM SHIELD PACKAGE\n10 YEAR PRODUCT WARRANTY', 'optionType': 'D', 'packageInd': False}, {'optionCd': 'CATALYTIC-CONVERTER-VIN-ETCHING', 'marketingName': 'CATALYTIC CONVERTER VIN ETCHING', 'marketingLongName': 'CATALYTIC CONVERTER VIN ETCHING', 'optionType': 'D', 'packageInd': False}]</t>
  </si>
  <si>
    <t>JTMFB3FV8SD270582</t>
  </si>
  <si>
    <t>Tracy Toyota</t>
  </si>
  <si>
    <t>https://www.tracytoyota.com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</si>
  <si>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t>
  </si>
  <si>
    <t>JTMFB3FV8SD270629</t>
  </si>
  <si>
    <t>https://www.fox-toyota.com</t>
  </si>
  <si>
    <t>JTMFB3FV9S125AX21</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</si>
  <si>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'REP', 'marketingName': 'Repel Shield', 'marketingLongName': '&lt;span style="font-size: 14px; background-color: rgb(245, 246, 248);"&gt;Keep your vehicle looking its best with both an interior &amp;amp; exterior protection from harmful effects of the environment, everyday spills, and mishaps. Professionally applied ceramic paint protectant, fabric protector with high-grade banoyl repellent and/or vinyl &amp;amp; leather conditioner, hyper hydrophobic windshield protectant comes with a $5,000 aggregate benefit to restore your vehicles appearance to maintain your vehicleâ€™s future value.&lt;/span&gt;', 'optionType': 'D', 'packageInd': False}, {'optionCd': 'KARR', 'marketingName': 'KARR Security System', 'marketingLongName': '&lt;span style="font-family: Toyota-Regular, &amp;quot;Segoe UI&amp;quot;, &amp;quot;Helvetica Neue&amp;quot;, sans-serif; font-size: 14px; background-color: rgb(245, 246, 248);"&gt;Vehicle Security System- Vehicle Immobilizer, Two State Shock Sensor, Audible Status Confirmation, Audible Intrusion Alert, L.E.D. Light Status Indicator, Theft Deterrent Window Decals&lt;/span&gt;', 'optionType': 'D', 'packageInd': False}]</t>
  </si>
  <si>
    <t>JTMFB3FV9S125AX49</t>
  </si>
  <si>
    <t>JTMFB3FV9S125AX52</t>
  </si>
  <si>
    <t>JTMFB3FV9S125BJ42</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</si>
  <si>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'PERMA', 'marketingName': 'PermaPlate Appearance Protection', 'marketingLongName': 'Appearance Protection provides maximum defenses for your vehicleâ€™s exterior and interior treated surfaces by utilizing the latest technology advancements in surface protection products. Coupled with superior warranty coverage, PermaPlateâ€™s Appearance Protection Program has led the industry since 1978.\n', 'optionType': 'D', 'packageInd': False}, {'optionCd': 'KARRALARM', 'marketingName': 'Waypoint GPS W/ $5000.00 Benefit', 'marketingLongName': '&lt;span style="font-family: Roboto, &amp;quot;Helvetica Neue&amp;quot;, sans-serif; font-size: 14px; background-color: rgb(245, 246, 248);"&gt;Waypoint GPS Vehicle &amp;amp; Family Protection is a real-time GPS-based system connecting you with your vehicle via your smartphone. Engineered to provide peace of mind throughout the ownership of their vehicle.&amp;nbsp;&amp;nbsp;Real-time Location Excessive Speed Alerts 100% Historical Driver Playback WayShare GeoFence Boundary Alerts Impact Assistance Insurance Discounts* *Offers vary by insurance provider.&amp;nbsp;24/7 Pinpoint Roadside Assistance Stolen Vehicle Recovery Assistance Monetary Theft Benefit** Service Reminders **Benefit value varies by provider. $5000.00 Theft Benefit if vehicle is stolen and unrecovered after 30 days,&lt;/span&gt;', 'optionType': 'D', 'packageInd': False}, {'optionCd': 'PPF', 'marketingName': 'ULTIMATE PLUS  XPEL PAINT PROTECTION FILM', 'marketingLongName': "ULTIMATE PLUS \nXPEL PAINT PROTECTION FILM\n\nStop Rock Chips, Scratches, And Road Debris Damage Before It Starts\nULTIMATE PLUSâ„¢ is one of the most advanced paint protection films on the market. Available in three different surfaces. The entire ULTIMATE PLUS line up is virtually invisible and provides protection from everyday damages including scuffs, scratches, chips and more.\n\nULTIMATE PLUS PPF is also backed by XPEL's 10 Year Warranty!", 'optionType': 'D', 'packageInd': False}]</t>
  </si>
  <si>
    <t>JTMFB3FV9S125BJ56</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</si>
  <si>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'Q2', 'marketingName': 'Protection Package', 'marketingLongName': 'Guard against careless scuffs, dings and dents and parking lot mishaps to your doors and rear bumper. &lt;br&gt;Includes:&lt;br&gt;&lt;ul&gt;&lt;li&gt;Alloy Wheel Locks&lt;/li&gt;&lt;br&gt;&lt;li&gt;Body Side Moldings&lt;/li&gt;&lt;br&gt;&lt;li&gt;Mudguards&lt;/li&gt;&lt;br&gt;&lt;li&gt;Door Edge Guards&lt;/li&gt;&lt;/ul&gt;', 'optionType': 'P', 'packageInd': True}]</t>
  </si>
  <si>
    <t>JTMFB3FV9S125BZ48</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</si>
  <si>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'CF', 'marketingName': 'Carpet Mat Package', 'marketingLongName': 'Help keep the interior neat and clean with durable floor mats and a tough, cargo mat. Includes:&lt;br&gt;&lt;ul&gt;&lt;li&gt;Carpet Floor Mats&lt;/li&gt;&lt;br&gt;&lt;li&gt;Carpet Cargo Mat&lt;/li&gt;&lt;/ul&gt;', 'optionType': 'P', 'packageInd': True},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</si>
  <si>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JTMFB3FV9S125BZ51</t>
  </si>
  <si>
    <t>JTMFB3FV9S125EZ63</t>
  </si>
  <si>
    <t>Younger Toyota</t>
  </si>
  <si>
    <t>https://www.youngertoyota.com</t>
  </si>
  <si>
    <t>JTMFB3FV9SD258098</t>
  </si>
  <si>
    <t>Western Slope Toyota</t>
  </si>
  <si>
    <t>https://www.westernslopetoyota.com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</si>
  <si>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</si>
  <si>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JTMFB3FV9SD261518</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</si>
  <si>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</si>
  <si>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JTMFB3FV9SD261812</t>
  </si>
  <si>
    <t>SD261812</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</si>
  <si>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None,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False}, {'optionCd': '51', 'marketingName': '** -Port Installed (AWD)', 'marketingLongName': None, 'optionType': 'L', 'packageInd': False}, {'optionCd': 'CB', 'marketingName': 'Cross Bars for Roof Rail', 'marketingLongName': 'Cross Bars for Roof Rail add utility and versatility.&lt;br&gt;Holds up to 150 lb. more cargo.&lt;br&gt;Footings are contoured to fit to the roof channel recess areas.',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'DC', 'marketingName': 'Integrated Dashcam', 'marketingLongName': 'The Integrated Toyota Dashcam is designed to reliably capture video, images, sound and location data while you operate your vehicle. It is designed to being recording upon ignition to capture the drive, or on impact whether moving or while parked. Features include:&lt;br&gt;â€¢Play back or video download is available via the Smartphone App or PC Tool&lt;br&gt;â€¢ Once downloaded, you can also share these videos on your social media channels&lt;br&gt;â€¢ Includes a 16GB, Industrial Grade Micro SD memory card&lt;br&gt;&lt;br&gt;', 'optionType': 'L', 'packageInd': False}, {'optionCd': 'DS', 'marketingName': 'Door Sill Protectors', 'marketingLongName': 'Door Sill Protectors provide style and protection by helping to prevent door sill scuffs and scratches.',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'SM', 'marketingName': 'Body Side Molding', 'marketingLongName': "Color-Keyed Body Side Molding helps prevent damage to your car from door dings and other minor impacts.&lt;br&gt;Color-matched to your vehicle's exterior.&lt;br&gt;", 'optionType': 'L', 'packageInd': False}, {'optionCd': 'G1', 'marketingName': 'Vehicle Fueling (4 Gal.)', 'marketingLongName': None, 'optionType': 'L', 'packageInd': False}, {'optionCd': 'I1', 'marketingName': 'PDS - Pre Delivery Services', 'marketingLongName': None, 'optionType': 'L', 'packageInd': False}, {'optionCd': 'PO', 'marketingName': "Owner's Portfolio", 'marketingLongName': None, 'optionType': 'L', 'packageInd': False}]</t>
  </si>
  <si>
    <t>2025-06-16T00:00:00.000Z</t>
  </si>
  <si>
    <t>JTMFB3FV9SD261874</t>
  </si>
  <si>
    <t>SD261874</t>
  </si>
  <si>
    <t>Principle Toyota of Hernando</t>
  </si>
  <si>
    <t>https://www.principletoyotaofhernando.com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</si>
  <si>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'50', 'marketingName': '** -Port Installed (CN)', 'marketingLongName': None, 'optionType': 'L', 'packageInd': False}, {'optionCd': '51', 'marketingName': '** -Port Installed (AWD)', 'marketingLongName': None, 'optionType': 'L', 'packageInd': False}, {'optionCd': 'CB', 'marketingName': 'Cross Bars for Roof Rail', 'marketingLongName': 'Cross Bars for Roof Rail add utility and versatility.&lt;br&gt;Holds up to 150 lb. more cargo.&lt;br&gt;Footings are contoured to fit to the roof channel recess areas.', 'optionType': 'L', 'packageInd': False}, {'optionCd': 'CF', 'marketingName': 'Premium Carpet Mat Set', 'marketingLongName': 'Carpet Floor Mats are custom made for your Toyota vehicle.  Features include:&lt;br&gt;â€¢ Custom-tailored for an exact fit, carpet floor mats protect the original carpet from premature wear and stains.&lt;br&gt;â€¢ Mats are constructed of durable nylon and include an embroidered logo.&lt;br&gt;â€¢ All mats have a nibbed backing that helps keep them in position.&lt;br&gt;â€¢ Mats are also removable and easy to clean.', 'optionType': 'L', 'packageInd': False}, {'optionCd': 'CK', 'marketingName': 'Connectivity Kit', 'marketingLongName': "Connectivity Kit includes 3 main components.&lt;br&gt;Dual USB Car Charger to convert your vehicle's cigarette lighter into two 2.4A power sources.&lt;br&gt;2 USB 2.0 cables to support the majority of mobile and tablet devices on the market today.&lt;br&gt;", 'optionType': 'L', 'packageInd': False}, {'optionCd': 'DS', 'marketingName': 'Door Sill Protectors', 'marketingLongName': 'Door Sill Protectors provide style and protection by helping to prevent door sill scuffs and scratches.', 'optionType': 'L', 'packageInd': False}, {'optionCd': 'MF', 'marketingName': 'Mud Guards', 'marketingLongName': 'Mud Guards are designed to integrate with specific vehicle styling, body panels, structure and clearancesâ€”while helping to provide protection to vehicle paint from mud and dirt, as well as stone-chipping. &lt;br&gt;Color: Black &lt;br&gt;', 'optionType': 'L', 'packageInd': False}, {'optionCd': 'P2', 'marketingName': 'Vehicle Protection Package', 'marketingLongName': 'The Vehicle Protection Package includes:&lt;br&gt;&lt;br&gt;Paint Renewer Cleaner&lt;br&gt;Paint Sealant&lt;br&gt;Fabric Guard', 'optionType': 'L', 'packageInd': False}, {'optionCd': 'SM', 'marketingName': 'Body Side Molding', 'marketingLongName': "Color-Keyed Body Side Molding helps prevent damage to your car from door dings and other minor impacts.&lt;br&gt;Color-matched to your vehicle's exterior.&lt;br&gt;", 'optionType': 'L', 'packageInd': False}, {'optionCd': 'G1', 'marketingName': 'Vehicle Fueling (4 Gal.)', 'marketingLongName': None, 'optionType': 'L', 'packageInd': False}]</t>
  </si>
  <si>
    <t>JTMFB3FV9SD261938</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</si>
  <si>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t>
  </si>
  <si>
    <t>JTMFB3FV9SD262426</t>
  </si>
  <si>
    <t>T11037</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</si>
  <si>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</si>
  <si>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JTMFB3FV9SD263334</t>
  </si>
  <si>
    <t>W254698</t>
  </si>
  <si>
    <t>Westbury Toyota</t>
  </si>
  <si>
    <t>https://www.westburytoyota.com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</si>
  <si>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</si>
  <si>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JTMFB3FV9SD263463</t>
  </si>
  <si>
    <t>Tufankjian Toyota of Braintree</t>
  </si>
  <si>
    <t>https://www.toyotaofbraintree.com</t>
  </si>
  <si>
    <t>JTMFB3FV9SD265505</t>
  </si>
  <si>
    <t>Kerry Toyota</t>
  </si>
  <si>
    <t>https://www.kerrytoyota.com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</si>
  <si>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'DK', 'marketingName': "Owner's Portfolio", 'marketingLongName': "Owner's Portfolio", 'optionType': 'P', 'packageInd': False},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t>
  </si>
  <si>
    <t>JTMFB3FV9SD265603</t>
  </si>
  <si>
    <t>Freeway Toyota of Gilroy</t>
  </si>
  <si>
    <t>https://www.freewaytoyotagilroy.com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</si>
  <si>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</si>
  <si>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JTMFB3FV9SD265956</t>
  </si>
  <si>
    <t>JTMFB3FV9SD266038</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</si>
  <si>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t>
  </si>
  <si>
    <t>JTMFB3FV9SD266394</t>
  </si>
  <si>
    <t>Manhattan Beach Toyota</t>
  </si>
  <si>
    <t>https://www.manhattanbeachtoyota.com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</si>
  <si>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'RB', 'marketingName': 'Running Boards', 'marketingLongName': 'Help provide easier access into the interior of your RAV4 Plug-in Hybrid &lt;br&gt;â€¢Features a skid-resistant surface&lt;br&gt;â€¢Silver accents add to the bold vehicle styling lines', 'optionType': 'P', 'packageInd': False},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'1G', 'marketingName': 'Fog Light Accent', 'marketingLongName': 'Fog light accent provides a sporty look to your RAV4 Plug-in Hybrid.&lt;br&gt;â€¢Headlight surround graphic nicely frames the foglight',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</si>
  <si>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JTMFB3FV9SD267609</t>
  </si>
  <si>
    <t>Plaza Toyota</t>
  </si>
  <si>
    <t>https://www.plazatoyota.com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</si>
  <si>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</si>
  <si>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JTMFB3FV9SD268372</t>
  </si>
  <si>
    <t>https://www.victorytoyota.com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</si>
  <si>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</si>
  <si>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JTMFB3FV9SD268467</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</si>
  <si>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'MF', 'marketingName': 'Mudguards', 'marketingLongName': 'Help protect your paint finish from road debris and the damage it causes.&lt;br&gt;â€¢ Designed to integrate with RAV4 Plug-in Hybrid exterior styling&lt;br&gt;â€¢ Set includes four mudguards',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'3T', 'marketingName': 'Cross Bars', 'marketingLongName': 'Mount directly to the roof rails to help carry additional cargo.e roof rail&lt;br&gt;â€¢Aerodynamic styling to help minimize wind noise', 'optionType': 'P', 'packageInd': False}, {'optionCd': '100R', 'marketingName': 'Boulder Protection Package', 'marketingLongName': 'Clear mask and Window tint', 'optionType': 'D', 'packageInd': False}]</t>
  </si>
  <si>
    <t>JTMFB3FV9SD268579</t>
  </si>
  <si>
    <t>Voss Toyota</t>
  </si>
  <si>
    <t>https://www.vosstoyota.com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</si>
  <si>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t>
  </si>
  <si>
    <t>JTMFB3FV9SD268677</t>
  </si>
  <si>
    <t>DCH Toyota of Oxnard</t>
  </si>
  <si>
    <t>https://www.toyotaofoxnard.com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</si>
  <si>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'CLEARSHIELD', 'marketingName': 'Clear Shield', 'marketingLongName': 'Clear protection film for door edges and handles/cups.&amp;nbsp;', 'optionType': 'D', 'packageInd': False}, {'optionCd': 'ETCH', 'marketingName': 'Vin Etch', 'marketingLongName': 'Passive anti-theft etch added to vehicle panels.&amp;nbsp;', 'optionType': 'D', 'packageInd': False}, {'optionCd': 'PP001', 'marketingName': 'PERMA PLATE', 'marketingLongName': 'INTERIOR &amp;amp; EXTERIOR&amp;nbsp; PROCTETION', 'optionType': 'D', 'packageInd': False}, {'optionCd': 'THEFT', 'marketingName': 'GPS Tracking', 'marketingLongName': 'Dealer installed GPS Tracking for vehicle recovery.&amp;nbsp;', 'optionType': 'D', 'packageInd': False}]</t>
  </si>
  <si>
    <t>JTMFB3FV9SD268808</t>
  </si>
  <si>
    <t>https://www.crowntoyotaoflawrence.com</t>
  </si>
  <si>
    <t>JTMFB3FV9SD268937</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</si>
  <si>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'SECURITY-GPS-SYSTEM', 'marketingName': 'Sec GPS Sys', 'marketingLongName': 'KARR Full Featured Auto Security System. Dealers and customer get more than security with this alarm system&amp;nbsp;', 'optionType': 'D', 'packageInd': False}, {'optionCd': 'CLEARPRO-DOOR-PROTECTION', 'marketingName': 'Clr Dr Prot', 'marketingLongName': 'Helps prevent scratches and chips on door edges and under the door handles', 'optionType': 'D', 'packageInd': False}, {'optionCd': 'ANTI-THEFT-WHEEL-LOCKS', 'marketingName': 'Anti Theft WL', 'marketingLongName': 'Wheel Locks protect against the theft of tires &amp;amp; wheels', 'optionType': 'D', 'packageInd': False}, {'optionCd': 'ENVIRONMENTAL-PKG', 'marketingName': 'Env PKG', 'marketingLongName': 'Exterior Paint &amp;amp; Interior Protection', 'optionType': 'D', 'packageInd': False}]</t>
  </si>
  <si>
    <t>JTMFB3FV9SD268968</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</si>
  <si>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t>
  </si>
  <si>
    <t>JTMFB3FV9SD269067</t>
  </si>
  <si>
    <t>Nucar Toyota of North Attleboro</t>
  </si>
  <si>
    <t>https://www.nucartoyotanorthattleboro.com</t>
  </si>
  <si>
    <t>JTMFB3FV9SD269117</t>
  </si>
  <si>
    <t>Hudson Toyota</t>
  </si>
  <si>
    <t>https://www.hudsontoyota.com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</si>
  <si>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'V1', 'marketingName': 'Integrated Dashcam', 'marketingLongName': 'Designed to reliably capture video, image, sound, and location data while you operate your vehicle. Will begin recording upon ignition to capture the drive or on impact when moving or parked.&lt;br&gt;â€¢ Playback or video download is available via the Smartphone App or PC Tool&lt;br&gt;â€¢ Includes a 16GB Industrial Grade MicroSD memory card',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'1Y', 'marketingName': "Connected Services Trial Offering: 2 addt'l yrs of Drive Connect &amp; Remote Connect", 'marketingLongName': "â€¢ Drive Connect (2 addt'l yrs): Cloud-based features, accessible on the go. Access real-time traffic elements, 24/7 live agents and new voice commands&lt;br&gt;â€¢ Remote Connect (2 addt'l yrs): Start/stop, lock/unlock your doors and more using your compatible smart device or smartwatch", 'optionType': 'P',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'DOCFEE', 'marketingName': 'Documentation Processing', 'marketingLongName': 'Documentation Processing', 'optionType': 'D', 'packageInd': False}]</t>
  </si>
  <si>
    <t>JTMFB3FV9SD269134</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</si>
  <si>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'CST-CILAJET', 'marketingName': 'CILAJET ', 'marketingLongName': '\r\n          \r\n          \r\n          &lt;p&gt; \r\n          &lt;/p&gt;&lt;p&gt; &lt;/p&gt;&lt;p&gt; \r\n          \r\n          \r\n          \r\n          \r\n          \r\n          \r\n          \r\n          \r\n          CilaJet\r\n        \r\n        \r\n        \r\n        \r\n        \r\n        \r\n        \r\n        \r\n         &lt;/p&gt; &lt;hr&gt; &lt;p&gt; CILAJET &lt;/p&gt; &lt;p&gt;&lt;/p&gt; &lt;hr&gt; &lt;p&gt; CILAJET &lt;/p&gt;\r\n         &lt;p&gt;&lt;/p&gt; &lt;hr&gt; &lt;p&gt; Cilajet &lt;/p&gt;\r\n        \r\n        \r\n        ', 'optionType': 'D', 'packageInd': None}]</t>
  </si>
  <si>
    <t>JTMFB3FV9SD269344</t>
  </si>
  <si>
    <t>Reliable Toyota</t>
  </si>
  <si>
    <t>https://www.reliabletoyotamo.com</t>
  </si>
  <si>
    <t>JTMFB3FV9SD269411</t>
  </si>
  <si>
    <t>New Rochelle Toyota</t>
  </si>
  <si>
    <t>https://www.newrochelletoyota.com</t>
  </si>
  <si>
    <t>JTMFB3FV9SD269506</t>
  </si>
  <si>
    <t>KTT250149</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</si>
  <si>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</si>
  <si>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JTMFB3FV9SD269523</t>
  </si>
  <si>
    <t>SD269523</t>
  </si>
  <si>
    <t>AutoNation Toyota Leesburg</t>
  </si>
  <si>
    <t>https://www.autonationtoyotaleesburg.com</t>
  </si>
  <si>
    <t>JTMFB3FV9SD269957</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</si>
  <si>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'3P', 'marketingName': 'Paint Protection Film: Hood, Fenders, Mirror Backs &amp; Door Cups', 'marketingLongName': 'Genuine Toyota paint protection film helps protect the paint finish from chips and scratches.&lt;br&gt;Designed for specific sections of the vehicle that are most prone to chipping &lt;br&gt;â€¢Kit includes paint protection film for hood, fenders, mirror backs and door cups &lt;br&gt;',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</si>
  <si>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JTMFB3FV9SD269988</t>
  </si>
  <si>
    <t>JTMFB3FV9SD270087</t>
  </si>
  <si>
    <t>Toyota of Greenwich</t>
  </si>
  <si>
    <t>https://www.toyotaofgreenwich.com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</si>
  <si>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</si>
  <si>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JTMFB3FV9SD270185</t>
  </si>
  <si>
    <t>JTMFB3FV9SD270283</t>
  </si>
  <si>
    <t>Lum's Toyota</t>
  </si>
  <si>
    <t>https://www.lumstoyota.com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</si>
  <si>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</si>
  <si>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JTMFB3FV9SD270302</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</si>
  <si>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'1TINT', 'marketingName': 'CERAMIC TINT', 'marketingLongName': 'Dealer InstalledOptions: Ceramic Tint', 'optionType': 'D', 'packageInd': False}]</t>
  </si>
  <si>
    <t>JTMFB3FV9SD270476</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</si>
  <si>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'1S', 'marketingName': 'SiriusXMÂ® Trial Offering: 33 Months', 'marketingLongName': 'Extends your SiriusXM trial by 33 months for a total trial of 36 months.&lt;br&gt;&lt;ul&gt;&lt;li&gt;Provides access to SiriusXMâ€™s most expansive content plan&lt;/li&gt;&lt;/ul&gt;',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</si>
  <si>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JTMFB3FVXS125BZ43</t>
  </si>
  <si>
    <t>Shore Toyota</t>
  </si>
  <si>
    <t>https://www.shoretoyota.com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</si>
  <si>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'RED-ALERT-3', 'marketingName': 'RED Alert-3', 'marketingLongName': 'SAFETY STOP SYSTEM', 'optionType': 'D', 'packageInd': False}, {'optionCd': 'PERMASAFE-1', 'marketingName': 'PERMASAFE-1', 'marketingLongName': 'MICROBICROBIAL&amp;nbsp; PROTECTION', 'optionType': 'D', 'packageInd': False}]</t>
  </si>
  <si>
    <t>JTMFB3FVXS125BZ60</t>
  </si>
  <si>
    <t>JTMFB3FVXS125EZ72</t>
  </si>
  <si>
    <t>JTMFB3FVXSD259406</t>
  </si>
  <si>
    <t>T25818</t>
  </si>
  <si>
    <t>JTMFB3FVXSD260328</t>
  </si>
  <si>
    <t>Hall Toyota Virginia Beach</t>
  </si>
  <si>
    <t>https://www.halltoyotavirginiabeach.com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</si>
  <si>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</si>
  <si>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JTMFB3FVXSD261690</t>
  </si>
  <si>
    <t>TY250912</t>
  </si>
  <si>
    <t>AutoFair Toyota of Tewksbury</t>
  </si>
  <si>
    <t>https://www.AutoFairToyota.com</t>
  </si>
  <si>
    <t>[{'optionCd':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t>
  </si>
  <si>
    <t>JTMFB3FVXSD263634</t>
  </si>
  <si>
    <t>Sansone Toyota</t>
  </si>
  <si>
    <t>https://www.sansonestoyota.com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</si>
  <si>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'ROADWIRE', 'marketingName': 'RoadWire - Interior Extended Care - 3 Years (Optional)', 'marketingLongName': 'Guarantees the treated interior cloth, leather or vinyl upholstery, carpet, fabric door panel inserts of the vehicle whether the interior is an OEM factory or aftermarket interior, will remain free of permanent stains for the full term of the limited warranty. Should permanent staining occur to the treated fabric, leather or vinyl area the stained area will be replaced free of charge. Administrator reserves the right to attempt to remove any such stain through professional cleaning prior to replacing any surface. It is further guaranteed that if treated leather or vinyl surfaces damaged by fading, staining, cracking. loose seem stitching should occur Administrator will replace this surface free of charge. Administrator reserves the right to attempt to correct any damage through professional cleaning or reconditioning prior to replacing any surface.', 'optionType': 'D', 'packageInd': False}, {'optionCd': 'FLEX', 'marketingName': 'Flex Protect - 3 Years (Optional)', 'marketingLongName': 'Flex Protect - 3 Years&lt;br&gt;&lt;br&gt;&lt;span style="font-size: 14px; background-color: rgb(245, 246, 248);"&gt;FlexProtect provides an added layer of security to your automobile and facilitates the tracking of your vehicle in the event it was stolen.&lt;/span&gt;&lt;br&gt;', 'optionType': 'D', 'packageInd': False}]</t>
  </si>
  <si>
    <t>JTMFB3FVXSD263729</t>
  </si>
  <si>
    <t>[{'optionCd': 'UF  60', 'marketingName': '6-Gallons of Gas', 'marketingLongName': None, 'optionType': 'L', 'packageInd': None}, {'optionCd': 'CY  CT', 'marketingName': 'Weather Package', 'marketingLongName': 'Weather Package â€” includes heated leather-trimmed steering wheel and rain-sensing variable intermittent windshield wipers with de-icer function', 'optionType': 'F', 'packageInd': True}, {'optionCd': 'FE  CT', 'marketingName': None, 'marketingLongName': None, 'optionType': 'F', 'packageInd': None}, {'optionCd': 'PC  CT', 'marketingName': 'Premium Paint', 'marketingLongName': 'Premium Paint', 'optionType': 'F', 'packageInd': None}, {'optionCd': 'PM  CT',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'CY2000', 'marketingName': 'Phone Cable Charge Package', 'marketingLongName': "&lt;p&gt;Our Phone Cable Charge Package gives you the flexibility to charge most any smart device to meet your On-the-Go lifestyle!&lt;/p&gt;&lt;br&gt;&lt;p&gt;Includes:&lt;/p&gt;&lt;br&gt;&lt;ul&gt;&lt;br&gt;  &lt;li&gt;1-Apple Lightning to USB-A Cable - 3'&lt;/li&gt;&lt;br&gt;  &lt;li&gt;1-Apple Lightning to USB-C Cable - 3'&lt;/li&gt;&lt;br&gt;  &lt;li&gt;1-USB-C to USB-A Cable - 3'&lt;/li&gt;&lt;br&gt;  &lt;li&gt;1-USB-C to USB-C Cable - 3'&lt;/li&gt;&lt;br&gt;&lt;/ul&gt;", 'optionType': 'L', 'packageInd': None}, {'optionCd': 'FP6000', 'marketingName': 'SET Digital Portfolio', 'marketingLongName': None, 'optionType': 'L', 'packageInd': None}, {'optionCd': 'MG1000', 'marketingName': 'Mudguards', 'marketingLongName': '&lt;p&gt;&lt;br&gt;  Help protect your paint finish from road debris and the damage it can cause.&lt;br&gt;&lt;/p&gt;&lt;br&gt;&lt;br&gt;&lt;ul&gt;&lt;br&gt;  &lt;li&gt;Blends seamlessly with exterior styling.&lt;/li&gt;&lt;br&gt;  &lt;li&gt;Set includes four mudguards.&lt;/li&gt;&lt;br&gt;&lt;/ul&gt;', 'optionType': 'L', 'packageInd': None}, {'optionCd': 'MR2000', 'marketingName': 'All Weather Floor Mats with All Weather Cargo Mat', 'marketingLongName': "&lt;p&gt;&lt;br&gt;  Engineered to precisely fit your vehicle, all-weather floor mats and trunk mat are made from durable, flexible, weather-resistant material that cleans easily.&lt;br&gt;&lt;/p&gt;&lt;br&gt;&lt;br&gt;&lt;ul&gt;&lt;br&gt;  &lt;li&gt;Precise injection molding uses Toyota's original vehicle design data for a perfect fit.&lt;/li&gt;&lt;br&gt;  &lt;li&gt;Liners feature channels to better direct moisture.&lt;/li&gt;&lt;br&gt;  &lt;li&gt;Skid-resistant backing and driver-side quarter-turn fasteners help keep the liners in place.&lt;/li&gt;&lt;br&gt;&lt;/ul&gt;", 'optionType': 'L', 'packageInd': None}, {'optionCd': 'PF1000', 'marketingName': 'Clear Paint Protection - Door Package', 'marketingLongName': '&lt;p&gt;&lt;br&gt;Clear paint protection film helps protect the paint finish from chips and scratches.&lt;/p&gt;&lt;br&gt;&lt;br&gt;&lt;ul&gt;&lt;br&gt;  &lt;li&gt;Multiple film layers of durable, nearly invisible urethane help provide protection and resist discoloration.&lt;/li&gt;&lt;br&gt;  &lt;li&gt;Designed for specific sections of the vehicle that are most prone to chipping.&lt;/li&gt;&lt;br&gt;  &lt;li&gt;Includes coverage where applicable on: Door Edges, Door Cups, and Rear Bumper.&lt;/li&gt;&lt;br&gt;&lt;/ul&gt;', 'optionType': 'L', 'packageInd': None}, {'optionCd': 'PR1000', 'marketingName': 'Multimedia Screen Protector', 'marketingLongName': '&lt;p&gt;&lt;br&gt;  Custom multi-layered, tempered glass construction provides these features:&lt;br&gt;&lt;/p&gt;&lt;br&gt;&lt;br&gt;&lt;ul&gt;&lt;br&gt;  &lt;li&gt;Scratch and impact protection&lt;/li&gt;&lt;br&gt;  &lt;li&gt;Anti-glare reducing reflections in bright conditions&lt;/li&gt;&lt;br&gt;  &lt;li&gt;Anti-smudge and fingerprint resistance&lt;/li&gt;&lt;br&gt;  &lt;li&gt;Quick to clean&lt;/li&gt;&lt;br&gt;  &lt;li&gt;Glass surface imparts a high-quality feel&lt;/li&gt;&lt;br&gt;&lt;/ul&gt;', 'optionType': 'L', 'packageInd': None}, {'optionCd': 'XY9000', 'marketingName': 'TOYOGUARD Platinum', 'marketingLongName': '&lt;p&gt;TOYOGUARD enhances the ownership experience and provides peace of mind to Toyota owners. The protection plan includes:&lt;/p&gt;&lt;br&gt;&lt;ul&gt;&lt;br&gt;  &lt;li&gt;Exterior Protection&lt;/li&gt;&lt;br&gt;  &lt;li&gt;Interior Protection&lt;/li&gt;&lt;br&gt;  &lt;li&gt;Roadside Assistance&lt;/li&gt;&lt;br&gt;  &lt;li&gt;Rental Car Assistance&lt;/li&gt;&lt;br&gt;  &lt;li&gt;Oil Changes&lt;/li&gt;&lt;br&gt;  &lt;li&gt;Tire Rotations&lt;/li&gt;&lt;br&gt;&lt;/ul&gt;', 'optionType': 'L', 'packageInd': None}]</t>
  </si>
  <si>
    <t>JTMFB3FVXSD263780</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</si>
  <si>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'KAR', 'marketingName': 'KARR Security System', 'marketingLongName': '&lt;p data-sourcepos="3:1-3:49" style="margin-top: 1rem; margin-bottom: 1rem; white-space-collapse: preserve; word-break: break-word; color: rgb(31, 31, 31); font-family: &amp;quot;Google Sans&amp;quot;, &amp;quot;Helvetica Neue&amp;quot;, sans-serif; font-size: 16px; background-color: rgb(255, 255, 255);"&gt;&lt;span style="font-weight: 700;"&gt;Enhanced Security and Peace of Mind with Karr Security System&lt;/span&gt;&lt;/p&gt;&lt;p data-sourcepos="5:1-5:249" style="margin-top: 1rem; margin-bottom: 1rem; white-space-collapse: preserve; word-break: break-word; color: rgb(31, 31, 31); font-family: &amp;quot;Google Sans&amp;quot;, &amp;quot;Helvetica Neue&amp;quot;, sans-serif; font-size: 16px; background-color: rgb(255, 255, 255);"&gt;This vehicle comes equipped with a Karr Security System, featuring advanced features to deter theft and safeguard your investment.  For added peace of mind, the system also includes a &lt;span style="font-weight: 700;"&gt;Theft Replacement Guarantee&lt;/span&gt; (details available upon request).&lt;/p&gt;&lt;p data-sourcepos="7:1-7:37" style="margin-top: 1rem; margin-bottom: 1rem; white-space-collapse: preserve; word-break: break-word; color: rgb(31, 31, 31); font-family: &amp;quot;Google Sans&amp;quot;, &amp;quot;Helvetica Neue&amp;quot;, sans-serif; font-size: 16px; background-color: rgb(255, 255, 255);"&gt;&lt;span style="font-weight: 700;"&gt;Key Features (may vary by model):&lt;/span&gt;&lt;/p&gt;&lt;ul data-sourcepos="9:1-13:0" style="margin-top: 4px; margin-bottom: 4px; padding-inline-start: 1.125rem; color: rgb(31, 31, 31); font-family: &amp;quot;Google Sans&amp;quot;, &amp;quot;Helvetica Neue&amp;quot;, sans-serif; font-size: 16px; background-color: rgb(255, 255, 255);"&gt;&lt;li data-sourcepos="9:1-9:29"&gt;Remote Arming and Disarming&lt;/li&gt;&lt;li data-sourcepos="11:1-11:36"&gt;GPS Tracking and Location Services (Bluetooth Only)&lt;/li&gt;&lt;li data-sourcepos="12:1-13:0"&gt;Motion Detection Alarm&lt;/li&gt;&lt;/ul&gt;', 'optionType': 'D', 'packageInd': False}, {'optionCd': 'SCPP', 'marketingName': 'Simoniz GlassCoatâ„¢ Ceramic Paint Protection', 'marketingLongName': '&lt;p data-start="181" data-end="289" class=""&gt;&lt;em data-start="231" data-end="289"&gt;Powered by Simoniz â€“ Trusted by Professionals Since 1910&lt;br&gt;&lt;br&gt;&lt;/em&gt;&lt;/p&gt;\n&lt;p data-start="291" data-end="709" class=""&gt;Protect your vehicleâ€™s finish with Simoniz GlassCoatâ„¢, the industry-leading ceramic paint protection system engineered to provide unmatched durability, gloss, and long-term environmental defense. GlassCoat bonds with your vehicleâ€™s paint to create a resilient ceramic barrier that shields against UV rays, acid rain, road salt, tree sap, bird droppings, and moreâ€”helping preserve that showroom shine for years to come.&lt;br&gt;&lt;br&gt;&lt;/p&gt;\n&lt;p data-start="711" data-end="889" class=""&gt;âœ”ï¸ &lt;strong data-start="714" data-end="745"&gt;Long-lasting ceramic shield&lt;/strong&gt;&lt;br data-start="745" data-end="748"&gt;\nâœ”ï¸ &lt;strong data-start="751" data-end="785"&gt;Enhanced gloss and color depth&lt;/strong&gt;&lt;br data-start="785" data-end="788"&gt;\nâœ”ï¸ &lt;strong data-start="791" data-end="837"&gt;Protection from environmental contaminants&lt;/strong&gt;&lt;br data-start="837" data-end="840"&gt;\nâœ”ï¸ &lt;strong data-start="843" data-end="889"&gt;Backed by a nationally recognized warranty&lt;br&gt;&lt;br&gt;&lt;/strong&gt;&lt;/p&gt;\n&lt;p data-start="891" data-end="1005" class=""&gt;Simoniz GlassCoat is not just a productâ€”itâ€™s a long-term investment in your vehicleâ€™s appearance and resale value.&lt;/p&gt;', 'optionType': 'D', 'packageInd': False}, {'optionCd': 'CWT', 'marketingName': 'Ceramic Window Tint', 'marketingLongName': '&lt;span style="font-size: 10.5pt; line-height: 107%; font-family: &amp;quot;Segoe UI&amp;quot;, sans-serif; color: black; background-color: white;"&gt;Advanced Window Film\nCeramic Pro Applied to two windows - Window Tint Excellent Heat Rejection &amp;amp; Performance. Glare\nControl and UV Protection. Increased Privacy and No Signal Interference. .&lt;/span&gt;', 'optionType': 'D', 'packageInd': False}, {'optionCd': 'UDA', 'marketingName': 'Ultimate Dashcam 4K UHD', 'marketingLongName': '&lt;p data-sourcepos="3:1-3:65" style="margin-top: 1rem; margin-bottom: 1rem; white-space-collapse: preserve; word-break: break-word; color: rgb(31, 31, 31); font-family: &amp;quot;Google Sans&amp;quot;, &amp;quot;Helvetica Neue&amp;quot;, sans-serif; font-size: 16px; background-color: rgb(255, 255, 255);"&gt;&lt;span style="font-weight: 700;"&gt;Discreet Design, Complete Protection: Ultimate Integrated Front Facing Dash Cam&lt;/span&gt;&lt;/p&gt;&lt;p data-sourcepos="5:1-5:292" style="margin-top: 1rem; margin-bottom: 1rem; white-space-collapse: preserve; word-break: break-word; color: rgb(31, 31, 31); font-family: &amp;quot;Google Sans&amp;quot;, &amp;quot;Helvetica Neue&amp;quot;, sans-serif; font-size: 16px; background-color: rgb(255, 255, 255);"&gt;This seamlessly integrated dash cam maintains your original rearview mirror\'s clean look without obstructing your view.  Equipped with a G-sensor, it automatically detects sudden impacts during driving and saves critical video footage, ensuring you have vital evidence in case of an incident.&lt;/p&gt;&lt;p data-sourcepos="7:1-7:17" style="margin-top: 1rem; margin-bottom: 1rem; white-space-collapse: preserve; word-break: break-word; color: rgb(31, 31, 31); font-family: &amp;quot;Google Sans&amp;quot;, &amp;quot;Helvetica Neue&amp;quot;, sans-serif; font-size: 16px; background-color: rgb(255, 255, 255);"&gt;&lt;span style="font-weight: 700;"&gt;Key Benefits:&lt;/span&gt;&lt;/p&gt;&lt;ul data-sourcepos="9:1-12:0" style="margin-top: 4px; margin-bottom: 4px; padding-inline-start: 1.125rem; color: rgb(31, 31, 31); font-family: &amp;quot;Google Sans&amp;quot;, &amp;quot;Helvetica Neue&amp;quot;, sans-serif; font-size: 16px; background-color: rgb(255, 255, 255);"&gt;&lt;li data-sourcepos="9:1-9:107"&gt;&lt;span style="font-weight: 700;"&gt;Unobtrusive Design:&lt;/span&gt;&amp;nbsp;Maintains the original rearview mirror aesthetic for a clean and integrated look.&lt;/li&gt;&lt;li data-sourcepos="10:1-10:124"&gt;&lt;span style="font-weight: 700;"&gt;G-Sensor Auto-Save:&lt;/span&gt;&amp;nbsp;Automatically detects and saves crucial video footage during collisions, protecting your evidence.&lt;/li&gt;&lt;li data-sourcepos="11:1-12:0"&gt;&lt;span style="font-weight: 700;"&gt;Peace of Mind:&lt;/span&gt;&amp;nbsp;Provides valuable video evidence in case of accidents or road rage incidents.&lt;/li&gt;&lt;/ul&gt;&lt;p data-sourcepos="13:1-13:104" style="margin-top: 1rem; margin-bottom: 1rem; white-space-collapse: preserve; word-break: break-word; color: rgb(31, 31, 31); font-family: &amp;quot;Google Sans&amp;quot;, &amp;quot;Helvetica Neue&amp;quot;, sans-serif; font-size: 16px; background-color: rgb(255, 255, 255);"&gt;&lt;span style="font-weight: 700;"&gt;Upgrade your driving experience with peace of mind.&lt;/span&gt;&lt;/p&gt;', 'optionType': 'D', 'packageInd': False}]</t>
  </si>
  <si>
    <t>JTMFB3FVXSD263861</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</si>
  <si>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t>
  </si>
  <si>
    <t>JTMFB3FVXSD263889</t>
  </si>
  <si>
    <t>JTMFB3FVXSD264427</t>
  </si>
  <si>
    <t>Toyota of North Hollywood</t>
  </si>
  <si>
    <t>https://www.northhollywoodtoyota.com</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</si>
  <si>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</si>
  <si>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JTMFB3FVXSD264752</t>
  </si>
  <si>
    <t>Mojave Toyota of Barstow</t>
  </si>
  <si>
    <t>https://www.mojavetoyotaofbarstow.com</t>
  </si>
  <si>
    <t>JTMFB3FVXSD264766</t>
  </si>
  <si>
    <t>W254703</t>
  </si>
  <si>
    <t>[{'optionCd': 'CY', 'marketingName': 'Weather Package', 'marketingLongName': 'Weather Package â€” includes heated leather-trimmed steering wheel and rain-sensing variable intermittent windshield wipers with de-icer function', 'optionType': 'F', 'packageInd': True},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</si>
  <si>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JTMFB3FVXSD265965</t>
  </si>
  <si>
    <t>25T5983</t>
  </si>
  <si>
    <t>JTMFB3FVXSD266064</t>
  </si>
  <si>
    <t>AQ253298</t>
  </si>
  <si>
    <t>JTMFB3FVXSD266727</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</si>
  <si>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'REP', 'marketingName': 'Repel Shield', 'marketingLongName': '&lt;span style="font-size: 14px; background-color: rgb(245, 246, 248);"&gt;Keep your vehicle looking its best with both an interior &amp;amp; exterior protection from harmful effects of the environment, everyday spills, and mishaps. Professionally applied ceramic paint protectant, fabric protector with high-grade banoyl repellent and/or vinyl &amp;amp; leather conditioner, hyper hydrophobic windshield protectant comes with a $5,000 aggregate benefit to restore your vehicles appearance to maintain your vehicleâ€™s future value.&lt;/span&gt;', 'optionType': 'D', 'packageInd': False}, {'optionCd': 'KARR', 'marketingName': 'KARR Security System', 'marketingLongName': '&lt;span style="font-family: Toyota-Regular, &amp;quot;Segoe UI&amp;quot;, &amp;quot;Helvetica Neue&amp;quot;, sans-serif; font-size: 14px; background-color: rgb(245, 246, 248);"&gt;Vehicle Security System- Vehicle Immobilizer, Two State Shock Sensor, Audible Status Confirmation, Audible Intrusion Alert, L.E.D. Light Status Indicator, Theft Deterrent Window Decals&lt;/span&gt;', 'optionType': 'D', 'packageInd': False}]</t>
  </si>
  <si>
    <t>JTMFB3FVXSD267098</t>
  </si>
  <si>
    <t>JTMFB3FVXSD267893</t>
  </si>
  <si>
    <t>TSD267893</t>
  </si>
  <si>
    <t>I-5 Toyota</t>
  </si>
  <si>
    <t>https://www.i-5toyota.com</t>
  </si>
  <si>
    <t>JTMFB3FVXSD268137</t>
  </si>
  <si>
    <t>355 Toyota</t>
  </si>
  <si>
    <t>https://www.355toyota.com</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</si>
  <si>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'DK', 'marketingName': "Owner's Portfolio", 'marketingLongName': "Owner's Portfolio",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'RB', 'marketingName': 'Running Boards', 'marketingLongName': 'Help provide easier access into the interior of your RAV4 Plug-in Hybrid &lt;br&gt;â€¢Features a skid-resistant surface&lt;br&gt;â€¢Silver accents add to the bold vehicle styling lines', 'optionType': 'P', 'packageInd': False},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'59', 'marketingName': 'Quick Charging Cable Package', 'marketingLongName': 'Features automotive grade quality USB charging cables, a convenient way to have your smart devices charged while on the go.&lt;br&gt;Includes:&lt;br&gt;â€¢ 1-Apple Lightning to USB-A Cable - 3â€™&lt;br&gt;â€¢ 1-Apple Lightning to USB-C Cable - 3â€™&lt;br&gt;â€¢ 1-USB-C to USB-A Cable - 3â€™&lt;br&gt;â€¢ 1-USB-C to USB-C Cable - 3â€™', 'optionType': 'P', 'packageInd': False}]</t>
  </si>
  <si>
    <t>JTMFB3FVXSD268171</t>
  </si>
  <si>
    <t>LeadCar Toyota Mankato</t>
  </si>
  <si>
    <t>https://www.leadcartoyotamankato.com</t>
  </si>
  <si>
    <t>JTMFB3FVXSD268347</t>
  </si>
  <si>
    <t>Toyota of Orange</t>
  </si>
  <si>
    <t>https://www.toyotaoforange.com</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</si>
  <si>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'TOO-PROTECTION-2', 'marketingName': 'No Lemon Protection Package', 'marketingLongName': 'Window Tint&lt;br&gt;Tire &amp;amp; Wheel Protection&lt;br&gt;Door Edge Guards &amp;amp; ProGuard', 'optionType': 'D', 'packageInd': False}]</t>
  </si>
  <si>
    <t>JTMFB3FVXSD268493</t>
  </si>
  <si>
    <t>Santa Cruz Toyota</t>
  </si>
  <si>
    <t>https://www.santacruztoyota.com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</si>
  <si>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'DK', 'marketingName': "Owner's Portfolio", 'marketingLongName': "Owner's Portfolio", 'optionType': 'P', 'packageInd': False}]</t>
  </si>
  <si>
    <t>JTMFB3FVXSD268526</t>
  </si>
  <si>
    <t>Damian Lillard Toyota</t>
  </si>
  <si>
    <t>https://www.damianlillardtoyota.com</t>
  </si>
  <si>
    <t>JTMFB3FVXSD269384</t>
  </si>
  <si>
    <t>[{'optionCd': 'CY', 'marketingName': 'Weather Package', 'marketingLongName': 'Weather Package â€” includes heated leather-trimmed steering wheel and rain-sensing variable intermittent windshield wipers with de-icer function', 'optionType': 'F', 'packageInd': True},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'PT-9999', 'marketingName': 'Door Edge Guard', 'marketingLongName': '&lt;span style="font-size: 14px; background-color: rgb(245, 246, 248);"&gt;3M Door edge guard adhesive lining&lt;/span&gt;', 'optionType': 'D', 'packageInd': False}]</t>
  </si>
  <si>
    <t>JTMFB3FVXSD269417</t>
  </si>
  <si>
    <t>[{'optionCd': 'BM', 'marketingName': 'Body Side Moldings', 'marketingLongName': 'Body side moldings help protect against careless door swings, runaway shopping carts and other parking lot mishaps while adding a little extra exterior style&lt;br&gt;â€¢Color-matched to the exterior paint color', 'optionType': 'P', 'packageInd': False}, {'optionCd':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'D9', 'marketingName': 'Door Sill Protectors', 'marketingLongName': 'Door sill protectors help guard against interior door scuffs, scrapes and scratches.&lt;br&gt;â€¢Etched aluminum finish adds durability and style&lt;br&gt;â€¢Features a RAV4 logo for a customized look',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t>
  </si>
  <si>
    <t>JTMFB3FVXSD269501</t>
  </si>
  <si>
    <t>[{'optionCd': 'CY', 'marketingName': 'Weather Package', 'marketingLongName': 'Weather Package â€” includes heated leather-trimmed steering wheel and rain-sensing variable intermittent windshield wipers with de-icer function', 'optionType': 'F', 'packageInd': True},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'PC', 'marketingName': 'Premium Paint', 'marketingLongName': 'Premium Paint', 'optionType': 'F',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'TOO-PROTECTION-2', 'marketingName': 'No Lemon Protection Package', 'marketingLongName': 'Window Tint&lt;br&gt;Tire &amp;amp; Wheel Protection&lt;br&gt;Door Edge Guards &amp;amp; ProGuard', 'optionType': 'D', 'packageInd': False}]</t>
  </si>
  <si>
    <t>JTMFB3FVXSD270339</t>
  </si>
  <si>
    <t>JTMFB3FVXSD270499</t>
  </si>
  <si>
    <t>JTMFB3FVXSD270602</t>
  </si>
  <si>
    <t>Toyota San Luis Obispo</t>
  </si>
  <si>
    <t>https://www.toyota-slo.com</t>
  </si>
  <si>
    <t>[{'optionCd': 'CY', 'marketingName': 'Weather Package', 'marketingLongName': 'Weather Package â€” includes heated leather-trimmed steering wheel and rain-sensing variable intermittent windshield wipers with de-icer function', 'optionType': 'F', 'packageInd': True}, {'optionCd': 'D5', 'marketingName': 'Door Edge Guards', 'marketingLongName': 'Help prevent door edge dings and chipped paint with this protective finishing touch.&lt;br&gt;â€¢ Thermoplastic-coated stainless steel is precisely color matched to the exterior paint&lt;br&gt;â€¢ Blend seamlessly to complement exterior styling', 'optionType': 'P', 'packageInd': False}, {'optionCd': 'EF', 'marketingName': 'Rear Bumper Applique', 'marketingLongName': 'Made of high-grade, nearly invisible urethane film, the rear bumper applique helps protect the top surface from unsightly scrapes and scratches.&lt;br&gt;â€¢ Custom-tailored to fit the  rear bumper', 'optionType': 'P', 'packageInd': False}, {'optionCd': 'FE', 'marketingName': '50 State Emissions', 'marketingLongName': '50 State Emissions', 'optionType': 'F', 'packageInd': True}, {'optionCd': 'MF', 'marketingName': 'Mudguards', 'marketingLongName': 'Help protect your paint finish from road debris and the damage it causes.&lt;br&gt;â€¢ Designed to integrate with RAV4 Plug-in Hybrid exterior styling&lt;br&gt;â€¢ Set includes four mudguards', 'optionType': 'P', 'packageInd': False}, {'optionCd': 'PM', 'marketingName': 'Premium Package', 'marketingLongName': "Premium Package â€” includes 10-in. color Head-Up Display (HUD) with speedometer, navigation and Hybrid System Indicator; 6.6 kW onboard charger; panoramic glass roof with front power tilt/slide moonroof; Panoramic View Monitor (PVM) [panoramic_view] with 360-degree Overhead View in low-speed drive and reverse, and Curb View; unique SofTexÂ®-trimmed seats with sporty red accents and stitching; heated and ventilated front seats; heated rear outboard seats; 8-way power-adjustable driver's seat with two-position memory function; 4-way power adjustable front passenger seat with seatback pocket; digital rearview mirror with HomeLinkÂ® [homelink] universal transceiver; Smart Key System on all doors; one 120V/1500W AC power outlet in cargo area; [120v_cargo] height-adjustable, foot-activated power liftgate [power_liftgate]with jam protection; Front and Rear Parking Assist with Automatic Braking (PA w/AB) [pa_ab]", 'optionType': 'F', 'packageInd': True}, {'optionCd': 'WL', 'marketingName': 'Alloy Wheel Locks', 'marketingLongName': 'Precisely machined, weight-balanced alloy wheel locks help secure your wheels and tires against theft. &lt;br&gt;â€¢Nickel chrome plating helps ensure superior corrosion protection and a lasting shine', 'optionType': 'P', 'packageInd': False}, {'optionCd': '2T', 'marketingName': 'All-Weather Liner Package', 'marketingLongName': 'Precision-fit and crafted from durable weather-resistant material, all-weather package includes:&lt;br&gt;&lt;ul&gt;&lt;li&gt;All-Weather Floor Liners&lt;/li&gt;&lt;br&gt;&lt;li&gt;All-Weather Cargo Tray&lt;/li&gt;&lt;/ul&gt;', 'optionType': 'P', 'packageInd': True}, {'optionCd': '3J', 'marketingName': 'Blackout Emblem Overlays', 'marketingLongName': 'Molded from tough, black ABS plastic, blackout emblem overlays are engineered to precisely fit over existing badges. â€¢Includes overlays for the model name, model grade/trim, Toyota logo, AWD and hybrid&lt;br&gt;', 'optionType': 'P', 'packageInd': False}, {'optionCd': '3T', 'marketingName': 'Cross Bars', 'marketingLongName': 'Mount directly to the roof rails to help carry additional cargo.e roof rail&lt;br&gt;â€¢Aerodynamic styling to help minimize wind noise', 'optionType': 'P', 'packageInd': False}, {'optionCd': 'GLASSDEEFENSE', 'marketingName': 'EXPRESS GLASS DEFENSE', 'marketingLongName': '&lt;div&gt;Protect Your Windshield:&lt;/div&gt;&lt;div&gt;Glass Defense Windshield Protection&amp;nbsp;&lt;/div&gt;&lt;div&gt;was created to chemically bond to your&amp;nbsp;&lt;/div&gt;&lt;div&gt;windshield ultimately creating a safer&amp;nbsp;&lt;/div&gt;&lt;div&gt;driving experience. Once applied, the Glass&amp;nbsp;&lt;/div&gt;&lt;div&gt;Defense product will not only strengthen&amp;nbsp;&lt;/div&gt;&lt;div&gt;the durability of your windshield but also&amp;nbsp;&lt;/div&gt;&lt;div&gt;reduce glare and improve clarity by&amp;nbsp;&lt;/div&gt;&lt;div&gt;beading the water during rain.&lt;/div&gt;&lt;div&gt;&lt;br&gt;&lt;/div&gt;&lt;div&gt;Know youâ€™re covered... in the event that&amp;nbsp;&lt;/div&gt;&lt;div&gt;damage occurs, your vehicleâ€™s windshield&amp;nbsp;&lt;/div&gt;&lt;div&gt;will be repaired or replaced at no additional&amp;nbsp;&lt;/div&gt;&lt;div&gt;cost to you! Not even a deducible!&lt;/div&gt;&lt;div&gt;&lt;br&gt;&lt;/div&gt;&lt;div&gt;Ride Clearer with Glass Defense!&lt;/div&gt;', 'optionType': 'D', 'packageInd': False}, {'optionCd': 'VTR', 'marketingName': 'Vehicle Theft Registration ', 'marketingLongName': '&lt;div&gt;Limited Guarantee pays you up to $5000 if your vehicle is stolen and not recovered within 30 days. *&lt;/div&gt;&lt;div&gt;&lt;br&gt;&lt;/div&gt;&lt;div&gt;Insurance Discount:&lt;/div&gt;&lt;div&gt;Provides you a premium discount opportunity with most insurance companies.&lt;/div&gt;&lt;div&gt;(Check with your agent for specific details.)&lt;/div&gt;&lt;div&gt;&lt;br&gt;&lt;/div&gt;&lt;div&gt;Features and Benefits:&lt;/div&gt;&lt;div&gt;â€¢ Vehicle Identification System&lt;/div&gt;&lt;div&gt;&amp;nbsp;effectively deters theft.&lt;/div&gt;&lt;div&gt;â€¢ Law Enforcement quickly&lt;/div&gt;&lt;div&gt;&amp;nbsp;identifies registered vehicles.&lt;/div&gt;&lt;div&gt;â€¢ System cannot be removed or&lt;/div&gt;&lt;div&gt;&amp;nbsp;by-passed.&lt;/div&gt;&lt;div&gt;â€¢ â€œChop shopsâ€ rarely buy vehicles&lt;/div&gt;&lt;div&gt;&amp;nbsp;that can be traced&lt;/div&gt;&lt;div&gt;â€¢ Replacing all window glass can&lt;/div&gt;&lt;div&gt;&amp;nbsp;be very costly, as high as $5,000!&lt;/div&gt;&lt;div&gt;â€¢ Vehicle registration can reduce&lt;/div&gt;&lt;div&gt;&amp;nbsp;theft by 60% and increase&lt;/div&gt;&lt;div&gt;&amp;nbsp;recovery by 85%!&lt;/div&gt;&lt;div&gt;&lt;br&gt;&lt;/div&gt;', 'optionType': 'D', 'packageInd': False}]</t>
  </si>
  <si>
    <t>JTMFB3FVXSD270650</t>
  </si>
  <si>
    <t>Advertised &lt;&gt; nonSpAdvertised</t>
  </si>
  <si>
    <t>Dealer website Selling Price Shown</t>
  </si>
  <si>
    <t>Only Shows TSRP</t>
  </si>
  <si>
    <t>p.Selling&lt;&gt; Adverstised</t>
  </si>
  <si>
    <t>p.Selling &lt;&gt; nonSpAdvertised</t>
  </si>
  <si>
    <t>Calculated Selling Price method 1</t>
  </si>
  <si>
    <t>Selling Price new Method</t>
  </si>
  <si>
    <t>Selling Price Old = New</t>
  </si>
  <si>
    <t>Selling Price New = Advertised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</si>
</sst>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9"/>
      <color indexed="81"/>
      <name val="Tahoma"/>
      <family val="2"/>
    </font>
    <font>
      <b/>
      <sz val="9"/>
      <color indexed="81"/>
      <name val="Tahoma"/>
      <family val="2"/>
    </font>
    <font>
      <sz val="11"/>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14" fontId="0" fillId="0" borderId="0" xfId="0" applyNumberFormat="1"/>
    <xf numFmtId="22" fontId="0" fillId="0" borderId="0" xfId="0" applyNumberFormat="1"/>
    <xf numFmtId="11" fontId="0" fillId="0" borderId="0" xfId="0" applyNumberFormat="1"/>
    <xf numFmtId="0" fontId="18" fillId="0" borderId="0" xfId="42"/>
    <xf numFmtId="3" fontId="0" fillId="0" borderId="0" xfId="0" applyNumberFormat="1"/>
    <xf numFmtId="3" fontId="21"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oyotasouthatlanta.com/" TargetMode="External"/><Relationship Id="rId13" Type="http://schemas.openxmlformats.org/officeDocument/2006/relationships/hyperlink" Target="https://www.bennetttoyotapa.com/" TargetMode="External"/><Relationship Id="rId18" Type="http://schemas.openxmlformats.org/officeDocument/2006/relationships/hyperlink" Target="https://www.ourismantoyota40.com/" TargetMode="External"/><Relationship Id="rId26" Type="http://schemas.openxmlformats.org/officeDocument/2006/relationships/hyperlink" Target="https://www.olathetoyota.com/" TargetMode="External"/><Relationship Id="rId39" Type="http://schemas.openxmlformats.org/officeDocument/2006/relationships/hyperlink" Target="https://www.hodgetoyota.com/" TargetMode="External"/><Relationship Id="rId3" Type="http://schemas.openxmlformats.org/officeDocument/2006/relationships/hyperlink" Target="https://www.interstatetoyota.com/" TargetMode="External"/><Relationship Id="rId21" Type="http://schemas.openxmlformats.org/officeDocument/2006/relationships/hyperlink" Target="https://www.berglundtoyota.com/" TargetMode="External"/><Relationship Id="rId34" Type="http://schemas.openxmlformats.org/officeDocument/2006/relationships/hyperlink" Target="https://www.townetoyota.com/" TargetMode="External"/><Relationship Id="rId42" Type="http://schemas.openxmlformats.org/officeDocument/2006/relationships/hyperlink" Target="https://www.vivatoyotaoflascruces.com/" TargetMode="External"/><Relationship Id="rId7" Type="http://schemas.openxmlformats.org/officeDocument/2006/relationships/hyperlink" Target="https://www.toyotagallatin.com/" TargetMode="External"/><Relationship Id="rId12" Type="http://schemas.openxmlformats.org/officeDocument/2006/relationships/hyperlink" Target="https://www.thompsonstoyota.com/" TargetMode="External"/><Relationship Id="rId17" Type="http://schemas.openxmlformats.org/officeDocument/2006/relationships/hyperlink" Target="https://www.heritagetoyotacatonsville.com/" TargetMode="External"/><Relationship Id="rId25" Type="http://schemas.openxmlformats.org/officeDocument/2006/relationships/hyperlink" Target="https://www.kennykenttoyota.com/" TargetMode="External"/><Relationship Id="rId33" Type="http://schemas.openxmlformats.org/officeDocument/2006/relationships/hyperlink" Target="https://www.toyotaofwf.com/" TargetMode="External"/><Relationship Id="rId38" Type="http://schemas.openxmlformats.org/officeDocument/2006/relationships/hyperlink" Target="https://www.joemyerstoyota.com/" TargetMode="External"/><Relationship Id="rId46" Type="http://schemas.openxmlformats.org/officeDocument/2006/relationships/comments" Target="../comments1.xml"/><Relationship Id="rId2" Type="http://schemas.openxmlformats.org/officeDocument/2006/relationships/hyperlink" Target="https://www.toyotagallatin.com/" TargetMode="External"/><Relationship Id="rId16" Type="http://schemas.openxmlformats.org/officeDocument/2006/relationships/hyperlink" Target="https://www.fitzgeraldtoyotagaithersburg.com/" TargetMode="External"/><Relationship Id="rId20" Type="http://schemas.openxmlformats.org/officeDocument/2006/relationships/hyperlink" Target="https://www.marinadelreytoyota.com/" TargetMode="External"/><Relationship Id="rId29" Type="http://schemas.openxmlformats.org/officeDocument/2006/relationships/hyperlink" Target="https://www.peterboulwaretoyota.com/" TargetMode="External"/><Relationship Id="rId41" Type="http://schemas.openxmlformats.org/officeDocument/2006/relationships/hyperlink" Target="https://www.kearnymesatoyota.com/" TargetMode="External"/><Relationship Id="rId1" Type="http://schemas.openxmlformats.org/officeDocument/2006/relationships/hyperlink" Target="https://www.livermoretoyota.com/" TargetMode="External"/><Relationship Id="rId6" Type="http://schemas.openxmlformats.org/officeDocument/2006/relationships/hyperlink" Target="https://www.kendalltoyotaofeugene.com/" TargetMode="External"/><Relationship Id="rId11" Type="http://schemas.openxmlformats.org/officeDocument/2006/relationships/hyperlink" Target="https://www.chuckhuttontoyota.com/" TargetMode="External"/><Relationship Id="rId24" Type="http://schemas.openxmlformats.org/officeDocument/2006/relationships/hyperlink" Target="https://www.heritagetoyotacars.com/" TargetMode="External"/><Relationship Id="rId32" Type="http://schemas.openxmlformats.org/officeDocument/2006/relationships/hyperlink" Target="https://www.toyotaoffortworth.com/" TargetMode="External"/><Relationship Id="rId37" Type="http://schemas.openxmlformats.org/officeDocument/2006/relationships/hyperlink" Target="https://www.corwintoyotacoloradosprings.com/" TargetMode="External"/><Relationship Id="rId40" Type="http://schemas.openxmlformats.org/officeDocument/2006/relationships/hyperlink" Target="https://www.toyotamarin.com/" TargetMode="External"/><Relationship Id="rId45" Type="http://schemas.openxmlformats.org/officeDocument/2006/relationships/vmlDrawing" Target="../drawings/vmlDrawing1.vml"/><Relationship Id="rId5" Type="http://schemas.openxmlformats.org/officeDocument/2006/relationships/hyperlink" Target="https://www.islandtoyota.com/" TargetMode="External"/><Relationship Id="rId15" Type="http://schemas.openxmlformats.org/officeDocument/2006/relationships/hyperlink" Target="https://www.toyotawoodbridge.com/" TargetMode="External"/><Relationship Id="rId23" Type="http://schemas.openxmlformats.org/officeDocument/2006/relationships/hyperlink" Target="https://www.haleytoyotafarmville.com/" TargetMode="External"/><Relationship Id="rId28" Type="http://schemas.openxmlformats.org/officeDocument/2006/relationships/hyperlink" Target="https://www.fortwaynetoyota.com/" TargetMode="External"/><Relationship Id="rId36" Type="http://schemas.openxmlformats.org/officeDocument/2006/relationships/hyperlink" Target="https://www.deltoyota.com/" TargetMode="External"/><Relationship Id="rId10" Type="http://schemas.openxmlformats.org/officeDocument/2006/relationships/hyperlink" Target="https://www.villagetoyota.com/" TargetMode="External"/><Relationship Id="rId19" Type="http://schemas.openxmlformats.org/officeDocument/2006/relationships/hyperlink" Target="https://www.toyotaofkaty.com/" TargetMode="External"/><Relationship Id="rId31" Type="http://schemas.openxmlformats.org/officeDocument/2006/relationships/hyperlink" Target="https://www.toyotaofirving.com/" TargetMode="External"/><Relationship Id="rId44" Type="http://schemas.openxmlformats.org/officeDocument/2006/relationships/hyperlink" Target="https://www.corwintoyotaboulder.com/" TargetMode="External"/><Relationship Id="rId4" Type="http://schemas.openxmlformats.org/officeDocument/2006/relationships/hyperlink" Target="https://www.classictoyotahampton.com/" TargetMode="External"/><Relationship Id="rId9" Type="http://schemas.openxmlformats.org/officeDocument/2006/relationships/hyperlink" Target="https://www.fourstarstoyota.com/" TargetMode="External"/><Relationship Id="rId14" Type="http://schemas.openxmlformats.org/officeDocument/2006/relationships/hyperlink" Target="https://www.darcarstoyota.com/" TargetMode="External"/><Relationship Id="rId22" Type="http://schemas.openxmlformats.org/officeDocument/2006/relationships/hyperlink" Target="https://www.marshalldryridgetoyota.com/" TargetMode="External"/><Relationship Id="rId27" Type="http://schemas.openxmlformats.org/officeDocument/2006/relationships/hyperlink" Target="https://www.heritagetoyotaowingsmills.com/" TargetMode="External"/><Relationship Id="rId30" Type="http://schemas.openxmlformats.org/officeDocument/2006/relationships/hyperlink" Target="https://www.shottenkirktoyotaweatherford.com/" TargetMode="External"/><Relationship Id="rId35" Type="http://schemas.openxmlformats.org/officeDocument/2006/relationships/hyperlink" Target="https://www.shottenkirktoyotasanantonio.com/" TargetMode="External"/><Relationship Id="rId43" Type="http://schemas.openxmlformats.org/officeDocument/2006/relationships/hyperlink" Target="https://www.toyotamarin.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852"/>
  <sheetViews>
    <sheetView tabSelected="1" workbookViewId="0">
      <pane xSplit="1350" ySplit="600" topLeftCell="O1" activePane="bottomRight"/>
      <selection sqref="A1:XFD1048576"/>
      <selection pane="topRight" activeCell="Y1" sqref="Y1"/>
      <selection pane="bottomLeft" activeCell="A2" sqref="A2"/>
      <selection pane="bottomRight" activeCell="AA488" sqref="AA488"/>
    </sheetView>
  </sheetViews>
  <sheetFormatPr defaultRowHeight="15" x14ac:dyDescent="0.25"/>
  <cols>
    <col min="26" max="26" width="13.85546875" customWidth="1"/>
    <col min="27" max="27" width="16.85546875" customWidth="1"/>
    <col min="35" max="35" width="25.7109375" customWidth="1"/>
    <col min="36" max="36" width="20.42578125" customWidth="1"/>
    <col min="37" max="38" width="16.140625" customWidth="1"/>
    <col min="39" max="40" width="21.140625" customWidth="1"/>
  </cols>
  <sheetData>
    <row r="1" spans="1:6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3073</v>
      </c>
      <c r="X1" t="s">
        <v>3074</v>
      </c>
      <c r="Y1" t="s">
        <v>3075</v>
      </c>
      <c r="Z1" t="s">
        <v>22</v>
      </c>
      <c r="AA1" t="s">
        <v>23</v>
      </c>
      <c r="AB1" t="s">
        <v>24</v>
      </c>
      <c r="AC1" t="s">
        <v>25</v>
      </c>
      <c r="AD1" t="s">
        <v>26</v>
      </c>
      <c r="AE1" t="s">
        <v>27</v>
      </c>
      <c r="AF1" t="s">
        <v>28</v>
      </c>
      <c r="AG1" t="s">
        <v>29</v>
      </c>
      <c r="AH1" t="s">
        <v>30</v>
      </c>
      <c r="AI1" t="s">
        <v>3067</v>
      </c>
      <c r="AJ1" t="s">
        <v>3068</v>
      </c>
      <c r="AK1" t="s">
        <v>3069</v>
      </c>
      <c r="AL1" t="s">
        <v>3070</v>
      </c>
      <c r="AM1" t="s">
        <v>3071</v>
      </c>
      <c r="AN1" t="s">
        <v>3072</v>
      </c>
      <c r="AO1" t="s">
        <v>31</v>
      </c>
      <c r="AP1" t="s">
        <v>32</v>
      </c>
      <c r="AQ1" t="s">
        <v>33</v>
      </c>
      <c r="AR1" t="s">
        <v>34</v>
      </c>
      <c r="AS1" t="s">
        <v>35</v>
      </c>
      <c r="AT1" t="s">
        <v>36</v>
      </c>
      <c r="AU1" t="s">
        <v>37</v>
      </c>
      <c r="AV1" t="s">
        <v>38</v>
      </c>
      <c r="AW1" t="s">
        <v>39</v>
      </c>
      <c r="AX1" t="s">
        <v>40</v>
      </c>
      <c r="AY1" t="s">
        <v>41</v>
      </c>
      <c r="AZ1" t="s">
        <v>42</v>
      </c>
      <c r="BA1" t="s">
        <v>43</v>
      </c>
      <c r="BB1" t="s">
        <v>44</v>
      </c>
      <c r="BC1" t="s">
        <v>45</v>
      </c>
      <c r="BD1" t="s">
        <v>46</v>
      </c>
      <c r="BE1" t="s">
        <v>47</v>
      </c>
      <c r="BF1" t="s">
        <v>48</v>
      </c>
      <c r="BG1" t="s">
        <v>49</v>
      </c>
      <c r="BH1" t="s">
        <v>50</v>
      </c>
      <c r="BI1" t="s">
        <v>51</v>
      </c>
      <c r="BJ1" t="s">
        <v>52</v>
      </c>
      <c r="BK1" t="s">
        <v>53</v>
      </c>
      <c r="BL1" t="s">
        <v>54</v>
      </c>
      <c r="BM1" t="s">
        <v>55</v>
      </c>
      <c r="BN1" t="s">
        <v>56</v>
      </c>
      <c r="BO1" t="s">
        <v>57</v>
      </c>
      <c r="BP1" t="s">
        <v>58</v>
      </c>
    </row>
    <row r="2" spans="1:68" x14ac:dyDescent="0.25">
      <c r="A2" t="s">
        <v>59</v>
      </c>
      <c r="B2" t="s">
        <v>60</v>
      </c>
      <c r="C2" t="s">
        <v>61</v>
      </c>
      <c r="D2" t="s">
        <v>62</v>
      </c>
      <c r="E2">
        <v>2025</v>
      </c>
      <c r="F2" t="b">
        <v>1</v>
      </c>
      <c r="G2">
        <v>4640</v>
      </c>
      <c r="H2" t="s">
        <v>63</v>
      </c>
      <c r="I2" t="s">
        <v>64</v>
      </c>
      <c r="K2" t="s">
        <v>65</v>
      </c>
      <c r="L2" t="b">
        <v>0</v>
      </c>
      <c r="M2" t="s">
        <v>66</v>
      </c>
      <c r="N2" t="s">
        <v>67</v>
      </c>
      <c r="O2" t="b">
        <v>1</v>
      </c>
      <c r="P2">
        <v>2354</v>
      </c>
      <c r="Q2" t="b">
        <v>0</v>
      </c>
      <c r="R2" t="s">
        <v>68</v>
      </c>
      <c r="S2" t="s">
        <v>69</v>
      </c>
      <c r="V2" t="s">
        <v>70</v>
      </c>
      <c r="W2">
        <v>48613</v>
      </c>
      <c r="X2" t="b">
        <v>1</v>
      </c>
      <c r="Y2" t="b">
        <f>W2=Z2</f>
        <v>1</v>
      </c>
      <c r="Z2">
        <v>48613</v>
      </c>
      <c r="AB2">
        <v>48613</v>
      </c>
      <c r="AC2">
        <v>48613</v>
      </c>
      <c r="AE2">
        <v>0</v>
      </c>
      <c r="AF2">
        <v>0</v>
      </c>
      <c r="AH2">
        <v>44265</v>
      </c>
      <c r="AI2" t="b">
        <f>Z2&lt;&gt;AA2</f>
        <v>1</v>
      </c>
      <c r="AL2" t="b">
        <f t="shared" ref="AL2:AL3" si="0">AC2&lt;&gt;Z2</f>
        <v>0</v>
      </c>
      <c r="AM2" t="b">
        <f t="shared" ref="AM2:AM3" si="1">AC2&lt;&gt;AA2</f>
        <v>1</v>
      </c>
      <c r="AN2">
        <f xml:space="preserve"> IF(AND(AC2&lt;&gt;0, NOT(ISBLANK(AC2))),AC2,IF(AND(Z2&lt;&gt;0, NOT(ISBLANK(Z2)), AA2&lt;&gt;0, NOT(ISBLANK(AA2))), Z2, IF(AND(Z2&lt;&gt;0, NOT(ISBLANK(Z2))),Z2, IF(AND(AA2&lt;&gt;0, NOT(ISBLANK(AA2))),AA2,"???"))))</f>
        <v>48613</v>
      </c>
      <c r="AQ2">
        <v>38</v>
      </c>
      <c r="AR2">
        <v>4544</v>
      </c>
      <c r="AS2" t="s">
        <v>71</v>
      </c>
      <c r="AT2" t="s">
        <v>72</v>
      </c>
      <c r="AU2" t="s">
        <v>73</v>
      </c>
      <c r="AV2" t="s">
        <v>74</v>
      </c>
      <c r="AW2" t="s">
        <v>75</v>
      </c>
      <c r="AX2" t="s">
        <v>76</v>
      </c>
      <c r="AY2" t="s">
        <v>77</v>
      </c>
      <c r="AZ2" t="s">
        <v>78</v>
      </c>
      <c r="BB2" t="s">
        <v>79</v>
      </c>
      <c r="BC2">
        <v>494848</v>
      </c>
      <c r="BD2" t="s">
        <v>80</v>
      </c>
      <c r="BE2" t="s">
        <v>81</v>
      </c>
      <c r="BF2" s="1">
        <v>45858</v>
      </c>
      <c r="BG2" s="1">
        <v>45876</v>
      </c>
      <c r="BH2" t="s">
        <v>82</v>
      </c>
      <c r="BI2" t="s">
        <v>83</v>
      </c>
      <c r="BJ2" t="s">
        <v>84</v>
      </c>
      <c r="BK2" t="s">
        <v>85</v>
      </c>
      <c r="BN2" s="2">
        <v>45823.437627314815</v>
      </c>
      <c r="BO2" s="2">
        <v>45823.437627314815</v>
      </c>
      <c r="BP2" s="2">
        <v>45823.437627314815</v>
      </c>
    </row>
    <row r="3" spans="1:68" x14ac:dyDescent="0.25">
      <c r="A3" t="s">
        <v>86</v>
      </c>
      <c r="C3" t="s">
        <v>61</v>
      </c>
      <c r="D3" t="s">
        <v>62</v>
      </c>
      <c r="E3">
        <v>2025</v>
      </c>
      <c r="F3" t="b">
        <v>1</v>
      </c>
      <c r="G3">
        <v>20133</v>
      </c>
      <c r="H3" t="s">
        <v>63</v>
      </c>
      <c r="I3" t="s">
        <v>64</v>
      </c>
      <c r="K3" t="s">
        <v>65</v>
      </c>
      <c r="L3" t="b">
        <v>1</v>
      </c>
      <c r="M3" t="s">
        <v>87</v>
      </c>
      <c r="N3" t="s">
        <v>88</v>
      </c>
      <c r="O3" t="b">
        <v>1</v>
      </c>
      <c r="P3">
        <v>553</v>
      </c>
      <c r="Q3" t="b">
        <v>0</v>
      </c>
      <c r="R3" t="s">
        <v>89</v>
      </c>
      <c r="S3" t="s">
        <v>69</v>
      </c>
      <c r="V3" t="s">
        <v>70</v>
      </c>
      <c r="W3">
        <v>47984</v>
      </c>
      <c r="X3" t="b">
        <v>1</v>
      </c>
      <c r="Y3" t="b">
        <f t="shared" ref="Y3:Y66" si="2">W3=Z3</f>
        <v>1</v>
      </c>
      <c r="Z3">
        <v>47984</v>
      </c>
      <c r="AB3">
        <v>47984</v>
      </c>
      <c r="AC3">
        <v>47984</v>
      </c>
      <c r="AE3">
        <v>0</v>
      </c>
      <c r="AF3">
        <v>0</v>
      </c>
      <c r="AH3">
        <v>44265</v>
      </c>
      <c r="AI3" t="b">
        <f t="shared" ref="AI3:AI66" si="3">Z3&lt;&gt;AA3</f>
        <v>1</v>
      </c>
      <c r="AL3" t="b">
        <f t="shared" si="0"/>
        <v>0</v>
      </c>
      <c r="AM3" t="b">
        <f t="shared" si="1"/>
        <v>1</v>
      </c>
      <c r="AQ3">
        <v>38</v>
      </c>
      <c r="AR3">
        <v>4544</v>
      </c>
      <c r="AS3" t="s">
        <v>71</v>
      </c>
      <c r="AT3" t="s">
        <v>72</v>
      </c>
      <c r="AU3" t="s">
        <v>73</v>
      </c>
      <c r="AV3" t="s">
        <v>74</v>
      </c>
      <c r="AW3" t="s">
        <v>75</v>
      </c>
      <c r="AX3" t="s">
        <v>76</v>
      </c>
      <c r="AY3" t="s">
        <v>77</v>
      </c>
      <c r="AZ3" t="s">
        <v>90</v>
      </c>
      <c r="BB3" t="s">
        <v>91</v>
      </c>
      <c r="BC3" s="3" t="s">
        <v>92</v>
      </c>
      <c r="BD3" t="s">
        <v>93</v>
      </c>
      <c r="BE3" t="s">
        <v>94</v>
      </c>
      <c r="BF3" s="1">
        <v>45856</v>
      </c>
      <c r="BG3" s="1">
        <v>45874</v>
      </c>
      <c r="BH3" t="s">
        <v>82</v>
      </c>
      <c r="BI3" t="s">
        <v>83</v>
      </c>
      <c r="BJ3" t="s">
        <v>84</v>
      </c>
      <c r="BK3" t="s">
        <v>85</v>
      </c>
      <c r="BN3" s="2">
        <v>45823.437986111108</v>
      </c>
      <c r="BO3" s="2">
        <v>45823.437986111108</v>
      </c>
      <c r="BP3" s="2">
        <v>45823.437986111108</v>
      </c>
    </row>
    <row r="4" spans="1:68" x14ac:dyDescent="0.25">
      <c r="A4" t="s">
        <v>95</v>
      </c>
      <c r="B4">
        <v>252099</v>
      </c>
      <c r="C4" t="s">
        <v>61</v>
      </c>
      <c r="D4" t="s">
        <v>62</v>
      </c>
      <c r="E4">
        <v>2025</v>
      </c>
      <c r="F4" t="b">
        <v>0</v>
      </c>
      <c r="G4">
        <v>31115</v>
      </c>
      <c r="H4" t="s">
        <v>96</v>
      </c>
      <c r="I4" t="s">
        <v>64</v>
      </c>
      <c r="J4" t="s">
        <v>97</v>
      </c>
      <c r="K4" t="s">
        <v>65</v>
      </c>
      <c r="L4" t="b">
        <v>0</v>
      </c>
      <c r="M4" t="s">
        <v>98</v>
      </c>
      <c r="N4" t="s">
        <v>99</v>
      </c>
      <c r="O4" t="b">
        <v>1</v>
      </c>
      <c r="P4">
        <v>3169</v>
      </c>
      <c r="Q4" t="b">
        <v>0</v>
      </c>
      <c r="R4" t="s">
        <v>100</v>
      </c>
      <c r="S4" t="s">
        <v>69</v>
      </c>
      <c r="V4" t="s">
        <v>70</v>
      </c>
      <c r="W4">
        <v>48793</v>
      </c>
      <c r="X4" t="b">
        <v>1</v>
      </c>
      <c r="Y4" t="b">
        <f t="shared" si="2"/>
        <v>1</v>
      </c>
      <c r="Z4">
        <v>48793</v>
      </c>
      <c r="AB4">
        <v>48793</v>
      </c>
      <c r="AC4">
        <v>48793</v>
      </c>
      <c r="AE4">
        <v>0</v>
      </c>
      <c r="AF4">
        <v>0</v>
      </c>
      <c r="AH4">
        <v>44265</v>
      </c>
      <c r="AI4" t="b">
        <f t="shared" si="3"/>
        <v>1</v>
      </c>
      <c r="AL4" t="b">
        <f>AC4&lt;&gt;Z4</f>
        <v>0</v>
      </c>
      <c r="AM4" t="b">
        <f>AC4&lt;&gt;AA4</f>
        <v>1</v>
      </c>
      <c r="AQ4">
        <v>38</v>
      </c>
      <c r="AR4">
        <v>4544</v>
      </c>
      <c r="AS4" t="s">
        <v>71</v>
      </c>
      <c r="AT4" t="s">
        <v>72</v>
      </c>
      <c r="AU4" t="s">
        <v>73</v>
      </c>
      <c r="AV4" t="s">
        <v>74</v>
      </c>
      <c r="AW4" t="s">
        <v>75</v>
      </c>
      <c r="AX4" t="s">
        <v>76</v>
      </c>
      <c r="AY4" t="s">
        <v>77</v>
      </c>
      <c r="AZ4">
        <v>40</v>
      </c>
      <c r="BB4" t="s">
        <v>101</v>
      </c>
      <c r="BC4" t="s">
        <v>102</v>
      </c>
      <c r="BD4" t="s">
        <v>103</v>
      </c>
      <c r="BE4" t="s">
        <v>104</v>
      </c>
      <c r="BF4" s="1">
        <v>45786</v>
      </c>
      <c r="BG4" s="1">
        <v>45789</v>
      </c>
      <c r="BH4" t="s">
        <v>82</v>
      </c>
      <c r="BI4" t="s">
        <v>83</v>
      </c>
      <c r="BJ4" t="s">
        <v>84</v>
      </c>
      <c r="BK4" t="s">
        <v>85</v>
      </c>
      <c r="BN4" s="2">
        <v>45823.437893518516</v>
      </c>
      <c r="BP4" s="2">
        <v>45823.437893518516</v>
      </c>
    </row>
    <row r="5" spans="1:68" x14ac:dyDescent="0.25">
      <c r="A5" t="s">
        <v>105</v>
      </c>
      <c r="B5" t="s">
        <v>106</v>
      </c>
      <c r="C5" t="s">
        <v>61</v>
      </c>
      <c r="D5" t="s">
        <v>62</v>
      </c>
      <c r="E5">
        <v>2025</v>
      </c>
      <c r="F5" t="b">
        <v>0</v>
      </c>
      <c r="G5">
        <v>45085</v>
      </c>
      <c r="H5" t="s">
        <v>96</v>
      </c>
      <c r="I5" t="s">
        <v>64</v>
      </c>
      <c r="J5" t="s">
        <v>97</v>
      </c>
      <c r="K5" t="s">
        <v>65</v>
      </c>
      <c r="L5" t="b">
        <v>0</v>
      </c>
      <c r="M5" t="s">
        <v>107</v>
      </c>
      <c r="N5" s="4" t="s">
        <v>108</v>
      </c>
      <c r="O5" t="b">
        <v>0</v>
      </c>
      <c r="P5">
        <v>1012</v>
      </c>
      <c r="Q5" t="b">
        <v>1</v>
      </c>
      <c r="R5" t="s">
        <v>109</v>
      </c>
      <c r="S5" t="s">
        <v>69</v>
      </c>
      <c r="V5" t="s">
        <v>70</v>
      </c>
      <c r="W5">
        <v>47654</v>
      </c>
      <c r="X5" t="b">
        <v>1</v>
      </c>
      <c r="Y5" t="b">
        <f t="shared" si="2"/>
        <v>0</v>
      </c>
      <c r="AA5">
        <v>47654</v>
      </c>
      <c r="AB5">
        <v>47654</v>
      </c>
      <c r="AE5">
        <v>0</v>
      </c>
      <c r="AF5">
        <v>0</v>
      </c>
      <c r="AH5">
        <v>44265</v>
      </c>
      <c r="AI5" t="b">
        <f t="shared" si="3"/>
        <v>1</v>
      </c>
      <c r="AJ5" s="5">
        <v>46999</v>
      </c>
      <c r="AL5" t="b">
        <f t="shared" ref="AL5:AL68" si="4">AC5&lt;&gt;Z5</f>
        <v>0</v>
      </c>
      <c r="AM5" t="b">
        <f t="shared" ref="AM5:AM68" si="5">AC5&lt;&gt;AA5</f>
        <v>1</v>
      </c>
      <c r="AQ5">
        <v>38</v>
      </c>
      <c r="AR5">
        <v>4544</v>
      </c>
      <c r="AS5" t="s">
        <v>71</v>
      </c>
      <c r="AT5" t="s">
        <v>72</v>
      </c>
      <c r="AU5" t="s">
        <v>73</v>
      </c>
      <c r="AV5" t="s">
        <v>74</v>
      </c>
      <c r="AW5" t="s">
        <v>75</v>
      </c>
      <c r="AX5" t="s">
        <v>76</v>
      </c>
      <c r="AY5" t="s">
        <v>77</v>
      </c>
      <c r="AZ5" t="s">
        <v>78</v>
      </c>
      <c r="BB5" t="s">
        <v>79</v>
      </c>
      <c r="BC5">
        <v>494848</v>
      </c>
      <c r="BD5" t="s">
        <v>80</v>
      </c>
      <c r="BE5" t="s">
        <v>81</v>
      </c>
      <c r="BF5" s="1">
        <v>45790</v>
      </c>
      <c r="BG5" s="1">
        <v>45791</v>
      </c>
      <c r="BH5" t="s">
        <v>82</v>
      </c>
      <c r="BI5" t="s">
        <v>83</v>
      </c>
      <c r="BJ5" t="s">
        <v>84</v>
      </c>
      <c r="BK5" t="s">
        <v>85</v>
      </c>
      <c r="BN5" s="2">
        <v>45823.437719907408</v>
      </c>
      <c r="BP5" s="2">
        <v>45823.437719907408</v>
      </c>
    </row>
    <row r="6" spans="1:68" x14ac:dyDescent="0.25">
      <c r="A6" t="s">
        <v>110</v>
      </c>
      <c r="B6">
        <v>28312</v>
      </c>
      <c r="C6" t="s">
        <v>61</v>
      </c>
      <c r="D6" t="s">
        <v>62</v>
      </c>
      <c r="E6">
        <v>2025</v>
      </c>
      <c r="F6" t="b">
        <v>0</v>
      </c>
      <c r="G6">
        <v>19070</v>
      </c>
      <c r="H6" t="s">
        <v>96</v>
      </c>
      <c r="I6" t="s">
        <v>64</v>
      </c>
      <c r="J6" t="s">
        <v>97</v>
      </c>
      <c r="K6" t="s">
        <v>65</v>
      </c>
      <c r="L6" t="b">
        <v>0</v>
      </c>
      <c r="M6" t="s">
        <v>111</v>
      </c>
      <c r="N6" t="s">
        <v>112</v>
      </c>
      <c r="O6" t="b">
        <v>1</v>
      </c>
      <c r="P6">
        <v>228</v>
      </c>
      <c r="Q6" t="b">
        <v>1</v>
      </c>
      <c r="R6" t="s">
        <v>113</v>
      </c>
      <c r="S6" t="s">
        <v>69</v>
      </c>
      <c r="V6" t="s">
        <v>70</v>
      </c>
      <c r="W6">
        <v>45777</v>
      </c>
      <c r="X6" t="b">
        <v>1</v>
      </c>
      <c r="Y6" t="b">
        <f t="shared" si="2"/>
        <v>1</v>
      </c>
      <c r="Z6">
        <v>45777</v>
      </c>
      <c r="AB6">
        <v>47969</v>
      </c>
      <c r="AE6">
        <v>0</v>
      </c>
      <c r="AF6">
        <v>0</v>
      </c>
      <c r="AH6">
        <v>44265</v>
      </c>
      <c r="AI6" t="b">
        <f t="shared" si="3"/>
        <v>1</v>
      </c>
      <c r="AL6" t="b">
        <f t="shared" si="4"/>
        <v>1</v>
      </c>
      <c r="AM6" t="b">
        <f t="shared" si="5"/>
        <v>0</v>
      </c>
      <c r="AQ6">
        <v>38</v>
      </c>
      <c r="AR6">
        <v>4544</v>
      </c>
      <c r="AS6" t="s">
        <v>71</v>
      </c>
      <c r="AT6" t="s">
        <v>72</v>
      </c>
      <c r="AU6" t="s">
        <v>73</v>
      </c>
      <c r="AV6" t="s">
        <v>74</v>
      </c>
      <c r="AW6" t="s">
        <v>75</v>
      </c>
      <c r="AX6" t="s">
        <v>76</v>
      </c>
      <c r="AY6" t="s">
        <v>77</v>
      </c>
      <c r="AZ6" t="s">
        <v>90</v>
      </c>
      <c r="BB6" t="s">
        <v>91</v>
      </c>
      <c r="BC6" s="3" t="s">
        <v>92</v>
      </c>
      <c r="BD6" t="s">
        <v>93</v>
      </c>
      <c r="BE6" t="s">
        <v>94</v>
      </c>
      <c r="BF6" s="1">
        <v>45792</v>
      </c>
      <c r="BG6" s="1">
        <v>45792</v>
      </c>
      <c r="BH6" t="s">
        <v>82</v>
      </c>
      <c r="BI6" t="s">
        <v>83</v>
      </c>
      <c r="BJ6" t="s">
        <v>84</v>
      </c>
      <c r="BK6" t="s">
        <v>85</v>
      </c>
      <c r="BN6" s="2">
        <v>45823.437743055554</v>
      </c>
      <c r="BP6" s="2">
        <v>45823.437743055554</v>
      </c>
    </row>
    <row r="7" spans="1:68" x14ac:dyDescent="0.25">
      <c r="A7" t="s">
        <v>114</v>
      </c>
      <c r="B7">
        <v>18251</v>
      </c>
      <c r="C7" t="s">
        <v>61</v>
      </c>
      <c r="D7" t="s">
        <v>62</v>
      </c>
      <c r="E7">
        <v>2025</v>
      </c>
      <c r="F7" t="b">
        <v>0</v>
      </c>
      <c r="G7">
        <v>16052</v>
      </c>
      <c r="H7" t="s">
        <v>96</v>
      </c>
      <c r="I7" t="s">
        <v>64</v>
      </c>
      <c r="J7" t="s">
        <v>97</v>
      </c>
      <c r="K7" t="s">
        <v>65</v>
      </c>
      <c r="L7" t="b">
        <v>0</v>
      </c>
      <c r="M7" t="s">
        <v>115</v>
      </c>
      <c r="N7" s="4" t="s">
        <v>116</v>
      </c>
      <c r="O7" t="b">
        <v>0</v>
      </c>
      <c r="P7">
        <v>729</v>
      </c>
      <c r="Q7" t="b">
        <v>0</v>
      </c>
      <c r="R7" t="s">
        <v>117</v>
      </c>
      <c r="S7" t="s">
        <v>69</v>
      </c>
      <c r="V7" t="s">
        <v>70</v>
      </c>
      <c r="W7">
        <v>46353</v>
      </c>
      <c r="X7" t="b">
        <v>1</v>
      </c>
      <c r="Y7" t="b">
        <f t="shared" si="2"/>
        <v>0</v>
      </c>
      <c r="AA7">
        <v>46353</v>
      </c>
      <c r="AB7">
        <v>48727</v>
      </c>
      <c r="AE7">
        <v>0</v>
      </c>
      <c r="AF7">
        <v>0</v>
      </c>
      <c r="AH7">
        <v>44265</v>
      </c>
      <c r="AI7" t="b">
        <f t="shared" si="3"/>
        <v>1</v>
      </c>
      <c r="AJ7" s="5">
        <v>46353</v>
      </c>
      <c r="AL7" t="b">
        <f t="shared" si="4"/>
        <v>0</v>
      </c>
      <c r="AM7" t="b">
        <f t="shared" si="5"/>
        <v>1</v>
      </c>
      <c r="AQ7">
        <v>38</v>
      </c>
      <c r="AR7">
        <v>4544</v>
      </c>
      <c r="AS7" t="s">
        <v>71</v>
      </c>
      <c r="AT7" t="s">
        <v>72</v>
      </c>
      <c r="AU7" t="s">
        <v>73</v>
      </c>
      <c r="AV7" t="s">
        <v>74</v>
      </c>
      <c r="AW7" t="s">
        <v>75</v>
      </c>
      <c r="AX7" t="s">
        <v>76</v>
      </c>
      <c r="AY7" t="s">
        <v>77</v>
      </c>
      <c r="AZ7" t="s">
        <v>90</v>
      </c>
      <c r="BB7" t="s">
        <v>91</v>
      </c>
      <c r="BC7" s="3" t="s">
        <v>92</v>
      </c>
      <c r="BD7" t="s">
        <v>93</v>
      </c>
      <c r="BE7" t="s">
        <v>94</v>
      </c>
      <c r="BF7" s="1">
        <v>45779</v>
      </c>
      <c r="BG7" s="1">
        <v>45779</v>
      </c>
      <c r="BH7" t="s">
        <v>82</v>
      </c>
      <c r="BI7" t="s">
        <v>83</v>
      </c>
      <c r="BJ7" t="s">
        <v>84</v>
      </c>
      <c r="BK7" t="s">
        <v>85</v>
      </c>
      <c r="BN7" s="2">
        <v>45823.437719907408</v>
      </c>
      <c r="BP7" s="2">
        <v>45823.437719907408</v>
      </c>
    </row>
    <row r="8" spans="1:68" x14ac:dyDescent="0.25">
      <c r="A8" t="s">
        <v>118</v>
      </c>
      <c r="B8">
        <v>6167217</v>
      </c>
      <c r="C8" t="s">
        <v>61</v>
      </c>
      <c r="D8" t="s">
        <v>62</v>
      </c>
      <c r="E8">
        <v>2025</v>
      </c>
      <c r="F8" t="b">
        <v>0</v>
      </c>
      <c r="G8">
        <v>4119</v>
      </c>
      <c r="H8" t="s">
        <v>63</v>
      </c>
      <c r="I8" t="s">
        <v>64</v>
      </c>
      <c r="J8" t="s">
        <v>119</v>
      </c>
      <c r="K8" t="s">
        <v>65</v>
      </c>
      <c r="L8" t="b">
        <v>1</v>
      </c>
      <c r="M8" t="s">
        <v>120</v>
      </c>
      <c r="N8" t="s">
        <v>121</v>
      </c>
      <c r="O8" t="b">
        <v>1</v>
      </c>
      <c r="P8">
        <v>2010</v>
      </c>
      <c r="Q8" t="b">
        <v>1</v>
      </c>
      <c r="R8" t="s">
        <v>122</v>
      </c>
      <c r="S8" t="s">
        <v>69</v>
      </c>
      <c r="V8" t="s">
        <v>70</v>
      </c>
      <c r="W8">
        <v>58607</v>
      </c>
      <c r="X8" t="b">
        <v>1</v>
      </c>
      <c r="Y8" t="b">
        <f t="shared" si="2"/>
        <v>1</v>
      </c>
      <c r="Z8">
        <v>58607</v>
      </c>
      <c r="AB8">
        <v>48619</v>
      </c>
      <c r="AE8">
        <v>4993</v>
      </c>
      <c r="AF8">
        <v>5488</v>
      </c>
      <c r="AG8">
        <v>0</v>
      </c>
      <c r="AH8">
        <v>44265</v>
      </c>
      <c r="AI8" t="b">
        <f t="shared" si="3"/>
        <v>1</v>
      </c>
      <c r="AL8" t="b">
        <f t="shared" si="4"/>
        <v>1</v>
      </c>
      <c r="AM8" t="b">
        <f t="shared" si="5"/>
        <v>0</v>
      </c>
      <c r="AQ8">
        <v>38</v>
      </c>
      <c r="AR8">
        <v>4544</v>
      </c>
      <c r="AS8" t="s">
        <v>71</v>
      </c>
      <c r="AT8" t="s">
        <v>72</v>
      </c>
      <c r="AU8" t="s">
        <v>73</v>
      </c>
      <c r="AV8" t="s">
        <v>74</v>
      </c>
      <c r="AW8" t="s">
        <v>75</v>
      </c>
      <c r="AX8" t="s">
        <v>76</v>
      </c>
      <c r="AY8" t="s">
        <v>77</v>
      </c>
      <c r="AZ8" t="s">
        <v>123</v>
      </c>
      <c r="BB8" t="s">
        <v>124</v>
      </c>
      <c r="BC8" t="s">
        <v>125</v>
      </c>
      <c r="BD8" t="s">
        <v>126</v>
      </c>
      <c r="BE8" t="s">
        <v>127</v>
      </c>
      <c r="BF8" s="1">
        <v>45838</v>
      </c>
      <c r="BG8" s="1">
        <v>45850</v>
      </c>
      <c r="BH8" t="s">
        <v>82</v>
      </c>
      <c r="BI8" t="s">
        <v>83</v>
      </c>
      <c r="BJ8" t="s">
        <v>84</v>
      </c>
      <c r="BK8" t="s">
        <v>85</v>
      </c>
      <c r="BN8" s="2">
        <v>45823.437627314815</v>
      </c>
      <c r="BO8" s="2">
        <v>45823.437627314815</v>
      </c>
      <c r="BP8" s="2">
        <v>45823.437627314815</v>
      </c>
    </row>
    <row r="9" spans="1:68" x14ac:dyDescent="0.25">
      <c r="A9" t="s">
        <v>128</v>
      </c>
      <c r="B9" t="s">
        <v>129</v>
      </c>
      <c r="C9" t="s">
        <v>61</v>
      </c>
      <c r="D9" t="s">
        <v>62</v>
      </c>
      <c r="E9">
        <v>2025</v>
      </c>
      <c r="F9" t="b">
        <v>0</v>
      </c>
      <c r="G9">
        <v>27021</v>
      </c>
      <c r="H9" t="s">
        <v>63</v>
      </c>
      <c r="I9" t="s">
        <v>64</v>
      </c>
      <c r="K9" t="s">
        <v>65</v>
      </c>
      <c r="L9" t="b">
        <v>0</v>
      </c>
      <c r="M9" t="s">
        <v>130</v>
      </c>
      <c r="N9" t="s">
        <v>131</v>
      </c>
      <c r="O9" t="b">
        <v>1</v>
      </c>
      <c r="P9">
        <v>2291</v>
      </c>
      <c r="Q9" t="b">
        <v>0</v>
      </c>
      <c r="R9" t="s">
        <v>132</v>
      </c>
      <c r="S9" t="s">
        <v>69</v>
      </c>
      <c r="V9" t="s">
        <v>70</v>
      </c>
      <c r="W9">
        <v>50859</v>
      </c>
      <c r="X9" t="b">
        <v>1</v>
      </c>
      <c r="Y9" t="b">
        <f t="shared" si="2"/>
        <v>1</v>
      </c>
      <c r="Z9">
        <v>50859</v>
      </c>
      <c r="AB9">
        <v>48563</v>
      </c>
      <c r="AC9">
        <v>50859</v>
      </c>
      <c r="AE9">
        <v>699</v>
      </c>
      <c r="AF9">
        <v>2296</v>
      </c>
      <c r="AH9">
        <v>44265</v>
      </c>
      <c r="AI9" t="b">
        <f t="shared" si="3"/>
        <v>1</v>
      </c>
      <c r="AL9" t="b">
        <f t="shared" si="4"/>
        <v>0</v>
      </c>
      <c r="AM9" t="b">
        <f t="shared" si="5"/>
        <v>1</v>
      </c>
      <c r="AQ9">
        <v>38</v>
      </c>
      <c r="AR9">
        <v>4544</v>
      </c>
      <c r="AS9" t="s">
        <v>71</v>
      </c>
      <c r="AT9" t="s">
        <v>72</v>
      </c>
      <c r="AU9" t="s">
        <v>73</v>
      </c>
      <c r="AV9" t="s">
        <v>74</v>
      </c>
      <c r="AW9" t="s">
        <v>75</v>
      </c>
      <c r="AX9" t="s">
        <v>76</v>
      </c>
      <c r="AY9" t="s">
        <v>77</v>
      </c>
      <c r="AZ9">
        <v>40</v>
      </c>
      <c r="BB9" t="s">
        <v>101</v>
      </c>
      <c r="BC9" t="s">
        <v>102</v>
      </c>
      <c r="BD9" t="s">
        <v>103</v>
      </c>
      <c r="BE9" t="s">
        <v>104</v>
      </c>
      <c r="BF9" s="1">
        <v>45847</v>
      </c>
      <c r="BG9" s="1">
        <v>45865</v>
      </c>
      <c r="BH9" t="s">
        <v>82</v>
      </c>
      <c r="BI9" t="s">
        <v>83</v>
      </c>
      <c r="BJ9" t="s">
        <v>84</v>
      </c>
      <c r="BK9" t="s">
        <v>85</v>
      </c>
      <c r="BN9" s="2">
        <v>45823.437627314815</v>
      </c>
      <c r="BO9" s="2">
        <v>45823.437627314815</v>
      </c>
      <c r="BP9" s="2">
        <v>45823.437627314815</v>
      </c>
    </row>
    <row r="10" spans="1:68" x14ac:dyDescent="0.25">
      <c r="A10" t="s">
        <v>133</v>
      </c>
      <c r="C10" t="s">
        <v>61</v>
      </c>
      <c r="D10" t="s">
        <v>62</v>
      </c>
      <c r="E10">
        <v>2025</v>
      </c>
      <c r="F10" t="b">
        <v>0</v>
      </c>
      <c r="G10">
        <v>29108</v>
      </c>
      <c r="H10" t="s">
        <v>63</v>
      </c>
      <c r="I10" t="s">
        <v>64</v>
      </c>
      <c r="K10" t="s">
        <v>65</v>
      </c>
      <c r="L10" t="b">
        <v>0</v>
      </c>
      <c r="M10" t="s">
        <v>134</v>
      </c>
      <c r="N10" t="s">
        <v>135</v>
      </c>
      <c r="O10" t="b">
        <v>0</v>
      </c>
      <c r="P10">
        <v>410</v>
      </c>
      <c r="Q10" t="b">
        <v>1</v>
      </c>
      <c r="R10" t="s">
        <v>136</v>
      </c>
      <c r="S10" t="s">
        <v>69</v>
      </c>
      <c r="V10" t="s">
        <v>70</v>
      </c>
      <c r="W10">
        <v>49254</v>
      </c>
      <c r="X10" t="b">
        <v>1</v>
      </c>
      <c r="Y10" t="b">
        <f t="shared" si="2"/>
        <v>0</v>
      </c>
      <c r="AB10">
        <v>49254</v>
      </c>
      <c r="AE10">
        <v>0</v>
      </c>
      <c r="AF10">
        <v>0</v>
      </c>
      <c r="AH10">
        <v>44265</v>
      </c>
      <c r="AI10" t="b">
        <f t="shared" si="3"/>
        <v>0</v>
      </c>
      <c r="AL10" t="b">
        <f t="shared" si="4"/>
        <v>0</v>
      </c>
      <c r="AM10" t="b">
        <f t="shared" si="5"/>
        <v>0</v>
      </c>
      <c r="AQ10">
        <v>38</v>
      </c>
      <c r="AR10">
        <v>4544</v>
      </c>
      <c r="AS10" t="s">
        <v>71</v>
      </c>
      <c r="AT10" t="s">
        <v>72</v>
      </c>
      <c r="AU10" t="s">
        <v>73</v>
      </c>
      <c r="AV10" t="s">
        <v>74</v>
      </c>
      <c r="AW10" t="s">
        <v>75</v>
      </c>
      <c r="AX10" t="s">
        <v>76</v>
      </c>
      <c r="AY10" t="s">
        <v>77</v>
      </c>
      <c r="AZ10" t="s">
        <v>137</v>
      </c>
      <c r="BB10" t="s">
        <v>138</v>
      </c>
      <c r="BC10" t="s">
        <v>139</v>
      </c>
      <c r="BD10" t="s">
        <v>140</v>
      </c>
      <c r="BE10" t="s">
        <v>81</v>
      </c>
      <c r="BF10" s="1">
        <v>45846</v>
      </c>
      <c r="BG10" s="1">
        <v>45857</v>
      </c>
      <c r="BH10" t="s">
        <v>82</v>
      </c>
      <c r="BI10" t="s">
        <v>83</v>
      </c>
      <c r="BJ10" t="s">
        <v>84</v>
      </c>
      <c r="BK10" t="s">
        <v>85</v>
      </c>
      <c r="BN10" s="2">
        <v>45823.437743055554</v>
      </c>
      <c r="BO10" s="2">
        <v>45823.437743055554</v>
      </c>
      <c r="BP10" s="2">
        <v>45823.437743055554</v>
      </c>
    </row>
    <row r="11" spans="1:68" x14ac:dyDescent="0.25">
      <c r="A11" t="s">
        <v>141</v>
      </c>
      <c r="C11" t="s">
        <v>61</v>
      </c>
      <c r="D11" t="s">
        <v>62</v>
      </c>
      <c r="E11">
        <v>2025</v>
      </c>
      <c r="F11" t="b">
        <v>0</v>
      </c>
      <c r="G11">
        <v>46061</v>
      </c>
      <c r="H11" t="s">
        <v>63</v>
      </c>
      <c r="I11" t="s">
        <v>64</v>
      </c>
      <c r="J11" t="s">
        <v>119</v>
      </c>
      <c r="K11" t="s">
        <v>65</v>
      </c>
      <c r="L11" t="b">
        <v>0</v>
      </c>
      <c r="M11" t="s">
        <v>142</v>
      </c>
      <c r="N11" t="s">
        <v>143</v>
      </c>
      <c r="O11" t="b">
        <v>0</v>
      </c>
      <c r="P11">
        <v>1375</v>
      </c>
      <c r="Q11" t="b">
        <v>1</v>
      </c>
      <c r="R11" t="s">
        <v>144</v>
      </c>
      <c r="S11" t="s">
        <v>69</v>
      </c>
      <c r="V11" t="s">
        <v>70</v>
      </c>
      <c r="W11">
        <v>48487</v>
      </c>
      <c r="X11" t="b">
        <v>1</v>
      </c>
      <c r="Y11" t="b">
        <f t="shared" si="2"/>
        <v>0</v>
      </c>
      <c r="AB11">
        <v>48487</v>
      </c>
      <c r="AE11">
        <v>0</v>
      </c>
      <c r="AF11">
        <v>0</v>
      </c>
      <c r="AH11">
        <v>44265</v>
      </c>
      <c r="AI11" t="b">
        <f t="shared" si="3"/>
        <v>0</v>
      </c>
      <c r="AL11" t="b">
        <f t="shared" si="4"/>
        <v>0</v>
      </c>
      <c r="AM11" t="b">
        <f t="shared" si="5"/>
        <v>0</v>
      </c>
      <c r="AQ11">
        <v>38</v>
      </c>
      <c r="AR11">
        <v>4544</v>
      </c>
      <c r="AS11" t="s">
        <v>71</v>
      </c>
      <c r="AT11" t="s">
        <v>72</v>
      </c>
      <c r="AU11" t="s">
        <v>73</v>
      </c>
      <c r="AV11" t="s">
        <v>74</v>
      </c>
      <c r="AW11" t="s">
        <v>75</v>
      </c>
      <c r="AX11" t="s">
        <v>76</v>
      </c>
      <c r="AY11" t="s">
        <v>77</v>
      </c>
      <c r="AZ11" t="s">
        <v>78</v>
      </c>
      <c r="BB11" t="s">
        <v>79</v>
      </c>
      <c r="BC11">
        <v>494848</v>
      </c>
      <c r="BD11" t="s">
        <v>80</v>
      </c>
      <c r="BE11" t="s">
        <v>81</v>
      </c>
      <c r="BF11" s="1">
        <v>45840</v>
      </c>
      <c r="BG11" s="1">
        <v>45858</v>
      </c>
      <c r="BH11" t="s">
        <v>82</v>
      </c>
      <c r="BI11" t="s">
        <v>83</v>
      </c>
      <c r="BJ11" t="s">
        <v>84</v>
      </c>
      <c r="BK11" t="s">
        <v>85</v>
      </c>
      <c r="BN11" s="2">
        <v>45823.437627314815</v>
      </c>
      <c r="BO11" s="2">
        <v>45823.437627314815</v>
      </c>
      <c r="BP11" s="2">
        <v>45823.437627314815</v>
      </c>
    </row>
    <row r="12" spans="1:68" x14ac:dyDescent="0.25">
      <c r="A12" t="s">
        <v>145</v>
      </c>
      <c r="C12" t="s">
        <v>61</v>
      </c>
      <c r="D12" t="s">
        <v>62</v>
      </c>
      <c r="E12">
        <v>2025</v>
      </c>
      <c r="F12" t="b">
        <v>0</v>
      </c>
      <c r="G12">
        <v>19045</v>
      </c>
      <c r="H12" t="s">
        <v>63</v>
      </c>
      <c r="I12" t="s">
        <v>64</v>
      </c>
      <c r="K12" t="s">
        <v>65</v>
      </c>
      <c r="L12" t="b">
        <v>0</v>
      </c>
      <c r="M12" t="s">
        <v>146</v>
      </c>
      <c r="N12" t="s">
        <v>147</v>
      </c>
      <c r="O12" t="b">
        <v>1</v>
      </c>
      <c r="P12">
        <v>236</v>
      </c>
      <c r="Q12" t="b">
        <v>0</v>
      </c>
      <c r="R12" t="s">
        <v>148</v>
      </c>
      <c r="S12" t="s">
        <v>69</v>
      </c>
      <c r="V12" t="s">
        <v>70</v>
      </c>
      <c r="W12">
        <v>47829</v>
      </c>
      <c r="X12" t="b">
        <v>1</v>
      </c>
      <c r="Y12" t="b">
        <f t="shared" si="2"/>
        <v>1</v>
      </c>
      <c r="Z12">
        <v>47829</v>
      </c>
      <c r="AB12">
        <v>47829</v>
      </c>
      <c r="AC12">
        <v>47829</v>
      </c>
      <c r="AE12">
        <v>0</v>
      </c>
      <c r="AF12">
        <v>0</v>
      </c>
      <c r="AH12">
        <v>44265</v>
      </c>
      <c r="AI12" t="b">
        <f t="shared" si="3"/>
        <v>1</v>
      </c>
      <c r="AL12" t="b">
        <f t="shared" si="4"/>
        <v>0</v>
      </c>
      <c r="AM12" t="b">
        <f t="shared" si="5"/>
        <v>1</v>
      </c>
      <c r="AQ12">
        <v>38</v>
      </c>
      <c r="AR12">
        <v>4544</v>
      </c>
      <c r="AS12" t="s">
        <v>71</v>
      </c>
      <c r="AT12" t="s">
        <v>72</v>
      </c>
      <c r="AU12" t="s">
        <v>73</v>
      </c>
      <c r="AV12" t="s">
        <v>74</v>
      </c>
      <c r="AW12" t="s">
        <v>75</v>
      </c>
      <c r="AX12" t="s">
        <v>76</v>
      </c>
      <c r="AY12" t="s">
        <v>77</v>
      </c>
      <c r="AZ12" t="s">
        <v>137</v>
      </c>
      <c r="BB12" t="s">
        <v>138</v>
      </c>
      <c r="BC12" t="s">
        <v>139</v>
      </c>
      <c r="BD12" t="s">
        <v>140</v>
      </c>
      <c r="BE12" t="s">
        <v>81</v>
      </c>
      <c r="BF12" s="1">
        <v>45846</v>
      </c>
      <c r="BG12" s="1">
        <v>45859</v>
      </c>
      <c r="BH12" t="s">
        <v>82</v>
      </c>
      <c r="BI12" t="s">
        <v>83</v>
      </c>
      <c r="BJ12" t="s">
        <v>84</v>
      </c>
      <c r="BK12" t="s">
        <v>85</v>
      </c>
      <c r="BN12" s="2">
        <v>45823.437743055554</v>
      </c>
      <c r="BO12" s="2">
        <v>45823.437743055554</v>
      </c>
      <c r="BP12" s="2">
        <v>45823.437743055554</v>
      </c>
    </row>
    <row r="13" spans="1:68" x14ac:dyDescent="0.25">
      <c r="A13" t="s">
        <v>149</v>
      </c>
      <c r="C13" t="s">
        <v>61</v>
      </c>
      <c r="D13" t="s">
        <v>62</v>
      </c>
      <c r="E13">
        <v>2025</v>
      </c>
      <c r="F13" t="b">
        <v>0</v>
      </c>
      <c r="G13">
        <v>20117</v>
      </c>
      <c r="H13" t="s">
        <v>63</v>
      </c>
      <c r="I13" t="s">
        <v>64</v>
      </c>
      <c r="K13" t="s">
        <v>65</v>
      </c>
      <c r="L13" t="b">
        <v>0</v>
      </c>
      <c r="M13" t="s">
        <v>150</v>
      </c>
      <c r="N13" t="s">
        <v>151</v>
      </c>
      <c r="O13" t="b">
        <v>0</v>
      </c>
      <c r="P13">
        <v>570</v>
      </c>
      <c r="Q13" t="b">
        <v>1</v>
      </c>
      <c r="R13" t="s">
        <v>152</v>
      </c>
      <c r="S13" t="s">
        <v>69</v>
      </c>
      <c r="V13" t="s">
        <v>70</v>
      </c>
      <c r="W13">
        <v>48473</v>
      </c>
      <c r="X13" t="b">
        <v>1</v>
      </c>
      <c r="Y13" t="b">
        <f t="shared" si="2"/>
        <v>0</v>
      </c>
      <c r="AB13">
        <v>48473</v>
      </c>
      <c r="AE13">
        <v>0</v>
      </c>
      <c r="AF13">
        <v>0</v>
      </c>
      <c r="AH13">
        <v>44265</v>
      </c>
      <c r="AI13" t="b">
        <f t="shared" si="3"/>
        <v>0</v>
      </c>
      <c r="AL13" t="b">
        <f t="shared" si="4"/>
        <v>0</v>
      </c>
      <c r="AM13" t="b">
        <f t="shared" si="5"/>
        <v>0</v>
      </c>
      <c r="AQ13">
        <v>38</v>
      </c>
      <c r="AR13">
        <v>4544</v>
      </c>
      <c r="AS13" t="s">
        <v>71</v>
      </c>
      <c r="AT13" t="s">
        <v>72</v>
      </c>
      <c r="AU13" t="s">
        <v>73</v>
      </c>
      <c r="AV13" t="s">
        <v>74</v>
      </c>
      <c r="AW13" t="s">
        <v>75</v>
      </c>
      <c r="AX13" t="s">
        <v>76</v>
      </c>
      <c r="AY13" t="s">
        <v>77</v>
      </c>
      <c r="AZ13" t="s">
        <v>90</v>
      </c>
      <c r="BB13" t="s">
        <v>91</v>
      </c>
      <c r="BC13" s="3" t="s">
        <v>92</v>
      </c>
      <c r="BD13" t="s">
        <v>93</v>
      </c>
      <c r="BE13" t="s">
        <v>94</v>
      </c>
      <c r="BF13" s="1">
        <v>45851</v>
      </c>
      <c r="BG13" s="1">
        <v>45868</v>
      </c>
      <c r="BH13" t="s">
        <v>82</v>
      </c>
      <c r="BI13" t="s">
        <v>83</v>
      </c>
      <c r="BJ13" t="s">
        <v>84</v>
      </c>
      <c r="BK13" t="s">
        <v>85</v>
      </c>
      <c r="BN13" s="2">
        <v>45823.437986111108</v>
      </c>
      <c r="BO13" s="2">
        <v>45823.437986111108</v>
      </c>
      <c r="BP13" s="2">
        <v>45823.437986111108</v>
      </c>
    </row>
    <row r="14" spans="1:68" x14ac:dyDescent="0.25">
      <c r="A14" t="s">
        <v>153</v>
      </c>
      <c r="B14" t="s">
        <v>154</v>
      </c>
      <c r="C14" t="s">
        <v>61</v>
      </c>
      <c r="D14" t="s">
        <v>62</v>
      </c>
      <c r="E14">
        <v>2025</v>
      </c>
      <c r="F14" t="b">
        <v>0</v>
      </c>
      <c r="G14">
        <v>4280</v>
      </c>
      <c r="H14" t="s">
        <v>63</v>
      </c>
      <c r="I14" t="s">
        <v>64</v>
      </c>
      <c r="K14" t="s">
        <v>65</v>
      </c>
      <c r="L14" t="b">
        <v>0</v>
      </c>
      <c r="M14" t="s">
        <v>155</v>
      </c>
      <c r="N14" s="4" t="s">
        <v>156</v>
      </c>
      <c r="O14" t="b">
        <v>1</v>
      </c>
      <c r="P14">
        <v>2022</v>
      </c>
      <c r="Q14" t="b">
        <v>1</v>
      </c>
      <c r="R14" t="s">
        <v>157</v>
      </c>
      <c r="S14" t="s">
        <v>69</v>
      </c>
      <c r="V14" t="s">
        <v>70</v>
      </c>
      <c r="W14">
        <v>56383</v>
      </c>
      <c r="X14" t="b">
        <v>0</v>
      </c>
      <c r="Y14" t="b">
        <f t="shared" si="2"/>
        <v>1</v>
      </c>
      <c r="Z14">
        <v>56383</v>
      </c>
      <c r="AA14">
        <v>47420</v>
      </c>
      <c r="AB14">
        <v>48388</v>
      </c>
      <c r="AE14">
        <v>0</v>
      </c>
      <c r="AF14">
        <v>0</v>
      </c>
      <c r="AH14">
        <v>44265</v>
      </c>
      <c r="AI14" t="b">
        <f t="shared" si="3"/>
        <v>1</v>
      </c>
      <c r="AJ14" s="5">
        <v>56383</v>
      </c>
      <c r="AK14" s="5"/>
      <c r="AL14" t="b">
        <f t="shared" si="4"/>
        <v>1</v>
      </c>
      <c r="AM14" t="b">
        <f t="shared" si="5"/>
        <v>1</v>
      </c>
      <c r="AQ14">
        <v>38</v>
      </c>
      <c r="AR14">
        <v>4544</v>
      </c>
      <c r="AS14" t="s">
        <v>71</v>
      </c>
      <c r="AT14" t="s">
        <v>72</v>
      </c>
      <c r="AU14" t="s">
        <v>73</v>
      </c>
      <c r="AV14" t="s">
        <v>74</v>
      </c>
      <c r="AW14" t="s">
        <v>75</v>
      </c>
      <c r="AX14" t="s">
        <v>76</v>
      </c>
      <c r="AY14" t="s">
        <v>77</v>
      </c>
      <c r="AZ14">
        <v>218</v>
      </c>
      <c r="BB14" t="s">
        <v>158</v>
      </c>
      <c r="BC14" t="s">
        <v>159</v>
      </c>
      <c r="BD14" t="s">
        <v>160</v>
      </c>
      <c r="BE14" t="s">
        <v>77</v>
      </c>
      <c r="BF14" s="1">
        <v>45848</v>
      </c>
      <c r="BG14" s="1">
        <v>45859</v>
      </c>
      <c r="BH14" t="s">
        <v>82</v>
      </c>
      <c r="BI14" t="s">
        <v>83</v>
      </c>
      <c r="BJ14" t="s">
        <v>84</v>
      </c>
      <c r="BK14" t="s">
        <v>85</v>
      </c>
      <c r="BN14" s="2">
        <v>45823.437627314815</v>
      </c>
      <c r="BO14" s="2">
        <v>45823.437627314815</v>
      </c>
      <c r="BP14" s="2">
        <v>45823.437627314815</v>
      </c>
    </row>
    <row r="15" spans="1:68" x14ac:dyDescent="0.25">
      <c r="A15" t="s">
        <v>161</v>
      </c>
      <c r="C15" t="s">
        <v>61</v>
      </c>
      <c r="D15" t="s">
        <v>62</v>
      </c>
      <c r="E15">
        <v>2025</v>
      </c>
      <c r="F15" t="b">
        <v>0</v>
      </c>
      <c r="G15">
        <v>36082</v>
      </c>
      <c r="H15" t="s">
        <v>63</v>
      </c>
      <c r="I15" t="s">
        <v>64</v>
      </c>
      <c r="K15" t="s">
        <v>65</v>
      </c>
      <c r="L15" t="b">
        <v>0</v>
      </c>
      <c r="M15" t="s">
        <v>162</v>
      </c>
      <c r="N15" t="s">
        <v>163</v>
      </c>
      <c r="O15" t="b">
        <v>0</v>
      </c>
      <c r="P15">
        <v>1649</v>
      </c>
      <c r="Q15" t="b">
        <v>1</v>
      </c>
      <c r="R15" t="s">
        <v>164</v>
      </c>
      <c r="S15" t="s">
        <v>69</v>
      </c>
      <c r="V15" t="s">
        <v>70</v>
      </c>
      <c r="W15">
        <v>48038</v>
      </c>
      <c r="X15" t="b">
        <v>1</v>
      </c>
      <c r="Y15" t="b">
        <f t="shared" si="2"/>
        <v>0</v>
      </c>
      <c r="AB15">
        <v>48038</v>
      </c>
      <c r="AE15">
        <v>0</v>
      </c>
      <c r="AF15">
        <v>0</v>
      </c>
      <c r="AH15">
        <v>44265</v>
      </c>
      <c r="AI15" t="b">
        <f t="shared" si="3"/>
        <v>0</v>
      </c>
      <c r="AL15" t="b">
        <f t="shared" si="4"/>
        <v>0</v>
      </c>
      <c r="AM15" t="b">
        <f t="shared" si="5"/>
        <v>0</v>
      </c>
      <c r="AQ15">
        <v>38</v>
      </c>
      <c r="AR15">
        <v>4544</v>
      </c>
      <c r="AS15" t="s">
        <v>71</v>
      </c>
      <c r="AT15" t="s">
        <v>72</v>
      </c>
      <c r="AU15" t="s">
        <v>73</v>
      </c>
      <c r="AV15" t="s">
        <v>74</v>
      </c>
      <c r="AW15" t="s">
        <v>75</v>
      </c>
      <c r="AX15" t="s">
        <v>76</v>
      </c>
      <c r="AY15" t="s">
        <v>77</v>
      </c>
      <c r="AZ15">
        <v>40</v>
      </c>
      <c r="BB15" t="s">
        <v>101</v>
      </c>
      <c r="BC15" t="s">
        <v>102</v>
      </c>
      <c r="BD15" t="s">
        <v>103</v>
      </c>
      <c r="BE15" t="s">
        <v>104</v>
      </c>
      <c r="BF15" s="1">
        <v>45840</v>
      </c>
      <c r="BG15" s="1">
        <v>45855</v>
      </c>
      <c r="BH15" t="s">
        <v>82</v>
      </c>
      <c r="BI15" t="s">
        <v>83</v>
      </c>
      <c r="BJ15" t="s">
        <v>84</v>
      </c>
      <c r="BK15" t="s">
        <v>85</v>
      </c>
      <c r="BN15" s="2">
        <v>45823.437627314815</v>
      </c>
      <c r="BO15" s="2">
        <v>45823.437627314815</v>
      </c>
      <c r="BP15" s="2">
        <v>45823.437627314815</v>
      </c>
    </row>
    <row r="16" spans="1:68" x14ac:dyDescent="0.25">
      <c r="A16" t="s">
        <v>165</v>
      </c>
      <c r="C16" t="s">
        <v>61</v>
      </c>
      <c r="D16" t="s">
        <v>62</v>
      </c>
      <c r="E16">
        <v>2025</v>
      </c>
      <c r="F16" t="b">
        <v>0</v>
      </c>
      <c r="G16">
        <v>31154</v>
      </c>
      <c r="H16" t="s">
        <v>63</v>
      </c>
      <c r="I16" t="s">
        <v>64</v>
      </c>
      <c r="K16" t="s">
        <v>65</v>
      </c>
      <c r="L16" t="b">
        <v>0</v>
      </c>
      <c r="M16" t="s">
        <v>166</v>
      </c>
      <c r="N16" t="s">
        <v>167</v>
      </c>
      <c r="O16" t="b">
        <v>1</v>
      </c>
      <c r="P16">
        <v>434</v>
      </c>
      <c r="Q16" t="b">
        <v>1</v>
      </c>
      <c r="R16" t="s">
        <v>168</v>
      </c>
      <c r="S16" t="s">
        <v>69</v>
      </c>
      <c r="V16" t="s">
        <v>70</v>
      </c>
      <c r="W16">
        <v>51183</v>
      </c>
      <c r="X16" t="b">
        <v>1</v>
      </c>
      <c r="Y16" t="b">
        <f t="shared" si="2"/>
        <v>1</v>
      </c>
      <c r="Z16">
        <v>51183</v>
      </c>
      <c r="AB16">
        <v>49183</v>
      </c>
      <c r="AE16">
        <v>0</v>
      </c>
      <c r="AF16">
        <v>0</v>
      </c>
      <c r="AH16">
        <v>44265</v>
      </c>
      <c r="AI16" t="b">
        <f t="shared" si="3"/>
        <v>1</v>
      </c>
      <c r="AL16" t="b">
        <f t="shared" si="4"/>
        <v>1</v>
      </c>
      <c r="AM16" t="b">
        <f t="shared" si="5"/>
        <v>0</v>
      </c>
      <c r="AQ16">
        <v>38</v>
      </c>
      <c r="AR16">
        <v>4544</v>
      </c>
      <c r="AS16" t="s">
        <v>71</v>
      </c>
      <c r="AT16" t="s">
        <v>72</v>
      </c>
      <c r="AU16" t="s">
        <v>73</v>
      </c>
      <c r="AV16" t="s">
        <v>74</v>
      </c>
      <c r="AW16" t="s">
        <v>75</v>
      </c>
      <c r="AX16" t="s">
        <v>76</v>
      </c>
      <c r="AY16" t="s">
        <v>77</v>
      </c>
      <c r="AZ16" t="s">
        <v>123</v>
      </c>
      <c r="BB16" t="s">
        <v>124</v>
      </c>
      <c r="BC16" t="s">
        <v>125</v>
      </c>
      <c r="BD16" t="s">
        <v>126</v>
      </c>
      <c r="BE16" t="s">
        <v>127</v>
      </c>
      <c r="BF16" s="1">
        <v>45856</v>
      </c>
      <c r="BG16" s="1">
        <v>45874</v>
      </c>
      <c r="BH16" t="s">
        <v>82</v>
      </c>
      <c r="BI16" t="s">
        <v>83</v>
      </c>
      <c r="BJ16" t="s">
        <v>84</v>
      </c>
      <c r="BK16" t="s">
        <v>85</v>
      </c>
      <c r="BN16" s="2">
        <v>45823.437743055554</v>
      </c>
      <c r="BO16" s="2">
        <v>45823.437743055554</v>
      </c>
      <c r="BP16" s="2">
        <v>45823.437743055554</v>
      </c>
    </row>
    <row r="17" spans="1:68" x14ac:dyDescent="0.25">
      <c r="A17" t="s">
        <v>169</v>
      </c>
      <c r="C17" t="s">
        <v>61</v>
      </c>
      <c r="D17" t="s">
        <v>62</v>
      </c>
      <c r="E17">
        <v>2025</v>
      </c>
      <c r="F17" t="b">
        <v>1</v>
      </c>
      <c r="G17">
        <v>9156</v>
      </c>
      <c r="H17" t="s">
        <v>63</v>
      </c>
      <c r="I17" t="s">
        <v>170</v>
      </c>
      <c r="J17" t="s">
        <v>97</v>
      </c>
      <c r="K17" t="s">
        <v>65</v>
      </c>
      <c r="L17" t="b">
        <v>0</v>
      </c>
      <c r="M17" t="s">
        <v>171</v>
      </c>
      <c r="N17" t="s">
        <v>172</v>
      </c>
      <c r="O17" t="b">
        <v>0</v>
      </c>
      <c r="P17">
        <v>1202</v>
      </c>
      <c r="Q17" t="b">
        <v>1</v>
      </c>
      <c r="R17" t="s">
        <v>173</v>
      </c>
      <c r="S17" t="s">
        <v>69</v>
      </c>
      <c r="V17" t="s">
        <v>70</v>
      </c>
      <c r="W17">
        <v>47325</v>
      </c>
      <c r="X17" t="b">
        <v>1</v>
      </c>
      <c r="Y17" t="b">
        <f t="shared" si="2"/>
        <v>0</v>
      </c>
      <c r="AA17">
        <v>47325</v>
      </c>
      <c r="AB17">
        <v>47325</v>
      </c>
      <c r="AE17">
        <v>0</v>
      </c>
      <c r="AF17">
        <v>0</v>
      </c>
      <c r="AH17">
        <v>44265</v>
      </c>
      <c r="AI17" t="b">
        <f t="shared" si="3"/>
        <v>1</v>
      </c>
      <c r="AL17" t="b">
        <f t="shared" si="4"/>
        <v>0</v>
      </c>
      <c r="AM17" t="b">
        <f t="shared" si="5"/>
        <v>1</v>
      </c>
      <c r="AO17">
        <v>40</v>
      </c>
      <c r="AP17">
        <v>36</v>
      </c>
      <c r="AQ17">
        <v>38</v>
      </c>
      <c r="AR17">
        <v>4544</v>
      </c>
      <c r="AS17" t="s">
        <v>71</v>
      </c>
      <c r="AT17" t="s">
        <v>72</v>
      </c>
      <c r="AU17" t="s">
        <v>73</v>
      </c>
      <c r="AV17" t="s">
        <v>74</v>
      </c>
      <c r="AW17" t="s">
        <v>75</v>
      </c>
      <c r="AY17" t="s">
        <v>77</v>
      </c>
      <c r="AZ17">
        <v>218</v>
      </c>
      <c r="BB17" t="s">
        <v>158</v>
      </c>
      <c r="BC17" t="s">
        <v>159</v>
      </c>
      <c r="BE17" t="s">
        <v>77</v>
      </c>
      <c r="BF17" t="s">
        <v>174</v>
      </c>
      <c r="BG17" t="s">
        <v>175</v>
      </c>
      <c r="BH17" t="s">
        <v>82</v>
      </c>
      <c r="BI17" t="s">
        <v>83</v>
      </c>
      <c r="BJ17" t="s">
        <v>84</v>
      </c>
      <c r="BK17" t="s">
        <v>85</v>
      </c>
      <c r="BN17" s="2">
        <v>45823.437962962962</v>
      </c>
      <c r="BO17" s="2">
        <v>45823.437962962962</v>
      </c>
      <c r="BP17" s="2">
        <v>45823.437962962962</v>
      </c>
    </row>
    <row r="18" spans="1:68" x14ac:dyDescent="0.25">
      <c r="A18" t="s">
        <v>176</v>
      </c>
      <c r="B18" t="s">
        <v>177</v>
      </c>
      <c r="C18" t="s">
        <v>61</v>
      </c>
      <c r="D18" t="s">
        <v>62</v>
      </c>
      <c r="E18">
        <v>2025</v>
      </c>
      <c r="F18" t="b">
        <v>0</v>
      </c>
      <c r="G18">
        <v>5063</v>
      </c>
      <c r="H18" t="s">
        <v>178</v>
      </c>
      <c r="I18" t="s">
        <v>64</v>
      </c>
      <c r="J18" t="s">
        <v>119</v>
      </c>
      <c r="K18" t="s">
        <v>65</v>
      </c>
      <c r="L18" t="b">
        <v>0</v>
      </c>
      <c r="M18" t="s">
        <v>179</v>
      </c>
      <c r="N18" t="s">
        <v>180</v>
      </c>
      <c r="O18" t="b">
        <v>1</v>
      </c>
      <c r="P18">
        <v>379</v>
      </c>
      <c r="Q18" t="b">
        <v>0</v>
      </c>
      <c r="R18" t="s">
        <v>181</v>
      </c>
      <c r="S18" t="s">
        <v>69</v>
      </c>
      <c r="V18" t="s">
        <v>70</v>
      </c>
      <c r="W18">
        <v>48129</v>
      </c>
      <c r="X18" t="b">
        <v>1</v>
      </c>
      <c r="Y18" t="b">
        <f t="shared" si="2"/>
        <v>1</v>
      </c>
      <c r="Z18">
        <v>48129</v>
      </c>
      <c r="AB18">
        <v>48129</v>
      </c>
      <c r="AC18">
        <v>48129</v>
      </c>
      <c r="AE18">
        <v>0</v>
      </c>
      <c r="AF18">
        <v>0</v>
      </c>
      <c r="AH18">
        <v>44265</v>
      </c>
      <c r="AI18" t="b">
        <f t="shared" si="3"/>
        <v>1</v>
      </c>
      <c r="AL18" t="b">
        <f t="shared" si="4"/>
        <v>0</v>
      </c>
      <c r="AM18" t="b">
        <f t="shared" si="5"/>
        <v>1</v>
      </c>
      <c r="AQ18">
        <v>38</v>
      </c>
      <c r="AR18">
        <v>4544</v>
      </c>
      <c r="AS18" t="s">
        <v>71</v>
      </c>
      <c r="AT18" t="s">
        <v>72</v>
      </c>
      <c r="AU18" t="s">
        <v>73</v>
      </c>
      <c r="AV18" t="s">
        <v>74</v>
      </c>
      <c r="AW18" t="s">
        <v>75</v>
      </c>
      <c r="AX18" t="s">
        <v>76</v>
      </c>
      <c r="AY18" t="s">
        <v>77</v>
      </c>
      <c r="AZ18" t="s">
        <v>123</v>
      </c>
      <c r="BB18" t="s">
        <v>124</v>
      </c>
      <c r="BC18" t="s">
        <v>125</v>
      </c>
      <c r="BD18" t="s">
        <v>126</v>
      </c>
      <c r="BE18" t="s">
        <v>127</v>
      </c>
      <c r="BH18" t="s">
        <v>82</v>
      </c>
      <c r="BI18" t="s">
        <v>83</v>
      </c>
      <c r="BJ18" t="s">
        <v>84</v>
      </c>
      <c r="BK18" t="s">
        <v>85</v>
      </c>
      <c r="BN18" s="2">
        <v>45823.437696759262</v>
      </c>
      <c r="BP18" s="2">
        <v>45823.437696759262</v>
      </c>
    </row>
    <row r="19" spans="1:68" x14ac:dyDescent="0.25">
      <c r="A19" t="s">
        <v>182</v>
      </c>
      <c r="C19" t="s">
        <v>61</v>
      </c>
      <c r="D19" t="s">
        <v>62</v>
      </c>
      <c r="E19">
        <v>2025</v>
      </c>
      <c r="F19" t="b">
        <v>0</v>
      </c>
      <c r="G19">
        <v>18037</v>
      </c>
      <c r="H19" t="s">
        <v>63</v>
      </c>
      <c r="I19" t="s">
        <v>64</v>
      </c>
      <c r="J19" t="s">
        <v>119</v>
      </c>
      <c r="K19" t="s">
        <v>65</v>
      </c>
      <c r="L19" t="b">
        <v>0</v>
      </c>
      <c r="M19" t="s">
        <v>183</v>
      </c>
      <c r="N19" t="s">
        <v>184</v>
      </c>
      <c r="O19" t="b">
        <v>1</v>
      </c>
      <c r="P19">
        <v>700</v>
      </c>
      <c r="Q19" t="b">
        <v>0</v>
      </c>
      <c r="R19" t="s">
        <v>185</v>
      </c>
      <c r="S19" t="s">
        <v>69</v>
      </c>
      <c r="V19" t="s">
        <v>70</v>
      </c>
      <c r="W19">
        <v>48394</v>
      </c>
      <c r="X19" t="b">
        <v>1</v>
      </c>
      <c r="Y19" t="b">
        <f t="shared" si="2"/>
        <v>1</v>
      </c>
      <c r="Z19">
        <v>48394</v>
      </c>
      <c r="AB19">
        <v>48394</v>
      </c>
      <c r="AC19">
        <v>48394</v>
      </c>
      <c r="AE19">
        <v>0</v>
      </c>
      <c r="AF19">
        <v>0</v>
      </c>
      <c r="AH19">
        <v>44265</v>
      </c>
      <c r="AI19" t="b">
        <f t="shared" si="3"/>
        <v>1</v>
      </c>
      <c r="AL19" t="b">
        <f t="shared" si="4"/>
        <v>0</v>
      </c>
      <c r="AM19" t="b">
        <f t="shared" si="5"/>
        <v>1</v>
      </c>
      <c r="AQ19">
        <v>38</v>
      </c>
      <c r="AR19">
        <v>4544</v>
      </c>
      <c r="AS19" t="s">
        <v>71</v>
      </c>
      <c r="AT19" t="s">
        <v>72</v>
      </c>
      <c r="AU19" t="s">
        <v>73</v>
      </c>
      <c r="AV19" t="s">
        <v>74</v>
      </c>
      <c r="AW19" t="s">
        <v>75</v>
      </c>
      <c r="AX19" t="s">
        <v>76</v>
      </c>
      <c r="AY19" t="s">
        <v>77</v>
      </c>
      <c r="AZ19" t="s">
        <v>78</v>
      </c>
      <c r="BB19" t="s">
        <v>79</v>
      </c>
      <c r="BC19">
        <v>494848</v>
      </c>
      <c r="BD19" t="s">
        <v>80</v>
      </c>
      <c r="BE19" t="s">
        <v>81</v>
      </c>
      <c r="BH19" t="s">
        <v>82</v>
      </c>
      <c r="BI19" t="s">
        <v>83</v>
      </c>
      <c r="BJ19" t="s">
        <v>84</v>
      </c>
      <c r="BK19" t="s">
        <v>85</v>
      </c>
      <c r="BN19" s="2">
        <v>45823.437986111108</v>
      </c>
      <c r="BP19" s="2">
        <v>45823.437986111108</v>
      </c>
    </row>
    <row r="20" spans="1:68" x14ac:dyDescent="0.25">
      <c r="A20" t="s">
        <v>186</v>
      </c>
      <c r="B20">
        <v>25592100</v>
      </c>
      <c r="C20" t="s">
        <v>61</v>
      </c>
      <c r="D20" t="s">
        <v>62</v>
      </c>
      <c r="E20">
        <v>2025</v>
      </c>
      <c r="F20" t="b">
        <v>0</v>
      </c>
      <c r="G20">
        <v>9107</v>
      </c>
      <c r="H20" t="s">
        <v>96</v>
      </c>
      <c r="I20" t="s">
        <v>170</v>
      </c>
      <c r="J20" t="s">
        <v>97</v>
      </c>
      <c r="K20" t="s">
        <v>65</v>
      </c>
      <c r="L20" t="b">
        <v>0</v>
      </c>
      <c r="M20" t="s">
        <v>187</v>
      </c>
      <c r="N20" t="s">
        <v>188</v>
      </c>
      <c r="O20" t="b">
        <v>0</v>
      </c>
      <c r="P20">
        <v>1212</v>
      </c>
      <c r="Q20" t="b">
        <v>1</v>
      </c>
      <c r="R20" t="s">
        <v>189</v>
      </c>
      <c r="S20" t="s">
        <v>69</v>
      </c>
      <c r="V20" t="s">
        <v>70</v>
      </c>
      <c r="W20">
        <v>49376</v>
      </c>
      <c r="X20" t="b">
        <v>1</v>
      </c>
      <c r="Y20" t="b">
        <f t="shared" si="2"/>
        <v>0</v>
      </c>
      <c r="AA20">
        <v>49376</v>
      </c>
      <c r="AB20">
        <v>49376</v>
      </c>
      <c r="AE20">
        <v>0</v>
      </c>
      <c r="AF20">
        <v>0</v>
      </c>
      <c r="AH20">
        <v>44265</v>
      </c>
      <c r="AI20" t="b">
        <f t="shared" si="3"/>
        <v>1</v>
      </c>
      <c r="AL20" t="b">
        <f t="shared" si="4"/>
        <v>0</v>
      </c>
      <c r="AM20" t="b">
        <f t="shared" si="5"/>
        <v>1</v>
      </c>
      <c r="AO20">
        <v>40</v>
      </c>
      <c r="AP20">
        <v>36</v>
      </c>
      <c r="AQ20">
        <v>38</v>
      </c>
      <c r="AR20">
        <v>4544</v>
      </c>
      <c r="AS20" t="s">
        <v>71</v>
      </c>
      <c r="AT20" t="s">
        <v>72</v>
      </c>
      <c r="AU20" t="s">
        <v>73</v>
      </c>
      <c r="AV20" t="s">
        <v>74</v>
      </c>
      <c r="AW20" t="s">
        <v>75</v>
      </c>
      <c r="AY20" t="s">
        <v>77</v>
      </c>
      <c r="AZ20" t="s">
        <v>123</v>
      </c>
      <c r="BB20" t="s">
        <v>124</v>
      </c>
      <c r="BC20" t="s">
        <v>125</v>
      </c>
      <c r="BE20" t="s">
        <v>127</v>
      </c>
      <c r="BF20" t="s">
        <v>190</v>
      </c>
      <c r="BG20" t="s">
        <v>191</v>
      </c>
      <c r="BH20" t="s">
        <v>82</v>
      </c>
      <c r="BI20" t="s">
        <v>83</v>
      </c>
      <c r="BJ20" t="s">
        <v>84</v>
      </c>
      <c r="BK20" t="s">
        <v>85</v>
      </c>
      <c r="BN20" s="2">
        <v>45823.437962962962</v>
      </c>
    </row>
    <row r="21" spans="1:68" x14ac:dyDescent="0.25">
      <c r="A21" t="s">
        <v>192</v>
      </c>
      <c r="B21" t="s">
        <v>193</v>
      </c>
      <c r="C21" t="s">
        <v>61</v>
      </c>
      <c r="D21" t="s">
        <v>62</v>
      </c>
      <c r="E21">
        <v>2025</v>
      </c>
      <c r="F21" t="b">
        <v>0</v>
      </c>
      <c r="G21">
        <v>29108</v>
      </c>
      <c r="H21" t="s">
        <v>96</v>
      </c>
      <c r="I21" t="s">
        <v>64</v>
      </c>
      <c r="J21" t="s">
        <v>119</v>
      </c>
      <c r="K21" t="s">
        <v>65</v>
      </c>
      <c r="L21" t="b">
        <v>0</v>
      </c>
      <c r="M21" t="s">
        <v>134</v>
      </c>
      <c r="N21" t="s">
        <v>135</v>
      </c>
      <c r="O21" t="b">
        <v>0</v>
      </c>
      <c r="P21">
        <v>410</v>
      </c>
      <c r="Q21" t="b">
        <v>1</v>
      </c>
      <c r="R21" t="s">
        <v>194</v>
      </c>
      <c r="S21" t="s">
        <v>69</v>
      </c>
      <c r="V21" t="s">
        <v>70</v>
      </c>
      <c r="W21">
        <v>48868</v>
      </c>
      <c r="X21" t="b">
        <v>1</v>
      </c>
      <c r="Y21" t="b">
        <f t="shared" si="2"/>
        <v>0</v>
      </c>
      <c r="AA21">
        <v>48868</v>
      </c>
      <c r="AB21">
        <v>48868</v>
      </c>
      <c r="AE21">
        <v>0</v>
      </c>
      <c r="AF21">
        <v>0</v>
      </c>
      <c r="AH21">
        <v>44265</v>
      </c>
      <c r="AI21" t="b">
        <f t="shared" si="3"/>
        <v>1</v>
      </c>
      <c r="AL21" t="b">
        <f t="shared" si="4"/>
        <v>0</v>
      </c>
      <c r="AM21" t="b">
        <f t="shared" si="5"/>
        <v>1</v>
      </c>
      <c r="AQ21">
        <v>38</v>
      </c>
      <c r="AR21">
        <v>4544</v>
      </c>
      <c r="AS21" t="s">
        <v>71</v>
      </c>
      <c r="AT21" t="s">
        <v>72</v>
      </c>
      <c r="AU21" t="s">
        <v>73</v>
      </c>
      <c r="AV21" t="s">
        <v>74</v>
      </c>
      <c r="AW21" t="s">
        <v>75</v>
      </c>
      <c r="AX21" t="s">
        <v>76</v>
      </c>
      <c r="AY21" t="s">
        <v>77</v>
      </c>
      <c r="AZ21" t="s">
        <v>78</v>
      </c>
      <c r="BB21" t="s">
        <v>79</v>
      </c>
      <c r="BC21">
        <v>494848</v>
      </c>
      <c r="BD21" t="s">
        <v>80</v>
      </c>
      <c r="BE21" t="s">
        <v>81</v>
      </c>
      <c r="BF21" s="1">
        <v>45792</v>
      </c>
      <c r="BG21" s="1">
        <v>45793</v>
      </c>
      <c r="BH21" t="s">
        <v>82</v>
      </c>
      <c r="BI21" t="s">
        <v>83</v>
      </c>
      <c r="BJ21" t="s">
        <v>84</v>
      </c>
      <c r="BK21" t="s">
        <v>85</v>
      </c>
      <c r="BN21" s="2">
        <v>45823.437743055554</v>
      </c>
      <c r="BP21" s="2">
        <v>45823.437743055554</v>
      </c>
    </row>
    <row r="22" spans="1:68" x14ac:dyDescent="0.25">
      <c r="A22" t="s">
        <v>195</v>
      </c>
      <c r="B22" t="s">
        <v>196</v>
      </c>
      <c r="C22" t="s">
        <v>61</v>
      </c>
      <c r="D22" t="s">
        <v>62</v>
      </c>
      <c r="E22">
        <v>2025</v>
      </c>
      <c r="F22" t="b">
        <v>0</v>
      </c>
      <c r="G22">
        <v>31183</v>
      </c>
      <c r="H22" t="s">
        <v>96</v>
      </c>
      <c r="I22" t="s">
        <v>64</v>
      </c>
      <c r="J22" t="s">
        <v>97</v>
      </c>
      <c r="K22" t="s">
        <v>65</v>
      </c>
      <c r="L22" t="b">
        <v>0</v>
      </c>
      <c r="M22" t="s">
        <v>197</v>
      </c>
      <c r="N22" t="s">
        <v>198</v>
      </c>
      <c r="O22" t="b">
        <v>1</v>
      </c>
      <c r="P22">
        <v>473</v>
      </c>
      <c r="Q22" t="b">
        <v>1</v>
      </c>
      <c r="R22" t="s">
        <v>199</v>
      </c>
      <c r="S22" t="s">
        <v>69</v>
      </c>
      <c r="V22" t="s">
        <v>70</v>
      </c>
      <c r="W22">
        <v>48362</v>
      </c>
      <c r="X22" t="b">
        <v>1</v>
      </c>
      <c r="Y22" t="b">
        <f t="shared" si="2"/>
        <v>1</v>
      </c>
      <c r="Z22">
        <v>48362</v>
      </c>
      <c r="AB22">
        <v>49112</v>
      </c>
      <c r="AE22">
        <v>0</v>
      </c>
      <c r="AF22">
        <v>0</v>
      </c>
      <c r="AH22">
        <v>44265</v>
      </c>
      <c r="AI22" t="b">
        <f t="shared" si="3"/>
        <v>1</v>
      </c>
      <c r="AL22" t="b">
        <f t="shared" si="4"/>
        <v>1</v>
      </c>
      <c r="AM22" t="b">
        <f t="shared" si="5"/>
        <v>0</v>
      </c>
      <c r="AQ22">
        <v>38</v>
      </c>
      <c r="AR22">
        <v>4544</v>
      </c>
      <c r="AS22" t="s">
        <v>71</v>
      </c>
      <c r="AT22" t="s">
        <v>72</v>
      </c>
      <c r="AU22" t="s">
        <v>73</v>
      </c>
      <c r="AV22" t="s">
        <v>74</v>
      </c>
      <c r="AW22" t="s">
        <v>75</v>
      </c>
      <c r="AX22" t="s">
        <v>76</v>
      </c>
      <c r="AY22" t="s">
        <v>77</v>
      </c>
      <c r="AZ22" t="s">
        <v>123</v>
      </c>
      <c r="BB22" t="s">
        <v>124</v>
      </c>
      <c r="BC22" t="s">
        <v>125</v>
      </c>
      <c r="BD22" t="s">
        <v>126</v>
      </c>
      <c r="BE22" t="s">
        <v>127</v>
      </c>
      <c r="BF22" s="1">
        <v>45821</v>
      </c>
      <c r="BG22" s="1">
        <v>45822</v>
      </c>
      <c r="BH22" t="s">
        <v>82</v>
      </c>
      <c r="BI22" t="s">
        <v>83</v>
      </c>
      <c r="BJ22" t="s">
        <v>84</v>
      </c>
      <c r="BK22" t="s">
        <v>85</v>
      </c>
      <c r="BN22" s="2">
        <v>45823.437743055554</v>
      </c>
      <c r="BP22" s="2">
        <v>45823.437743055554</v>
      </c>
    </row>
    <row r="23" spans="1:68" x14ac:dyDescent="0.25">
      <c r="A23" t="s">
        <v>200</v>
      </c>
      <c r="B23">
        <v>155217</v>
      </c>
      <c r="C23" t="s">
        <v>61</v>
      </c>
      <c r="D23" t="s">
        <v>62</v>
      </c>
      <c r="E23">
        <v>2025</v>
      </c>
      <c r="F23" t="b">
        <v>0</v>
      </c>
      <c r="G23">
        <v>44014</v>
      </c>
      <c r="H23" t="s">
        <v>96</v>
      </c>
      <c r="I23" t="s">
        <v>64</v>
      </c>
      <c r="J23" t="s">
        <v>119</v>
      </c>
      <c r="K23" t="s">
        <v>65</v>
      </c>
      <c r="L23" t="b">
        <v>0</v>
      </c>
      <c r="M23" t="s">
        <v>201</v>
      </c>
      <c r="N23" s="4" t="s">
        <v>202</v>
      </c>
      <c r="O23" t="b">
        <v>0</v>
      </c>
      <c r="P23">
        <v>3189</v>
      </c>
      <c r="Q23" t="b">
        <v>1</v>
      </c>
      <c r="R23" t="s">
        <v>203</v>
      </c>
      <c r="S23" t="s">
        <v>69</v>
      </c>
      <c r="V23" t="s">
        <v>70</v>
      </c>
      <c r="W23">
        <v>48528</v>
      </c>
      <c r="X23" t="b">
        <v>1</v>
      </c>
      <c r="Y23" t="b">
        <f t="shared" si="2"/>
        <v>0</v>
      </c>
      <c r="AA23">
        <v>48528</v>
      </c>
      <c r="AB23">
        <v>48528</v>
      </c>
      <c r="AE23">
        <v>0</v>
      </c>
      <c r="AF23">
        <v>0</v>
      </c>
      <c r="AH23">
        <v>44265</v>
      </c>
      <c r="AI23" t="b">
        <f t="shared" si="3"/>
        <v>1</v>
      </c>
      <c r="AJ23" s="6">
        <v>48528</v>
      </c>
      <c r="AK23" t="b">
        <v>1</v>
      </c>
      <c r="AL23" t="b">
        <f t="shared" si="4"/>
        <v>0</v>
      </c>
      <c r="AM23" t="b">
        <f t="shared" si="5"/>
        <v>1</v>
      </c>
      <c r="AQ23">
        <v>38</v>
      </c>
      <c r="AR23">
        <v>4544</v>
      </c>
      <c r="AS23" t="s">
        <v>71</v>
      </c>
      <c r="AT23" t="s">
        <v>72</v>
      </c>
      <c r="AU23" t="s">
        <v>73</v>
      </c>
      <c r="AV23" t="s">
        <v>74</v>
      </c>
      <c r="AW23" t="s">
        <v>75</v>
      </c>
      <c r="AX23" t="s">
        <v>76</v>
      </c>
      <c r="AY23" t="s">
        <v>77</v>
      </c>
      <c r="AZ23" t="s">
        <v>137</v>
      </c>
      <c r="BB23" t="s">
        <v>138</v>
      </c>
      <c r="BC23" t="s">
        <v>139</v>
      </c>
      <c r="BD23" t="s">
        <v>140</v>
      </c>
      <c r="BE23" t="s">
        <v>81</v>
      </c>
      <c r="BF23" s="1">
        <v>45823</v>
      </c>
      <c r="BG23" s="1">
        <v>45824</v>
      </c>
      <c r="BH23" t="s">
        <v>82</v>
      </c>
      <c r="BI23" t="s">
        <v>83</v>
      </c>
      <c r="BJ23" t="s">
        <v>84</v>
      </c>
      <c r="BK23" t="s">
        <v>85</v>
      </c>
      <c r="BN23" s="2">
        <v>45823.437893518516</v>
      </c>
      <c r="BP23" s="2">
        <v>45823.437893518516</v>
      </c>
    </row>
    <row r="24" spans="1:68" x14ac:dyDescent="0.25">
      <c r="A24" t="s">
        <v>204</v>
      </c>
      <c r="B24" t="s">
        <v>205</v>
      </c>
      <c r="C24" t="s">
        <v>61</v>
      </c>
      <c r="D24" t="s">
        <v>62</v>
      </c>
      <c r="E24">
        <v>2025</v>
      </c>
      <c r="F24" t="b">
        <v>0</v>
      </c>
      <c r="G24">
        <v>12133</v>
      </c>
      <c r="H24" t="s">
        <v>63</v>
      </c>
      <c r="I24" t="s">
        <v>64</v>
      </c>
      <c r="K24" t="s">
        <v>65</v>
      </c>
      <c r="L24" t="b">
        <v>0</v>
      </c>
      <c r="M24" t="s">
        <v>206</v>
      </c>
      <c r="N24" t="s">
        <v>207</v>
      </c>
      <c r="O24" t="b">
        <v>1</v>
      </c>
      <c r="P24">
        <v>642</v>
      </c>
      <c r="Q24" t="b">
        <v>0</v>
      </c>
      <c r="R24" t="s">
        <v>208</v>
      </c>
      <c r="S24" t="s">
        <v>69</v>
      </c>
      <c r="V24" t="s">
        <v>70</v>
      </c>
      <c r="W24">
        <v>50814</v>
      </c>
      <c r="X24" t="b">
        <v>1</v>
      </c>
      <c r="Y24" t="b">
        <f t="shared" si="2"/>
        <v>1</v>
      </c>
      <c r="Z24">
        <v>50814</v>
      </c>
      <c r="AB24">
        <v>49926</v>
      </c>
      <c r="AC24">
        <v>50814</v>
      </c>
      <c r="AE24">
        <v>888</v>
      </c>
      <c r="AF24">
        <v>888</v>
      </c>
      <c r="AH24">
        <v>44265</v>
      </c>
      <c r="AI24" t="b">
        <f t="shared" si="3"/>
        <v>1</v>
      </c>
      <c r="AL24" t="b">
        <f t="shared" si="4"/>
        <v>0</v>
      </c>
      <c r="AM24" t="b">
        <f t="shared" si="5"/>
        <v>1</v>
      </c>
      <c r="AQ24">
        <v>38</v>
      </c>
      <c r="AR24">
        <v>4544</v>
      </c>
      <c r="AS24" t="s">
        <v>71</v>
      </c>
      <c r="AT24" t="s">
        <v>72</v>
      </c>
      <c r="AU24" t="s">
        <v>73</v>
      </c>
      <c r="AV24" t="s">
        <v>74</v>
      </c>
      <c r="AW24" t="s">
        <v>75</v>
      </c>
      <c r="AX24" t="s">
        <v>76</v>
      </c>
      <c r="AY24" t="s">
        <v>77</v>
      </c>
      <c r="AZ24" t="s">
        <v>78</v>
      </c>
      <c r="BB24" t="s">
        <v>79</v>
      </c>
      <c r="BC24">
        <v>494848</v>
      </c>
      <c r="BD24" t="s">
        <v>80</v>
      </c>
      <c r="BE24" t="s">
        <v>81</v>
      </c>
      <c r="BF24" s="1">
        <v>45848</v>
      </c>
      <c r="BG24" s="1">
        <v>45871</v>
      </c>
      <c r="BH24" t="s">
        <v>82</v>
      </c>
      <c r="BI24" t="s">
        <v>83</v>
      </c>
      <c r="BJ24" t="s">
        <v>84</v>
      </c>
      <c r="BK24" t="s">
        <v>85</v>
      </c>
      <c r="BN24" s="2">
        <v>45823.437719907408</v>
      </c>
      <c r="BO24" s="2">
        <v>45823.437719907408</v>
      </c>
      <c r="BP24" s="2">
        <v>45823.437719907408</v>
      </c>
    </row>
    <row r="25" spans="1:68" x14ac:dyDescent="0.25">
      <c r="A25" t="s">
        <v>209</v>
      </c>
      <c r="C25" t="s">
        <v>61</v>
      </c>
      <c r="D25" t="s">
        <v>62</v>
      </c>
      <c r="E25">
        <v>2025</v>
      </c>
      <c r="F25" t="b">
        <v>0</v>
      </c>
      <c r="G25">
        <v>36049</v>
      </c>
      <c r="H25" t="s">
        <v>63</v>
      </c>
      <c r="I25" t="s">
        <v>64</v>
      </c>
      <c r="K25" t="s">
        <v>65</v>
      </c>
      <c r="L25" t="b">
        <v>0</v>
      </c>
      <c r="M25" t="s">
        <v>210</v>
      </c>
      <c r="N25" t="s">
        <v>211</v>
      </c>
      <c r="O25" t="b">
        <v>1</v>
      </c>
      <c r="P25">
        <v>1558</v>
      </c>
      <c r="Q25" t="b">
        <v>1</v>
      </c>
      <c r="R25" t="s">
        <v>212</v>
      </c>
      <c r="S25" t="s">
        <v>69</v>
      </c>
      <c r="V25" t="s">
        <v>70</v>
      </c>
      <c r="W25">
        <v>48603</v>
      </c>
      <c r="X25" t="b">
        <v>1</v>
      </c>
      <c r="Y25" t="b">
        <f t="shared" si="2"/>
        <v>1</v>
      </c>
      <c r="Z25">
        <v>48603</v>
      </c>
      <c r="AB25">
        <v>48603</v>
      </c>
      <c r="AE25">
        <v>0</v>
      </c>
      <c r="AF25">
        <v>0</v>
      </c>
      <c r="AH25">
        <v>44265</v>
      </c>
      <c r="AI25" t="b">
        <f t="shared" si="3"/>
        <v>1</v>
      </c>
      <c r="AL25" t="b">
        <f t="shared" si="4"/>
        <v>1</v>
      </c>
      <c r="AM25" t="b">
        <f t="shared" si="5"/>
        <v>0</v>
      </c>
      <c r="AQ25">
        <v>38</v>
      </c>
      <c r="AR25">
        <v>4544</v>
      </c>
      <c r="AS25" t="s">
        <v>71</v>
      </c>
      <c r="AT25" t="s">
        <v>72</v>
      </c>
      <c r="AU25" t="s">
        <v>73</v>
      </c>
      <c r="AV25" t="s">
        <v>74</v>
      </c>
      <c r="AW25" t="s">
        <v>75</v>
      </c>
      <c r="AX25" t="s">
        <v>76</v>
      </c>
      <c r="AY25" t="s">
        <v>77</v>
      </c>
      <c r="AZ25">
        <v>218</v>
      </c>
      <c r="BB25" t="s">
        <v>158</v>
      </c>
      <c r="BC25" t="s">
        <v>159</v>
      </c>
      <c r="BD25" t="s">
        <v>160</v>
      </c>
      <c r="BE25" t="s">
        <v>77</v>
      </c>
      <c r="BF25" s="1">
        <v>45840</v>
      </c>
      <c r="BG25" s="1">
        <v>45852</v>
      </c>
      <c r="BH25" t="s">
        <v>82</v>
      </c>
      <c r="BI25" t="s">
        <v>83</v>
      </c>
      <c r="BJ25" t="s">
        <v>84</v>
      </c>
      <c r="BK25" t="s">
        <v>85</v>
      </c>
      <c r="BN25" s="2">
        <v>45823.437627314815</v>
      </c>
      <c r="BO25" s="2">
        <v>45823.437627314815</v>
      </c>
      <c r="BP25" s="2">
        <v>45823.437627314815</v>
      </c>
    </row>
    <row r="26" spans="1:68" x14ac:dyDescent="0.25">
      <c r="A26" t="s">
        <v>213</v>
      </c>
      <c r="C26" t="s">
        <v>61</v>
      </c>
      <c r="D26" t="s">
        <v>62</v>
      </c>
      <c r="E26">
        <v>2025</v>
      </c>
      <c r="F26" t="b">
        <v>0</v>
      </c>
      <c r="G26">
        <v>40011</v>
      </c>
      <c r="H26" t="s">
        <v>63</v>
      </c>
      <c r="I26" t="s">
        <v>64</v>
      </c>
      <c r="K26" t="s">
        <v>65</v>
      </c>
      <c r="L26" t="b">
        <v>0</v>
      </c>
      <c r="M26" t="s">
        <v>214</v>
      </c>
      <c r="N26" t="s">
        <v>215</v>
      </c>
      <c r="O26" t="b">
        <v>1</v>
      </c>
      <c r="P26">
        <v>543</v>
      </c>
      <c r="Q26" t="b">
        <v>0</v>
      </c>
      <c r="R26" t="s">
        <v>216</v>
      </c>
      <c r="S26" t="s">
        <v>69</v>
      </c>
      <c r="V26" t="s">
        <v>70</v>
      </c>
      <c r="W26">
        <v>48966</v>
      </c>
      <c r="X26" t="b">
        <v>1</v>
      </c>
      <c r="Y26" t="b">
        <f t="shared" si="2"/>
        <v>1</v>
      </c>
      <c r="Z26">
        <v>48966</v>
      </c>
      <c r="AB26">
        <v>48567</v>
      </c>
      <c r="AC26">
        <v>48966</v>
      </c>
      <c r="AE26">
        <v>399</v>
      </c>
      <c r="AF26">
        <v>399</v>
      </c>
      <c r="AH26">
        <v>44265</v>
      </c>
      <c r="AI26" t="b">
        <f t="shared" si="3"/>
        <v>1</v>
      </c>
      <c r="AL26" t="b">
        <f t="shared" si="4"/>
        <v>0</v>
      </c>
      <c r="AM26" t="b">
        <f t="shared" si="5"/>
        <v>1</v>
      </c>
      <c r="AQ26">
        <v>38</v>
      </c>
      <c r="AR26">
        <v>4544</v>
      </c>
      <c r="AS26" t="s">
        <v>71</v>
      </c>
      <c r="AT26" t="s">
        <v>72</v>
      </c>
      <c r="AU26" t="s">
        <v>73</v>
      </c>
      <c r="AV26" t="s">
        <v>74</v>
      </c>
      <c r="AW26" t="s">
        <v>75</v>
      </c>
      <c r="AX26" t="s">
        <v>76</v>
      </c>
      <c r="AY26" t="s">
        <v>77</v>
      </c>
      <c r="AZ26" t="s">
        <v>90</v>
      </c>
      <c r="BB26" t="s">
        <v>91</v>
      </c>
      <c r="BC26" s="3" t="s">
        <v>92</v>
      </c>
      <c r="BD26" t="s">
        <v>93</v>
      </c>
      <c r="BE26" t="s">
        <v>94</v>
      </c>
      <c r="BF26" s="1">
        <v>45850</v>
      </c>
      <c r="BG26" s="1">
        <v>45874</v>
      </c>
      <c r="BH26" t="s">
        <v>82</v>
      </c>
      <c r="BI26" t="s">
        <v>83</v>
      </c>
      <c r="BJ26" t="s">
        <v>84</v>
      </c>
      <c r="BK26" t="s">
        <v>85</v>
      </c>
      <c r="BN26" s="2">
        <v>45823.437719907408</v>
      </c>
      <c r="BO26" s="2">
        <v>45823.437719907408</v>
      </c>
      <c r="BP26" s="2">
        <v>45823.437719907408</v>
      </c>
    </row>
    <row r="27" spans="1:68" x14ac:dyDescent="0.25">
      <c r="A27" t="s">
        <v>217</v>
      </c>
      <c r="C27" t="s">
        <v>61</v>
      </c>
      <c r="D27" t="s">
        <v>62</v>
      </c>
      <c r="E27">
        <v>2025</v>
      </c>
      <c r="F27" t="b">
        <v>0</v>
      </c>
      <c r="G27">
        <v>20096</v>
      </c>
      <c r="H27" t="s">
        <v>63</v>
      </c>
      <c r="I27" t="s">
        <v>64</v>
      </c>
      <c r="K27" t="s">
        <v>65</v>
      </c>
      <c r="L27" t="b">
        <v>0</v>
      </c>
      <c r="M27" t="s">
        <v>218</v>
      </c>
      <c r="N27" t="s">
        <v>219</v>
      </c>
      <c r="O27" t="b">
        <v>1</v>
      </c>
      <c r="P27">
        <v>595</v>
      </c>
      <c r="Q27" t="b">
        <v>0</v>
      </c>
      <c r="R27" t="s">
        <v>220</v>
      </c>
      <c r="S27" t="s">
        <v>69</v>
      </c>
      <c r="V27" t="s">
        <v>70</v>
      </c>
      <c r="W27">
        <v>48248</v>
      </c>
      <c r="X27" t="b">
        <v>1</v>
      </c>
      <c r="Y27" t="b">
        <f t="shared" si="2"/>
        <v>1</v>
      </c>
      <c r="Z27">
        <v>48248</v>
      </c>
      <c r="AB27">
        <v>48248</v>
      </c>
      <c r="AC27">
        <v>48248</v>
      </c>
      <c r="AE27">
        <v>0</v>
      </c>
      <c r="AF27">
        <v>0</v>
      </c>
      <c r="AH27">
        <v>44265</v>
      </c>
      <c r="AI27" t="b">
        <f t="shared" si="3"/>
        <v>1</v>
      </c>
      <c r="AL27" t="b">
        <f t="shared" si="4"/>
        <v>0</v>
      </c>
      <c r="AM27" t="b">
        <f t="shared" si="5"/>
        <v>1</v>
      </c>
      <c r="AQ27">
        <v>38</v>
      </c>
      <c r="AR27">
        <v>4544</v>
      </c>
      <c r="AS27" t="s">
        <v>71</v>
      </c>
      <c r="AT27" t="s">
        <v>72</v>
      </c>
      <c r="AU27" t="s">
        <v>73</v>
      </c>
      <c r="AV27" t="s">
        <v>74</v>
      </c>
      <c r="AW27" t="s">
        <v>75</v>
      </c>
      <c r="AX27" t="s">
        <v>76</v>
      </c>
      <c r="AY27" t="s">
        <v>77</v>
      </c>
      <c r="AZ27">
        <v>40</v>
      </c>
      <c r="BB27" t="s">
        <v>101</v>
      </c>
      <c r="BC27" t="s">
        <v>102</v>
      </c>
      <c r="BD27" t="s">
        <v>103</v>
      </c>
      <c r="BE27" t="s">
        <v>104</v>
      </c>
      <c r="BF27" s="1">
        <v>45857</v>
      </c>
      <c r="BG27" s="1">
        <v>45877</v>
      </c>
      <c r="BH27" t="s">
        <v>82</v>
      </c>
      <c r="BI27" t="s">
        <v>83</v>
      </c>
      <c r="BJ27" t="s">
        <v>84</v>
      </c>
      <c r="BK27" t="s">
        <v>85</v>
      </c>
      <c r="BN27" s="2">
        <v>45823.437986111108</v>
      </c>
      <c r="BO27" s="2">
        <v>45823.437986111108</v>
      </c>
      <c r="BP27" s="2">
        <v>45823.437986111108</v>
      </c>
    </row>
    <row r="28" spans="1:68" x14ac:dyDescent="0.25">
      <c r="A28" t="s">
        <v>221</v>
      </c>
      <c r="B28" t="s">
        <v>222</v>
      </c>
      <c r="C28" t="s">
        <v>61</v>
      </c>
      <c r="D28" t="s">
        <v>62</v>
      </c>
      <c r="E28">
        <v>2025</v>
      </c>
      <c r="F28" t="b">
        <v>1</v>
      </c>
      <c r="G28">
        <v>4638</v>
      </c>
      <c r="H28" t="s">
        <v>63</v>
      </c>
      <c r="I28" t="s">
        <v>64</v>
      </c>
      <c r="K28" t="s">
        <v>65</v>
      </c>
      <c r="L28" t="b">
        <v>0</v>
      </c>
      <c r="M28" t="s">
        <v>223</v>
      </c>
      <c r="N28" t="s">
        <v>224</v>
      </c>
      <c r="O28" t="b">
        <v>1</v>
      </c>
      <c r="P28">
        <v>2481</v>
      </c>
      <c r="Q28" t="b">
        <v>0</v>
      </c>
      <c r="R28" t="s">
        <v>225</v>
      </c>
      <c r="S28" t="s">
        <v>69</v>
      </c>
      <c r="V28" t="s">
        <v>70</v>
      </c>
      <c r="W28">
        <v>48812</v>
      </c>
      <c r="X28" t="b">
        <v>1</v>
      </c>
      <c r="Y28" t="b">
        <f t="shared" si="2"/>
        <v>1</v>
      </c>
      <c r="Z28">
        <v>48812</v>
      </c>
      <c r="AB28">
        <v>48812</v>
      </c>
      <c r="AC28">
        <v>48812</v>
      </c>
      <c r="AE28">
        <v>0</v>
      </c>
      <c r="AF28">
        <v>0</v>
      </c>
      <c r="AH28">
        <v>44265</v>
      </c>
      <c r="AI28" t="b">
        <f t="shared" si="3"/>
        <v>1</v>
      </c>
      <c r="AL28" t="b">
        <f t="shared" si="4"/>
        <v>0</v>
      </c>
      <c r="AM28" t="b">
        <f t="shared" si="5"/>
        <v>1</v>
      </c>
      <c r="AQ28">
        <v>38</v>
      </c>
      <c r="AR28">
        <v>4544</v>
      </c>
      <c r="AS28" t="s">
        <v>71</v>
      </c>
      <c r="AT28" t="s">
        <v>72</v>
      </c>
      <c r="AU28" t="s">
        <v>73</v>
      </c>
      <c r="AV28" t="s">
        <v>74</v>
      </c>
      <c r="AW28" t="s">
        <v>75</v>
      </c>
      <c r="AX28" t="s">
        <v>76</v>
      </c>
      <c r="AY28" t="s">
        <v>77</v>
      </c>
      <c r="AZ28">
        <v>218</v>
      </c>
      <c r="BB28" t="s">
        <v>158</v>
      </c>
      <c r="BC28" t="s">
        <v>159</v>
      </c>
      <c r="BD28" t="s">
        <v>226</v>
      </c>
      <c r="BE28" t="s">
        <v>77</v>
      </c>
      <c r="BF28" s="1">
        <v>45859</v>
      </c>
      <c r="BG28" s="1">
        <v>45879</v>
      </c>
      <c r="BH28" t="s">
        <v>82</v>
      </c>
      <c r="BI28" t="s">
        <v>83</v>
      </c>
      <c r="BJ28" t="s">
        <v>84</v>
      </c>
      <c r="BK28" t="s">
        <v>85</v>
      </c>
      <c r="BN28" s="2">
        <v>45823.437662037039</v>
      </c>
      <c r="BO28" s="2">
        <v>45823.437662037039</v>
      </c>
      <c r="BP28" s="2">
        <v>45823.437662037039</v>
      </c>
    </row>
    <row r="29" spans="1:68" x14ac:dyDescent="0.25">
      <c r="A29" t="s">
        <v>227</v>
      </c>
      <c r="C29" t="s">
        <v>61</v>
      </c>
      <c r="D29" t="s">
        <v>62</v>
      </c>
      <c r="E29">
        <v>2025</v>
      </c>
      <c r="F29" t="b">
        <v>1</v>
      </c>
      <c r="G29">
        <v>31188</v>
      </c>
      <c r="H29" t="s">
        <v>63</v>
      </c>
      <c r="I29" t="s">
        <v>64</v>
      </c>
      <c r="J29" t="s">
        <v>119</v>
      </c>
      <c r="K29" t="s">
        <v>65</v>
      </c>
      <c r="L29" t="b">
        <v>0</v>
      </c>
      <c r="M29" t="s">
        <v>228</v>
      </c>
      <c r="N29" t="s">
        <v>229</v>
      </c>
      <c r="O29" t="b">
        <v>1</v>
      </c>
      <c r="P29">
        <v>545</v>
      </c>
      <c r="Q29" t="b">
        <v>0</v>
      </c>
      <c r="R29" t="s">
        <v>230</v>
      </c>
      <c r="S29" t="s">
        <v>69</v>
      </c>
      <c r="V29" t="s">
        <v>70</v>
      </c>
      <c r="W29">
        <v>48828</v>
      </c>
      <c r="X29" t="b">
        <v>1</v>
      </c>
      <c r="Y29" t="b">
        <f t="shared" si="2"/>
        <v>1</v>
      </c>
      <c r="Z29">
        <v>48828</v>
      </c>
      <c r="AB29">
        <v>48828</v>
      </c>
      <c r="AC29">
        <v>48828</v>
      </c>
      <c r="AE29">
        <v>0</v>
      </c>
      <c r="AF29">
        <v>0</v>
      </c>
      <c r="AH29">
        <v>44265</v>
      </c>
      <c r="AI29" t="b">
        <f t="shared" si="3"/>
        <v>1</v>
      </c>
      <c r="AL29" t="b">
        <f t="shared" si="4"/>
        <v>0</v>
      </c>
      <c r="AM29" t="b">
        <f t="shared" si="5"/>
        <v>1</v>
      </c>
      <c r="AQ29">
        <v>38</v>
      </c>
      <c r="AR29">
        <v>4544</v>
      </c>
      <c r="AS29" t="s">
        <v>71</v>
      </c>
      <c r="AT29" t="s">
        <v>72</v>
      </c>
      <c r="AU29" t="s">
        <v>73</v>
      </c>
      <c r="AV29" t="s">
        <v>74</v>
      </c>
      <c r="AW29" t="s">
        <v>75</v>
      </c>
      <c r="AX29" t="s">
        <v>76</v>
      </c>
      <c r="AY29" t="s">
        <v>77</v>
      </c>
      <c r="AZ29" t="s">
        <v>123</v>
      </c>
      <c r="BB29" t="s">
        <v>124</v>
      </c>
      <c r="BC29" t="s">
        <v>125</v>
      </c>
      <c r="BD29" t="s">
        <v>126</v>
      </c>
      <c r="BE29" t="s">
        <v>127</v>
      </c>
      <c r="BF29" s="1">
        <v>45855</v>
      </c>
      <c r="BG29" s="1">
        <v>45875</v>
      </c>
      <c r="BH29" t="s">
        <v>82</v>
      </c>
      <c r="BI29" t="s">
        <v>83</v>
      </c>
      <c r="BJ29" t="s">
        <v>84</v>
      </c>
      <c r="BK29" t="s">
        <v>85</v>
      </c>
      <c r="BN29" s="2">
        <v>45823.437986111108</v>
      </c>
      <c r="BO29" s="2">
        <v>45823.437986111108</v>
      </c>
      <c r="BP29" s="2">
        <v>45823.437986111108</v>
      </c>
    </row>
    <row r="30" spans="1:68" x14ac:dyDescent="0.25">
      <c r="A30" t="s">
        <v>231</v>
      </c>
      <c r="B30">
        <v>25218</v>
      </c>
      <c r="C30" t="s">
        <v>61</v>
      </c>
      <c r="D30" t="s">
        <v>62</v>
      </c>
      <c r="E30">
        <v>2025</v>
      </c>
      <c r="F30" t="b">
        <v>0</v>
      </c>
      <c r="G30">
        <v>45077</v>
      </c>
      <c r="H30" t="s">
        <v>96</v>
      </c>
      <c r="I30" t="s">
        <v>64</v>
      </c>
      <c r="J30" t="s">
        <v>97</v>
      </c>
      <c r="K30" t="s">
        <v>65</v>
      </c>
      <c r="L30" t="b">
        <v>0</v>
      </c>
      <c r="M30" t="s">
        <v>232</v>
      </c>
      <c r="N30" s="4" t="s">
        <v>233</v>
      </c>
      <c r="O30" t="b">
        <v>0</v>
      </c>
      <c r="P30">
        <v>1055</v>
      </c>
      <c r="Q30" t="b">
        <v>1</v>
      </c>
      <c r="R30" t="s">
        <v>234</v>
      </c>
      <c r="S30" t="s">
        <v>69</v>
      </c>
      <c r="V30" t="s">
        <v>70</v>
      </c>
      <c r="W30">
        <v>47036</v>
      </c>
      <c r="X30" t="b">
        <v>1</v>
      </c>
      <c r="Y30" t="b">
        <f t="shared" si="2"/>
        <v>0</v>
      </c>
      <c r="AA30">
        <v>47036</v>
      </c>
      <c r="AB30">
        <v>49451</v>
      </c>
      <c r="AE30">
        <v>0</v>
      </c>
      <c r="AF30">
        <v>0</v>
      </c>
      <c r="AH30">
        <v>44265</v>
      </c>
      <c r="AI30" t="b">
        <f t="shared" si="3"/>
        <v>1</v>
      </c>
      <c r="AJ30" s="5">
        <v>47036</v>
      </c>
      <c r="AL30" t="b">
        <f t="shared" si="4"/>
        <v>0</v>
      </c>
      <c r="AM30" t="b">
        <f t="shared" si="5"/>
        <v>1</v>
      </c>
      <c r="AQ30">
        <v>38</v>
      </c>
      <c r="AR30">
        <v>4544</v>
      </c>
      <c r="AS30" t="s">
        <v>71</v>
      </c>
      <c r="AT30" t="s">
        <v>72</v>
      </c>
      <c r="AU30" t="s">
        <v>73</v>
      </c>
      <c r="AV30" t="s">
        <v>74</v>
      </c>
      <c r="AW30" t="s">
        <v>75</v>
      </c>
      <c r="AX30" t="s">
        <v>76</v>
      </c>
      <c r="AY30" t="s">
        <v>77</v>
      </c>
      <c r="AZ30" t="s">
        <v>90</v>
      </c>
      <c r="BB30" t="s">
        <v>91</v>
      </c>
      <c r="BC30" s="3" t="s">
        <v>92</v>
      </c>
      <c r="BD30" t="s">
        <v>93</v>
      </c>
      <c r="BE30" t="s">
        <v>94</v>
      </c>
      <c r="BF30" s="1">
        <v>45790</v>
      </c>
      <c r="BG30" s="1">
        <v>45791</v>
      </c>
      <c r="BH30" t="s">
        <v>82</v>
      </c>
      <c r="BI30" t="s">
        <v>83</v>
      </c>
      <c r="BJ30" t="s">
        <v>84</v>
      </c>
      <c r="BK30" t="s">
        <v>85</v>
      </c>
      <c r="BN30" s="2">
        <v>45823.437719907408</v>
      </c>
      <c r="BP30" s="2">
        <v>45823.437719907408</v>
      </c>
    </row>
    <row r="31" spans="1:68" x14ac:dyDescent="0.25">
      <c r="A31" t="s">
        <v>235</v>
      </c>
      <c r="B31">
        <v>251867</v>
      </c>
      <c r="C31" t="s">
        <v>61</v>
      </c>
      <c r="D31" t="s">
        <v>62</v>
      </c>
      <c r="E31">
        <v>2025</v>
      </c>
      <c r="F31" t="b">
        <v>0</v>
      </c>
      <c r="G31">
        <v>19037</v>
      </c>
      <c r="H31" t="s">
        <v>96</v>
      </c>
      <c r="I31" t="s">
        <v>64</v>
      </c>
      <c r="J31" t="s">
        <v>97</v>
      </c>
      <c r="K31" t="s">
        <v>65</v>
      </c>
      <c r="L31" t="b">
        <v>0</v>
      </c>
      <c r="M31" t="s">
        <v>236</v>
      </c>
      <c r="N31" t="s">
        <v>237</v>
      </c>
      <c r="O31" t="b">
        <v>0</v>
      </c>
      <c r="P31">
        <v>272</v>
      </c>
      <c r="Q31" t="b">
        <v>1</v>
      </c>
      <c r="R31" t="s">
        <v>238</v>
      </c>
      <c r="S31" t="s">
        <v>69</v>
      </c>
      <c r="V31" t="s">
        <v>70</v>
      </c>
      <c r="W31">
        <v>47744</v>
      </c>
      <c r="X31" t="b">
        <v>1</v>
      </c>
      <c r="Y31" t="b">
        <f t="shared" si="2"/>
        <v>0</v>
      </c>
      <c r="AB31">
        <v>47744</v>
      </c>
      <c r="AE31">
        <v>0</v>
      </c>
      <c r="AF31">
        <v>0</v>
      </c>
      <c r="AH31">
        <v>44265</v>
      </c>
      <c r="AI31" t="b">
        <f t="shared" si="3"/>
        <v>0</v>
      </c>
      <c r="AL31" t="b">
        <f t="shared" si="4"/>
        <v>0</v>
      </c>
      <c r="AM31" t="b">
        <f t="shared" si="5"/>
        <v>0</v>
      </c>
      <c r="AQ31">
        <v>38</v>
      </c>
      <c r="AR31">
        <v>4544</v>
      </c>
      <c r="AS31" t="s">
        <v>71</v>
      </c>
      <c r="AT31" t="s">
        <v>72</v>
      </c>
      <c r="AU31" t="s">
        <v>73</v>
      </c>
      <c r="AV31" t="s">
        <v>74</v>
      </c>
      <c r="AW31" t="s">
        <v>75</v>
      </c>
      <c r="AX31" t="s">
        <v>76</v>
      </c>
      <c r="AY31" t="s">
        <v>77</v>
      </c>
      <c r="AZ31" t="s">
        <v>137</v>
      </c>
      <c r="BB31" t="s">
        <v>138</v>
      </c>
      <c r="BC31" t="s">
        <v>139</v>
      </c>
      <c r="BD31" t="s">
        <v>140</v>
      </c>
      <c r="BE31" t="s">
        <v>81</v>
      </c>
      <c r="BH31" t="s">
        <v>82</v>
      </c>
      <c r="BI31" t="s">
        <v>83</v>
      </c>
      <c r="BJ31" t="s">
        <v>84</v>
      </c>
      <c r="BK31" t="s">
        <v>85</v>
      </c>
      <c r="BN31" s="2">
        <v>45823.437743055554</v>
      </c>
      <c r="BO31" s="2">
        <v>45782.495219907411</v>
      </c>
      <c r="BP31" s="2">
        <v>45823.437743055554</v>
      </c>
    </row>
    <row r="32" spans="1:68" x14ac:dyDescent="0.25">
      <c r="A32" t="s">
        <v>239</v>
      </c>
      <c r="B32" t="s">
        <v>240</v>
      </c>
      <c r="C32" t="s">
        <v>61</v>
      </c>
      <c r="D32" t="s">
        <v>62</v>
      </c>
      <c r="E32">
        <v>2025</v>
      </c>
      <c r="F32" t="b">
        <v>0</v>
      </c>
      <c r="G32">
        <v>29059</v>
      </c>
      <c r="H32" t="s">
        <v>96</v>
      </c>
      <c r="I32" t="s">
        <v>64</v>
      </c>
      <c r="J32" t="s">
        <v>97</v>
      </c>
      <c r="K32" t="s">
        <v>65</v>
      </c>
      <c r="L32" t="b">
        <v>0</v>
      </c>
      <c r="M32" t="s">
        <v>241</v>
      </c>
      <c r="N32" t="s">
        <v>242</v>
      </c>
      <c r="O32" t="b">
        <v>1</v>
      </c>
      <c r="P32">
        <v>412</v>
      </c>
      <c r="Q32" t="b">
        <v>1</v>
      </c>
      <c r="R32" t="s">
        <v>243</v>
      </c>
      <c r="S32" t="s">
        <v>69</v>
      </c>
      <c r="V32" t="s">
        <v>70</v>
      </c>
      <c r="W32">
        <v>47654</v>
      </c>
      <c r="X32" t="b">
        <v>1</v>
      </c>
      <c r="Y32" t="b">
        <f t="shared" si="2"/>
        <v>1</v>
      </c>
      <c r="Z32">
        <v>47654</v>
      </c>
      <c r="AB32">
        <v>47654</v>
      </c>
      <c r="AE32">
        <v>0</v>
      </c>
      <c r="AF32">
        <v>0</v>
      </c>
      <c r="AG32">
        <v>0</v>
      </c>
      <c r="AH32">
        <v>44265</v>
      </c>
      <c r="AI32" t="b">
        <f t="shared" si="3"/>
        <v>1</v>
      </c>
      <c r="AL32" t="b">
        <f t="shared" si="4"/>
        <v>1</v>
      </c>
      <c r="AM32" t="b">
        <f t="shared" si="5"/>
        <v>0</v>
      </c>
      <c r="AQ32">
        <v>38</v>
      </c>
      <c r="AR32">
        <v>4544</v>
      </c>
      <c r="AS32" t="s">
        <v>71</v>
      </c>
      <c r="AT32" t="s">
        <v>72</v>
      </c>
      <c r="AU32" t="s">
        <v>73</v>
      </c>
      <c r="AV32" t="s">
        <v>74</v>
      </c>
      <c r="AW32" t="s">
        <v>75</v>
      </c>
      <c r="AX32" t="s">
        <v>76</v>
      </c>
      <c r="AY32" t="s">
        <v>77</v>
      </c>
      <c r="AZ32">
        <v>218</v>
      </c>
      <c r="BB32" t="s">
        <v>158</v>
      </c>
      <c r="BC32" t="s">
        <v>159</v>
      </c>
      <c r="BD32" t="s">
        <v>226</v>
      </c>
      <c r="BE32" t="s">
        <v>77</v>
      </c>
      <c r="BF32" s="1">
        <v>45793</v>
      </c>
      <c r="BG32" s="1">
        <v>45794</v>
      </c>
      <c r="BH32" t="s">
        <v>82</v>
      </c>
      <c r="BI32" t="s">
        <v>83</v>
      </c>
      <c r="BJ32" t="s">
        <v>84</v>
      </c>
      <c r="BK32" t="s">
        <v>85</v>
      </c>
      <c r="BN32" s="2">
        <v>45823.437743055554</v>
      </c>
      <c r="BP32" s="2">
        <v>45823.437743055554</v>
      </c>
    </row>
    <row r="33" spans="1:68" x14ac:dyDescent="0.25">
      <c r="A33" t="s">
        <v>244</v>
      </c>
      <c r="B33" t="s">
        <v>245</v>
      </c>
      <c r="C33" t="s">
        <v>61</v>
      </c>
      <c r="D33" t="s">
        <v>62</v>
      </c>
      <c r="E33">
        <v>2025</v>
      </c>
      <c r="F33" t="b">
        <v>0</v>
      </c>
      <c r="G33">
        <v>20152</v>
      </c>
      <c r="H33" t="s">
        <v>63</v>
      </c>
      <c r="I33" t="s">
        <v>64</v>
      </c>
      <c r="K33" t="s">
        <v>65</v>
      </c>
      <c r="L33" t="b">
        <v>0</v>
      </c>
      <c r="M33" t="s">
        <v>246</v>
      </c>
      <c r="N33" t="s">
        <v>247</v>
      </c>
      <c r="O33" t="b">
        <v>1</v>
      </c>
      <c r="P33">
        <v>605</v>
      </c>
      <c r="Q33" t="b">
        <v>0</v>
      </c>
      <c r="R33" t="s">
        <v>248</v>
      </c>
      <c r="S33" t="s">
        <v>69</v>
      </c>
      <c r="V33" t="s">
        <v>70</v>
      </c>
      <c r="W33">
        <v>47744</v>
      </c>
      <c r="X33" t="b">
        <v>1</v>
      </c>
      <c r="Y33" t="b">
        <f t="shared" si="2"/>
        <v>1</v>
      </c>
      <c r="Z33">
        <v>47744</v>
      </c>
      <c r="AB33">
        <v>47744</v>
      </c>
      <c r="AC33">
        <v>47744</v>
      </c>
      <c r="AE33">
        <v>0</v>
      </c>
      <c r="AF33">
        <v>0</v>
      </c>
      <c r="AH33">
        <v>44265</v>
      </c>
      <c r="AI33" t="b">
        <f t="shared" si="3"/>
        <v>1</v>
      </c>
      <c r="AL33" t="b">
        <f t="shared" si="4"/>
        <v>0</v>
      </c>
      <c r="AM33" t="b">
        <f t="shared" si="5"/>
        <v>1</v>
      </c>
      <c r="AQ33">
        <v>38</v>
      </c>
      <c r="AR33">
        <v>4544</v>
      </c>
      <c r="AS33" t="s">
        <v>71</v>
      </c>
      <c r="AT33" t="s">
        <v>72</v>
      </c>
      <c r="AU33" t="s">
        <v>73</v>
      </c>
      <c r="AV33" t="s">
        <v>74</v>
      </c>
      <c r="AW33" t="s">
        <v>75</v>
      </c>
      <c r="AX33" t="s">
        <v>76</v>
      </c>
      <c r="AY33" t="s">
        <v>77</v>
      </c>
      <c r="AZ33" t="s">
        <v>78</v>
      </c>
      <c r="BB33" t="s">
        <v>79</v>
      </c>
      <c r="BC33">
        <v>494848</v>
      </c>
      <c r="BD33" t="s">
        <v>80</v>
      </c>
      <c r="BE33" t="s">
        <v>81</v>
      </c>
      <c r="BF33" s="1">
        <v>45856</v>
      </c>
      <c r="BG33" s="1">
        <v>45875</v>
      </c>
      <c r="BH33" t="s">
        <v>82</v>
      </c>
      <c r="BI33" t="s">
        <v>83</v>
      </c>
      <c r="BJ33" t="s">
        <v>84</v>
      </c>
      <c r="BK33" t="s">
        <v>85</v>
      </c>
      <c r="BN33" s="2">
        <v>45823.437986111108</v>
      </c>
      <c r="BO33" s="2">
        <v>45823.437986111108</v>
      </c>
      <c r="BP33" s="2">
        <v>45823.437986111108</v>
      </c>
    </row>
    <row r="34" spans="1:68" x14ac:dyDescent="0.25">
      <c r="A34" t="s">
        <v>249</v>
      </c>
      <c r="B34">
        <v>2520330</v>
      </c>
      <c r="C34" t="s">
        <v>61</v>
      </c>
      <c r="D34" t="s">
        <v>62</v>
      </c>
      <c r="E34">
        <v>2025</v>
      </c>
      <c r="F34" t="b">
        <v>0</v>
      </c>
      <c r="G34">
        <v>13067</v>
      </c>
      <c r="H34" t="s">
        <v>96</v>
      </c>
      <c r="I34" t="s">
        <v>64</v>
      </c>
      <c r="K34" t="s">
        <v>65</v>
      </c>
      <c r="L34" t="b">
        <v>0</v>
      </c>
      <c r="M34" t="s">
        <v>250</v>
      </c>
      <c r="N34" s="4" t="s">
        <v>251</v>
      </c>
      <c r="O34" t="b">
        <v>0</v>
      </c>
      <c r="P34">
        <v>566</v>
      </c>
      <c r="Q34" t="b">
        <v>1</v>
      </c>
      <c r="R34" t="s">
        <v>252</v>
      </c>
      <c r="S34" t="s">
        <v>69</v>
      </c>
      <c r="V34" t="s">
        <v>70</v>
      </c>
      <c r="W34">
        <v>45908</v>
      </c>
      <c r="X34" t="b">
        <v>1</v>
      </c>
      <c r="Y34" t="b">
        <f t="shared" si="2"/>
        <v>0</v>
      </c>
      <c r="AA34">
        <v>45908</v>
      </c>
      <c r="AB34">
        <v>48358</v>
      </c>
      <c r="AE34">
        <v>0</v>
      </c>
      <c r="AF34">
        <v>0</v>
      </c>
      <c r="AH34">
        <v>44265</v>
      </c>
      <c r="AI34" t="b">
        <f t="shared" si="3"/>
        <v>1</v>
      </c>
      <c r="AJ34" s="5">
        <v>45908</v>
      </c>
      <c r="AL34" t="b">
        <f t="shared" si="4"/>
        <v>0</v>
      </c>
      <c r="AM34" t="b">
        <f t="shared" si="5"/>
        <v>1</v>
      </c>
      <c r="AQ34">
        <v>38</v>
      </c>
      <c r="AR34">
        <v>4544</v>
      </c>
      <c r="AS34" t="s">
        <v>71</v>
      </c>
      <c r="AT34" t="s">
        <v>72</v>
      </c>
      <c r="AU34" t="s">
        <v>73</v>
      </c>
      <c r="AV34" t="s">
        <v>74</v>
      </c>
      <c r="AW34" t="s">
        <v>75</v>
      </c>
      <c r="AX34" t="s">
        <v>76</v>
      </c>
      <c r="AY34" t="s">
        <v>77</v>
      </c>
      <c r="AZ34" t="s">
        <v>137</v>
      </c>
      <c r="BB34" t="s">
        <v>138</v>
      </c>
      <c r="BC34" t="s">
        <v>139</v>
      </c>
      <c r="BD34" t="s">
        <v>140</v>
      </c>
      <c r="BE34" t="s">
        <v>81</v>
      </c>
      <c r="BF34" s="1">
        <v>45757</v>
      </c>
      <c r="BG34" s="1">
        <v>45757</v>
      </c>
      <c r="BH34" t="s">
        <v>82</v>
      </c>
      <c r="BI34" t="s">
        <v>83</v>
      </c>
      <c r="BJ34" t="s">
        <v>84</v>
      </c>
      <c r="BK34" t="s">
        <v>85</v>
      </c>
      <c r="BN34" s="2">
        <v>45823.437719907408</v>
      </c>
    </row>
    <row r="35" spans="1:68" x14ac:dyDescent="0.25">
      <c r="A35" t="s">
        <v>253</v>
      </c>
      <c r="B35" t="s">
        <v>254</v>
      </c>
      <c r="C35" t="s">
        <v>61</v>
      </c>
      <c r="D35" t="s">
        <v>62</v>
      </c>
      <c r="E35">
        <v>2025</v>
      </c>
      <c r="F35" t="b">
        <v>0</v>
      </c>
      <c r="G35">
        <v>5057</v>
      </c>
      <c r="H35" t="s">
        <v>96</v>
      </c>
      <c r="I35" t="s">
        <v>64</v>
      </c>
      <c r="J35" t="s">
        <v>97</v>
      </c>
      <c r="K35" t="s">
        <v>65</v>
      </c>
      <c r="L35" t="b">
        <v>0</v>
      </c>
      <c r="M35" t="s">
        <v>255</v>
      </c>
      <c r="N35" t="s">
        <v>256</v>
      </c>
      <c r="O35" t="b">
        <v>1</v>
      </c>
      <c r="P35">
        <v>2351</v>
      </c>
      <c r="Q35" t="b">
        <v>0</v>
      </c>
      <c r="R35" t="s">
        <v>257</v>
      </c>
      <c r="S35" t="s">
        <v>69</v>
      </c>
      <c r="V35" t="s">
        <v>70</v>
      </c>
      <c r="W35">
        <v>49237</v>
      </c>
      <c r="X35" t="b">
        <v>1</v>
      </c>
      <c r="Y35" t="b">
        <f t="shared" si="2"/>
        <v>1</v>
      </c>
      <c r="Z35">
        <v>49237</v>
      </c>
      <c r="AB35">
        <v>49237</v>
      </c>
      <c r="AC35">
        <v>49237</v>
      </c>
      <c r="AE35">
        <v>0</v>
      </c>
      <c r="AF35">
        <v>0</v>
      </c>
      <c r="AG35">
        <v>0</v>
      </c>
      <c r="AH35">
        <v>44265</v>
      </c>
      <c r="AI35" t="b">
        <f t="shared" si="3"/>
        <v>1</v>
      </c>
      <c r="AL35" t="b">
        <f t="shared" si="4"/>
        <v>0</v>
      </c>
      <c r="AM35" t="b">
        <f t="shared" si="5"/>
        <v>1</v>
      </c>
      <c r="AQ35">
        <v>38</v>
      </c>
      <c r="AR35">
        <v>4544</v>
      </c>
      <c r="AS35" t="s">
        <v>71</v>
      </c>
      <c r="AT35" t="s">
        <v>72</v>
      </c>
      <c r="AU35" t="s">
        <v>73</v>
      </c>
      <c r="AV35" t="s">
        <v>74</v>
      </c>
      <c r="AW35" t="s">
        <v>75</v>
      </c>
      <c r="AX35" t="s">
        <v>76</v>
      </c>
      <c r="AY35" t="s">
        <v>77</v>
      </c>
      <c r="AZ35">
        <v>40</v>
      </c>
      <c r="BB35" t="s">
        <v>101</v>
      </c>
      <c r="BC35" t="s">
        <v>102</v>
      </c>
      <c r="BD35" t="s">
        <v>103</v>
      </c>
      <c r="BE35" t="s">
        <v>104</v>
      </c>
      <c r="BF35" s="1">
        <v>45777</v>
      </c>
      <c r="BG35" s="1">
        <v>45777</v>
      </c>
      <c r="BH35" t="s">
        <v>82</v>
      </c>
      <c r="BI35" t="s">
        <v>83</v>
      </c>
      <c r="BJ35" t="s">
        <v>84</v>
      </c>
      <c r="BK35" t="s">
        <v>85</v>
      </c>
      <c r="BN35" s="2">
        <v>45823.437627314815</v>
      </c>
    </row>
    <row r="36" spans="1:68" x14ac:dyDescent="0.25">
      <c r="A36" t="s">
        <v>258</v>
      </c>
      <c r="B36" t="s">
        <v>259</v>
      </c>
      <c r="C36" t="s">
        <v>61</v>
      </c>
      <c r="D36" t="s">
        <v>62</v>
      </c>
      <c r="E36">
        <v>2025</v>
      </c>
      <c r="F36" t="b">
        <v>0</v>
      </c>
      <c r="G36">
        <v>15050</v>
      </c>
      <c r="H36" t="s">
        <v>178</v>
      </c>
      <c r="I36" t="s">
        <v>64</v>
      </c>
      <c r="J36" t="s">
        <v>119</v>
      </c>
      <c r="K36" t="s">
        <v>65</v>
      </c>
      <c r="L36" t="b">
        <v>1</v>
      </c>
      <c r="M36" t="s">
        <v>260</v>
      </c>
      <c r="N36" s="4" t="s">
        <v>261</v>
      </c>
      <c r="O36" t="b">
        <v>0</v>
      </c>
      <c r="P36">
        <v>261</v>
      </c>
      <c r="Q36" t="b">
        <v>1</v>
      </c>
      <c r="R36" t="s">
        <v>243</v>
      </c>
      <c r="S36" t="s">
        <v>69</v>
      </c>
      <c r="V36" t="s">
        <v>70</v>
      </c>
      <c r="W36">
        <v>47654</v>
      </c>
      <c r="X36" t="b">
        <v>1</v>
      </c>
      <c r="Y36" t="b">
        <f t="shared" si="2"/>
        <v>0</v>
      </c>
      <c r="AA36">
        <v>47654</v>
      </c>
      <c r="AB36">
        <v>47654</v>
      </c>
      <c r="AE36">
        <v>0</v>
      </c>
      <c r="AF36">
        <v>0</v>
      </c>
      <c r="AH36">
        <v>44265</v>
      </c>
      <c r="AI36" t="b">
        <f t="shared" si="3"/>
        <v>1</v>
      </c>
      <c r="AJ36" s="5">
        <v>47654</v>
      </c>
      <c r="AK36" t="b">
        <v>1</v>
      </c>
      <c r="AL36" t="b">
        <f t="shared" si="4"/>
        <v>0</v>
      </c>
      <c r="AM36" t="b">
        <f t="shared" si="5"/>
        <v>1</v>
      </c>
      <c r="AQ36">
        <v>38</v>
      </c>
      <c r="AR36">
        <v>4544</v>
      </c>
      <c r="AS36" t="s">
        <v>71</v>
      </c>
      <c r="AT36" t="s">
        <v>72</v>
      </c>
      <c r="AU36" t="s">
        <v>73</v>
      </c>
      <c r="AV36" t="s">
        <v>74</v>
      </c>
      <c r="AW36" t="s">
        <v>75</v>
      </c>
      <c r="AX36" t="s">
        <v>76</v>
      </c>
      <c r="AY36" t="s">
        <v>77</v>
      </c>
      <c r="AZ36" t="s">
        <v>137</v>
      </c>
      <c r="BB36" t="s">
        <v>138</v>
      </c>
      <c r="BC36" t="s">
        <v>139</v>
      </c>
      <c r="BD36" t="s">
        <v>140</v>
      </c>
      <c r="BE36" t="s">
        <v>81</v>
      </c>
      <c r="BF36" s="1">
        <v>45822</v>
      </c>
      <c r="BG36" s="1">
        <v>45826</v>
      </c>
      <c r="BH36" t="s">
        <v>82</v>
      </c>
      <c r="BI36" t="s">
        <v>83</v>
      </c>
      <c r="BJ36" t="s">
        <v>84</v>
      </c>
      <c r="BK36" t="s">
        <v>85</v>
      </c>
      <c r="BN36" s="2">
        <v>45823.437719907408</v>
      </c>
      <c r="BP36" s="2">
        <v>45823.437719907408</v>
      </c>
    </row>
    <row r="37" spans="1:68" x14ac:dyDescent="0.25">
      <c r="A37" t="s">
        <v>262</v>
      </c>
      <c r="B37">
        <v>2506442</v>
      </c>
      <c r="C37" t="s">
        <v>61</v>
      </c>
      <c r="D37" t="s">
        <v>62</v>
      </c>
      <c r="E37">
        <v>2025</v>
      </c>
      <c r="F37" t="b">
        <v>0</v>
      </c>
      <c r="G37">
        <v>6036</v>
      </c>
      <c r="H37" t="s">
        <v>96</v>
      </c>
      <c r="I37" t="s">
        <v>64</v>
      </c>
      <c r="J37" t="s">
        <v>97</v>
      </c>
      <c r="K37" t="s">
        <v>65</v>
      </c>
      <c r="L37" t="b">
        <v>1</v>
      </c>
      <c r="M37" t="s">
        <v>263</v>
      </c>
      <c r="N37" t="s">
        <v>264</v>
      </c>
      <c r="O37" t="b">
        <v>1</v>
      </c>
      <c r="P37">
        <v>512</v>
      </c>
      <c r="Q37" t="b">
        <v>0</v>
      </c>
      <c r="R37" t="s">
        <v>265</v>
      </c>
      <c r="S37" t="s">
        <v>69</v>
      </c>
      <c r="V37" t="s">
        <v>70</v>
      </c>
      <c r="W37">
        <v>47919</v>
      </c>
      <c r="X37" t="b">
        <v>1</v>
      </c>
      <c r="Y37" t="b">
        <f t="shared" si="2"/>
        <v>1</v>
      </c>
      <c r="Z37">
        <v>47919</v>
      </c>
      <c r="AB37">
        <v>47919</v>
      </c>
      <c r="AC37">
        <v>47919</v>
      </c>
      <c r="AE37">
        <v>0</v>
      </c>
      <c r="AF37">
        <v>0</v>
      </c>
      <c r="AH37">
        <v>44265</v>
      </c>
      <c r="AI37" t="b">
        <f t="shared" si="3"/>
        <v>1</v>
      </c>
      <c r="AL37" t="b">
        <f t="shared" si="4"/>
        <v>0</v>
      </c>
      <c r="AM37" t="b">
        <f t="shared" si="5"/>
        <v>1</v>
      </c>
      <c r="AQ37">
        <v>38</v>
      </c>
      <c r="AR37">
        <v>4544</v>
      </c>
      <c r="AS37" t="s">
        <v>71</v>
      </c>
      <c r="AT37" t="s">
        <v>72</v>
      </c>
      <c r="AU37" t="s">
        <v>73</v>
      </c>
      <c r="AV37" t="s">
        <v>74</v>
      </c>
      <c r="AW37" t="s">
        <v>75</v>
      </c>
      <c r="AX37" t="s">
        <v>76</v>
      </c>
      <c r="AY37" t="s">
        <v>77</v>
      </c>
      <c r="AZ37">
        <v>218</v>
      </c>
      <c r="BB37" t="s">
        <v>158</v>
      </c>
      <c r="BC37" t="s">
        <v>159</v>
      </c>
      <c r="BD37" t="s">
        <v>160</v>
      </c>
      <c r="BE37" t="s">
        <v>77</v>
      </c>
      <c r="BF37" s="1">
        <v>45821</v>
      </c>
      <c r="BG37" s="1">
        <v>45822</v>
      </c>
      <c r="BH37" t="s">
        <v>82</v>
      </c>
      <c r="BI37" t="s">
        <v>83</v>
      </c>
      <c r="BJ37" t="s">
        <v>84</v>
      </c>
      <c r="BK37" t="s">
        <v>85</v>
      </c>
      <c r="BN37" s="2">
        <v>45823.437986111108</v>
      </c>
      <c r="BP37" s="2">
        <v>45823.437986111108</v>
      </c>
    </row>
    <row r="38" spans="1:68" x14ac:dyDescent="0.25">
      <c r="A38" t="s">
        <v>266</v>
      </c>
      <c r="C38" t="s">
        <v>61</v>
      </c>
      <c r="D38" t="s">
        <v>62</v>
      </c>
      <c r="E38">
        <v>2025</v>
      </c>
      <c r="F38" t="b">
        <v>0</v>
      </c>
      <c r="G38">
        <v>20134</v>
      </c>
      <c r="H38" t="s">
        <v>63</v>
      </c>
      <c r="I38" t="s">
        <v>64</v>
      </c>
      <c r="J38" t="s">
        <v>119</v>
      </c>
      <c r="K38" t="s">
        <v>65</v>
      </c>
      <c r="L38" t="b">
        <v>0</v>
      </c>
      <c r="M38" t="s">
        <v>267</v>
      </c>
      <c r="N38" t="s">
        <v>268</v>
      </c>
      <c r="O38" t="b">
        <v>0</v>
      </c>
      <c r="P38">
        <v>568</v>
      </c>
      <c r="Q38" t="b">
        <v>1</v>
      </c>
      <c r="R38" t="s">
        <v>269</v>
      </c>
      <c r="S38" t="s">
        <v>69</v>
      </c>
      <c r="V38" t="s">
        <v>70</v>
      </c>
      <c r="W38">
        <v>47654</v>
      </c>
      <c r="X38" t="b">
        <v>1</v>
      </c>
      <c r="Y38" t="b">
        <f t="shared" si="2"/>
        <v>0</v>
      </c>
      <c r="AB38">
        <v>47654</v>
      </c>
      <c r="AE38">
        <v>0</v>
      </c>
      <c r="AF38">
        <v>0</v>
      </c>
      <c r="AH38">
        <v>44265</v>
      </c>
      <c r="AI38" t="b">
        <f t="shared" si="3"/>
        <v>0</v>
      </c>
      <c r="AL38" t="b">
        <f t="shared" si="4"/>
        <v>0</v>
      </c>
      <c r="AM38" t="b">
        <f t="shared" si="5"/>
        <v>0</v>
      </c>
      <c r="AQ38">
        <v>38</v>
      </c>
      <c r="AR38">
        <v>4544</v>
      </c>
      <c r="AS38" t="s">
        <v>71</v>
      </c>
      <c r="AT38" t="s">
        <v>72</v>
      </c>
      <c r="AU38" t="s">
        <v>73</v>
      </c>
      <c r="AV38" t="s">
        <v>74</v>
      </c>
      <c r="AW38" t="s">
        <v>75</v>
      </c>
      <c r="AX38" t="s">
        <v>76</v>
      </c>
      <c r="AY38" t="s">
        <v>77</v>
      </c>
      <c r="AZ38" t="s">
        <v>78</v>
      </c>
      <c r="BB38" t="s">
        <v>79</v>
      </c>
      <c r="BC38">
        <v>494848</v>
      </c>
      <c r="BD38" t="s">
        <v>80</v>
      </c>
      <c r="BE38" t="s">
        <v>81</v>
      </c>
      <c r="BF38" s="1">
        <v>45839</v>
      </c>
      <c r="BG38" s="1">
        <v>45854</v>
      </c>
      <c r="BH38" t="s">
        <v>82</v>
      </c>
      <c r="BI38" t="s">
        <v>83</v>
      </c>
      <c r="BJ38" t="s">
        <v>84</v>
      </c>
      <c r="BK38" t="s">
        <v>85</v>
      </c>
      <c r="BN38" s="2">
        <v>45823.437986111108</v>
      </c>
      <c r="BO38" s="2">
        <v>45823.437986111108</v>
      </c>
      <c r="BP38" s="2">
        <v>45823.437986111108</v>
      </c>
    </row>
    <row r="39" spans="1:68" x14ac:dyDescent="0.25">
      <c r="A39" t="s">
        <v>270</v>
      </c>
      <c r="C39" t="s">
        <v>61</v>
      </c>
      <c r="D39" t="s">
        <v>62</v>
      </c>
      <c r="E39">
        <v>2025</v>
      </c>
      <c r="F39" t="b">
        <v>0</v>
      </c>
      <c r="G39">
        <v>28038</v>
      </c>
      <c r="H39" t="s">
        <v>63</v>
      </c>
      <c r="I39" t="s">
        <v>64</v>
      </c>
      <c r="J39" t="s">
        <v>119</v>
      </c>
      <c r="K39" t="s">
        <v>65</v>
      </c>
      <c r="L39" t="b">
        <v>0</v>
      </c>
      <c r="M39" t="s">
        <v>271</v>
      </c>
      <c r="N39" t="s">
        <v>272</v>
      </c>
      <c r="O39" t="b">
        <v>0</v>
      </c>
      <c r="P39">
        <v>613</v>
      </c>
      <c r="Q39" t="b">
        <v>1</v>
      </c>
      <c r="R39" t="s">
        <v>273</v>
      </c>
      <c r="S39" t="s">
        <v>69</v>
      </c>
      <c r="V39" t="s">
        <v>70</v>
      </c>
      <c r="W39">
        <v>48124</v>
      </c>
      <c r="X39" t="b">
        <v>1</v>
      </c>
      <c r="Y39" t="b">
        <f t="shared" si="2"/>
        <v>0</v>
      </c>
      <c r="AB39">
        <v>48124</v>
      </c>
      <c r="AE39">
        <v>0</v>
      </c>
      <c r="AF39">
        <v>0</v>
      </c>
      <c r="AH39">
        <v>44265</v>
      </c>
      <c r="AI39" t="b">
        <f t="shared" si="3"/>
        <v>0</v>
      </c>
      <c r="AL39" t="b">
        <f t="shared" si="4"/>
        <v>0</v>
      </c>
      <c r="AM39" t="b">
        <f t="shared" si="5"/>
        <v>0</v>
      </c>
      <c r="AQ39">
        <v>38</v>
      </c>
      <c r="AR39">
        <v>4544</v>
      </c>
      <c r="AS39" t="s">
        <v>71</v>
      </c>
      <c r="AT39" t="s">
        <v>72</v>
      </c>
      <c r="AU39" t="s">
        <v>73</v>
      </c>
      <c r="AV39" t="s">
        <v>74</v>
      </c>
      <c r="AW39" t="s">
        <v>75</v>
      </c>
      <c r="AX39" t="s">
        <v>76</v>
      </c>
      <c r="AY39" t="s">
        <v>77</v>
      </c>
      <c r="AZ39" t="s">
        <v>137</v>
      </c>
      <c r="BB39" t="s">
        <v>138</v>
      </c>
      <c r="BC39" t="s">
        <v>139</v>
      </c>
      <c r="BD39" t="s">
        <v>140</v>
      </c>
      <c r="BE39" t="s">
        <v>81</v>
      </c>
      <c r="BF39" s="1">
        <v>45844</v>
      </c>
      <c r="BG39" s="1">
        <v>45858</v>
      </c>
      <c r="BH39" t="s">
        <v>82</v>
      </c>
      <c r="BI39" t="s">
        <v>83</v>
      </c>
      <c r="BJ39" t="s">
        <v>84</v>
      </c>
      <c r="BK39" t="s">
        <v>85</v>
      </c>
      <c r="BN39" s="2">
        <v>45823.437986111108</v>
      </c>
      <c r="BO39" s="2">
        <v>45823.437986111108</v>
      </c>
      <c r="BP39" s="2">
        <v>45823.437986111108</v>
      </c>
    </row>
    <row r="40" spans="1:68" x14ac:dyDescent="0.25">
      <c r="A40" t="s">
        <v>274</v>
      </c>
      <c r="B40" t="s">
        <v>275</v>
      </c>
      <c r="C40" t="s">
        <v>61</v>
      </c>
      <c r="D40" t="s">
        <v>62</v>
      </c>
      <c r="E40">
        <v>2025</v>
      </c>
      <c r="F40" t="b">
        <v>0</v>
      </c>
      <c r="G40">
        <v>4256</v>
      </c>
      <c r="H40" t="s">
        <v>63</v>
      </c>
      <c r="I40" t="s">
        <v>64</v>
      </c>
      <c r="K40" t="s">
        <v>65</v>
      </c>
      <c r="L40" t="b">
        <v>0</v>
      </c>
      <c r="M40" t="s">
        <v>276</v>
      </c>
      <c r="N40" t="s">
        <v>277</v>
      </c>
      <c r="O40" t="b">
        <v>1</v>
      </c>
      <c r="P40">
        <v>2016</v>
      </c>
      <c r="Q40" t="b">
        <v>0</v>
      </c>
      <c r="R40" t="s">
        <v>278</v>
      </c>
      <c r="S40" t="s">
        <v>69</v>
      </c>
      <c r="V40" t="s">
        <v>70</v>
      </c>
      <c r="W40">
        <v>48778</v>
      </c>
      <c r="X40" t="b">
        <v>1</v>
      </c>
      <c r="Y40" t="b">
        <f t="shared" si="2"/>
        <v>1</v>
      </c>
      <c r="Z40">
        <v>48778</v>
      </c>
      <c r="AB40">
        <v>48778</v>
      </c>
      <c r="AC40">
        <v>48778</v>
      </c>
      <c r="AE40">
        <v>0</v>
      </c>
      <c r="AF40">
        <v>0</v>
      </c>
      <c r="AH40">
        <v>44265</v>
      </c>
      <c r="AI40" t="b">
        <f t="shared" si="3"/>
        <v>1</v>
      </c>
      <c r="AL40" t="b">
        <f t="shared" si="4"/>
        <v>0</v>
      </c>
      <c r="AM40" t="b">
        <f t="shared" si="5"/>
        <v>1</v>
      </c>
      <c r="AQ40">
        <v>38</v>
      </c>
      <c r="AR40">
        <v>4544</v>
      </c>
      <c r="AS40" t="s">
        <v>71</v>
      </c>
      <c r="AT40" t="s">
        <v>72</v>
      </c>
      <c r="AU40" t="s">
        <v>73</v>
      </c>
      <c r="AV40" t="s">
        <v>74</v>
      </c>
      <c r="AW40" t="s">
        <v>75</v>
      </c>
      <c r="AX40" t="s">
        <v>76</v>
      </c>
      <c r="AY40" t="s">
        <v>77</v>
      </c>
      <c r="AZ40" t="s">
        <v>90</v>
      </c>
      <c r="BB40" t="s">
        <v>91</v>
      </c>
      <c r="BC40" s="3" t="s">
        <v>92</v>
      </c>
      <c r="BD40" t="s">
        <v>93</v>
      </c>
      <c r="BE40" t="s">
        <v>94</v>
      </c>
      <c r="BF40" s="1">
        <v>45848</v>
      </c>
      <c r="BG40" s="1">
        <v>45859</v>
      </c>
      <c r="BH40" t="s">
        <v>82</v>
      </c>
      <c r="BI40" t="s">
        <v>83</v>
      </c>
      <c r="BJ40" t="s">
        <v>84</v>
      </c>
      <c r="BK40" t="s">
        <v>85</v>
      </c>
      <c r="BN40" s="2">
        <v>45823.437627314815</v>
      </c>
      <c r="BO40" s="2">
        <v>45823.437627314815</v>
      </c>
      <c r="BP40" s="2">
        <v>45823.437627314815</v>
      </c>
    </row>
    <row r="41" spans="1:68" x14ac:dyDescent="0.25">
      <c r="A41" t="s">
        <v>279</v>
      </c>
      <c r="B41" t="s">
        <v>280</v>
      </c>
      <c r="C41" t="s">
        <v>61</v>
      </c>
      <c r="D41" t="s">
        <v>62</v>
      </c>
      <c r="E41">
        <v>2025</v>
      </c>
      <c r="F41" t="b">
        <v>0</v>
      </c>
      <c r="G41">
        <v>4095</v>
      </c>
      <c r="H41" t="s">
        <v>63</v>
      </c>
      <c r="I41" t="s">
        <v>64</v>
      </c>
      <c r="K41" t="s">
        <v>65</v>
      </c>
      <c r="L41" t="b">
        <v>0</v>
      </c>
      <c r="M41" t="s">
        <v>281</v>
      </c>
      <c r="N41" t="s">
        <v>282</v>
      </c>
      <c r="O41" t="b">
        <v>1</v>
      </c>
      <c r="P41">
        <v>2511</v>
      </c>
      <c r="Q41" t="b">
        <v>0</v>
      </c>
      <c r="R41" t="s">
        <v>283</v>
      </c>
      <c r="S41" t="s">
        <v>69</v>
      </c>
      <c r="V41" t="s">
        <v>70</v>
      </c>
      <c r="W41">
        <v>48649</v>
      </c>
      <c r="X41" t="b">
        <v>1</v>
      </c>
      <c r="Y41" t="b">
        <f t="shared" si="2"/>
        <v>1</v>
      </c>
      <c r="Z41">
        <v>48649</v>
      </c>
      <c r="AB41">
        <v>48649</v>
      </c>
      <c r="AC41">
        <v>48649</v>
      </c>
      <c r="AE41">
        <v>0</v>
      </c>
      <c r="AF41">
        <v>0</v>
      </c>
      <c r="AG41">
        <v>0</v>
      </c>
      <c r="AH41">
        <v>44265</v>
      </c>
      <c r="AI41" t="b">
        <f t="shared" si="3"/>
        <v>1</v>
      </c>
      <c r="AL41" t="b">
        <f t="shared" si="4"/>
        <v>0</v>
      </c>
      <c r="AM41" t="b">
        <f t="shared" si="5"/>
        <v>1</v>
      </c>
      <c r="AQ41">
        <v>38</v>
      </c>
      <c r="AR41">
        <v>4544</v>
      </c>
      <c r="AS41" t="s">
        <v>71</v>
      </c>
      <c r="AT41" t="s">
        <v>72</v>
      </c>
      <c r="AU41" t="s">
        <v>73</v>
      </c>
      <c r="AV41" t="s">
        <v>74</v>
      </c>
      <c r="AW41" t="s">
        <v>75</v>
      </c>
      <c r="AX41" t="s">
        <v>76</v>
      </c>
      <c r="AY41" t="s">
        <v>77</v>
      </c>
      <c r="AZ41" t="s">
        <v>137</v>
      </c>
      <c r="BB41" t="s">
        <v>138</v>
      </c>
      <c r="BC41" t="s">
        <v>139</v>
      </c>
      <c r="BD41" t="s">
        <v>140</v>
      </c>
      <c r="BE41" t="s">
        <v>81</v>
      </c>
      <c r="BF41" s="1">
        <v>45847</v>
      </c>
      <c r="BG41" s="1">
        <v>45863</v>
      </c>
      <c r="BH41" t="s">
        <v>82</v>
      </c>
      <c r="BI41" t="s">
        <v>83</v>
      </c>
      <c r="BJ41" t="s">
        <v>84</v>
      </c>
      <c r="BK41" t="s">
        <v>85</v>
      </c>
      <c r="BN41" s="2">
        <v>45823.437662037039</v>
      </c>
      <c r="BO41" s="2">
        <v>45823.437662037039</v>
      </c>
      <c r="BP41" s="2">
        <v>45823.437662037039</v>
      </c>
    </row>
    <row r="42" spans="1:68" x14ac:dyDescent="0.25">
      <c r="A42" t="s">
        <v>284</v>
      </c>
      <c r="C42" t="s">
        <v>61</v>
      </c>
      <c r="D42" t="s">
        <v>62</v>
      </c>
      <c r="E42">
        <v>2025</v>
      </c>
      <c r="F42" t="b">
        <v>0</v>
      </c>
      <c r="G42">
        <v>20087</v>
      </c>
      <c r="H42" t="s">
        <v>63</v>
      </c>
      <c r="I42" t="s">
        <v>64</v>
      </c>
      <c r="J42" t="s">
        <v>119</v>
      </c>
      <c r="K42" t="s">
        <v>65</v>
      </c>
      <c r="L42" t="b">
        <v>0</v>
      </c>
      <c r="M42" t="s">
        <v>285</v>
      </c>
      <c r="N42" t="s">
        <v>286</v>
      </c>
      <c r="O42" t="b">
        <v>0</v>
      </c>
      <c r="P42">
        <v>612</v>
      </c>
      <c r="Q42" t="b">
        <v>1</v>
      </c>
      <c r="R42" t="s">
        <v>148</v>
      </c>
      <c r="S42" t="s">
        <v>69</v>
      </c>
      <c r="V42" t="s">
        <v>70</v>
      </c>
      <c r="W42">
        <v>47829</v>
      </c>
      <c r="X42" t="b">
        <v>1</v>
      </c>
      <c r="Y42" t="b">
        <f t="shared" si="2"/>
        <v>0</v>
      </c>
      <c r="AB42">
        <v>47829</v>
      </c>
      <c r="AE42">
        <v>0</v>
      </c>
      <c r="AF42">
        <v>0</v>
      </c>
      <c r="AH42">
        <v>44265</v>
      </c>
      <c r="AI42" t="b">
        <f t="shared" si="3"/>
        <v>0</v>
      </c>
      <c r="AL42" t="b">
        <f t="shared" si="4"/>
        <v>0</v>
      </c>
      <c r="AM42" t="b">
        <f t="shared" si="5"/>
        <v>0</v>
      </c>
      <c r="AQ42">
        <v>38</v>
      </c>
      <c r="AR42">
        <v>4544</v>
      </c>
      <c r="AS42" t="s">
        <v>71</v>
      </c>
      <c r="AT42" t="s">
        <v>72</v>
      </c>
      <c r="AU42" t="s">
        <v>73</v>
      </c>
      <c r="AV42" t="s">
        <v>74</v>
      </c>
      <c r="AW42" t="s">
        <v>75</v>
      </c>
      <c r="AX42" t="s">
        <v>76</v>
      </c>
      <c r="AY42" t="s">
        <v>77</v>
      </c>
      <c r="AZ42" t="s">
        <v>90</v>
      </c>
      <c r="BB42" t="s">
        <v>91</v>
      </c>
      <c r="BC42" s="3" t="s">
        <v>92</v>
      </c>
      <c r="BD42" t="s">
        <v>93</v>
      </c>
      <c r="BE42" t="s">
        <v>94</v>
      </c>
      <c r="BF42" s="1">
        <v>45851</v>
      </c>
      <c r="BG42" s="1">
        <v>45867</v>
      </c>
      <c r="BH42" t="s">
        <v>82</v>
      </c>
      <c r="BI42" t="s">
        <v>83</v>
      </c>
      <c r="BJ42" t="s">
        <v>84</v>
      </c>
      <c r="BK42" t="s">
        <v>85</v>
      </c>
      <c r="BN42" s="2">
        <v>45823.437986111108</v>
      </c>
      <c r="BO42" s="2">
        <v>45823.437986111108</v>
      </c>
      <c r="BP42" s="2">
        <v>45823.437986111108</v>
      </c>
    </row>
    <row r="43" spans="1:68" x14ac:dyDescent="0.25">
      <c r="A43" t="s">
        <v>287</v>
      </c>
      <c r="C43" t="s">
        <v>61</v>
      </c>
      <c r="D43" t="s">
        <v>62</v>
      </c>
      <c r="E43">
        <v>2025</v>
      </c>
      <c r="F43" t="b">
        <v>0</v>
      </c>
      <c r="G43">
        <v>46071</v>
      </c>
      <c r="H43" t="s">
        <v>63</v>
      </c>
      <c r="I43" t="s">
        <v>64</v>
      </c>
      <c r="J43" t="s">
        <v>119</v>
      </c>
      <c r="K43" t="s">
        <v>65</v>
      </c>
      <c r="L43" t="b">
        <v>1</v>
      </c>
      <c r="M43" t="s">
        <v>288</v>
      </c>
      <c r="N43" t="s">
        <v>289</v>
      </c>
      <c r="O43" t="b">
        <v>0</v>
      </c>
      <c r="P43">
        <v>1531</v>
      </c>
      <c r="Q43" t="b">
        <v>1</v>
      </c>
      <c r="R43" t="s">
        <v>290</v>
      </c>
      <c r="S43" t="s">
        <v>69</v>
      </c>
      <c r="V43" t="s">
        <v>70</v>
      </c>
      <c r="W43">
        <v>48672</v>
      </c>
      <c r="X43" t="b">
        <v>1</v>
      </c>
      <c r="Y43" t="b">
        <f t="shared" si="2"/>
        <v>0</v>
      </c>
      <c r="AB43">
        <v>48672</v>
      </c>
      <c r="AE43">
        <v>0</v>
      </c>
      <c r="AF43">
        <v>0</v>
      </c>
      <c r="AH43">
        <v>44265</v>
      </c>
      <c r="AI43" t="b">
        <f t="shared" si="3"/>
        <v>0</v>
      </c>
      <c r="AL43" t="b">
        <f t="shared" si="4"/>
        <v>0</v>
      </c>
      <c r="AM43" t="b">
        <f t="shared" si="5"/>
        <v>0</v>
      </c>
      <c r="AQ43">
        <v>38</v>
      </c>
      <c r="AR43">
        <v>4544</v>
      </c>
      <c r="AS43" t="s">
        <v>71</v>
      </c>
      <c r="AT43" t="s">
        <v>72</v>
      </c>
      <c r="AU43" t="s">
        <v>73</v>
      </c>
      <c r="AV43" t="s">
        <v>74</v>
      </c>
      <c r="AW43" t="s">
        <v>75</v>
      </c>
      <c r="AX43" t="s">
        <v>76</v>
      </c>
      <c r="AY43" t="s">
        <v>77</v>
      </c>
      <c r="AZ43" t="s">
        <v>90</v>
      </c>
      <c r="BB43" t="s">
        <v>91</v>
      </c>
      <c r="BC43" s="3" t="s">
        <v>92</v>
      </c>
      <c r="BD43" t="s">
        <v>93</v>
      </c>
      <c r="BE43" t="s">
        <v>94</v>
      </c>
      <c r="BF43" s="1">
        <v>45850</v>
      </c>
      <c r="BG43" s="1">
        <v>45865</v>
      </c>
      <c r="BH43" t="s">
        <v>82</v>
      </c>
      <c r="BI43" t="s">
        <v>83</v>
      </c>
      <c r="BJ43" t="s">
        <v>84</v>
      </c>
      <c r="BK43" t="s">
        <v>85</v>
      </c>
      <c r="BN43" s="2">
        <v>45823.437627314815</v>
      </c>
      <c r="BO43" s="2">
        <v>45823.437627314815</v>
      </c>
      <c r="BP43" s="2">
        <v>45823.437627314815</v>
      </c>
    </row>
    <row r="44" spans="1:68" x14ac:dyDescent="0.25">
      <c r="A44" t="s">
        <v>291</v>
      </c>
      <c r="C44" t="s">
        <v>61</v>
      </c>
      <c r="D44" t="s">
        <v>62</v>
      </c>
      <c r="E44">
        <v>2025</v>
      </c>
      <c r="F44" t="b">
        <v>0</v>
      </c>
      <c r="G44">
        <v>31139</v>
      </c>
      <c r="H44" t="s">
        <v>63</v>
      </c>
      <c r="I44" t="s">
        <v>64</v>
      </c>
      <c r="J44" t="s">
        <v>119</v>
      </c>
      <c r="K44" t="s">
        <v>65</v>
      </c>
      <c r="L44" t="b">
        <v>0</v>
      </c>
      <c r="M44" t="s">
        <v>292</v>
      </c>
      <c r="N44" t="s">
        <v>293</v>
      </c>
      <c r="O44" t="b">
        <v>1</v>
      </c>
      <c r="P44">
        <v>477</v>
      </c>
      <c r="Q44" t="b">
        <v>1</v>
      </c>
      <c r="R44" t="s">
        <v>294</v>
      </c>
      <c r="S44" t="s">
        <v>69</v>
      </c>
      <c r="V44" t="s">
        <v>70</v>
      </c>
      <c r="W44">
        <v>49399</v>
      </c>
      <c r="X44" t="b">
        <v>1</v>
      </c>
      <c r="Y44" t="b">
        <f t="shared" si="2"/>
        <v>1</v>
      </c>
      <c r="Z44">
        <v>49399</v>
      </c>
      <c r="AB44">
        <v>47899</v>
      </c>
      <c r="AE44">
        <v>0</v>
      </c>
      <c r="AF44">
        <v>0</v>
      </c>
      <c r="AG44">
        <v>0</v>
      </c>
      <c r="AH44">
        <v>44265</v>
      </c>
      <c r="AI44" t="b">
        <f t="shared" si="3"/>
        <v>1</v>
      </c>
      <c r="AL44" t="b">
        <f t="shared" si="4"/>
        <v>1</v>
      </c>
      <c r="AM44" t="b">
        <f t="shared" si="5"/>
        <v>0</v>
      </c>
      <c r="AQ44">
        <v>38</v>
      </c>
      <c r="AR44">
        <v>4544</v>
      </c>
      <c r="AS44" t="s">
        <v>71</v>
      </c>
      <c r="AT44" t="s">
        <v>72</v>
      </c>
      <c r="AU44" t="s">
        <v>73</v>
      </c>
      <c r="AV44" t="s">
        <v>74</v>
      </c>
      <c r="AW44" t="s">
        <v>75</v>
      </c>
      <c r="AX44" t="s">
        <v>76</v>
      </c>
      <c r="AY44" t="s">
        <v>77</v>
      </c>
      <c r="AZ44" t="s">
        <v>137</v>
      </c>
      <c r="BB44" t="s">
        <v>138</v>
      </c>
      <c r="BC44" t="s">
        <v>139</v>
      </c>
      <c r="BD44" t="s">
        <v>140</v>
      </c>
      <c r="BE44" t="s">
        <v>81</v>
      </c>
      <c r="BF44" s="1">
        <v>45856</v>
      </c>
      <c r="BG44" s="1">
        <v>45875</v>
      </c>
      <c r="BH44" t="s">
        <v>82</v>
      </c>
      <c r="BI44" t="s">
        <v>83</v>
      </c>
      <c r="BJ44" t="s">
        <v>84</v>
      </c>
      <c r="BK44" t="s">
        <v>85</v>
      </c>
      <c r="BN44" s="2">
        <v>45823.437743055554</v>
      </c>
      <c r="BO44" s="2">
        <v>45823.437743055554</v>
      </c>
      <c r="BP44" s="2">
        <v>45823.437743055554</v>
      </c>
    </row>
    <row r="45" spans="1:68" x14ac:dyDescent="0.25">
      <c r="A45" t="s">
        <v>295</v>
      </c>
      <c r="C45" t="s">
        <v>61</v>
      </c>
      <c r="D45" t="s">
        <v>62</v>
      </c>
      <c r="E45">
        <v>2025</v>
      </c>
      <c r="F45" t="b">
        <v>0</v>
      </c>
      <c r="G45">
        <v>19044</v>
      </c>
      <c r="H45" t="s">
        <v>63</v>
      </c>
      <c r="I45" t="s">
        <v>64</v>
      </c>
      <c r="K45" t="s">
        <v>65</v>
      </c>
      <c r="L45" t="b">
        <v>0</v>
      </c>
      <c r="M45" t="s">
        <v>296</v>
      </c>
      <c r="N45" t="s">
        <v>297</v>
      </c>
      <c r="O45" t="b">
        <v>1</v>
      </c>
      <c r="P45">
        <v>252</v>
      </c>
      <c r="Q45" t="b">
        <v>1</v>
      </c>
      <c r="R45" t="s">
        <v>298</v>
      </c>
      <c r="S45" t="s">
        <v>69</v>
      </c>
      <c r="V45" t="s">
        <v>70</v>
      </c>
      <c r="W45">
        <v>49198</v>
      </c>
      <c r="X45" t="b">
        <v>1</v>
      </c>
      <c r="Y45" t="b">
        <f t="shared" si="2"/>
        <v>1</v>
      </c>
      <c r="Z45">
        <v>49198</v>
      </c>
      <c r="AB45">
        <v>49198</v>
      </c>
      <c r="AE45">
        <v>0</v>
      </c>
      <c r="AF45">
        <v>0</v>
      </c>
      <c r="AH45">
        <v>44265</v>
      </c>
      <c r="AI45" t="b">
        <f t="shared" si="3"/>
        <v>1</v>
      </c>
      <c r="AL45" t="b">
        <f t="shared" si="4"/>
        <v>1</v>
      </c>
      <c r="AM45" t="b">
        <f t="shared" si="5"/>
        <v>0</v>
      </c>
      <c r="AQ45">
        <v>38</v>
      </c>
      <c r="AR45">
        <v>4544</v>
      </c>
      <c r="AS45" t="s">
        <v>71</v>
      </c>
      <c r="AT45" t="s">
        <v>72</v>
      </c>
      <c r="AU45" t="s">
        <v>73</v>
      </c>
      <c r="AV45" t="s">
        <v>74</v>
      </c>
      <c r="AW45" t="s">
        <v>75</v>
      </c>
      <c r="AX45" t="s">
        <v>76</v>
      </c>
      <c r="AY45" t="s">
        <v>77</v>
      </c>
      <c r="AZ45" t="s">
        <v>90</v>
      </c>
      <c r="BB45" t="s">
        <v>91</v>
      </c>
      <c r="BC45" s="3" t="s">
        <v>92</v>
      </c>
      <c r="BD45" t="s">
        <v>93</v>
      </c>
      <c r="BE45" t="s">
        <v>94</v>
      </c>
      <c r="BF45" s="1">
        <v>45856</v>
      </c>
      <c r="BG45" s="1">
        <v>45875</v>
      </c>
      <c r="BH45" t="s">
        <v>82</v>
      </c>
      <c r="BI45" t="s">
        <v>83</v>
      </c>
      <c r="BJ45" t="s">
        <v>84</v>
      </c>
      <c r="BK45" t="s">
        <v>85</v>
      </c>
      <c r="BN45" s="2">
        <v>45823.437743055554</v>
      </c>
      <c r="BO45" s="2">
        <v>45823.437743055554</v>
      </c>
      <c r="BP45" s="2">
        <v>45823.437743055554</v>
      </c>
    </row>
    <row r="46" spans="1:68" x14ac:dyDescent="0.25">
      <c r="A46" t="s">
        <v>299</v>
      </c>
      <c r="B46" t="s">
        <v>300</v>
      </c>
      <c r="C46" t="s">
        <v>61</v>
      </c>
      <c r="D46" t="s">
        <v>62</v>
      </c>
      <c r="E46">
        <v>2025</v>
      </c>
      <c r="F46" t="b">
        <v>0</v>
      </c>
      <c r="G46">
        <v>18010</v>
      </c>
      <c r="H46" t="s">
        <v>63</v>
      </c>
      <c r="I46" t="s">
        <v>64</v>
      </c>
      <c r="K46" t="s">
        <v>65</v>
      </c>
      <c r="L46" t="b">
        <v>0</v>
      </c>
      <c r="M46" t="s">
        <v>301</v>
      </c>
      <c r="N46" t="s">
        <v>302</v>
      </c>
      <c r="O46" t="b">
        <v>0</v>
      </c>
      <c r="P46">
        <v>809</v>
      </c>
      <c r="Q46" t="b">
        <v>1</v>
      </c>
      <c r="R46" t="s">
        <v>303</v>
      </c>
      <c r="S46" t="s">
        <v>69</v>
      </c>
      <c r="V46" t="s">
        <v>70</v>
      </c>
      <c r="W46">
        <v>47914</v>
      </c>
      <c r="X46" t="b">
        <v>1</v>
      </c>
      <c r="Y46" t="b">
        <f t="shared" si="2"/>
        <v>0</v>
      </c>
      <c r="AA46">
        <v>47914</v>
      </c>
      <c r="AB46">
        <v>47914</v>
      </c>
      <c r="AE46">
        <v>0</v>
      </c>
      <c r="AF46">
        <v>0</v>
      </c>
      <c r="AH46">
        <v>44265</v>
      </c>
      <c r="AI46" t="b">
        <f t="shared" si="3"/>
        <v>1</v>
      </c>
      <c r="AL46" t="b">
        <f t="shared" si="4"/>
        <v>0</v>
      </c>
      <c r="AM46" t="b">
        <f t="shared" si="5"/>
        <v>1</v>
      </c>
      <c r="AQ46">
        <v>38</v>
      </c>
      <c r="AR46">
        <v>4544</v>
      </c>
      <c r="AS46" t="s">
        <v>71</v>
      </c>
      <c r="AT46" t="s">
        <v>72</v>
      </c>
      <c r="AU46" t="s">
        <v>73</v>
      </c>
      <c r="AV46" t="s">
        <v>74</v>
      </c>
      <c r="AW46" t="s">
        <v>75</v>
      </c>
      <c r="AX46" t="s">
        <v>76</v>
      </c>
      <c r="AY46" t="s">
        <v>77</v>
      </c>
      <c r="AZ46" t="s">
        <v>137</v>
      </c>
      <c r="BB46" t="s">
        <v>138</v>
      </c>
      <c r="BC46" t="s">
        <v>139</v>
      </c>
      <c r="BD46" t="s">
        <v>140</v>
      </c>
      <c r="BE46" t="s">
        <v>81</v>
      </c>
      <c r="BF46" s="1">
        <v>45857</v>
      </c>
      <c r="BG46" s="1">
        <v>45877</v>
      </c>
      <c r="BH46" t="s">
        <v>82</v>
      </c>
      <c r="BI46" t="s">
        <v>83</v>
      </c>
      <c r="BJ46" t="s">
        <v>84</v>
      </c>
      <c r="BK46" t="s">
        <v>85</v>
      </c>
      <c r="BN46" s="2">
        <v>45823.437986111108</v>
      </c>
      <c r="BO46" s="2">
        <v>45823.437986111108</v>
      </c>
      <c r="BP46" s="2">
        <v>45823.437986111108</v>
      </c>
    </row>
    <row r="47" spans="1:68" x14ac:dyDescent="0.25">
      <c r="A47" t="s">
        <v>304</v>
      </c>
      <c r="B47" t="s">
        <v>305</v>
      </c>
      <c r="C47" t="s">
        <v>61</v>
      </c>
      <c r="D47" t="s">
        <v>62</v>
      </c>
      <c r="E47">
        <v>2025</v>
      </c>
      <c r="F47" t="b">
        <v>1</v>
      </c>
      <c r="G47">
        <v>4640</v>
      </c>
      <c r="H47" t="s">
        <v>63</v>
      </c>
      <c r="I47" t="s">
        <v>64</v>
      </c>
      <c r="K47" t="s">
        <v>65</v>
      </c>
      <c r="L47" t="b">
        <v>0</v>
      </c>
      <c r="M47" t="s">
        <v>66</v>
      </c>
      <c r="N47" t="s">
        <v>67</v>
      </c>
      <c r="O47" t="b">
        <v>1</v>
      </c>
      <c r="P47">
        <v>2354</v>
      </c>
      <c r="Q47" t="b">
        <v>0</v>
      </c>
      <c r="R47" t="s">
        <v>306</v>
      </c>
      <c r="S47" t="s">
        <v>69</v>
      </c>
      <c r="V47" t="s">
        <v>70</v>
      </c>
      <c r="W47">
        <v>48793</v>
      </c>
      <c r="X47" t="b">
        <v>1</v>
      </c>
      <c r="Y47" t="b">
        <f t="shared" si="2"/>
        <v>1</v>
      </c>
      <c r="Z47">
        <v>48793</v>
      </c>
      <c r="AB47">
        <v>48793</v>
      </c>
      <c r="AC47">
        <v>48793</v>
      </c>
      <c r="AE47">
        <v>0</v>
      </c>
      <c r="AF47">
        <v>0</v>
      </c>
      <c r="AH47">
        <v>44265</v>
      </c>
      <c r="AI47" t="b">
        <f t="shared" si="3"/>
        <v>1</v>
      </c>
      <c r="AL47" t="b">
        <f t="shared" si="4"/>
        <v>0</v>
      </c>
      <c r="AM47" t="b">
        <f t="shared" si="5"/>
        <v>1</v>
      </c>
      <c r="AQ47">
        <v>38</v>
      </c>
      <c r="AR47">
        <v>4544</v>
      </c>
      <c r="AS47" t="s">
        <v>71</v>
      </c>
      <c r="AT47" t="s">
        <v>72</v>
      </c>
      <c r="AU47" t="s">
        <v>73</v>
      </c>
      <c r="AV47" t="s">
        <v>74</v>
      </c>
      <c r="AW47" t="s">
        <v>75</v>
      </c>
      <c r="AX47" t="s">
        <v>76</v>
      </c>
      <c r="AY47" t="s">
        <v>77</v>
      </c>
      <c r="AZ47" t="s">
        <v>90</v>
      </c>
      <c r="BB47" t="s">
        <v>91</v>
      </c>
      <c r="BC47" s="3" t="s">
        <v>92</v>
      </c>
      <c r="BD47" t="s">
        <v>307</v>
      </c>
      <c r="BE47" t="s">
        <v>94</v>
      </c>
      <c r="BF47" s="1">
        <v>45859</v>
      </c>
      <c r="BG47" s="1">
        <v>45877</v>
      </c>
      <c r="BH47" t="s">
        <v>82</v>
      </c>
      <c r="BI47" t="s">
        <v>83</v>
      </c>
      <c r="BJ47" t="s">
        <v>84</v>
      </c>
      <c r="BK47" t="s">
        <v>85</v>
      </c>
      <c r="BN47" s="2">
        <v>45823.437627314815</v>
      </c>
      <c r="BO47" s="2">
        <v>45823.437627314815</v>
      </c>
      <c r="BP47" s="2">
        <v>45823.437627314815</v>
      </c>
    </row>
    <row r="48" spans="1:68" x14ac:dyDescent="0.25">
      <c r="A48" t="s">
        <v>308</v>
      </c>
      <c r="C48" t="s">
        <v>61</v>
      </c>
      <c r="D48" t="s">
        <v>62</v>
      </c>
      <c r="E48">
        <v>2025</v>
      </c>
      <c r="F48" t="b">
        <v>1</v>
      </c>
      <c r="G48">
        <v>31176</v>
      </c>
      <c r="H48" t="s">
        <v>63</v>
      </c>
      <c r="I48" t="s">
        <v>64</v>
      </c>
      <c r="K48" t="s">
        <v>65</v>
      </c>
      <c r="L48" t="b">
        <v>0</v>
      </c>
      <c r="M48" t="s">
        <v>309</v>
      </c>
      <c r="N48" t="s">
        <v>310</v>
      </c>
      <c r="O48" t="b">
        <v>1</v>
      </c>
      <c r="P48">
        <v>441</v>
      </c>
      <c r="Q48" t="b">
        <v>1</v>
      </c>
      <c r="R48" t="s">
        <v>311</v>
      </c>
      <c r="S48" t="s">
        <v>69</v>
      </c>
      <c r="V48" t="s">
        <v>70</v>
      </c>
      <c r="W48">
        <v>48639</v>
      </c>
      <c r="X48" t="b">
        <v>1</v>
      </c>
      <c r="Y48" t="b">
        <f t="shared" si="2"/>
        <v>1</v>
      </c>
      <c r="Z48">
        <v>48639</v>
      </c>
      <c r="AB48">
        <v>48639</v>
      </c>
      <c r="AE48">
        <v>0</v>
      </c>
      <c r="AF48">
        <v>0</v>
      </c>
      <c r="AH48">
        <v>44265</v>
      </c>
      <c r="AI48" t="b">
        <f t="shared" si="3"/>
        <v>1</v>
      </c>
      <c r="AL48" t="b">
        <f t="shared" si="4"/>
        <v>1</v>
      </c>
      <c r="AM48" t="b">
        <f t="shared" si="5"/>
        <v>0</v>
      </c>
      <c r="AQ48">
        <v>38</v>
      </c>
      <c r="AR48">
        <v>4544</v>
      </c>
      <c r="AS48" t="s">
        <v>71</v>
      </c>
      <c r="AT48" t="s">
        <v>72</v>
      </c>
      <c r="AU48" t="s">
        <v>73</v>
      </c>
      <c r="AV48" t="s">
        <v>74</v>
      </c>
      <c r="AW48" t="s">
        <v>75</v>
      </c>
      <c r="AX48" t="s">
        <v>76</v>
      </c>
      <c r="AY48" t="s">
        <v>77</v>
      </c>
      <c r="AZ48" t="s">
        <v>123</v>
      </c>
      <c r="BB48" t="s">
        <v>124</v>
      </c>
      <c r="BC48" t="s">
        <v>125</v>
      </c>
      <c r="BD48" t="s">
        <v>126</v>
      </c>
      <c r="BE48" t="s">
        <v>127</v>
      </c>
      <c r="BF48" s="1">
        <v>45855</v>
      </c>
      <c r="BG48" s="1">
        <v>45872</v>
      </c>
      <c r="BH48" t="s">
        <v>82</v>
      </c>
      <c r="BI48" t="s">
        <v>83</v>
      </c>
      <c r="BJ48" t="s">
        <v>84</v>
      </c>
      <c r="BK48" t="s">
        <v>85</v>
      </c>
      <c r="BN48" s="2">
        <v>45823.437743055554</v>
      </c>
      <c r="BO48" s="2">
        <v>45823.437743055554</v>
      </c>
      <c r="BP48" s="2">
        <v>45823.437743055554</v>
      </c>
    </row>
    <row r="49" spans="1:68" x14ac:dyDescent="0.25">
      <c r="A49" t="s">
        <v>312</v>
      </c>
      <c r="C49" t="s">
        <v>61</v>
      </c>
      <c r="D49" t="s">
        <v>62</v>
      </c>
      <c r="E49">
        <v>2025</v>
      </c>
      <c r="F49" t="b">
        <v>1</v>
      </c>
      <c r="G49">
        <v>21121</v>
      </c>
      <c r="H49" t="s">
        <v>63</v>
      </c>
      <c r="I49" t="s">
        <v>64</v>
      </c>
      <c r="K49" t="s">
        <v>65</v>
      </c>
      <c r="L49" t="b">
        <v>0</v>
      </c>
      <c r="M49" t="s">
        <v>313</v>
      </c>
      <c r="N49" t="s">
        <v>314</v>
      </c>
      <c r="O49" t="b">
        <v>1</v>
      </c>
      <c r="P49">
        <v>897</v>
      </c>
      <c r="Q49" t="b">
        <v>0</v>
      </c>
      <c r="R49" t="s">
        <v>315</v>
      </c>
      <c r="S49" t="s">
        <v>69</v>
      </c>
      <c r="V49" t="s">
        <v>70</v>
      </c>
      <c r="W49">
        <v>48849</v>
      </c>
      <c r="X49" t="b">
        <v>1</v>
      </c>
      <c r="Y49" t="b">
        <f t="shared" si="2"/>
        <v>1</v>
      </c>
      <c r="Z49">
        <v>48849</v>
      </c>
      <c r="AB49">
        <v>48849</v>
      </c>
      <c r="AC49">
        <v>48849</v>
      </c>
      <c r="AE49">
        <v>0</v>
      </c>
      <c r="AF49">
        <v>0</v>
      </c>
      <c r="AH49">
        <v>44265</v>
      </c>
      <c r="AI49" t="b">
        <f t="shared" si="3"/>
        <v>1</v>
      </c>
      <c r="AL49" t="b">
        <f t="shared" si="4"/>
        <v>0</v>
      </c>
      <c r="AM49" t="b">
        <f t="shared" si="5"/>
        <v>1</v>
      </c>
      <c r="AQ49">
        <v>38</v>
      </c>
      <c r="AR49">
        <v>4544</v>
      </c>
      <c r="AS49" t="s">
        <v>71</v>
      </c>
      <c r="AT49" t="s">
        <v>72</v>
      </c>
      <c r="AU49" t="s">
        <v>73</v>
      </c>
      <c r="AV49" t="s">
        <v>74</v>
      </c>
      <c r="AW49" t="s">
        <v>75</v>
      </c>
      <c r="AX49" t="s">
        <v>76</v>
      </c>
      <c r="AY49" t="s">
        <v>77</v>
      </c>
      <c r="AZ49">
        <v>218</v>
      </c>
      <c r="BB49" t="s">
        <v>158</v>
      </c>
      <c r="BC49" t="s">
        <v>159</v>
      </c>
      <c r="BD49" t="s">
        <v>160</v>
      </c>
      <c r="BE49" t="s">
        <v>77</v>
      </c>
      <c r="BF49" s="1">
        <v>45864</v>
      </c>
      <c r="BG49" s="1">
        <v>45889</v>
      </c>
      <c r="BH49" t="s">
        <v>82</v>
      </c>
      <c r="BI49" t="s">
        <v>83</v>
      </c>
      <c r="BJ49" t="s">
        <v>84</v>
      </c>
      <c r="BK49" t="s">
        <v>85</v>
      </c>
      <c r="BN49" s="2">
        <v>45823.437719907408</v>
      </c>
      <c r="BO49" s="2">
        <v>45823.437719907408</v>
      </c>
      <c r="BP49" s="2">
        <v>45823.437719907408</v>
      </c>
    </row>
    <row r="50" spans="1:68" x14ac:dyDescent="0.25">
      <c r="A50" t="s">
        <v>316</v>
      </c>
      <c r="C50" t="s">
        <v>61</v>
      </c>
      <c r="D50" t="s">
        <v>62</v>
      </c>
      <c r="E50">
        <v>2025</v>
      </c>
      <c r="F50" t="b">
        <v>1</v>
      </c>
      <c r="G50">
        <v>19072</v>
      </c>
      <c r="H50" t="s">
        <v>63</v>
      </c>
      <c r="I50" t="s">
        <v>64</v>
      </c>
      <c r="K50" t="s">
        <v>65</v>
      </c>
      <c r="L50" t="b">
        <v>0</v>
      </c>
      <c r="M50" t="s">
        <v>317</v>
      </c>
      <c r="N50" s="4" t="s">
        <v>318</v>
      </c>
      <c r="O50" t="b">
        <v>0</v>
      </c>
      <c r="P50">
        <v>269</v>
      </c>
      <c r="Q50" t="b">
        <v>1</v>
      </c>
      <c r="R50" t="s">
        <v>269</v>
      </c>
      <c r="S50" t="s">
        <v>69</v>
      </c>
      <c r="V50" t="s">
        <v>70</v>
      </c>
      <c r="W50">
        <v>48443</v>
      </c>
      <c r="X50" t="b">
        <v>1</v>
      </c>
      <c r="Y50" t="b">
        <f t="shared" si="2"/>
        <v>0</v>
      </c>
      <c r="AA50">
        <v>48443</v>
      </c>
      <c r="AB50">
        <v>47654</v>
      </c>
      <c r="AE50">
        <v>0</v>
      </c>
      <c r="AF50">
        <v>0</v>
      </c>
      <c r="AH50">
        <v>44265</v>
      </c>
      <c r="AI50" t="b">
        <f t="shared" si="3"/>
        <v>1</v>
      </c>
      <c r="AJ50" s="5">
        <v>47654</v>
      </c>
      <c r="AK50" t="b">
        <v>1</v>
      </c>
      <c r="AL50" t="b">
        <f t="shared" si="4"/>
        <v>0</v>
      </c>
      <c r="AM50" t="b">
        <f t="shared" si="5"/>
        <v>1</v>
      </c>
      <c r="AQ50">
        <v>38</v>
      </c>
      <c r="AR50">
        <v>4544</v>
      </c>
      <c r="AS50" t="s">
        <v>71</v>
      </c>
      <c r="AT50" t="s">
        <v>72</v>
      </c>
      <c r="AU50" t="s">
        <v>73</v>
      </c>
      <c r="AV50" t="s">
        <v>74</v>
      </c>
      <c r="AW50" t="s">
        <v>75</v>
      </c>
      <c r="AX50" t="s">
        <v>76</v>
      </c>
      <c r="AY50" t="s">
        <v>77</v>
      </c>
      <c r="AZ50" t="s">
        <v>78</v>
      </c>
      <c r="BB50" t="s">
        <v>79</v>
      </c>
      <c r="BC50">
        <v>494848</v>
      </c>
      <c r="BD50" t="s">
        <v>80</v>
      </c>
      <c r="BE50" t="s">
        <v>81</v>
      </c>
      <c r="BF50" s="1">
        <v>45854</v>
      </c>
      <c r="BG50" s="1">
        <v>45874</v>
      </c>
      <c r="BH50" t="s">
        <v>82</v>
      </c>
      <c r="BI50" t="s">
        <v>83</v>
      </c>
      <c r="BJ50" t="s">
        <v>84</v>
      </c>
      <c r="BK50" t="s">
        <v>85</v>
      </c>
      <c r="BN50" s="2">
        <v>45823.437743055554</v>
      </c>
      <c r="BO50" s="2">
        <v>45823.437743055554</v>
      </c>
      <c r="BP50" s="2">
        <v>45823.437743055554</v>
      </c>
    </row>
    <row r="51" spans="1:68" x14ac:dyDescent="0.25">
      <c r="A51" t="s">
        <v>319</v>
      </c>
      <c r="B51">
        <v>25116</v>
      </c>
      <c r="C51" t="s">
        <v>61</v>
      </c>
      <c r="D51" t="s">
        <v>62</v>
      </c>
      <c r="E51">
        <v>2025</v>
      </c>
      <c r="F51" t="b">
        <v>0</v>
      </c>
      <c r="G51">
        <v>12148</v>
      </c>
      <c r="H51" t="s">
        <v>96</v>
      </c>
      <c r="I51" t="s">
        <v>64</v>
      </c>
      <c r="J51" t="s">
        <v>97</v>
      </c>
      <c r="K51" t="s">
        <v>65</v>
      </c>
      <c r="L51" t="b">
        <v>0</v>
      </c>
      <c r="M51" t="s">
        <v>320</v>
      </c>
      <c r="N51" t="s">
        <v>321</v>
      </c>
      <c r="O51" t="b">
        <v>0</v>
      </c>
      <c r="P51">
        <v>609</v>
      </c>
      <c r="Q51" t="b">
        <v>1</v>
      </c>
      <c r="R51" t="s">
        <v>322</v>
      </c>
      <c r="S51" t="s">
        <v>69</v>
      </c>
      <c r="V51" t="s">
        <v>70</v>
      </c>
      <c r="W51">
        <v>48358</v>
      </c>
      <c r="X51" t="b">
        <v>1</v>
      </c>
      <c r="Y51" t="b">
        <f t="shared" si="2"/>
        <v>0</v>
      </c>
      <c r="AA51">
        <v>48358</v>
      </c>
      <c r="AB51">
        <v>48358</v>
      </c>
      <c r="AE51">
        <v>0</v>
      </c>
      <c r="AF51">
        <v>0</v>
      </c>
      <c r="AH51">
        <v>44265</v>
      </c>
      <c r="AI51" t="b">
        <f t="shared" si="3"/>
        <v>1</v>
      </c>
      <c r="AL51" t="b">
        <f t="shared" si="4"/>
        <v>0</v>
      </c>
      <c r="AM51" t="b">
        <f t="shared" si="5"/>
        <v>1</v>
      </c>
      <c r="AQ51">
        <v>38</v>
      </c>
      <c r="AR51">
        <v>4544</v>
      </c>
      <c r="AS51" t="s">
        <v>71</v>
      </c>
      <c r="AT51" t="s">
        <v>72</v>
      </c>
      <c r="AU51" t="s">
        <v>73</v>
      </c>
      <c r="AV51" t="s">
        <v>74</v>
      </c>
      <c r="AW51" t="s">
        <v>75</v>
      </c>
      <c r="AX51" t="s">
        <v>76</v>
      </c>
      <c r="AY51" t="s">
        <v>77</v>
      </c>
      <c r="AZ51" t="s">
        <v>137</v>
      </c>
      <c r="BB51" t="s">
        <v>138</v>
      </c>
      <c r="BC51" t="s">
        <v>139</v>
      </c>
      <c r="BD51" t="s">
        <v>140</v>
      </c>
      <c r="BE51" t="s">
        <v>81</v>
      </c>
      <c r="BF51" s="1">
        <v>45762</v>
      </c>
      <c r="BG51" s="1">
        <v>45762</v>
      </c>
      <c r="BH51" t="s">
        <v>82</v>
      </c>
      <c r="BI51" t="s">
        <v>83</v>
      </c>
      <c r="BJ51" t="s">
        <v>84</v>
      </c>
      <c r="BK51" t="s">
        <v>85</v>
      </c>
      <c r="BN51" s="2">
        <v>45823.437719907408</v>
      </c>
    </row>
    <row r="52" spans="1:68" x14ac:dyDescent="0.25">
      <c r="A52" t="s">
        <v>323</v>
      </c>
      <c r="B52" t="s">
        <v>324</v>
      </c>
      <c r="C52" t="s">
        <v>61</v>
      </c>
      <c r="D52" t="s">
        <v>62</v>
      </c>
      <c r="E52">
        <v>2025</v>
      </c>
      <c r="F52" t="b">
        <v>0</v>
      </c>
      <c r="G52">
        <v>41083</v>
      </c>
      <c r="H52" t="s">
        <v>96</v>
      </c>
      <c r="I52" t="s">
        <v>64</v>
      </c>
      <c r="J52" t="s">
        <v>97</v>
      </c>
      <c r="K52" t="s">
        <v>65</v>
      </c>
      <c r="L52" t="b">
        <v>0</v>
      </c>
      <c r="M52" t="s">
        <v>325</v>
      </c>
      <c r="N52" s="4" t="s">
        <v>326</v>
      </c>
      <c r="O52" t="b">
        <v>1</v>
      </c>
      <c r="P52">
        <v>607</v>
      </c>
      <c r="Q52" t="b">
        <v>1</v>
      </c>
      <c r="R52" t="s">
        <v>327</v>
      </c>
      <c r="S52" t="s">
        <v>69</v>
      </c>
      <c r="V52" t="s">
        <v>70</v>
      </c>
      <c r="W52">
        <v>45994</v>
      </c>
      <c r="X52" t="b">
        <v>1</v>
      </c>
      <c r="Y52" t="b">
        <f t="shared" si="2"/>
        <v>1</v>
      </c>
      <c r="Z52">
        <v>45994</v>
      </c>
      <c r="AA52">
        <v>45994</v>
      </c>
      <c r="AB52">
        <v>47809</v>
      </c>
      <c r="AE52">
        <v>0</v>
      </c>
      <c r="AF52">
        <v>0</v>
      </c>
      <c r="AG52">
        <v>0</v>
      </c>
      <c r="AH52">
        <v>44265</v>
      </c>
      <c r="AI52" t="b">
        <f t="shared" si="3"/>
        <v>0</v>
      </c>
      <c r="AJ52">
        <v>45994</v>
      </c>
      <c r="AL52" t="b">
        <f t="shared" si="4"/>
        <v>1</v>
      </c>
      <c r="AM52" t="b">
        <f t="shared" si="5"/>
        <v>1</v>
      </c>
      <c r="AQ52">
        <v>38</v>
      </c>
      <c r="AR52">
        <v>4544</v>
      </c>
      <c r="AS52" t="s">
        <v>71</v>
      </c>
      <c r="AT52" t="s">
        <v>72</v>
      </c>
      <c r="AU52" t="s">
        <v>73</v>
      </c>
      <c r="AV52" t="s">
        <v>74</v>
      </c>
      <c r="AW52" t="s">
        <v>75</v>
      </c>
      <c r="AX52" t="s">
        <v>76</v>
      </c>
      <c r="AY52" t="s">
        <v>77</v>
      </c>
      <c r="AZ52">
        <v>218</v>
      </c>
      <c r="BB52" t="s">
        <v>158</v>
      </c>
      <c r="BC52" t="s">
        <v>159</v>
      </c>
      <c r="BD52" t="s">
        <v>226</v>
      </c>
      <c r="BE52" t="s">
        <v>77</v>
      </c>
      <c r="BF52" s="1">
        <v>45805</v>
      </c>
      <c r="BG52" s="1">
        <v>45805</v>
      </c>
      <c r="BH52" t="s">
        <v>82</v>
      </c>
      <c r="BI52" t="s">
        <v>83</v>
      </c>
      <c r="BJ52" t="s">
        <v>84</v>
      </c>
      <c r="BK52" t="s">
        <v>85</v>
      </c>
      <c r="BN52" s="2">
        <v>45823.437719907408</v>
      </c>
      <c r="BP52" s="2">
        <v>45823.437719907408</v>
      </c>
    </row>
    <row r="53" spans="1:68" x14ac:dyDescent="0.25">
      <c r="A53" t="s">
        <v>328</v>
      </c>
      <c r="B53">
        <v>255165</v>
      </c>
      <c r="C53" t="s">
        <v>61</v>
      </c>
      <c r="D53" t="s">
        <v>62</v>
      </c>
      <c r="E53">
        <v>2025</v>
      </c>
      <c r="F53" t="b">
        <v>0</v>
      </c>
      <c r="G53">
        <v>6050</v>
      </c>
      <c r="H53" t="s">
        <v>96</v>
      </c>
      <c r="I53" t="s">
        <v>64</v>
      </c>
      <c r="J53" t="s">
        <v>97</v>
      </c>
      <c r="K53" t="s">
        <v>65</v>
      </c>
      <c r="L53" t="b">
        <v>0</v>
      </c>
      <c r="M53" t="s">
        <v>329</v>
      </c>
      <c r="N53" t="s">
        <v>330</v>
      </c>
      <c r="O53" t="b">
        <v>1</v>
      </c>
      <c r="P53">
        <v>523</v>
      </c>
      <c r="Q53" t="b">
        <v>0</v>
      </c>
      <c r="R53" t="s">
        <v>331</v>
      </c>
      <c r="S53" t="s">
        <v>69</v>
      </c>
      <c r="V53" t="s">
        <v>70</v>
      </c>
      <c r="W53">
        <v>48639</v>
      </c>
      <c r="X53" t="b">
        <v>1</v>
      </c>
      <c r="Y53" t="b">
        <f t="shared" si="2"/>
        <v>1</v>
      </c>
      <c r="Z53">
        <v>48639</v>
      </c>
      <c r="AB53">
        <v>48639</v>
      </c>
      <c r="AC53">
        <v>48639</v>
      </c>
      <c r="AE53">
        <v>0</v>
      </c>
      <c r="AF53">
        <v>0</v>
      </c>
      <c r="AH53">
        <v>44265</v>
      </c>
      <c r="AI53" t="b">
        <f t="shared" si="3"/>
        <v>1</v>
      </c>
      <c r="AL53" t="b">
        <f t="shared" si="4"/>
        <v>0</v>
      </c>
      <c r="AM53" t="b">
        <f t="shared" si="5"/>
        <v>1</v>
      </c>
      <c r="AQ53">
        <v>38</v>
      </c>
      <c r="AR53">
        <v>4544</v>
      </c>
      <c r="AS53" t="s">
        <v>71</v>
      </c>
      <c r="AT53" t="s">
        <v>72</v>
      </c>
      <c r="AU53" t="s">
        <v>73</v>
      </c>
      <c r="AV53" t="s">
        <v>74</v>
      </c>
      <c r="AW53" t="s">
        <v>75</v>
      </c>
      <c r="AX53" t="s">
        <v>76</v>
      </c>
      <c r="AY53" t="s">
        <v>77</v>
      </c>
      <c r="AZ53">
        <v>218</v>
      </c>
      <c r="BB53" t="s">
        <v>158</v>
      </c>
      <c r="BC53" t="s">
        <v>159</v>
      </c>
      <c r="BD53" t="s">
        <v>226</v>
      </c>
      <c r="BE53" t="s">
        <v>77</v>
      </c>
      <c r="BF53" s="1">
        <v>45823</v>
      </c>
      <c r="BG53" s="1">
        <v>45824</v>
      </c>
      <c r="BH53" t="s">
        <v>82</v>
      </c>
      <c r="BI53" t="s">
        <v>83</v>
      </c>
      <c r="BJ53" t="s">
        <v>84</v>
      </c>
      <c r="BK53" t="s">
        <v>85</v>
      </c>
      <c r="BN53" s="2">
        <v>45823.437986111108</v>
      </c>
      <c r="BP53" s="2">
        <v>45823.437986111108</v>
      </c>
    </row>
    <row r="54" spans="1:68" x14ac:dyDescent="0.25">
      <c r="A54" t="s">
        <v>332</v>
      </c>
      <c r="C54" t="s">
        <v>61</v>
      </c>
      <c r="D54" t="s">
        <v>62</v>
      </c>
      <c r="E54">
        <v>2025</v>
      </c>
      <c r="F54" t="b">
        <v>0</v>
      </c>
      <c r="G54">
        <v>31188</v>
      </c>
      <c r="H54" t="s">
        <v>63</v>
      </c>
      <c r="I54" t="s">
        <v>64</v>
      </c>
      <c r="J54" t="s">
        <v>119</v>
      </c>
      <c r="K54" t="s">
        <v>65</v>
      </c>
      <c r="L54" t="b">
        <v>0</v>
      </c>
      <c r="M54" t="s">
        <v>228</v>
      </c>
      <c r="N54" t="s">
        <v>229</v>
      </c>
      <c r="O54" t="b">
        <v>1</v>
      </c>
      <c r="P54">
        <v>545</v>
      </c>
      <c r="Q54" t="b">
        <v>0</v>
      </c>
      <c r="R54" t="s">
        <v>333</v>
      </c>
      <c r="S54" t="s">
        <v>69</v>
      </c>
      <c r="V54" t="s">
        <v>70</v>
      </c>
      <c r="W54">
        <v>48124</v>
      </c>
      <c r="X54" t="b">
        <v>1</v>
      </c>
      <c r="Y54" t="b">
        <f t="shared" si="2"/>
        <v>1</v>
      </c>
      <c r="Z54">
        <v>48124</v>
      </c>
      <c r="AB54">
        <v>48124</v>
      </c>
      <c r="AC54">
        <v>48124</v>
      </c>
      <c r="AE54">
        <v>0</v>
      </c>
      <c r="AF54">
        <v>0</v>
      </c>
      <c r="AH54">
        <v>44265</v>
      </c>
      <c r="AI54" t="b">
        <f t="shared" si="3"/>
        <v>1</v>
      </c>
      <c r="AL54" t="b">
        <f t="shared" si="4"/>
        <v>0</v>
      </c>
      <c r="AM54" t="b">
        <f t="shared" si="5"/>
        <v>1</v>
      </c>
      <c r="AQ54">
        <v>38</v>
      </c>
      <c r="AR54">
        <v>4544</v>
      </c>
      <c r="AS54" t="s">
        <v>71</v>
      </c>
      <c r="AT54" t="s">
        <v>72</v>
      </c>
      <c r="AU54" t="s">
        <v>73</v>
      </c>
      <c r="AV54" t="s">
        <v>74</v>
      </c>
      <c r="AW54" t="s">
        <v>75</v>
      </c>
      <c r="AX54" t="s">
        <v>76</v>
      </c>
      <c r="AY54" t="s">
        <v>77</v>
      </c>
      <c r="AZ54" t="s">
        <v>90</v>
      </c>
      <c r="BB54" t="s">
        <v>91</v>
      </c>
      <c r="BC54" s="3" t="s">
        <v>92</v>
      </c>
      <c r="BD54" t="s">
        <v>307</v>
      </c>
      <c r="BE54" t="s">
        <v>94</v>
      </c>
      <c r="BF54" s="1">
        <v>45852</v>
      </c>
      <c r="BG54" s="1">
        <v>45867</v>
      </c>
      <c r="BH54" t="s">
        <v>82</v>
      </c>
      <c r="BI54" t="s">
        <v>83</v>
      </c>
      <c r="BJ54" t="s">
        <v>84</v>
      </c>
      <c r="BK54" t="s">
        <v>85</v>
      </c>
      <c r="BN54" s="2">
        <v>45823.437986111108</v>
      </c>
      <c r="BO54" s="2">
        <v>45823.437986111108</v>
      </c>
      <c r="BP54" s="2">
        <v>45823.437986111108</v>
      </c>
    </row>
    <row r="55" spans="1:68" x14ac:dyDescent="0.25">
      <c r="A55" t="s">
        <v>334</v>
      </c>
      <c r="B55" t="s">
        <v>335</v>
      </c>
      <c r="C55" t="s">
        <v>61</v>
      </c>
      <c r="D55" t="s">
        <v>62</v>
      </c>
      <c r="E55">
        <v>2025</v>
      </c>
      <c r="F55" t="b">
        <v>1</v>
      </c>
      <c r="G55">
        <v>4072</v>
      </c>
      <c r="H55" t="s">
        <v>63</v>
      </c>
      <c r="I55" t="s">
        <v>64</v>
      </c>
      <c r="K55" t="s">
        <v>65</v>
      </c>
      <c r="L55" t="b">
        <v>1</v>
      </c>
      <c r="M55" t="s">
        <v>336</v>
      </c>
      <c r="N55" t="s">
        <v>337</v>
      </c>
      <c r="O55" t="b">
        <v>1</v>
      </c>
      <c r="P55">
        <v>1965</v>
      </c>
      <c r="Q55" t="b">
        <v>1</v>
      </c>
      <c r="R55" t="s">
        <v>269</v>
      </c>
      <c r="S55" t="s">
        <v>69</v>
      </c>
      <c r="V55" t="s">
        <v>70</v>
      </c>
      <c r="W55">
        <v>47654</v>
      </c>
      <c r="X55" t="b">
        <v>1</v>
      </c>
      <c r="Y55" t="b">
        <f t="shared" si="2"/>
        <v>1</v>
      </c>
      <c r="Z55">
        <v>47654</v>
      </c>
      <c r="AB55">
        <v>47654</v>
      </c>
      <c r="AE55">
        <v>0</v>
      </c>
      <c r="AF55">
        <v>0</v>
      </c>
      <c r="AH55">
        <v>44265</v>
      </c>
      <c r="AI55" t="b">
        <f t="shared" si="3"/>
        <v>1</v>
      </c>
      <c r="AL55" t="b">
        <f t="shared" si="4"/>
        <v>1</v>
      </c>
      <c r="AM55" t="b">
        <f t="shared" si="5"/>
        <v>0</v>
      </c>
      <c r="AQ55">
        <v>38</v>
      </c>
      <c r="AR55">
        <v>4544</v>
      </c>
      <c r="AS55" t="s">
        <v>71</v>
      </c>
      <c r="AT55" t="s">
        <v>72</v>
      </c>
      <c r="AU55" t="s">
        <v>73</v>
      </c>
      <c r="AV55" t="s">
        <v>74</v>
      </c>
      <c r="AW55" t="s">
        <v>75</v>
      </c>
      <c r="AX55" t="s">
        <v>76</v>
      </c>
      <c r="AY55" t="s">
        <v>77</v>
      </c>
      <c r="AZ55">
        <v>40</v>
      </c>
      <c r="BB55" t="s">
        <v>101</v>
      </c>
      <c r="BC55" t="s">
        <v>102</v>
      </c>
      <c r="BD55" t="s">
        <v>103</v>
      </c>
      <c r="BE55" t="s">
        <v>104</v>
      </c>
      <c r="BF55" s="1">
        <v>45856</v>
      </c>
      <c r="BG55" s="1">
        <v>45873</v>
      </c>
      <c r="BH55" t="s">
        <v>82</v>
      </c>
      <c r="BI55" t="s">
        <v>83</v>
      </c>
      <c r="BJ55" t="s">
        <v>84</v>
      </c>
      <c r="BK55" t="s">
        <v>85</v>
      </c>
      <c r="BN55" s="2">
        <v>45823.437627314815</v>
      </c>
      <c r="BO55" s="2">
        <v>45823.437627314815</v>
      </c>
      <c r="BP55" s="2">
        <v>45823.437627314815</v>
      </c>
    </row>
    <row r="56" spans="1:68" x14ac:dyDescent="0.25">
      <c r="A56" t="s">
        <v>338</v>
      </c>
      <c r="C56" t="s">
        <v>61</v>
      </c>
      <c r="D56" t="s">
        <v>62</v>
      </c>
      <c r="E56">
        <v>2025</v>
      </c>
      <c r="F56" t="b">
        <v>1</v>
      </c>
      <c r="G56">
        <v>36097</v>
      </c>
      <c r="H56" t="s">
        <v>63</v>
      </c>
      <c r="I56" t="s">
        <v>64</v>
      </c>
      <c r="J56" t="s">
        <v>119</v>
      </c>
      <c r="K56" t="s">
        <v>65</v>
      </c>
      <c r="L56" t="b">
        <v>0</v>
      </c>
      <c r="M56" t="s">
        <v>339</v>
      </c>
      <c r="N56" t="s">
        <v>340</v>
      </c>
      <c r="O56" t="b">
        <v>1</v>
      </c>
      <c r="P56">
        <v>1536</v>
      </c>
      <c r="Q56" t="b">
        <v>0</v>
      </c>
      <c r="R56" t="s">
        <v>341</v>
      </c>
      <c r="S56" t="s">
        <v>69</v>
      </c>
      <c r="V56" t="s">
        <v>70</v>
      </c>
      <c r="W56">
        <v>49717</v>
      </c>
      <c r="X56" t="b">
        <v>1</v>
      </c>
      <c r="Y56" t="b">
        <f t="shared" si="2"/>
        <v>1</v>
      </c>
      <c r="Z56">
        <v>49717</v>
      </c>
      <c r="AB56">
        <v>47919</v>
      </c>
      <c r="AC56">
        <v>49717</v>
      </c>
      <c r="AE56">
        <v>1497</v>
      </c>
      <c r="AF56">
        <v>1798</v>
      </c>
      <c r="AG56">
        <v>0</v>
      </c>
      <c r="AH56">
        <v>44265</v>
      </c>
      <c r="AI56" t="b">
        <f t="shared" si="3"/>
        <v>1</v>
      </c>
      <c r="AL56" t="b">
        <f t="shared" si="4"/>
        <v>0</v>
      </c>
      <c r="AM56" t="b">
        <f t="shared" si="5"/>
        <v>1</v>
      </c>
      <c r="AQ56">
        <v>38</v>
      </c>
      <c r="AR56">
        <v>4544</v>
      </c>
      <c r="AS56" t="s">
        <v>71</v>
      </c>
      <c r="AT56" t="s">
        <v>72</v>
      </c>
      <c r="AU56" t="s">
        <v>73</v>
      </c>
      <c r="AV56" t="s">
        <v>74</v>
      </c>
      <c r="AW56" t="s">
        <v>75</v>
      </c>
      <c r="AX56" t="s">
        <v>76</v>
      </c>
      <c r="AY56" t="s">
        <v>77</v>
      </c>
      <c r="AZ56" t="s">
        <v>137</v>
      </c>
      <c r="BB56" t="s">
        <v>138</v>
      </c>
      <c r="BC56" t="s">
        <v>139</v>
      </c>
      <c r="BD56" t="s">
        <v>140</v>
      </c>
      <c r="BE56" t="s">
        <v>81</v>
      </c>
      <c r="BF56" s="1">
        <v>45848</v>
      </c>
      <c r="BG56" s="1">
        <v>45865</v>
      </c>
      <c r="BH56" t="s">
        <v>82</v>
      </c>
      <c r="BI56" t="s">
        <v>83</v>
      </c>
      <c r="BJ56" t="s">
        <v>84</v>
      </c>
      <c r="BK56" t="s">
        <v>85</v>
      </c>
      <c r="BN56" s="2">
        <v>45823.437627314815</v>
      </c>
      <c r="BO56" s="2">
        <v>45823.437627314815</v>
      </c>
      <c r="BP56" s="2">
        <v>45823.437627314815</v>
      </c>
    </row>
    <row r="57" spans="1:68" x14ac:dyDescent="0.25">
      <c r="A57" t="s">
        <v>342</v>
      </c>
      <c r="C57" t="s">
        <v>61</v>
      </c>
      <c r="D57" t="s">
        <v>62</v>
      </c>
      <c r="E57">
        <v>2025</v>
      </c>
      <c r="F57" t="b">
        <v>1</v>
      </c>
      <c r="G57">
        <v>31162</v>
      </c>
      <c r="H57" t="s">
        <v>63</v>
      </c>
      <c r="I57" t="s">
        <v>64</v>
      </c>
      <c r="K57" t="s">
        <v>65</v>
      </c>
      <c r="L57" t="b">
        <v>0</v>
      </c>
      <c r="M57" t="s">
        <v>343</v>
      </c>
      <c r="N57" t="s">
        <v>344</v>
      </c>
      <c r="O57" t="b">
        <v>1</v>
      </c>
      <c r="P57">
        <v>425</v>
      </c>
      <c r="Q57" t="b">
        <v>0</v>
      </c>
      <c r="R57" t="s">
        <v>345</v>
      </c>
      <c r="S57" t="s">
        <v>69</v>
      </c>
      <c r="V57" t="s">
        <v>70</v>
      </c>
      <c r="W57">
        <v>48004</v>
      </c>
      <c r="X57" t="b">
        <v>1</v>
      </c>
      <c r="Y57" t="b">
        <f t="shared" si="2"/>
        <v>1</v>
      </c>
      <c r="Z57">
        <v>48004</v>
      </c>
      <c r="AB57">
        <v>48004</v>
      </c>
      <c r="AC57">
        <v>48004</v>
      </c>
      <c r="AE57">
        <v>0</v>
      </c>
      <c r="AF57">
        <v>0</v>
      </c>
      <c r="AH57">
        <v>44265</v>
      </c>
      <c r="AI57" t="b">
        <f t="shared" si="3"/>
        <v>1</v>
      </c>
      <c r="AL57" t="b">
        <f t="shared" si="4"/>
        <v>0</v>
      </c>
      <c r="AM57" t="b">
        <f t="shared" si="5"/>
        <v>1</v>
      </c>
      <c r="AQ57">
        <v>38</v>
      </c>
      <c r="AR57">
        <v>4544</v>
      </c>
      <c r="AS57" t="s">
        <v>71</v>
      </c>
      <c r="AT57" t="s">
        <v>72</v>
      </c>
      <c r="AU57" t="s">
        <v>73</v>
      </c>
      <c r="AV57" t="s">
        <v>74</v>
      </c>
      <c r="AW57" t="s">
        <v>75</v>
      </c>
      <c r="AX57" t="s">
        <v>76</v>
      </c>
      <c r="AY57" t="s">
        <v>77</v>
      </c>
      <c r="AZ57">
        <v>218</v>
      </c>
      <c r="BB57" t="s">
        <v>158</v>
      </c>
      <c r="BC57" t="s">
        <v>159</v>
      </c>
      <c r="BD57" t="s">
        <v>160</v>
      </c>
      <c r="BE57" t="s">
        <v>77</v>
      </c>
      <c r="BF57" s="1">
        <v>45861</v>
      </c>
      <c r="BG57" s="1">
        <v>45879</v>
      </c>
      <c r="BH57" t="s">
        <v>82</v>
      </c>
      <c r="BI57" t="s">
        <v>83</v>
      </c>
      <c r="BJ57" t="s">
        <v>84</v>
      </c>
      <c r="BK57" t="s">
        <v>85</v>
      </c>
      <c r="BN57" s="2">
        <v>45823.437743055554</v>
      </c>
      <c r="BO57" s="2">
        <v>45823.437743055554</v>
      </c>
      <c r="BP57" s="2">
        <v>45823.437743055554</v>
      </c>
    </row>
    <row r="58" spans="1:68" x14ac:dyDescent="0.25">
      <c r="A58" t="s">
        <v>346</v>
      </c>
      <c r="B58" t="s">
        <v>347</v>
      </c>
      <c r="C58" t="s">
        <v>61</v>
      </c>
      <c r="D58" t="s">
        <v>62</v>
      </c>
      <c r="E58">
        <v>2025</v>
      </c>
      <c r="F58" t="b">
        <v>0</v>
      </c>
      <c r="G58">
        <v>45088</v>
      </c>
      <c r="H58" t="s">
        <v>96</v>
      </c>
      <c r="I58" t="s">
        <v>64</v>
      </c>
      <c r="J58" t="s">
        <v>119</v>
      </c>
      <c r="K58" t="s">
        <v>65</v>
      </c>
      <c r="L58" t="b">
        <v>0</v>
      </c>
      <c r="M58" t="s">
        <v>348</v>
      </c>
      <c r="N58" t="s">
        <v>349</v>
      </c>
      <c r="O58" t="b">
        <v>1</v>
      </c>
      <c r="P58">
        <v>1094</v>
      </c>
      <c r="Q58" t="b">
        <v>0</v>
      </c>
      <c r="R58" t="s">
        <v>350</v>
      </c>
      <c r="S58" t="s">
        <v>69</v>
      </c>
      <c r="V58" t="s">
        <v>70</v>
      </c>
      <c r="W58">
        <v>46587</v>
      </c>
      <c r="X58" t="b">
        <v>1</v>
      </c>
      <c r="Y58" t="b">
        <f t="shared" si="2"/>
        <v>1</v>
      </c>
      <c r="Z58">
        <v>46587</v>
      </c>
      <c r="AA58">
        <v>46587</v>
      </c>
      <c r="AB58">
        <v>47947</v>
      </c>
      <c r="AC58">
        <v>46587</v>
      </c>
      <c r="AE58">
        <v>0</v>
      </c>
      <c r="AF58">
        <v>0</v>
      </c>
      <c r="AG58">
        <v>0</v>
      </c>
      <c r="AH58">
        <v>43865</v>
      </c>
      <c r="AI58" t="b">
        <f t="shared" si="3"/>
        <v>0</v>
      </c>
      <c r="AL58" t="b">
        <f t="shared" si="4"/>
        <v>0</v>
      </c>
      <c r="AM58" t="b">
        <f t="shared" si="5"/>
        <v>0</v>
      </c>
      <c r="AQ58">
        <v>38</v>
      </c>
      <c r="AR58">
        <v>4544</v>
      </c>
      <c r="AS58" t="s">
        <v>71</v>
      </c>
      <c r="AT58" t="s">
        <v>72</v>
      </c>
      <c r="AU58" t="s">
        <v>73</v>
      </c>
      <c r="AV58" t="s">
        <v>74</v>
      </c>
      <c r="AW58" t="s">
        <v>75</v>
      </c>
      <c r="AX58" t="s">
        <v>76</v>
      </c>
      <c r="AY58" t="s">
        <v>77</v>
      </c>
      <c r="AZ58">
        <v>40</v>
      </c>
      <c r="BB58" t="s">
        <v>101</v>
      </c>
      <c r="BC58" t="s">
        <v>102</v>
      </c>
      <c r="BD58" t="s">
        <v>103</v>
      </c>
      <c r="BE58" t="s">
        <v>104</v>
      </c>
      <c r="BH58" t="s">
        <v>82</v>
      </c>
      <c r="BI58" t="s">
        <v>83</v>
      </c>
      <c r="BJ58" t="s">
        <v>84</v>
      </c>
      <c r="BK58" t="s">
        <v>85</v>
      </c>
      <c r="BN58" s="2">
        <v>45823.437719907408</v>
      </c>
    </row>
    <row r="59" spans="1:68" x14ac:dyDescent="0.25">
      <c r="A59" t="s">
        <v>351</v>
      </c>
      <c r="B59" t="s">
        <v>352</v>
      </c>
      <c r="C59" t="s">
        <v>61</v>
      </c>
      <c r="D59" t="s">
        <v>62</v>
      </c>
      <c r="E59">
        <v>2025</v>
      </c>
      <c r="F59" t="b">
        <v>0</v>
      </c>
      <c r="G59">
        <v>19043</v>
      </c>
      <c r="H59" t="s">
        <v>96</v>
      </c>
      <c r="I59" t="s">
        <v>64</v>
      </c>
      <c r="J59" t="s">
        <v>97</v>
      </c>
      <c r="K59" t="s">
        <v>65</v>
      </c>
      <c r="L59" t="b">
        <v>0</v>
      </c>
      <c r="M59" t="s">
        <v>353</v>
      </c>
      <c r="N59" s="4" t="s">
        <v>354</v>
      </c>
      <c r="O59" t="b">
        <v>0</v>
      </c>
      <c r="P59">
        <v>242</v>
      </c>
      <c r="Q59" t="b">
        <v>1</v>
      </c>
      <c r="R59" t="s">
        <v>355</v>
      </c>
      <c r="S59" t="s">
        <v>69</v>
      </c>
      <c r="V59" t="s">
        <v>70</v>
      </c>
      <c r="W59">
        <v>47809</v>
      </c>
      <c r="X59" t="b">
        <v>1</v>
      </c>
      <c r="Y59" t="b">
        <f t="shared" si="2"/>
        <v>0</v>
      </c>
      <c r="AA59">
        <v>47809</v>
      </c>
      <c r="AB59">
        <v>47809</v>
      </c>
      <c r="AE59">
        <v>0</v>
      </c>
      <c r="AF59">
        <v>0</v>
      </c>
      <c r="AH59">
        <v>44265</v>
      </c>
      <c r="AI59" t="b">
        <f t="shared" si="3"/>
        <v>1</v>
      </c>
      <c r="AJ59">
        <v>47809</v>
      </c>
      <c r="AK59" t="b">
        <v>1</v>
      </c>
      <c r="AL59" t="b">
        <f t="shared" si="4"/>
        <v>0</v>
      </c>
      <c r="AM59" t="b">
        <f t="shared" si="5"/>
        <v>1</v>
      </c>
      <c r="AQ59">
        <v>38</v>
      </c>
      <c r="AR59">
        <v>4544</v>
      </c>
      <c r="AS59" t="s">
        <v>71</v>
      </c>
      <c r="AT59" t="s">
        <v>72</v>
      </c>
      <c r="AU59" t="s">
        <v>73</v>
      </c>
      <c r="AV59" t="s">
        <v>74</v>
      </c>
      <c r="AW59" t="s">
        <v>75</v>
      </c>
      <c r="AX59" t="s">
        <v>76</v>
      </c>
      <c r="AY59" t="s">
        <v>77</v>
      </c>
      <c r="AZ59">
        <v>218</v>
      </c>
      <c r="BB59" t="s">
        <v>158</v>
      </c>
      <c r="BC59" t="s">
        <v>159</v>
      </c>
      <c r="BD59" t="s">
        <v>160</v>
      </c>
      <c r="BE59" t="s">
        <v>77</v>
      </c>
      <c r="BF59" s="1">
        <v>45757</v>
      </c>
      <c r="BG59" s="1">
        <v>45757</v>
      </c>
      <c r="BH59" t="s">
        <v>82</v>
      </c>
      <c r="BI59" t="s">
        <v>83</v>
      </c>
      <c r="BJ59" t="s">
        <v>84</v>
      </c>
      <c r="BK59" t="s">
        <v>85</v>
      </c>
      <c r="BN59" s="2">
        <v>45823.437743055554</v>
      </c>
    </row>
    <row r="60" spans="1:68" x14ac:dyDescent="0.25">
      <c r="A60" t="s">
        <v>356</v>
      </c>
      <c r="B60" t="s">
        <v>357</v>
      </c>
      <c r="C60" t="s">
        <v>61</v>
      </c>
      <c r="D60" t="s">
        <v>62</v>
      </c>
      <c r="E60">
        <v>2025</v>
      </c>
      <c r="F60" t="b">
        <v>0</v>
      </c>
      <c r="G60">
        <v>5043</v>
      </c>
      <c r="H60" t="s">
        <v>96</v>
      </c>
      <c r="I60" t="s">
        <v>64</v>
      </c>
      <c r="J60" t="s">
        <v>97</v>
      </c>
      <c r="K60" t="s">
        <v>65</v>
      </c>
      <c r="L60" t="b">
        <v>0</v>
      </c>
      <c r="M60" t="s">
        <v>358</v>
      </c>
      <c r="N60" s="4" t="s">
        <v>359</v>
      </c>
      <c r="O60" t="b">
        <v>0</v>
      </c>
      <c r="P60">
        <v>366</v>
      </c>
      <c r="Q60" t="b">
        <v>0</v>
      </c>
      <c r="R60" t="s">
        <v>360</v>
      </c>
      <c r="S60" t="s">
        <v>69</v>
      </c>
      <c r="V60" t="s">
        <v>70</v>
      </c>
      <c r="W60">
        <v>49063</v>
      </c>
      <c r="X60" t="b">
        <v>0</v>
      </c>
      <c r="Y60" t="b">
        <f t="shared" si="2"/>
        <v>1</v>
      </c>
      <c r="Z60">
        <v>49063</v>
      </c>
      <c r="AA60">
        <v>49662</v>
      </c>
      <c r="AB60">
        <v>48368</v>
      </c>
      <c r="AE60">
        <v>0</v>
      </c>
      <c r="AF60">
        <v>0</v>
      </c>
      <c r="AH60">
        <v>44265</v>
      </c>
      <c r="AI60" t="b">
        <f t="shared" si="3"/>
        <v>1</v>
      </c>
      <c r="AJ60">
        <v>49063</v>
      </c>
      <c r="AL60" t="b">
        <f t="shared" si="4"/>
        <v>1</v>
      </c>
      <c r="AM60" t="b">
        <f t="shared" si="5"/>
        <v>1</v>
      </c>
      <c r="AQ60">
        <v>38</v>
      </c>
      <c r="AR60">
        <v>4544</v>
      </c>
      <c r="AS60" t="s">
        <v>71</v>
      </c>
      <c r="AT60" t="s">
        <v>72</v>
      </c>
      <c r="AU60" t="s">
        <v>73</v>
      </c>
      <c r="AV60" t="s">
        <v>74</v>
      </c>
      <c r="AW60" t="s">
        <v>75</v>
      </c>
      <c r="AX60" t="s">
        <v>76</v>
      </c>
      <c r="AY60" t="s">
        <v>77</v>
      </c>
      <c r="AZ60">
        <v>218</v>
      </c>
      <c r="BB60" t="s">
        <v>158</v>
      </c>
      <c r="BC60" t="s">
        <v>159</v>
      </c>
      <c r="BD60" t="s">
        <v>160</v>
      </c>
      <c r="BE60" t="s">
        <v>77</v>
      </c>
      <c r="BF60" s="1">
        <v>45782</v>
      </c>
      <c r="BG60" s="1">
        <v>45785</v>
      </c>
      <c r="BH60" t="s">
        <v>82</v>
      </c>
      <c r="BI60" t="s">
        <v>83</v>
      </c>
      <c r="BJ60" t="s">
        <v>84</v>
      </c>
      <c r="BK60" t="s">
        <v>85</v>
      </c>
      <c r="BN60" s="2">
        <v>45823.437696759262</v>
      </c>
      <c r="BP60" s="2">
        <v>45823.437696759262</v>
      </c>
    </row>
    <row r="61" spans="1:68" x14ac:dyDescent="0.25">
      <c r="A61" t="s">
        <v>361</v>
      </c>
      <c r="B61" t="s">
        <v>362</v>
      </c>
      <c r="C61" t="s">
        <v>61</v>
      </c>
      <c r="D61" t="s">
        <v>62</v>
      </c>
      <c r="E61">
        <v>2025</v>
      </c>
      <c r="F61" t="b">
        <v>0</v>
      </c>
      <c r="G61">
        <v>34064</v>
      </c>
      <c r="H61" t="s">
        <v>96</v>
      </c>
      <c r="I61" t="s">
        <v>64</v>
      </c>
      <c r="J61" t="s">
        <v>119</v>
      </c>
      <c r="K61" t="s">
        <v>65</v>
      </c>
      <c r="L61" t="b">
        <v>0</v>
      </c>
      <c r="M61" t="s">
        <v>363</v>
      </c>
      <c r="N61" t="s">
        <v>364</v>
      </c>
      <c r="O61" t="b">
        <v>0</v>
      </c>
      <c r="P61">
        <v>816</v>
      </c>
      <c r="Q61" t="b">
        <v>1</v>
      </c>
      <c r="R61" t="s">
        <v>365</v>
      </c>
      <c r="S61" t="s">
        <v>69</v>
      </c>
      <c r="V61" t="s">
        <v>70</v>
      </c>
      <c r="W61">
        <v>49093</v>
      </c>
      <c r="X61" t="b">
        <v>1</v>
      </c>
      <c r="Y61" t="b">
        <f t="shared" si="2"/>
        <v>0</v>
      </c>
      <c r="AA61">
        <v>49093</v>
      </c>
      <c r="AB61">
        <v>49093</v>
      </c>
      <c r="AE61">
        <v>0</v>
      </c>
      <c r="AF61">
        <v>0</v>
      </c>
      <c r="AH61">
        <v>44265</v>
      </c>
      <c r="AI61" t="b">
        <f t="shared" si="3"/>
        <v>1</v>
      </c>
      <c r="AL61" t="b">
        <f t="shared" si="4"/>
        <v>0</v>
      </c>
      <c r="AM61" t="b">
        <f t="shared" si="5"/>
        <v>1</v>
      </c>
      <c r="AQ61">
        <v>38</v>
      </c>
      <c r="AR61">
        <v>4544</v>
      </c>
      <c r="AS61" t="s">
        <v>71</v>
      </c>
      <c r="AT61" t="s">
        <v>72</v>
      </c>
      <c r="AU61" t="s">
        <v>73</v>
      </c>
      <c r="AV61" t="s">
        <v>74</v>
      </c>
      <c r="AW61" t="s">
        <v>75</v>
      </c>
      <c r="AX61" t="s">
        <v>76</v>
      </c>
      <c r="AY61" t="s">
        <v>77</v>
      </c>
      <c r="AZ61" t="s">
        <v>123</v>
      </c>
      <c r="BB61" t="s">
        <v>124</v>
      </c>
      <c r="BC61" t="s">
        <v>125</v>
      </c>
      <c r="BD61" t="s">
        <v>126</v>
      </c>
      <c r="BE61" t="s">
        <v>127</v>
      </c>
      <c r="BF61" s="1">
        <v>45779</v>
      </c>
      <c r="BG61" s="1">
        <v>45779</v>
      </c>
      <c r="BH61" t="s">
        <v>82</v>
      </c>
      <c r="BI61" t="s">
        <v>83</v>
      </c>
      <c r="BJ61" t="s">
        <v>84</v>
      </c>
      <c r="BK61" t="s">
        <v>85</v>
      </c>
      <c r="BN61" s="2">
        <v>45823.437719907408</v>
      </c>
      <c r="BP61" s="2">
        <v>45823.437719907408</v>
      </c>
    </row>
    <row r="62" spans="1:68" x14ac:dyDescent="0.25">
      <c r="A62" t="s">
        <v>366</v>
      </c>
      <c r="C62" t="s">
        <v>61</v>
      </c>
      <c r="D62" t="s">
        <v>62</v>
      </c>
      <c r="E62">
        <v>2025</v>
      </c>
      <c r="F62" t="b">
        <v>0</v>
      </c>
      <c r="G62">
        <v>31196</v>
      </c>
      <c r="H62" t="s">
        <v>96</v>
      </c>
      <c r="I62" t="s">
        <v>64</v>
      </c>
      <c r="J62" t="s">
        <v>119</v>
      </c>
      <c r="K62" t="s">
        <v>65</v>
      </c>
      <c r="L62" t="b">
        <v>0</v>
      </c>
      <c r="M62" t="s">
        <v>367</v>
      </c>
      <c r="N62" t="s">
        <v>368</v>
      </c>
      <c r="O62" t="b">
        <v>1</v>
      </c>
      <c r="P62">
        <v>3234</v>
      </c>
      <c r="Q62" t="b">
        <v>1</v>
      </c>
      <c r="R62" t="s">
        <v>369</v>
      </c>
      <c r="S62" t="s">
        <v>69</v>
      </c>
      <c r="V62" t="s">
        <v>70</v>
      </c>
      <c r="W62">
        <v>47899</v>
      </c>
      <c r="X62" t="b">
        <v>1</v>
      </c>
      <c r="Y62" t="b">
        <f t="shared" si="2"/>
        <v>1</v>
      </c>
      <c r="Z62">
        <v>47899</v>
      </c>
      <c r="AB62">
        <v>47899</v>
      </c>
      <c r="AE62">
        <v>0</v>
      </c>
      <c r="AF62">
        <v>0</v>
      </c>
      <c r="AH62">
        <v>44265</v>
      </c>
      <c r="AI62" t="b">
        <f t="shared" si="3"/>
        <v>1</v>
      </c>
      <c r="AL62" t="b">
        <f t="shared" si="4"/>
        <v>1</v>
      </c>
      <c r="AM62" t="b">
        <f t="shared" si="5"/>
        <v>0</v>
      </c>
      <c r="AQ62">
        <v>38</v>
      </c>
      <c r="AR62">
        <v>4544</v>
      </c>
      <c r="AS62" t="s">
        <v>71</v>
      </c>
      <c r="AT62" t="s">
        <v>72</v>
      </c>
      <c r="AU62" t="s">
        <v>73</v>
      </c>
      <c r="AV62" t="s">
        <v>74</v>
      </c>
      <c r="AW62" t="s">
        <v>75</v>
      </c>
      <c r="AX62" t="s">
        <v>76</v>
      </c>
      <c r="AY62" t="s">
        <v>77</v>
      </c>
      <c r="AZ62">
        <v>218</v>
      </c>
      <c r="BB62" t="s">
        <v>158</v>
      </c>
      <c r="BC62" t="s">
        <v>159</v>
      </c>
      <c r="BD62" t="s">
        <v>226</v>
      </c>
      <c r="BE62" t="s">
        <v>77</v>
      </c>
      <c r="BF62" s="1">
        <v>45784</v>
      </c>
      <c r="BG62" s="1">
        <v>45784</v>
      </c>
      <c r="BH62" t="s">
        <v>82</v>
      </c>
      <c r="BI62" t="s">
        <v>83</v>
      </c>
      <c r="BJ62" t="s">
        <v>84</v>
      </c>
      <c r="BK62" t="s">
        <v>85</v>
      </c>
      <c r="BN62" s="2">
        <v>45823.437893518516</v>
      </c>
      <c r="BP62" s="2">
        <v>45823.437893518516</v>
      </c>
    </row>
    <row r="63" spans="1:68" x14ac:dyDescent="0.25">
      <c r="A63" t="s">
        <v>370</v>
      </c>
      <c r="B63">
        <v>705950</v>
      </c>
      <c r="C63" t="s">
        <v>61</v>
      </c>
      <c r="D63" t="s">
        <v>62</v>
      </c>
      <c r="E63">
        <v>2025</v>
      </c>
      <c r="F63" t="b">
        <v>0</v>
      </c>
      <c r="G63">
        <v>12164</v>
      </c>
      <c r="H63" t="s">
        <v>96</v>
      </c>
      <c r="I63" t="s">
        <v>64</v>
      </c>
      <c r="J63" t="s">
        <v>97</v>
      </c>
      <c r="K63" t="s">
        <v>65</v>
      </c>
      <c r="L63" t="b">
        <v>0</v>
      </c>
      <c r="M63" t="s">
        <v>371</v>
      </c>
      <c r="N63" t="s">
        <v>372</v>
      </c>
      <c r="O63" t="b">
        <v>1</v>
      </c>
      <c r="P63">
        <v>654</v>
      </c>
      <c r="Q63" t="b">
        <v>0</v>
      </c>
      <c r="R63" t="s">
        <v>373</v>
      </c>
      <c r="S63" t="s">
        <v>69</v>
      </c>
      <c r="V63" t="s">
        <v>70</v>
      </c>
      <c r="W63">
        <v>48394</v>
      </c>
      <c r="X63" t="b">
        <v>1</v>
      </c>
      <c r="Y63" t="b">
        <f t="shared" si="2"/>
        <v>1</v>
      </c>
      <c r="Z63">
        <v>48394</v>
      </c>
      <c r="AB63">
        <v>48394</v>
      </c>
      <c r="AC63">
        <v>48394</v>
      </c>
      <c r="AE63">
        <v>0</v>
      </c>
      <c r="AF63">
        <v>0</v>
      </c>
      <c r="AG63">
        <v>0</v>
      </c>
      <c r="AH63">
        <v>44265</v>
      </c>
      <c r="AI63" t="b">
        <f t="shared" si="3"/>
        <v>1</v>
      </c>
      <c r="AL63" t="b">
        <f t="shared" si="4"/>
        <v>0</v>
      </c>
      <c r="AM63" t="b">
        <f t="shared" si="5"/>
        <v>1</v>
      </c>
      <c r="AQ63">
        <v>38</v>
      </c>
      <c r="AR63">
        <v>4544</v>
      </c>
      <c r="AS63" t="s">
        <v>71</v>
      </c>
      <c r="AT63" t="s">
        <v>72</v>
      </c>
      <c r="AU63" t="s">
        <v>73</v>
      </c>
      <c r="AV63" t="s">
        <v>74</v>
      </c>
      <c r="AW63" t="s">
        <v>75</v>
      </c>
      <c r="AX63" t="s">
        <v>76</v>
      </c>
      <c r="AY63" t="s">
        <v>77</v>
      </c>
      <c r="AZ63">
        <v>218</v>
      </c>
      <c r="BB63" t="s">
        <v>158</v>
      </c>
      <c r="BC63" t="s">
        <v>159</v>
      </c>
      <c r="BD63" t="s">
        <v>226</v>
      </c>
      <c r="BE63" t="s">
        <v>77</v>
      </c>
      <c r="BF63" s="1">
        <v>45787</v>
      </c>
      <c r="BG63" s="1">
        <v>45788</v>
      </c>
      <c r="BH63" t="s">
        <v>82</v>
      </c>
      <c r="BI63" t="s">
        <v>83</v>
      </c>
      <c r="BJ63" t="s">
        <v>84</v>
      </c>
      <c r="BK63" t="s">
        <v>85</v>
      </c>
      <c r="BN63" s="2">
        <v>45823.437719907408</v>
      </c>
    </row>
    <row r="64" spans="1:68" x14ac:dyDescent="0.25">
      <c r="A64" t="s">
        <v>374</v>
      </c>
      <c r="B64">
        <v>256746</v>
      </c>
      <c r="C64" t="s">
        <v>61</v>
      </c>
      <c r="D64" t="s">
        <v>62</v>
      </c>
      <c r="E64">
        <v>2025</v>
      </c>
      <c r="F64" t="b">
        <v>0</v>
      </c>
      <c r="G64">
        <v>1083</v>
      </c>
      <c r="H64" t="s">
        <v>96</v>
      </c>
      <c r="I64" t="s">
        <v>170</v>
      </c>
      <c r="J64" t="s">
        <v>97</v>
      </c>
      <c r="K64" t="s">
        <v>65</v>
      </c>
      <c r="L64" t="b">
        <v>0</v>
      </c>
      <c r="M64" t="s">
        <v>375</v>
      </c>
      <c r="N64" t="s">
        <v>376</v>
      </c>
      <c r="O64" t="b">
        <v>1</v>
      </c>
      <c r="P64">
        <v>635</v>
      </c>
      <c r="Q64" t="b">
        <v>1</v>
      </c>
      <c r="R64" t="s">
        <v>377</v>
      </c>
      <c r="S64" t="s">
        <v>69</v>
      </c>
      <c r="V64" t="s">
        <v>70</v>
      </c>
      <c r="W64">
        <v>48731</v>
      </c>
      <c r="X64" t="b">
        <v>1</v>
      </c>
      <c r="Y64" t="b">
        <f t="shared" si="2"/>
        <v>1</v>
      </c>
      <c r="Z64">
        <v>48731</v>
      </c>
      <c r="AB64">
        <v>48731</v>
      </c>
      <c r="AE64">
        <v>0</v>
      </c>
      <c r="AF64">
        <v>0</v>
      </c>
      <c r="AH64">
        <v>44265</v>
      </c>
      <c r="AI64" t="b">
        <f t="shared" si="3"/>
        <v>1</v>
      </c>
      <c r="AL64" t="b">
        <f t="shared" si="4"/>
        <v>1</v>
      </c>
      <c r="AM64" t="b">
        <f t="shared" si="5"/>
        <v>0</v>
      </c>
      <c r="AO64">
        <v>40</v>
      </c>
      <c r="AP64">
        <v>36</v>
      </c>
      <c r="AQ64">
        <v>38</v>
      </c>
      <c r="AR64">
        <v>4544</v>
      </c>
      <c r="AS64" t="s">
        <v>71</v>
      </c>
      <c r="AT64" t="s">
        <v>72</v>
      </c>
      <c r="AU64" t="s">
        <v>73</v>
      </c>
      <c r="AV64" t="s">
        <v>74</v>
      </c>
      <c r="AW64" t="s">
        <v>75</v>
      </c>
      <c r="AY64" t="s">
        <v>77</v>
      </c>
      <c r="AZ64" t="s">
        <v>78</v>
      </c>
      <c r="BB64" t="s">
        <v>79</v>
      </c>
      <c r="BC64">
        <v>494848</v>
      </c>
      <c r="BE64" t="s">
        <v>81</v>
      </c>
      <c r="BF64" t="s">
        <v>378</v>
      </c>
      <c r="BG64" t="s">
        <v>379</v>
      </c>
      <c r="BH64" t="s">
        <v>82</v>
      </c>
      <c r="BI64" t="s">
        <v>83</v>
      </c>
      <c r="BJ64" t="s">
        <v>84</v>
      </c>
      <c r="BK64" t="s">
        <v>85</v>
      </c>
      <c r="BN64" s="2">
        <v>45823.437719907408</v>
      </c>
      <c r="BP64" s="2">
        <v>45823.437719907408</v>
      </c>
    </row>
    <row r="65" spans="1:68" x14ac:dyDescent="0.25">
      <c r="A65" t="s">
        <v>380</v>
      </c>
      <c r="B65" t="s">
        <v>381</v>
      </c>
      <c r="C65" t="s">
        <v>61</v>
      </c>
      <c r="D65" t="s">
        <v>62</v>
      </c>
      <c r="E65">
        <v>2025</v>
      </c>
      <c r="F65" t="b">
        <v>0</v>
      </c>
      <c r="G65">
        <v>44024</v>
      </c>
      <c r="H65" t="s">
        <v>96</v>
      </c>
      <c r="I65" t="s">
        <v>64</v>
      </c>
      <c r="J65" t="s">
        <v>119</v>
      </c>
      <c r="K65" t="s">
        <v>65</v>
      </c>
      <c r="L65" t="b">
        <v>0</v>
      </c>
      <c r="M65" t="s">
        <v>382</v>
      </c>
      <c r="N65" t="s">
        <v>383</v>
      </c>
      <c r="O65" t="b">
        <v>0</v>
      </c>
      <c r="P65">
        <v>602</v>
      </c>
      <c r="Q65" t="b">
        <v>1</v>
      </c>
      <c r="R65" t="s">
        <v>384</v>
      </c>
      <c r="S65" t="s">
        <v>69</v>
      </c>
      <c r="V65" t="s">
        <v>70</v>
      </c>
      <c r="W65">
        <v>48124</v>
      </c>
      <c r="X65" t="b">
        <v>1</v>
      </c>
      <c r="Y65" t="b">
        <f t="shared" si="2"/>
        <v>0</v>
      </c>
      <c r="AB65">
        <v>48124</v>
      </c>
      <c r="AE65">
        <v>0</v>
      </c>
      <c r="AF65">
        <v>0</v>
      </c>
      <c r="AH65">
        <v>44265</v>
      </c>
      <c r="AI65" t="b">
        <f t="shared" si="3"/>
        <v>0</v>
      </c>
      <c r="AL65" t="b">
        <f t="shared" si="4"/>
        <v>0</v>
      </c>
      <c r="AM65" t="b">
        <f t="shared" si="5"/>
        <v>0</v>
      </c>
      <c r="AQ65">
        <v>38</v>
      </c>
      <c r="AR65">
        <v>4544</v>
      </c>
      <c r="AS65" t="s">
        <v>71</v>
      </c>
      <c r="AT65" t="s">
        <v>72</v>
      </c>
      <c r="AU65" t="s">
        <v>73</v>
      </c>
      <c r="AV65" t="s">
        <v>74</v>
      </c>
      <c r="AW65" t="s">
        <v>75</v>
      </c>
      <c r="AX65" t="s">
        <v>76</v>
      </c>
      <c r="AY65" t="s">
        <v>77</v>
      </c>
      <c r="AZ65">
        <v>40</v>
      </c>
      <c r="BB65" t="s">
        <v>101</v>
      </c>
      <c r="BC65" t="s">
        <v>102</v>
      </c>
      <c r="BD65" t="s">
        <v>103</v>
      </c>
      <c r="BE65" t="s">
        <v>104</v>
      </c>
      <c r="BF65" s="1">
        <v>45794</v>
      </c>
      <c r="BG65" s="1">
        <v>45796</v>
      </c>
      <c r="BH65" t="s">
        <v>82</v>
      </c>
      <c r="BI65" t="s">
        <v>83</v>
      </c>
      <c r="BJ65" t="s">
        <v>84</v>
      </c>
      <c r="BK65" t="s">
        <v>85</v>
      </c>
      <c r="BN65" s="2">
        <v>45823.437986111108</v>
      </c>
      <c r="BP65" s="2">
        <v>45823.437986111108</v>
      </c>
    </row>
    <row r="66" spans="1:68" x14ac:dyDescent="0.25">
      <c r="A66" t="s">
        <v>385</v>
      </c>
      <c r="C66" t="s">
        <v>61</v>
      </c>
      <c r="D66" t="s">
        <v>62</v>
      </c>
      <c r="E66">
        <v>2025</v>
      </c>
      <c r="F66" t="b">
        <v>0</v>
      </c>
      <c r="G66">
        <v>19084</v>
      </c>
      <c r="H66" t="s">
        <v>96</v>
      </c>
      <c r="I66" t="s">
        <v>64</v>
      </c>
      <c r="J66" t="s">
        <v>97</v>
      </c>
      <c r="K66" t="s">
        <v>65</v>
      </c>
      <c r="L66" t="b">
        <v>0</v>
      </c>
      <c r="M66" t="s">
        <v>386</v>
      </c>
      <c r="N66" t="s">
        <v>387</v>
      </c>
      <c r="O66" t="b">
        <v>1</v>
      </c>
      <c r="P66">
        <v>275</v>
      </c>
      <c r="Q66" t="b">
        <v>1</v>
      </c>
      <c r="R66" t="s">
        <v>388</v>
      </c>
      <c r="S66" t="s">
        <v>69</v>
      </c>
      <c r="V66" t="s">
        <v>70</v>
      </c>
      <c r="W66">
        <v>47234</v>
      </c>
      <c r="X66" t="b">
        <v>1</v>
      </c>
      <c r="Y66" t="b">
        <f t="shared" si="2"/>
        <v>1</v>
      </c>
      <c r="Z66">
        <v>47234</v>
      </c>
      <c r="AB66">
        <v>48234</v>
      </c>
      <c r="AE66">
        <v>0</v>
      </c>
      <c r="AF66">
        <v>0</v>
      </c>
      <c r="AH66">
        <v>44265</v>
      </c>
      <c r="AI66" t="b">
        <f t="shared" si="3"/>
        <v>1</v>
      </c>
      <c r="AL66" t="b">
        <f t="shared" si="4"/>
        <v>1</v>
      </c>
      <c r="AM66" t="b">
        <f t="shared" si="5"/>
        <v>0</v>
      </c>
      <c r="AQ66">
        <v>38</v>
      </c>
      <c r="AR66">
        <v>4544</v>
      </c>
      <c r="AS66" t="s">
        <v>71</v>
      </c>
      <c r="AT66" t="s">
        <v>72</v>
      </c>
      <c r="AU66" t="s">
        <v>73</v>
      </c>
      <c r="AV66" t="s">
        <v>74</v>
      </c>
      <c r="AW66" t="s">
        <v>75</v>
      </c>
      <c r="AX66" t="s">
        <v>76</v>
      </c>
      <c r="AY66" t="s">
        <v>77</v>
      </c>
      <c r="AZ66" t="s">
        <v>137</v>
      </c>
      <c r="BB66" t="s">
        <v>138</v>
      </c>
      <c r="BC66" t="s">
        <v>139</v>
      </c>
      <c r="BD66" t="s">
        <v>140</v>
      </c>
      <c r="BE66" t="s">
        <v>81</v>
      </c>
      <c r="BF66" s="1">
        <v>45797</v>
      </c>
      <c r="BG66" s="1">
        <v>45797</v>
      </c>
      <c r="BH66" t="s">
        <v>82</v>
      </c>
      <c r="BI66" t="s">
        <v>83</v>
      </c>
      <c r="BJ66" t="s">
        <v>84</v>
      </c>
      <c r="BK66" t="s">
        <v>85</v>
      </c>
      <c r="BN66" s="2">
        <v>45823.437743055554</v>
      </c>
      <c r="BP66" s="2">
        <v>45823.437743055554</v>
      </c>
    </row>
    <row r="67" spans="1:68" x14ac:dyDescent="0.25">
      <c r="A67" t="s">
        <v>389</v>
      </c>
      <c r="B67" t="s">
        <v>390</v>
      </c>
      <c r="C67" t="s">
        <v>61</v>
      </c>
      <c r="D67" t="s">
        <v>62</v>
      </c>
      <c r="E67">
        <v>2025</v>
      </c>
      <c r="F67" t="b">
        <v>0</v>
      </c>
      <c r="G67">
        <v>20149</v>
      </c>
      <c r="H67" t="s">
        <v>96</v>
      </c>
      <c r="I67" t="s">
        <v>64</v>
      </c>
      <c r="J67" t="s">
        <v>97</v>
      </c>
      <c r="K67" t="s">
        <v>65</v>
      </c>
      <c r="L67" t="b">
        <v>1</v>
      </c>
      <c r="M67" t="s">
        <v>391</v>
      </c>
      <c r="N67" t="s">
        <v>392</v>
      </c>
      <c r="O67" t="b">
        <v>1</v>
      </c>
      <c r="P67">
        <v>599</v>
      </c>
      <c r="Q67" t="b">
        <v>0</v>
      </c>
      <c r="R67" t="s">
        <v>393</v>
      </c>
      <c r="S67" t="s">
        <v>69</v>
      </c>
      <c r="V67" t="s">
        <v>70</v>
      </c>
      <c r="W67">
        <v>48778</v>
      </c>
      <c r="X67" t="b">
        <v>1</v>
      </c>
      <c r="Y67" t="b">
        <f t="shared" ref="Y67:Y130" si="6">W67=Z67</f>
        <v>1</v>
      </c>
      <c r="Z67">
        <v>48778</v>
      </c>
      <c r="AB67">
        <v>48778</v>
      </c>
      <c r="AC67">
        <v>48778</v>
      </c>
      <c r="AE67">
        <v>0</v>
      </c>
      <c r="AF67">
        <v>0</v>
      </c>
      <c r="AG67">
        <v>0</v>
      </c>
      <c r="AH67">
        <v>44265</v>
      </c>
      <c r="AI67" t="b">
        <f t="shared" ref="AI67:AI130" si="7">Z67&lt;&gt;AA67</f>
        <v>1</v>
      </c>
      <c r="AL67" t="b">
        <f t="shared" si="4"/>
        <v>0</v>
      </c>
      <c r="AM67" t="b">
        <f t="shared" si="5"/>
        <v>1</v>
      </c>
      <c r="AQ67">
        <v>38</v>
      </c>
      <c r="AR67">
        <v>4544</v>
      </c>
      <c r="AS67" t="s">
        <v>71</v>
      </c>
      <c r="AT67" t="s">
        <v>72</v>
      </c>
      <c r="AU67" t="s">
        <v>73</v>
      </c>
      <c r="AV67" t="s">
        <v>74</v>
      </c>
      <c r="AW67" t="s">
        <v>75</v>
      </c>
      <c r="AX67" t="s">
        <v>76</v>
      </c>
      <c r="AY67" t="s">
        <v>77</v>
      </c>
      <c r="AZ67" t="s">
        <v>78</v>
      </c>
      <c r="BB67" t="s">
        <v>79</v>
      </c>
      <c r="BC67">
        <v>494848</v>
      </c>
      <c r="BD67" t="s">
        <v>80</v>
      </c>
      <c r="BE67" t="s">
        <v>81</v>
      </c>
      <c r="BF67" s="1">
        <v>45821</v>
      </c>
      <c r="BG67" s="1">
        <v>45821</v>
      </c>
      <c r="BH67" t="s">
        <v>82</v>
      </c>
      <c r="BI67" t="s">
        <v>83</v>
      </c>
      <c r="BJ67" t="s">
        <v>84</v>
      </c>
      <c r="BK67" t="s">
        <v>85</v>
      </c>
      <c r="BN67" s="2">
        <v>45823.437986111108</v>
      </c>
      <c r="BO67" s="2">
        <v>45786.787789351853</v>
      </c>
      <c r="BP67" s="2">
        <v>45823.437986111108</v>
      </c>
    </row>
    <row r="68" spans="1:68" x14ac:dyDescent="0.25">
      <c r="A68" t="s">
        <v>394</v>
      </c>
      <c r="B68">
        <v>66322</v>
      </c>
      <c r="C68" t="s">
        <v>61</v>
      </c>
      <c r="D68" t="s">
        <v>62</v>
      </c>
      <c r="E68">
        <v>2025</v>
      </c>
      <c r="F68" t="b">
        <v>0</v>
      </c>
      <c r="G68">
        <v>20063</v>
      </c>
      <c r="H68" t="s">
        <v>178</v>
      </c>
      <c r="I68" t="s">
        <v>64</v>
      </c>
      <c r="J68" t="s">
        <v>97</v>
      </c>
      <c r="K68" t="s">
        <v>65</v>
      </c>
      <c r="L68" t="b">
        <v>0</v>
      </c>
      <c r="M68" t="s">
        <v>395</v>
      </c>
      <c r="N68" t="s">
        <v>396</v>
      </c>
      <c r="O68" t="b">
        <v>0</v>
      </c>
      <c r="P68">
        <v>605</v>
      </c>
      <c r="Q68" t="b">
        <v>1</v>
      </c>
      <c r="R68" t="s">
        <v>355</v>
      </c>
      <c r="S68" t="s">
        <v>69</v>
      </c>
      <c r="V68" t="s">
        <v>70</v>
      </c>
      <c r="W68">
        <v>47809</v>
      </c>
      <c r="X68" t="b">
        <v>1</v>
      </c>
      <c r="Y68" t="b">
        <f t="shared" si="6"/>
        <v>0</v>
      </c>
      <c r="AB68">
        <v>47809</v>
      </c>
      <c r="AE68">
        <v>0</v>
      </c>
      <c r="AF68">
        <v>0</v>
      </c>
      <c r="AH68">
        <v>44265</v>
      </c>
      <c r="AI68" t="b">
        <f t="shared" si="7"/>
        <v>0</v>
      </c>
      <c r="AL68" t="b">
        <f t="shared" si="4"/>
        <v>0</v>
      </c>
      <c r="AM68" t="b">
        <f t="shared" si="5"/>
        <v>0</v>
      </c>
      <c r="AQ68">
        <v>38</v>
      </c>
      <c r="AR68">
        <v>4544</v>
      </c>
      <c r="AS68" t="s">
        <v>71</v>
      </c>
      <c r="AT68" t="s">
        <v>72</v>
      </c>
      <c r="AU68" t="s">
        <v>73</v>
      </c>
      <c r="AV68" t="s">
        <v>74</v>
      </c>
      <c r="AW68" t="s">
        <v>75</v>
      </c>
      <c r="AX68" t="s">
        <v>76</v>
      </c>
      <c r="AY68" t="s">
        <v>77</v>
      </c>
      <c r="AZ68">
        <v>218</v>
      </c>
      <c r="BB68" t="s">
        <v>158</v>
      </c>
      <c r="BC68" t="s">
        <v>159</v>
      </c>
      <c r="BD68" t="s">
        <v>226</v>
      </c>
      <c r="BE68" t="s">
        <v>77</v>
      </c>
      <c r="BF68" s="1">
        <v>45825</v>
      </c>
      <c r="BG68" s="1">
        <v>45832</v>
      </c>
      <c r="BH68" t="s">
        <v>82</v>
      </c>
      <c r="BI68" t="s">
        <v>83</v>
      </c>
      <c r="BJ68" t="s">
        <v>84</v>
      </c>
      <c r="BK68" t="s">
        <v>85</v>
      </c>
      <c r="BN68" s="2">
        <v>45823.437986111108</v>
      </c>
      <c r="BP68" s="2">
        <v>45823.437986111108</v>
      </c>
    </row>
    <row r="69" spans="1:68" x14ac:dyDescent="0.25">
      <c r="A69" t="s">
        <v>397</v>
      </c>
      <c r="B69" t="s">
        <v>398</v>
      </c>
      <c r="C69" t="s">
        <v>61</v>
      </c>
      <c r="D69" t="s">
        <v>62</v>
      </c>
      <c r="E69">
        <v>2025</v>
      </c>
      <c r="F69" t="b">
        <v>0</v>
      </c>
      <c r="G69">
        <v>4297</v>
      </c>
      <c r="H69" t="s">
        <v>63</v>
      </c>
      <c r="I69" t="s">
        <v>64</v>
      </c>
      <c r="K69" t="s">
        <v>65</v>
      </c>
      <c r="L69" t="b">
        <v>0</v>
      </c>
      <c r="M69" t="s">
        <v>399</v>
      </c>
      <c r="N69" t="s">
        <v>400</v>
      </c>
      <c r="O69" t="b">
        <v>0</v>
      </c>
      <c r="P69">
        <v>2323</v>
      </c>
      <c r="Q69" t="b">
        <v>1</v>
      </c>
      <c r="R69" t="s">
        <v>401</v>
      </c>
      <c r="S69" t="s">
        <v>69</v>
      </c>
      <c r="V69" t="s">
        <v>70</v>
      </c>
      <c r="W69">
        <v>48388</v>
      </c>
      <c r="X69" t="b">
        <v>1</v>
      </c>
      <c r="Y69" t="b">
        <f t="shared" si="6"/>
        <v>0</v>
      </c>
      <c r="AB69">
        <v>48388</v>
      </c>
      <c r="AE69">
        <v>0</v>
      </c>
      <c r="AF69">
        <v>0</v>
      </c>
      <c r="AH69">
        <v>44265</v>
      </c>
      <c r="AI69" t="b">
        <f t="shared" si="7"/>
        <v>0</v>
      </c>
      <c r="AL69" t="b">
        <f t="shared" ref="AL69:AL132" si="8">AC69&lt;&gt;Z69</f>
        <v>0</v>
      </c>
      <c r="AM69" t="b">
        <f t="shared" ref="AM69:AM132" si="9">AC69&lt;&gt;AA69</f>
        <v>0</v>
      </c>
      <c r="AQ69">
        <v>38</v>
      </c>
      <c r="AR69">
        <v>4544</v>
      </c>
      <c r="AS69" t="s">
        <v>71</v>
      </c>
      <c r="AT69" t="s">
        <v>72</v>
      </c>
      <c r="AU69" t="s">
        <v>73</v>
      </c>
      <c r="AV69" t="s">
        <v>74</v>
      </c>
      <c r="AW69" t="s">
        <v>75</v>
      </c>
      <c r="AX69" t="s">
        <v>76</v>
      </c>
      <c r="AY69" t="s">
        <v>77</v>
      </c>
      <c r="AZ69" t="s">
        <v>78</v>
      </c>
      <c r="BB69" t="s">
        <v>79</v>
      </c>
      <c r="BC69">
        <v>494848</v>
      </c>
      <c r="BD69" t="s">
        <v>80</v>
      </c>
      <c r="BE69" t="s">
        <v>81</v>
      </c>
      <c r="BF69" s="1">
        <v>45840</v>
      </c>
      <c r="BG69" s="1">
        <v>45854</v>
      </c>
      <c r="BH69" t="s">
        <v>82</v>
      </c>
      <c r="BI69" t="s">
        <v>83</v>
      </c>
      <c r="BJ69" t="s">
        <v>84</v>
      </c>
      <c r="BK69" t="s">
        <v>85</v>
      </c>
      <c r="BN69" s="2">
        <v>45823.437627314815</v>
      </c>
      <c r="BO69" s="2">
        <v>45823.437627314815</v>
      </c>
      <c r="BP69" s="2">
        <v>45823.437627314815</v>
      </c>
    </row>
    <row r="70" spans="1:68" x14ac:dyDescent="0.25">
      <c r="A70" t="s">
        <v>402</v>
      </c>
      <c r="C70" t="s">
        <v>61</v>
      </c>
      <c r="D70" t="s">
        <v>62</v>
      </c>
      <c r="E70">
        <v>2025</v>
      </c>
      <c r="F70" t="b">
        <v>0</v>
      </c>
      <c r="G70">
        <v>28036</v>
      </c>
      <c r="H70" t="s">
        <v>63</v>
      </c>
      <c r="I70" t="s">
        <v>64</v>
      </c>
      <c r="K70" t="s">
        <v>65</v>
      </c>
      <c r="L70" t="b">
        <v>0</v>
      </c>
      <c r="M70" t="s">
        <v>403</v>
      </c>
      <c r="N70" t="s">
        <v>404</v>
      </c>
      <c r="O70" t="b">
        <v>0</v>
      </c>
      <c r="P70">
        <v>625</v>
      </c>
      <c r="Q70" t="b">
        <v>1</v>
      </c>
      <c r="R70" t="s">
        <v>405</v>
      </c>
      <c r="S70" t="s">
        <v>69</v>
      </c>
      <c r="V70" t="s">
        <v>70</v>
      </c>
      <c r="W70">
        <v>49238</v>
      </c>
      <c r="X70" t="b">
        <v>1</v>
      </c>
      <c r="Y70" t="b">
        <f t="shared" si="6"/>
        <v>0</v>
      </c>
      <c r="AB70">
        <v>49238</v>
      </c>
      <c r="AE70">
        <v>0</v>
      </c>
      <c r="AF70">
        <v>0</v>
      </c>
      <c r="AH70">
        <v>44265</v>
      </c>
      <c r="AI70" t="b">
        <f t="shared" si="7"/>
        <v>0</v>
      </c>
      <c r="AL70" t="b">
        <f t="shared" si="8"/>
        <v>0</v>
      </c>
      <c r="AM70" t="b">
        <f t="shared" si="9"/>
        <v>0</v>
      </c>
      <c r="AQ70">
        <v>38</v>
      </c>
      <c r="AR70">
        <v>4544</v>
      </c>
      <c r="AS70" t="s">
        <v>71</v>
      </c>
      <c r="AT70" t="s">
        <v>72</v>
      </c>
      <c r="AU70" t="s">
        <v>73</v>
      </c>
      <c r="AV70" t="s">
        <v>74</v>
      </c>
      <c r="AW70" t="s">
        <v>75</v>
      </c>
      <c r="AX70" t="s">
        <v>76</v>
      </c>
      <c r="AY70" t="s">
        <v>77</v>
      </c>
      <c r="AZ70" t="s">
        <v>123</v>
      </c>
      <c r="BB70" t="s">
        <v>124</v>
      </c>
      <c r="BC70" t="s">
        <v>125</v>
      </c>
      <c r="BD70" t="s">
        <v>126</v>
      </c>
      <c r="BE70" t="s">
        <v>127</v>
      </c>
      <c r="BF70" s="1">
        <v>45846</v>
      </c>
      <c r="BG70" s="1">
        <v>45859</v>
      </c>
      <c r="BH70" t="s">
        <v>82</v>
      </c>
      <c r="BI70" t="s">
        <v>83</v>
      </c>
      <c r="BJ70" t="s">
        <v>84</v>
      </c>
      <c r="BK70" t="s">
        <v>85</v>
      </c>
      <c r="BN70" s="2">
        <v>45823.437986111108</v>
      </c>
      <c r="BO70" s="2">
        <v>45823.437986111108</v>
      </c>
      <c r="BP70" s="2">
        <v>45823.437986111108</v>
      </c>
    </row>
    <row r="71" spans="1:68" x14ac:dyDescent="0.25">
      <c r="A71" t="s">
        <v>406</v>
      </c>
      <c r="B71" t="s">
        <v>407</v>
      </c>
      <c r="C71" t="s">
        <v>61</v>
      </c>
      <c r="D71" t="s">
        <v>62</v>
      </c>
      <c r="E71">
        <v>2025</v>
      </c>
      <c r="F71" t="b">
        <v>0</v>
      </c>
      <c r="G71">
        <v>45100</v>
      </c>
      <c r="H71" t="s">
        <v>63</v>
      </c>
      <c r="I71" t="s">
        <v>64</v>
      </c>
      <c r="K71" t="s">
        <v>65</v>
      </c>
      <c r="L71" t="b">
        <v>0</v>
      </c>
      <c r="M71" t="s">
        <v>408</v>
      </c>
      <c r="N71" t="s">
        <v>409</v>
      </c>
      <c r="O71" t="b">
        <v>1</v>
      </c>
      <c r="P71">
        <v>150</v>
      </c>
      <c r="Q71" t="b">
        <v>1</v>
      </c>
      <c r="R71" t="s">
        <v>410</v>
      </c>
      <c r="S71" t="s">
        <v>69</v>
      </c>
      <c r="V71" t="s">
        <v>70</v>
      </c>
      <c r="W71">
        <v>49327</v>
      </c>
      <c r="X71" t="b">
        <v>1</v>
      </c>
      <c r="Y71" t="b">
        <f t="shared" si="6"/>
        <v>1</v>
      </c>
      <c r="Z71">
        <v>49327</v>
      </c>
      <c r="AB71">
        <v>49327</v>
      </c>
      <c r="AE71">
        <v>0</v>
      </c>
      <c r="AF71">
        <v>0</v>
      </c>
      <c r="AH71">
        <v>44265</v>
      </c>
      <c r="AI71" t="b">
        <f t="shared" si="7"/>
        <v>1</v>
      </c>
      <c r="AL71" t="b">
        <f t="shared" si="8"/>
        <v>1</v>
      </c>
      <c r="AM71" t="b">
        <f t="shared" si="9"/>
        <v>0</v>
      </c>
      <c r="AQ71">
        <v>38</v>
      </c>
      <c r="AR71">
        <v>4544</v>
      </c>
      <c r="AS71" t="s">
        <v>71</v>
      </c>
      <c r="AT71" t="s">
        <v>72</v>
      </c>
      <c r="AU71" t="s">
        <v>73</v>
      </c>
      <c r="AV71" t="s">
        <v>74</v>
      </c>
      <c r="AW71" t="s">
        <v>75</v>
      </c>
      <c r="AX71" t="s">
        <v>76</v>
      </c>
      <c r="AY71" t="s">
        <v>77</v>
      </c>
      <c r="AZ71">
        <v>40</v>
      </c>
      <c r="BB71" t="s">
        <v>101</v>
      </c>
      <c r="BC71" t="s">
        <v>102</v>
      </c>
      <c r="BD71" t="s">
        <v>103</v>
      </c>
      <c r="BE71" t="s">
        <v>104</v>
      </c>
      <c r="BF71" s="1">
        <v>45852</v>
      </c>
      <c r="BG71" s="1">
        <v>45868</v>
      </c>
      <c r="BH71" t="s">
        <v>82</v>
      </c>
      <c r="BI71" t="s">
        <v>83</v>
      </c>
      <c r="BJ71" t="s">
        <v>84</v>
      </c>
      <c r="BK71" t="s">
        <v>85</v>
      </c>
      <c r="BN71" s="2">
        <v>45823.437743055554</v>
      </c>
      <c r="BO71" s="2">
        <v>45823.437743055554</v>
      </c>
      <c r="BP71" s="2">
        <v>45823.437743055554</v>
      </c>
    </row>
    <row r="72" spans="1:68" x14ac:dyDescent="0.25">
      <c r="A72" t="s">
        <v>411</v>
      </c>
      <c r="C72" t="s">
        <v>61</v>
      </c>
      <c r="D72" t="s">
        <v>62</v>
      </c>
      <c r="E72">
        <v>2025</v>
      </c>
      <c r="F72" t="b">
        <v>0</v>
      </c>
      <c r="G72">
        <v>20145</v>
      </c>
      <c r="H72" t="s">
        <v>63</v>
      </c>
      <c r="I72" t="s">
        <v>64</v>
      </c>
      <c r="K72" t="s">
        <v>65</v>
      </c>
      <c r="L72" t="b">
        <v>0</v>
      </c>
      <c r="M72" t="s">
        <v>412</v>
      </c>
      <c r="N72" t="s">
        <v>413</v>
      </c>
      <c r="O72" t="b">
        <v>0</v>
      </c>
      <c r="P72">
        <v>582</v>
      </c>
      <c r="Q72" t="b">
        <v>1</v>
      </c>
      <c r="R72" t="s">
        <v>269</v>
      </c>
      <c r="S72" t="s">
        <v>69</v>
      </c>
      <c r="V72" t="s">
        <v>70</v>
      </c>
      <c r="W72">
        <v>47654</v>
      </c>
      <c r="X72" t="b">
        <v>1</v>
      </c>
      <c r="Y72" t="b">
        <f t="shared" si="6"/>
        <v>0</v>
      </c>
      <c r="AB72">
        <v>47654</v>
      </c>
      <c r="AE72">
        <v>0</v>
      </c>
      <c r="AF72">
        <v>0</v>
      </c>
      <c r="AH72">
        <v>44265</v>
      </c>
      <c r="AI72" t="b">
        <f t="shared" si="7"/>
        <v>0</v>
      </c>
      <c r="AL72" t="b">
        <f t="shared" si="8"/>
        <v>0</v>
      </c>
      <c r="AM72" t="b">
        <f t="shared" si="9"/>
        <v>0</v>
      </c>
      <c r="AQ72">
        <v>38</v>
      </c>
      <c r="AR72">
        <v>4544</v>
      </c>
      <c r="AS72" t="s">
        <v>71</v>
      </c>
      <c r="AT72" t="s">
        <v>72</v>
      </c>
      <c r="AU72" t="s">
        <v>73</v>
      </c>
      <c r="AV72" t="s">
        <v>74</v>
      </c>
      <c r="AW72" t="s">
        <v>75</v>
      </c>
      <c r="AX72" t="s">
        <v>76</v>
      </c>
      <c r="AY72" t="s">
        <v>77</v>
      </c>
      <c r="AZ72">
        <v>40</v>
      </c>
      <c r="BB72" t="s">
        <v>101</v>
      </c>
      <c r="BC72" t="s">
        <v>102</v>
      </c>
      <c r="BD72" t="s">
        <v>103</v>
      </c>
      <c r="BE72" t="s">
        <v>104</v>
      </c>
      <c r="BF72" s="1">
        <v>45851</v>
      </c>
      <c r="BG72" s="1">
        <v>45868</v>
      </c>
      <c r="BH72" t="s">
        <v>82</v>
      </c>
      <c r="BI72" t="s">
        <v>83</v>
      </c>
      <c r="BJ72" t="s">
        <v>84</v>
      </c>
      <c r="BK72" t="s">
        <v>85</v>
      </c>
      <c r="BN72" s="2">
        <v>45823.437986111108</v>
      </c>
      <c r="BO72" s="2">
        <v>45823.437986111108</v>
      </c>
      <c r="BP72" s="2">
        <v>45823.437986111108</v>
      </c>
    </row>
    <row r="73" spans="1:68" x14ac:dyDescent="0.25">
      <c r="A73" t="s">
        <v>414</v>
      </c>
      <c r="C73" t="s">
        <v>61</v>
      </c>
      <c r="D73" t="s">
        <v>62</v>
      </c>
      <c r="E73">
        <v>2025</v>
      </c>
      <c r="F73" t="b">
        <v>0</v>
      </c>
      <c r="G73">
        <v>20009</v>
      </c>
      <c r="H73" t="s">
        <v>63</v>
      </c>
      <c r="I73" t="s">
        <v>64</v>
      </c>
      <c r="K73" t="s">
        <v>65</v>
      </c>
      <c r="L73" t="b">
        <v>0</v>
      </c>
      <c r="M73" t="s">
        <v>415</v>
      </c>
      <c r="N73" t="s">
        <v>416</v>
      </c>
      <c r="O73" t="b">
        <v>0</v>
      </c>
      <c r="P73">
        <v>560</v>
      </c>
      <c r="Q73" t="b">
        <v>0</v>
      </c>
      <c r="R73" t="s">
        <v>269</v>
      </c>
      <c r="S73" t="s">
        <v>69</v>
      </c>
      <c r="V73" t="s">
        <v>70</v>
      </c>
      <c r="W73">
        <v>47654</v>
      </c>
      <c r="X73" t="b">
        <v>1</v>
      </c>
      <c r="Y73" t="b">
        <f t="shared" si="6"/>
        <v>0</v>
      </c>
      <c r="AB73">
        <v>47654</v>
      </c>
      <c r="AE73">
        <v>0</v>
      </c>
      <c r="AF73">
        <v>0</v>
      </c>
      <c r="AH73">
        <v>44265</v>
      </c>
      <c r="AI73" t="b">
        <f t="shared" si="7"/>
        <v>0</v>
      </c>
      <c r="AL73" t="b">
        <f t="shared" si="8"/>
        <v>0</v>
      </c>
      <c r="AM73" t="b">
        <f t="shared" si="9"/>
        <v>0</v>
      </c>
      <c r="AQ73">
        <v>38</v>
      </c>
      <c r="AR73">
        <v>4544</v>
      </c>
      <c r="AS73" t="s">
        <v>71</v>
      </c>
      <c r="AT73" t="s">
        <v>72</v>
      </c>
      <c r="AU73" t="s">
        <v>73</v>
      </c>
      <c r="AV73" t="s">
        <v>74</v>
      </c>
      <c r="AW73" t="s">
        <v>75</v>
      </c>
      <c r="AX73" t="s">
        <v>76</v>
      </c>
      <c r="AY73" t="s">
        <v>77</v>
      </c>
      <c r="AZ73">
        <v>218</v>
      </c>
      <c r="BB73" t="s">
        <v>158</v>
      </c>
      <c r="BC73" t="s">
        <v>159</v>
      </c>
      <c r="BD73" t="s">
        <v>160</v>
      </c>
      <c r="BE73" t="s">
        <v>77</v>
      </c>
      <c r="BF73" s="1">
        <v>45852</v>
      </c>
      <c r="BG73" s="1">
        <v>45870</v>
      </c>
      <c r="BH73" t="s">
        <v>82</v>
      </c>
      <c r="BI73" t="s">
        <v>83</v>
      </c>
      <c r="BJ73" t="s">
        <v>84</v>
      </c>
      <c r="BK73" t="s">
        <v>85</v>
      </c>
      <c r="BN73" s="2">
        <v>45823.437986111108</v>
      </c>
      <c r="BO73" s="2">
        <v>45823.437986111108</v>
      </c>
      <c r="BP73" s="2">
        <v>45823.437986111108</v>
      </c>
    </row>
    <row r="74" spans="1:68" x14ac:dyDescent="0.25">
      <c r="A74" t="s">
        <v>417</v>
      </c>
      <c r="C74" t="s">
        <v>61</v>
      </c>
      <c r="D74" t="s">
        <v>62</v>
      </c>
      <c r="E74">
        <v>2025</v>
      </c>
      <c r="F74" t="b">
        <v>0</v>
      </c>
      <c r="G74">
        <v>44016</v>
      </c>
      <c r="H74" t="s">
        <v>63</v>
      </c>
      <c r="I74" t="s">
        <v>64</v>
      </c>
      <c r="K74" t="s">
        <v>65</v>
      </c>
      <c r="L74" t="b">
        <v>0</v>
      </c>
      <c r="M74" t="s">
        <v>418</v>
      </c>
      <c r="N74" t="s">
        <v>419</v>
      </c>
      <c r="O74" t="b">
        <v>0</v>
      </c>
      <c r="P74">
        <v>636</v>
      </c>
      <c r="Q74" t="b">
        <v>1</v>
      </c>
      <c r="R74" t="s">
        <v>420</v>
      </c>
      <c r="S74" t="s">
        <v>69</v>
      </c>
      <c r="V74" t="s">
        <v>70</v>
      </c>
      <c r="W74">
        <v>47809</v>
      </c>
      <c r="X74" t="b">
        <v>1</v>
      </c>
      <c r="Y74" t="b">
        <f t="shared" si="6"/>
        <v>0</v>
      </c>
      <c r="AB74">
        <v>47809</v>
      </c>
      <c r="AE74">
        <v>0</v>
      </c>
      <c r="AF74">
        <v>0</v>
      </c>
      <c r="AH74">
        <v>44265</v>
      </c>
      <c r="AI74" t="b">
        <f t="shared" si="7"/>
        <v>0</v>
      </c>
      <c r="AL74" t="b">
        <f t="shared" si="8"/>
        <v>0</v>
      </c>
      <c r="AM74" t="b">
        <f t="shared" si="9"/>
        <v>0</v>
      </c>
      <c r="AQ74">
        <v>38</v>
      </c>
      <c r="AR74">
        <v>4544</v>
      </c>
      <c r="AS74" t="s">
        <v>71</v>
      </c>
      <c r="AT74" t="s">
        <v>72</v>
      </c>
      <c r="AU74" t="s">
        <v>73</v>
      </c>
      <c r="AV74" t="s">
        <v>74</v>
      </c>
      <c r="AW74" t="s">
        <v>75</v>
      </c>
      <c r="AX74" t="s">
        <v>76</v>
      </c>
      <c r="AY74" t="s">
        <v>77</v>
      </c>
      <c r="AZ74" t="s">
        <v>137</v>
      </c>
      <c r="BB74" t="s">
        <v>138</v>
      </c>
      <c r="BC74" t="s">
        <v>139</v>
      </c>
      <c r="BD74" t="s">
        <v>140</v>
      </c>
      <c r="BE74" t="s">
        <v>81</v>
      </c>
      <c r="BF74" s="1">
        <v>45851</v>
      </c>
      <c r="BG74" s="1">
        <v>45867</v>
      </c>
      <c r="BH74" t="s">
        <v>82</v>
      </c>
      <c r="BI74" t="s">
        <v>83</v>
      </c>
      <c r="BJ74" t="s">
        <v>84</v>
      </c>
      <c r="BK74" t="s">
        <v>85</v>
      </c>
      <c r="BN74" s="2">
        <v>45823.437986111108</v>
      </c>
      <c r="BO74" s="2">
        <v>45823.437986111108</v>
      </c>
      <c r="BP74" s="2">
        <v>45823.437986111108</v>
      </c>
    </row>
    <row r="75" spans="1:68" x14ac:dyDescent="0.25">
      <c r="A75" t="s">
        <v>421</v>
      </c>
      <c r="B75">
        <v>7438</v>
      </c>
      <c r="C75" t="s">
        <v>61</v>
      </c>
      <c r="D75" t="s">
        <v>62</v>
      </c>
      <c r="E75">
        <v>2025</v>
      </c>
      <c r="F75" t="b">
        <v>0</v>
      </c>
      <c r="G75">
        <v>4179</v>
      </c>
      <c r="H75" t="s">
        <v>63</v>
      </c>
      <c r="I75" t="s">
        <v>64</v>
      </c>
      <c r="K75" t="s">
        <v>65</v>
      </c>
      <c r="L75" t="b">
        <v>0</v>
      </c>
      <c r="M75" t="s">
        <v>422</v>
      </c>
      <c r="N75" t="s">
        <v>423</v>
      </c>
      <c r="O75" t="b">
        <v>1</v>
      </c>
      <c r="P75">
        <v>2126</v>
      </c>
      <c r="Q75" t="b">
        <v>1</v>
      </c>
      <c r="R75" t="s">
        <v>424</v>
      </c>
      <c r="S75" t="s">
        <v>69</v>
      </c>
      <c r="V75" t="s">
        <v>70</v>
      </c>
      <c r="W75">
        <v>53758</v>
      </c>
      <c r="X75" t="b">
        <v>1</v>
      </c>
      <c r="Y75" t="b">
        <f t="shared" si="6"/>
        <v>1</v>
      </c>
      <c r="Z75">
        <v>53758</v>
      </c>
      <c r="AB75">
        <v>48368</v>
      </c>
      <c r="AE75">
        <v>395</v>
      </c>
      <c r="AF75">
        <v>395</v>
      </c>
      <c r="AH75">
        <v>44265</v>
      </c>
      <c r="AI75" t="b">
        <f t="shared" si="7"/>
        <v>1</v>
      </c>
      <c r="AL75" t="b">
        <f t="shared" si="8"/>
        <v>1</v>
      </c>
      <c r="AM75" t="b">
        <f t="shared" si="9"/>
        <v>0</v>
      </c>
      <c r="AQ75">
        <v>38</v>
      </c>
      <c r="AR75">
        <v>4544</v>
      </c>
      <c r="AS75" t="s">
        <v>71</v>
      </c>
      <c r="AT75" t="s">
        <v>72</v>
      </c>
      <c r="AU75" t="s">
        <v>73</v>
      </c>
      <c r="AV75" t="s">
        <v>74</v>
      </c>
      <c r="AW75" t="s">
        <v>75</v>
      </c>
      <c r="AX75" t="s">
        <v>76</v>
      </c>
      <c r="AY75" t="s">
        <v>77</v>
      </c>
      <c r="AZ75" t="s">
        <v>78</v>
      </c>
      <c r="BB75" t="s">
        <v>79</v>
      </c>
      <c r="BC75">
        <v>494848</v>
      </c>
      <c r="BD75" t="s">
        <v>80</v>
      </c>
      <c r="BE75" t="s">
        <v>81</v>
      </c>
      <c r="BF75" s="1">
        <v>45852</v>
      </c>
      <c r="BG75" s="1">
        <v>45868</v>
      </c>
      <c r="BH75" t="s">
        <v>82</v>
      </c>
      <c r="BI75" t="s">
        <v>83</v>
      </c>
      <c r="BJ75" t="s">
        <v>84</v>
      </c>
      <c r="BK75" t="s">
        <v>85</v>
      </c>
      <c r="BN75" s="2">
        <v>45823.437627314815</v>
      </c>
      <c r="BO75" s="2">
        <v>45823.437627314815</v>
      </c>
      <c r="BP75" s="2">
        <v>45823.437627314815</v>
      </c>
    </row>
    <row r="76" spans="1:68" x14ac:dyDescent="0.25">
      <c r="A76" t="s">
        <v>425</v>
      </c>
      <c r="C76" t="s">
        <v>61</v>
      </c>
      <c r="D76" t="s">
        <v>62</v>
      </c>
      <c r="E76">
        <v>2025</v>
      </c>
      <c r="F76" t="b">
        <v>1</v>
      </c>
      <c r="G76">
        <v>31178</v>
      </c>
      <c r="H76" t="s">
        <v>63</v>
      </c>
      <c r="I76" t="s">
        <v>64</v>
      </c>
      <c r="K76" t="s">
        <v>65</v>
      </c>
      <c r="L76" t="b">
        <v>0</v>
      </c>
      <c r="M76" t="s">
        <v>426</v>
      </c>
      <c r="N76" t="s">
        <v>427</v>
      </c>
      <c r="O76" t="b">
        <v>1</v>
      </c>
      <c r="P76">
        <v>453</v>
      </c>
      <c r="Q76" t="b">
        <v>0</v>
      </c>
      <c r="R76" t="s">
        <v>428</v>
      </c>
      <c r="S76" t="s">
        <v>69</v>
      </c>
      <c r="V76" t="s">
        <v>70</v>
      </c>
      <c r="W76">
        <v>49119</v>
      </c>
      <c r="X76" t="b">
        <v>1</v>
      </c>
      <c r="Y76" t="b">
        <f t="shared" si="6"/>
        <v>1</v>
      </c>
      <c r="Z76">
        <v>49119</v>
      </c>
      <c r="AB76">
        <v>49119</v>
      </c>
      <c r="AC76">
        <v>49119</v>
      </c>
      <c r="AE76">
        <v>0</v>
      </c>
      <c r="AF76">
        <v>0</v>
      </c>
      <c r="AH76">
        <v>44265</v>
      </c>
      <c r="AI76" t="b">
        <f t="shared" si="7"/>
        <v>1</v>
      </c>
      <c r="AL76" t="b">
        <f t="shared" si="8"/>
        <v>0</v>
      </c>
      <c r="AM76" t="b">
        <f t="shared" si="9"/>
        <v>1</v>
      </c>
      <c r="AQ76">
        <v>38</v>
      </c>
      <c r="AR76">
        <v>4544</v>
      </c>
      <c r="AS76" t="s">
        <v>71</v>
      </c>
      <c r="AT76" t="s">
        <v>72</v>
      </c>
      <c r="AU76" t="s">
        <v>73</v>
      </c>
      <c r="AV76" t="s">
        <v>74</v>
      </c>
      <c r="AW76" t="s">
        <v>75</v>
      </c>
      <c r="AX76" t="s">
        <v>76</v>
      </c>
      <c r="AY76" t="s">
        <v>77</v>
      </c>
      <c r="AZ76" t="s">
        <v>123</v>
      </c>
      <c r="BB76" t="s">
        <v>124</v>
      </c>
      <c r="BC76" t="s">
        <v>125</v>
      </c>
      <c r="BD76" t="s">
        <v>126</v>
      </c>
      <c r="BE76" t="s">
        <v>127</v>
      </c>
      <c r="BF76" s="1">
        <v>45861</v>
      </c>
      <c r="BG76" s="1">
        <v>45881</v>
      </c>
      <c r="BH76" t="s">
        <v>82</v>
      </c>
      <c r="BI76" t="s">
        <v>83</v>
      </c>
      <c r="BJ76" t="s">
        <v>84</v>
      </c>
      <c r="BK76" t="s">
        <v>85</v>
      </c>
      <c r="BN76" s="2">
        <v>45823.437743055554</v>
      </c>
      <c r="BO76" s="2">
        <v>45823.437743055554</v>
      </c>
      <c r="BP76" s="2">
        <v>45823.437743055554</v>
      </c>
    </row>
    <row r="77" spans="1:68" x14ac:dyDescent="0.25">
      <c r="A77" t="s">
        <v>429</v>
      </c>
      <c r="B77">
        <v>23421</v>
      </c>
      <c r="C77" t="s">
        <v>61</v>
      </c>
      <c r="D77" t="s">
        <v>62</v>
      </c>
      <c r="E77">
        <v>2025</v>
      </c>
      <c r="F77" t="b">
        <v>1</v>
      </c>
      <c r="G77">
        <v>22038</v>
      </c>
      <c r="H77" t="s">
        <v>63</v>
      </c>
      <c r="I77" t="s">
        <v>64</v>
      </c>
      <c r="J77" t="s">
        <v>119</v>
      </c>
      <c r="K77" t="s">
        <v>65</v>
      </c>
      <c r="L77" t="b">
        <v>1</v>
      </c>
      <c r="M77" t="s">
        <v>430</v>
      </c>
      <c r="N77" t="s">
        <v>431</v>
      </c>
      <c r="O77" t="b">
        <v>1</v>
      </c>
      <c r="P77">
        <v>681</v>
      </c>
      <c r="Q77" t="b">
        <v>0</v>
      </c>
      <c r="R77" t="s">
        <v>432</v>
      </c>
      <c r="S77" t="s">
        <v>69</v>
      </c>
      <c r="V77" t="s">
        <v>70</v>
      </c>
      <c r="W77">
        <v>48758</v>
      </c>
      <c r="X77" t="b">
        <v>1</v>
      </c>
      <c r="Y77" t="b">
        <f t="shared" si="6"/>
        <v>1</v>
      </c>
      <c r="Z77">
        <v>48758</v>
      </c>
      <c r="AB77">
        <v>48459</v>
      </c>
      <c r="AC77">
        <v>48758</v>
      </c>
      <c r="AE77">
        <v>299</v>
      </c>
      <c r="AF77">
        <v>299</v>
      </c>
      <c r="AH77">
        <v>44265</v>
      </c>
      <c r="AI77" t="b">
        <f t="shared" si="7"/>
        <v>1</v>
      </c>
      <c r="AL77" t="b">
        <f t="shared" si="8"/>
        <v>0</v>
      </c>
      <c r="AM77" t="b">
        <f t="shared" si="9"/>
        <v>1</v>
      </c>
      <c r="AQ77">
        <v>38</v>
      </c>
      <c r="AR77">
        <v>4544</v>
      </c>
      <c r="AS77" t="s">
        <v>71</v>
      </c>
      <c r="AT77" t="s">
        <v>72</v>
      </c>
      <c r="AU77" t="s">
        <v>73</v>
      </c>
      <c r="AV77" t="s">
        <v>74</v>
      </c>
      <c r="AW77" t="s">
        <v>75</v>
      </c>
      <c r="AX77" t="s">
        <v>76</v>
      </c>
      <c r="AY77" t="s">
        <v>77</v>
      </c>
      <c r="AZ77" t="s">
        <v>137</v>
      </c>
      <c r="BB77" t="s">
        <v>138</v>
      </c>
      <c r="BC77" t="s">
        <v>139</v>
      </c>
      <c r="BD77" t="s">
        <v>140</v>
      </c>
      <c r="BE77" t="s">
        <v>81</v>
      </c>
      <c r="BF77" s="1">
        <v>45857</v>
      </c>
      <c r="BG77" s="1">
        <v>45891</v>
      </c>
      <c r="BH77" t="s">
        <v>82</v>
      </c>
      <c r="BI77" t="s">
        <v>83</v>
      </c>
      <c r="BJ77" t="s">
        <v>84</v>
      </c>
      <c r="BK77" t="s">
        <v>85</v>
      </c>
      <c r="BN77" s="2">
        <v>45823.437719907408</v>
      </c>
      <c r="BO77" s="2">
        <v>45823.437719907408</v>
      </c>
      <c r="BP77" s="2">
        <v>45823.437719907408</v>
      </c>
    </row>
    <row r="78" spans="1:68" x14ac:dyDescent="0.25">
      <c r="A78" t="s">
        <v>433</v>
      </c>
      <c r="C78" t="s">
        <v>61</v>
      </c>
      <c r="D78" t="s">
        <v>62</v>
      </c>
      <c r="E78">
        <v>2025</v>
      </c>
      <c r="F78" t="b">
        <v>1</v>
      </c>
      <c r="G78">
        <v>41060</v>
      </c>
      <c r="H78" t="s">
        <v>63</v>
      </c>
      <c r="I78" t="s">
        <v>64</v>
      </c>
      <c r="J78" t="s">
        <v>119</v>
      </c>
      <c r="K78" t="s">
        <v>65</v>
      </c>
      <c r="L78" t="b">
        <v>1</v>
      </c>
      <c r="M78" t="s">
        <v>434</v>
      </c>
      <c r="N78" t="s">
        <v>435</v>
      </c>
      <c r="O78" t="b">
        <v>1</v>
      </c>
      <c r="P78">
        <v>739</v>
      </c>
      <c r="Q78" t="b">
        <v>0</v>
      </c>
      <c r="R78" t="s">
        <v>436</v>
      </c>
      <c r="S78" t="s">
        <v>69</v>
      </c>
      <c r="V78" t="s">
        <v>70</v>
      </c>
      <c r="W78">
        <v>47654</v>
      </c>
      <c r="X78" t="b">
        <v>1</v>
      </c>
      <c r="Y78" t="b">
        <f t="shared" si="6"/>
        <v>1</v>
      </c>
      <c r="Z78">
        <v>47654</v>
      </c>
      <c r="AB78">
        <v>47654</v>
      </c>
      <c r="AC78">
        <v>47654</v>
      </c>
      <c r="AE78">
        <v>0</v>
      </c>
      <c r="AF78">
        <v>0</v>
      </c>
      <c r="AH78">
        <v>44265</v>
      </c>
      <c r="AI78" t="b">
        <f t="shared" si="7"/>
        <v>1</v>
      </c>
      <c r="AL78" t="b">
        <f t="shared" si="8"/>
        <v>0</v>
      </c>
      <c r="AM78" t="b">
        <f t="shared" si="9"/>
        <v>1</v>
      </c>
      <c r="AQ78">
        <v>38</v>
      </c>
      <c r="AR78">
        <v>4544</v>
      </c>
      <c r="AS78" t="s">
        <v>71</v>
      </c>
      <c r="AT78" t="s">
        <v>72</v>
      </c>
      <c r="AU78" t="s">
        <v>73</v>
      </c>
      <c r="AV78" t="s">
        <v>74</v>
      </c>
      <c r="AW78" t="s">
        <v>75</v>
      </c>
      <c r="AX78" t="s">
        <v>76</v>
      </c>
      <c r="AY78" t="s">
        <v>77</v>
      </c>
      <c r="AZ78" t="s">
        <v>90</v>
      </c>
      <c r="BB78" t="s">
        <v>91</v>
      </c>
      <c r="BC78" s="3" t="s">
        <v>92</v>
      </c>
      <c r="BD78" t="s">
        <v>307</v>
      </c>
      <c r="BE78" t="s">
        <v>94</v>
      </c>
      <c r="BF78" s="1">
        <v>45860</v>
      </c>
      <c r="BG78" s="1">
        <v>45892</v>
      </c>
      <c r="BH78" t="s">
        <v>82</v>
      </c>
      <c r="BI78" t="s">
        <v>83</v>
      </c>
      <c r="BJ78" t="s">
        <v>84</v>
      </c>
      <c r="BK78" t="s">
        <v>85</v>
      </c>
      <c r="BN78" s="2">
        <v>45823.437719907408</v>
      </c>
      <c r="BO78" s="2">
        <v>45823.437719907408</v>
      </c>
      <c r="BP78" s="2">
        <v>45823.437719907408</v>
      </c>
    </row>
    <row r="79" spans="1:68" x14ac:dyDescent="0.25">
      <c r="A79" t="s">
        <v>437</v>
      </c>
      <c r="B79" t="s">
        <v>438</v>
      </c>
      <c r="C79" t="s">
        <v>61</v>
      </c>
      <c r="D79" t="s">
        <v>62</v>
      </c>
      <c r="E79">
        <v>2025</v>
      </c>
      <c r="F79" t="b">
        <v>0</v>
      </c>
      <c r="G79">
        <v>9158</v>
      </c>
      <c r="H79" t="s">
        <v>96</v>
      </c>
      <c r="I79" t="s">
        <v>170</v>
      </c>
      <c r="J79" t="s">
        <v>97</v>
      </c>
      <c r="K79" t="s">
        <v>65</v>
      </c>
      <c r="L79" t="b">
        <v>0</v>
      </c>
      <c r="M79" t="s">
        <v>439</v>
      </c>
      <c r="N79" t="s">
        <v>440</v>
      </c>
      <c r="O79" t="b">
        <v>1</v>
      </c>
      <c r="P79">
        <v>1208</v>
      </c>
      <c r="Q79" t="b">
        <v>1</v>
      </c>
      <c r="R79" t="s">
        <v>441</v>
      </c>
      <c r="S79" t="s">
        <v>69</v>
      </c>
      <c r="V79" t="s">
        <v>70</v>
      </c>
      <c r="W79">
        <v>48024</v>
      </c>
      <c r="X79" t="b">
        <v>1</v>
      </c>
      <c r="Y79" t="b">
        <f t="shared" si="6"/>
        <v>1</v>
      </c>
      <c r="Z79">
        <v>48024</v>
      </c>
      <c r="AB79">
        <v>48024</v>
      </c>
      <c r="AE79">
        <v>0</v>
      </c>
      <c r="AF79">
        <v>0</v>
      </c>
      <c r="AH79">
        <v>44265</v>
      </c>
      <c r="AI79" t="b">
        <f t="shared" si="7"/>
        <v>1</v>
      </c>
      <c r="AL79" t="b">
        <f t="shared" si="8"/>
        <v>1</v>
      </c>
      <c r="AM79" t="b">
        <f t="shared" si="9"/>
        <v>0</v>
      </c>
      <c r="AO79">
        <v>40</v>
      </c>
      <c r="AP79">
        <v>36</v>
      </c>
      <c r="AQ79">
        <v>38</v>
      </c>
      <c r="AR79">
        <v>4544</v>
      </c>
      <c r="AS79" t="s">
        <v>71</v>
      </c>
      <c r="AT79" t="s">
        <v>72</v>
      </c>
      <c r="AU79" t="s">
        <v>73</v>
      </c>
      <c r="AV79" t="s">
        <v>74</v>
      </c>
      <c r="AW79" t="s">
        <v>75</v>
      </c>
      <c r="AY79" t="s">
        <v>77</v>
      </c>
      <c r="AZ79">
        <v>40</v>
      </c>
      <c r="BB79" t="s">
        <v>101</v>
      </c>
      <c r="BC79" t="s">
        <v>102</v>
      </c>
      <c r="BE79" t="s">
        <v>104</v>
      </c>
      <c r="BF79" t="s">
        <v>442</v>
      </c>
      <c r="BG79" t="s">
        <v>443</v>
      </c>
      <c r="BH79" t="s">
        <v>82</v>
      </c>
      <c r="BI79" t="s">
        <v>83</v>
      </c>
      <c r="BJ79" t="s">
        <v>84</v>
      </c>
      <c r="BK79" t="s">
        <v>85</v>
      </c>
      <c r="BN79" s="2">
        <v>45823.437962962962</v>
      </c>
      <c r="BP79" s="2">
        <v>45823.437962962962</v>
      </c>
    </row>
    <row r="80" spans="1:68" x14ac:dyDescent="0.25">
      <c r="A80" t="s">
        <v>444</v>
      </c>
      <c r="B80">
        <v>1254732</v>
      </c>
      <c r="C80" t="s">
        <v>61</v>
      </c>
      <c r="D80" t="s">
        <v>62</v>
      </c>
      <c r="E80">
        <v>2025</v>
      </c>
      <c r="F80" t="b">
        <v>0</v>
      </c>
      <c r="G80">
        <v>45082</v>
      </c>
      <c r="H80" t="s">
        <v>96</v>
      </c>
      <c r="I80" t="s">
        <v>64</v>
      </c>
      <c r="J80" t="s">
        <v>97</v>
      </c>
      <c r="K80" t="s">
        <v>65</v>
      </c>
      <c r="L80" t="b">
        <v>0</v>
      </c>
      <c r="M80" t="s">
        <v>445</v>
      </c>
      <c r="N80" t="s">
        <v>446</v>
      </c>
      <c r="O80" t="b">
        <v>0</v>
      </c>
      <c r="P80">
        <v>1110</v>
      </c>
      <c r="Q80" t="b">
        <v>1</v>
      </c>
      <c r="R80" t="s">
        <v>447</v>
      </c>
      <c r="S80" t="s">
        <v>69</v>
      </c>
      <c r="V80" t="s">
        <v>70</v>
      </c>
      <c r="W80">
        <v>48423</v>
      </c>
      <c r="X80" t="b">
        <v>1</v>
      </c>
      <c r="Y80" t="b">
        <f t="shared" si="6"/>
        <v>0</v>
      </c>
      <c r="AA80">
        <v>48423</v>
      </c>
      <c r="AB80">
        <v>48423</v>
      </c>
      <c r="AE80">
        <v>0</v>
      </c>
      <c r="AF80">
        <v>0</v>
      </c>
      <c r="AH80">
        <v>44265</v>
      </c>
      <c r="AI80" t="b">
        <f t="shared" si="7"/>
        <v>1</v>
      </c>
      <c r="AL80" t="b">
        <f t="shared" si="8"/>
        <v>0</v>
      </c>
      <c r="AM80" t="b">
        <f t="shared" si="9"/>
        <v>1</v>
      </c>
      <c r="AQ80">
        <v>38</v>
      </c>
      <c r="AR80">
        <v>4544</v>
      </c>
      <c r="AS80" t="s">
        <v>71</v>
      </c>
      <c r="AT80" t="s">
        <v>72</v>
      </c>
      <c r="AU80" t="s">
        <v>73</v>
      </c>
      <c r="AV80" t="s">
        <v>74</v>
      </c>
      <c r="AW80" t="s">
        <v>75</v>
      </c>
      <c r="AX80" t="s">
        <v>76</v>
      </c>
      <c r="AY80" t="s">
        <v>77</v>
      </c>
      <c r="AZ80" t="s">
        <v>123</v>
      </c>
      <c r="BB80" t="s">
        <v>124</v>
      </c>
      <c r="BC80" t="s">
        <v>125</v>
      </c>
      <c r="BD80" t="s">
        <v>126</v>
      </c>
      <c r="BE80" t="s">
        <v>127</v>
      </c>
      <c r="BF80" s="1">
        <v>45786</v>
      </c>
      <c r="BG80" s="1">
        <v>45787</v>
      </c>
      <c r="BH80" t="s">
        <v>82</v>
      </c>
      <c r="BI80" t="s">
        <v>83</v>
      </c>
      <c r="BJ80" t="s">
        <v>84</v>
      </c>
      <c r="BK80" t="s">
        <v>85</v>
      </c>
      <c r="BN80" s="2">
        <v>45823.437719907408</v>
      </c>
      <c r="BP80" s="2">
        <v>45823.437719907408</v>
      </c>
    </row>
    <row r="81" spans="1:68" x14ac:dyDescent="0.25">
      <c r="A81" t="s">
        <v>448</v>
      </c>
      <c r="B81" t="s">
        <v>449</v>
      </c>
      <c r="C81" t="s">
        <v>61</v>
      </c>
      <c r="D81" t="s">
        <v>62</v>
      </c>
      <c r="E81">
        <v>2025</v>
      </c>
      <c r="F81" t="b">
        <v>0</v>
      </c>
      <c r="G81">
        <v>45096</v>
      </c>
      <c r="H81" t="s">
        <v>96</v>
      </c>
      <c r="I81" t="s">
        <v>64</v>
      </c>
      <c r="J81" t="s">
        <v>119</v>
      </c>
      <c r="K81" t="s">
        <v>65</v>
      </c>
      <c r="L81" t="b">
        <v>0</v>
      </c>
      <c r="M81" t="s">
        <v>450</v>
      </c>
      <c r="N81" s="4" t="s">
        <v>451</v>
      </c>
      <c r="O81" t="b">
        <v>0</v>
      </c>
      <c r="P81">
        <v>1121</v>
      </c>
      <c r="Q81" t="b">
        <v>1</v>
      </c>
      <c r="R81" t="s">
        <v>452</v>
      </c>
      <c r="S81" t="s">
        <v>69</v>
      </c>
      <c r="V81" t="s">
        <v>70</v>
      </c>
      <c r="W81">
        <v>44061</v>
      </c>
      <c r="X81" t="b">
        <v>1</v>
      </c>
      <c r="Y81" t="b">
        <f t="shared" si="6"/>
        <v>0</v>
      </c>
      <c r="AA81">
        <v>44061</v>
      </c>
      <c r="AB81">
        <v>48149</v>
      </c>
      <c r="AE81">
        <v>0</v>
      </c>
      <c r="AF81">
        <v>0</v>
      </c>
      <c r="AH81">
        <v>44265</v>
      </c>
      <c r="AI81" t="b">
        <f t="shared" si="7"/>
        <v>1</v>
      </c>
      <c r="AJ81" s="5">
        <v>42969</v>
      </c>
      <c r="AL81" t="b">
        <f t="shared" si="8"/>
        <v>0</v>
      </c>
      <c r="AM81" t="b">
        <f t="shared" si="9"/>
        <v>1</v>
      </c>
      <c r="AQ81">
        <v>38</v>
      </c>
      <c r="AR81">
        <v>4544</v>
      </c>
      <c r="AS81" t="s">
        <v>71</v>
      </c>
      <c r="AT81" t="s">
        <v>72</v>
      </c>
      <c r="AU81" t="s">
        <v>73</v>
      </c>
      <c r="AV81" t="s">
        <v>74</v>
      </c>
      <c r="AW81" t="s">
        <v>75</v>
      </c>
      <c r="AX81" t="s">
        <v>76</v>
      </c>
      <c r="AY81" t="s">
        <v>77</v>
      </c>
      <c r="AZ81">
        <v>218</v>
      </c>
      <c r="BB81" t="s">
        <v>158</v>
      </c>
      <c r="BC81" t="s">
        <v>159</v>
      </c>
      <c r="BD81" t="s">
        <v>160</v>
      </c>
      <c r="BE81" t="s">
        <v>77</v>
      </c>
      <c r="BF81" s="1">
        <v>45791</v>
      </c>
      <c r="BG81" s="1">
        <v>45792</v>
      </c>
      <c r="BH81" t="s">
        <v>82</v>
      </c>
      <c r="BI81" t="s">
        <v>83</v>
      </c>
      <c r="BJ81" t="s">
        <v>84</v>
      </c>
      <c r="BK81" t="s">
        <v>85</v>
      </c>
      <c r="BN81" s="2">
        <v>45823.437719907408</v>
      </c>
      <c r="BO81" s="2">
        <v>45785.628113425926</v>
      </c>
      <c r="BP81" s="2">
        <v>45823.437719907408</v>
      </c>
    </row>
    <row r="82" spans="1:68" x14ac:dyDescent="0.25">
      <c r="A82" t="s">
        <v>453</v>
      </c>
      <c r="B82" t="s">
        <v>454</v>
      </c>
      <c r="C82" t="s">
        <v>61</v>
      </c>
      <c r="D82" t="s">
        <v>62</v>
      </c>
      <c r="E82">
        <v>2025</v>
      </c>
      <c r="F82" t="b">
        <v>0</v>
      </c>
      <c r="G82">
        <v>31142</v>
      </c>
      <c r="H82" t="s">
        <v>96</v>
      </c>
      <c r="I82" t="s">
        <v>64</v>
      </c>
      <c r="J82" t="s">
        <v>119</v>
      </c>
      <c r="K82" t="s">
        <v>65</v>
      </c>
      <c r="L82" t="b">
        <v>0</v>
      </c>
      <c r="M82" t="s">
        <v>455</v>
      </c>
      <c r="N82" t="s">
        <v>456</v>
      </c>
      <c r="O82" t="b">
        <v>1</v>
      </c>
      <c r="P82">
        <v>3191</v>
      </c>
      <c r="Q82" t="b">
        <v>0</v>
      </c>
      <c r="R82" t="s">
        <v>457</v>
      </c>
      <c r="S82" t="s">
        <v>69</v>
      </c>
      <c r="V82" t="s">
        <v>70</v>
      </c>
      <c r="W82">
        <v>48219</v>
      </c>
      <c r="X82" t="b">
        <v>1</v>
      </c>
      <c r="Y82" t="b">
        <f t="shared" si="6"/>
        <v>1</v>
      </c>
      <c r="Z82">
        <v>48219</v>
      </c>
      <c r="AB82">
        <v>48219</v>
      </c>
      <c r="AC82">
        <v>48219</v>
      </c>
      <c r="AE82">
        <v>0</v>
      </c>
      <c r="AF82">
        <v>0</v>
      </c>
      <c r="AH82">
        <v>44265</v>
      </c>
      <c r="AI82" t="b">
        <f t="shared" si="7"/>
        <v>1</v>
      </c>
      <c r="AL82" t="b">
        <f t="shared" si="8"/>
        <v>0</v>
      </c>
      <c r="AM82" t="b">
        <f t="shared" si="9"/>
        <v>1</v>
      </c>
      <c r="AQ82">
        <v>38</v>
      </c>
      <c r="AR82">
        <v>4544</v>
      </c>
      <c r="AS82" t="s">
        <v>71</v>
      </c>
      <c r="AT82" t="s">
        <v>72</v>
      </c>
      <c r="AU82" t="s">
        <v>73</v>
      </c>
      <c r="AV82" t="s">
        <v>74</v>
      </c>
      <c r="AW82" t="s">
        <v>75</v>
      </c>
      <c r="AX82" t="s">
        <v>76</v>
      </c>
      <c r="AY82" t="s">
        <v>77</v>
      </c>
      <c r="AZ82" t="s">
        <v>123</v>
      </c>
      <c r="BB82" t="s">
        <v>124</v>
      </c>
      <c r="BC82" t="s">
        <v>125</v>
      </c>
      <c r="BD82" t="s">
        <v>126</v>
      </c>
      <c r="BE82" t="s">
        <v>127</v>
      </c>
      <c r="BF82" s="1">
        <v>45793</v>
      </c>
      <c r="BG82" s="1">
        <v>45793</v>
      </c>
      <c r="BH82" t="s">
        <v>82</v>
      </c>
      <c r="BI82" t="s">
        <v>83</v>
      </c>
      <c r="BJ82" t="s">
        <v>84</v>
      </c>
      <c r="BK82" t="s">
        <v>85</v>
      </c>
      <c r="BN82" s="2">
        <v>45823.437893518516</v>
      </c>
      <c r="BP82" s="2">
        <v>45823.437893518516</v>
      </c>
    </row>
    <row r="83" spans="1:68" x14ac:dyDescent="0.25">
      <c r="A83" t="s">
        <v>458</v>
      </c>
      <c r="B83">
        <v>257646</v>
      </c>
      <c r="C83" t="s">
        <v>61</v>
      </c>
      <c r="D83" t="s">
        <v>62</v>
      </c>
      <c r="E83">
        <v>2025</v>
      </c>
      <c r="F83" t="b">
        <v>0</v>
      </c>
      <c r="G83">
        <v>19052</v>
      </c>
      <c r="H83" t="s">
        <v>96</v>
      </c>
      <c r="I83" t="s">
        <v>64</v>
      </c>
      <c r="J83" t="s">
        <v>97</v>
      </c>
      <c r="K83" t="s">
        <v>65</v>
      </c>
      <c r="L83" t="b">
        <v>0</v>
      </c>
      <c r="M83" t="s">
        <v>459</v>
      </c>
      <c r="N83" s="4" t="s">
        <v>460</v>
      </c>
      <c r="O83" t="b">
        <v>0</v>
      </c>
      <c r="P83">
        <v>244</v>
      </c>
      <c r="Q83" t="b">
        <v>1</v>
      </c>
      <c r="R83" t="s">
        <v>461</v>
      </c>
      <c r="S83" t="s">
        <v>69</v>
      </c>
      <c r="V83" t="s">
        <v>70</v>
      </c>
      <c r="W83">
        <v>46974</v>
      </c>
      <c r="X83" t="b">
        <v>1</v>
      </c>
      <c r="Y83" t="b">
        <f t="shared" si="6"/>
        <v>0</v>
      </c>
      <c r="AA83">
        <v>46974</v>
      </c>
      <c r="AB83">
        <v>48974</v>
      </c>
      <c r="AE83">
        <v>0</v>
      </c>
      <c r="AF83">
        <v>0</v>
      </c>
      <c r="AH83">
        <v>44265</v>
      </c>
      <c r="AI83" t="b">
        <f t="shared" si="7"/>
        <v>1</v>
      </c>
      <c r="AJ83" s="5">
        <v>46974</v>
      </c>
      <c r="AL83" t="b">
        <f t="shared" si="8"/>
        <v>0</v>
      </c>
      <c r="AM83" t="b">
        <f t="shared" si="9"/>
        <v>1</v>
      </c>
      <c r="AQ83">
        <v>38</v>
      </c>
      <c r="AR83">
        <v>4544</v>
      </c>
      <c r="AS83" t="s">
        <v>71</v>
      </c>
      <c r="AT83" t="s">
        <v>72</v>
      </c>
      <c r="AU83" t="s">
        <v>73</v>
      </c>
      <c r="AV83" t="s">
        <v>74</v>
      </c>
      <c r="AW83" t="s">
        <v>75</v>
      </c>
      <c r="AX83" t="s">
        <v>76</v>
      </c>
      <c r="AY83" t="s">
        <v>77</v>
      </c>
      <c r="AZ83" t="s">
        <v>123</v>
      </c>
      <c r="BB83" t="s">
        <v>124</v>
      </c>
      <c r="BC83" t="s">
        <v>125</v>
      </c>
      <c r="BD83" t="s">
        <v>126</v>
      </c>
      <c r="BE83" t="s">
        <v>127</v>
      </c>
      <c r="BF83" s="1">
        <v>45793</v>
      </c>
      <c r="BG83" s="1">
        <v>45793</v>
      </c>
      <c r="BH83" t="s">
        <v>82</v>
      </c>
      <c r="BI83" t="s">
        <v>83</v>
      </c>
      <c r="BJ83" t="s">
        <v>84</v>
      </c>
      <c r="BK83" t="s">
        <v>85</v>
      </c>
      <c r="BN83" s="2">
        <v>45823.437743055554</v>
      </c>
      <c r="BP83" s="2">
        <v>45823.437743055554</v>
      </c>
    </row>
    <row r="84" spans="1:68" x14ac:dyDescent="0.25">
      <c r="A84" t="s">
        <v>462</v>
      </c>
      <c r="C84" t="s">
        <v>61</v>
      </c>
      <c r="D84" t="s">
        <v>62</v>
      </c>
      <c r="E84">
        <v>2025</v>
      </c>
      <c r="F84" t="b">
        <v>0</v>
      </c>
      <c r="G84">
        <v>21065</v>
      </c>
      <c r="H84" t="s">
        <v>63</v>
      </c>
      <c r="I84" t="s">
        <v>64</v>
      </c>
      <c r="J84" t="s">
        <v>119</v>
      </c>
      <c r="K84" t="s">
        <v>65</v>
      </c>
      <c r="L84" t="b">
        <v>1</v>
      </c>
      <c r="M84" t="s">
        <v>463</v>
      </c>
      <c r="N84" t="s">
        <v>464</v>
      </c>
      <c r="O84" t="b">
        <v>1</v>
      </c>
      <c r="P84">
        <v>800</v>
      </c>
      <c r="Q84" t="b">
        <v>1</v>
      </c>
      <c r="R84" t="s">
        <v>465</v>
      </c>
      <c r="S84" t="s">
        <v>69</v>
      </c>
      <c r="V84" t="s">
        <v>70</v>
      </c>
      <c r="W84">
        <v>47969</v>
      </c>
      <c r="X84" t="b">
        <v>1</v>
      </c>
      <c r="Y84" t="b">
        <f t="shared" si="6"/>
        <v>1</v>
      </c>
      <c r="Z84">
        <v>47969</v>
      </c>
      <c r="AB84">
        <v>47969</v>
      </c>
      <c r="AE84">
        <v>0</v>
      </c>
      <c r="AF84">
        <v>0</v>
      </c>
      <c r="AH84">
        <v>44265</v>
      </c>
      <c r="AI84" t="b">
        <f t="shared" si="7"/>
        <v>1</v>
      </c>
      <c r="AL84" t="b">
        <f t="shared" si="8"/>
        <v>1</v>
      </c>
      <c r="AM84" t="b">
        <f t="shared" si="9"/>
        <v>0</v>
      </c>
      <c r="AQ84">
        <v>38</v>
      </c>
      <c r="AR84">
        <v>4544</v>
      </c>
      <c r="AS84" t="s">
        <v>71</v>
      </c>
      <c r="AT84" t="s">
        <v>72</v>
      </c>
      <c r="AU84" t="s">
        <v>73</v>
      </c>
      <c r="AV84" t="s">
        <v>74</v>
      </c>
      <c r="AW84" t="s">
        <v>75</v>
      </c>
      <c r="AX84" t="s">
        <v>76</v>
      </c>
      <c r="AY84" t="s">
        <v>77</v>
      </c>
      <c r="AZ84" t="s">
        <v>90</v>
      </c>
      <c r="BB84" t="s">
        <v>91</v>
      </c>
      <c r="BC84" s="3" t="s">
        <v>92</v>
      </c>
      <c r="BD84" t="s">
        <v>93</v>
      </c>
      <c r="BE84" t="s">
        <v>94</v>
      </c>
      <c r="BF84" s="1">
        <v>45837</v>
      </c>
      <c r="BG84" s="1">
        <v>45860</v>
      </c>
      <c r="BH84" t="s">
        <v>82</v>
      </c>
      <c r="BI84" t="s">
        <v>83</v>
      </c>
      <c r="BJ84" t="s">
        <v>84</v>
      </c>
      <c r="BK84" t="s">
        <v>85</v>
      </c>
      <c r="BN84" s="2">
        <v>45823.437719907408</v>
      </c>
      <c r="BO84" s="2">
        <v>45823.437719907408</v>
      </c>
      <c r="BP84" s="2">
        <v>45823.437719907408</v>
      </c>
    </row>
    <row r="85" spans="1:68" x14ac:dyDescent="0.25">
      <c r="A85" t="s">
        <v>466</v>
      </c>
      <c r="C85" t="s">
        <v>61</v>
      </c>
      <c r="D85" t="s">
        <v>62</v>
      </c>
      <c r="E85">
        <v>2025</v>
      </c>
      <c r="F85" t="b">
        <v>0</v>
      </c>
      <c r="G85">
        <v>46076</v>
      </c>
      <c r="H85" t="s">
        <v>63</v>
      </c>
      <c r="I85" t="s">
        <v>64</v>
      </c>
      <c r="J85" t="s">
        <v>119</v>
      </c>
      <c r="K85" t="s">
        <v>65</v>
      </c>
      <c r="L85" t="b">
        <v>1</v>
      </c>
      <c r="M85" t="s">
        <v>467</v>
      </c>
      <c r="N85" t="s">
        <v>468</v>
      </c>
      <c r="O85" t="b">
        <v>1</v>
      </c>
      <c r="P85">
        <v>1439</v>
      </c>
      <c r="Q85" t="b">
        <v>1</v>
      </c>
      <c r="R85" t="s">
        <v>469</v>
      </c>
      <c r="S85" t="s">
        <v>69</v>
      </c>
      <c r="V85" t="s">
        <v>70</v>
      </c>
      <c r="W85">
        <v>47878</v>
      </c>
      <c r="X85" t="b">
        <v>1</v>
      </c>
      <c r="Y85" t="b">
        <f t="shared" si="6"/>
        <v>1</v>
      </c>
      <c r="Z85">
        <v>47878</v>
      </c>
      <c r="AB85">
        <v>47878</v>
      </c>
      <c r="AE85">
        <v>0</v>
      </c>
      <c r="AF85">
        <v>0</v>
      </c>
      <c r="AH85">
        <v>44265</v>
      </c>
      <c r="AI85" t="b">
        <f t="shared" si="7"/>
        <v>1</v>
      </c>
      <c r="AL85" t="b">
        <f t="shared" si="8"/>
        <v>1</v>
      </c>
      <c r="AM85" t="b">
        <f t="shared" si="9"/>
        <v>0</v>
      </c>
      <c r="AQ85">
        <v>38</v>
      </c>
      <c r="AR85">
        <v>4544</v>
      </c>
      <c r="AS85" t="s">
        <v>71</v>
      </c>
      <c r="AT85" t="s">
        <v>72</v>
      </c>
      <c r="AU85" t="s">
        <v>73</v>
      </c>
      <c r="AV85" t="s">
        <v>74</v>
      </c>
      <c r="AW85" t="s">
        <v>75</v>
      </c>
      <c r="AX85" t="s">
        <v>76</v>
      </c>
      <c r="AY85" t="s">
        <v>77</v>
      </c>
      <c r="AZ85" t="s">
        <v>137</v>
      </c>
      <c r="BB85" t="s">
        <v>138</v>
      </c>
      <c r="BC85" t="s">
        <v>139</v>
      </c>
      <c r="BD85" t="s">
        <v>140</v>
      </c>
      <c r="BE85" t="s">
        <v>81</v>
      </c>
      <c r="BF85" s="1">
        <v>45827</v>
      </c>
      <c r="BG85" s="1">
        <v>45838</v>
      </c>
      <c r="BH85" t="s">
        <v>82</v>
      </c>
      <c r="BI85" t="s">
        <v>83</v>
      </c>
      <c r="BJ85" t="s">
        <v>84</v>
      </c>
      <c r="BK85" t="s">
        <v>85</v>
      </c>
      <c r="BN85" s="2">
        <v>45823.437627314815</v>
      </c>
      <c r="BO85" s="2">
        <v>45823.437627314815</v>
      </c>
      <c r="BP85" s="2">
        <v>45823.437627314815</v>
      </c>
    </row>
    <row r="86" spans="1:68" x14ac:dyDescent="0.25">
      <c r="A86" t="s">
        <v>470</v>
      </c>
      <c r="C86" t="s">
        <v>61</v>
      </c>
      <c r="D86" t="s">
        <v>62</v>
      </c>
      <c r="E86">
        <v>2025</v>
      </c>
      <c r="F86" t="b">
        <v>0</v>
      </c>
      <c r="G86">
        <v>46078</v>
      </c>
      <c r="H86" t="s">
        <v>63</v>
      </c>
      <c r="I86" t="s">
        <v>64</v>
      </c>
      <c r="J86" t="s">
        <v>119</v>
      </c>
      <c r="K86" t="s">
        <v>65</v>
      </c>
      <c r="L86" t="b">
        <v>0</v>
      </c>
      <c r="M86" t="s">
        <v>471</v>
      </c>
      <c r="N86" t="s">
        <v>472</v>
      </c>
      <c r="O86" t="b">
        <v>1</v>
      </c>
      <c r="P86">
        <v>1386</v>
      </c>
      <c r="Q86" t="b">
        <v>1</v>
      </c>
      <c r="R86" t="s">
        <v>473</v>
      </c>
      <c r="S86" t="s">
        <v>69</v>
      </c>
      <c r="V86" t="s">
        <v>70</v>
      </c>
      <c r="W86">
        <v>51764</v>
      </c>
      <c r="X86" t="b">
        <v>1</v>
      </c>
      <c r="Y86" t="b">
        <f t="shared" si="6"/>
        <v>1</v>
      </c>
      <c r="Z86">
        <v>51764</v>
      </c>
      <c r="AB86">
        <v>48567</v>
      </c>
      <c r="AE86">
        <v>3197</v>
      </c>
      <c r="AF86">
        <v>3197</v>
      </c>
      <c r="AH86">
        <v>44265</v>
      </c>
      <c r="AI86" t="b">
        <f t="shared" si="7"/>
        <v>1</v>
      </c>
      <c r="AL86" t="b">
        <f t="shared" si="8"/>
        <v>1</v>
      </c>
      <c r="AM86" t="b">
        <f t="shared" si="9"/>
        <v>0</v>
      </c>
      <c r="AQ86">
        <v>38</v>
      </c>
      <c r="AR86">
        <v>4544</v>
      </c>
      <c r="AS86" t="s">
        <v>71</v>
      </c>
      <c r="AT86" t="s">
        <v>72</v>
      </c>
      <c r="AU86" t="s">
        <v>73</v>
      </c>
      <c r="AV86" t="s">
        <v>74</v>
      </c>
      <c r="AW86" t="s">
        <v>75</v>
      </c>
      <c r="AX86" t="s">
        <v>76</v>
      </c>
      <c r="AY86" t="s">
        <v>77</v>
      </c>
      <c r="AZ86" t="s">
        <v>90</v>
      </c>
      <c r="BB86" t="s">
        <v>91</v>
      </c>
      <c r="BC86" s="3" t="s">
        <v>92</v>
      </c>
      <c r="BD86" t="s">
        <v>307</v>
      </c>
      <c r="BE86" t="s">
        <v>94</v>
      </c>
      <c r="BF86" s="1">
        <v>45834</v>
      </c>
      <c r="BG86" s="1">
        <v>45847</v>
      </c>
      <c r="BH86" t="s">
        <v>82</v>
      </c>
      <c r="BI86" t="s">
        <v>83</v>
      </c>
      <c r="BJ86" t="s">
        <v>84</v>
      </c>
      <c r="BK86" t="s">
        <v>85</v>
      </c>
      <c r="BN86" s="2">
        <v>45823.437627314815</v>
      </c>
      <c r="BO86" s="2">
        <v>45823.437627314815</v>
      </c>
      <c r="BP86" s="2">
        <v>45823.437627314815</v>
      </c>
    </row>
    <row r="87" spans="1:68" x14ac:dyDescent="0.25">
      <c r="A87" t="s">
        <v>474</v>
      </c>
      <c r="C87" t="s">
        <v>61</v>
      </c>
      <c r="D87" t="s">
        <v>62</v>
      </c>
      <c r="E87">
        <v>2025</v>
      </c>
      <c r="F87" t="b">
        <v>0</v>
      </c>
      <c r="G87">
        <v>19071</v>
      </c>
      <c r="H87" t="s">
        <v>63</v>
      </c>
      <c r="I87" t="s">
        <v>64</v>
      </c>
      <c r="K87" t="s">
        <v>65</v>
      </c>
      <c r="L87" t="b">
        <v>0</v>
      </c>
      <c r="M87" t="s">
        <v>475</v>
      </c>
      <c r="N87" s="4" t="s">
        <v>476</v>
      </c>
      <c r="O87" t="b">
        <v>0</v>
      </c>
      <c r="P87">
        <v>261</v>
      </c>
      <c r="Q87" t="b">
        <v>1</v>
      </c>
      <c r="R87" t="s">
        <v>477</v>
      </c>
      <c r="S87" t="s">
        <v>69</v>
      </c>
      <c r="V87" t="s">
        <v>70</v>
      </c>
      <c r="W87">
        <v>48284</v>
      </c>
      <c r="X87" t="b">
        <v>1</v>
      </c>
      <c r="Y87" t="b">
        <f t="shared" si="6"/>
        <v>0</v>
      </c>
      <c r="AA87">
        <v>48284</v>
      </c>
      <c r="AB87">
        <v>48284</v>
      </c>
      <c r="AE87">
        <v>0</v>
      </c>
      <c r="AF87">
        <v>0</v>
      </c>
      <c r="AH87">
        <v>44265</v>
      </c>
      <c r="AI87" t="b">
        <f t="shared" si="7"/>
        <v>1</v>
      </c>
      <c r="AJ87">
        <v>48284</v>
      </c>
      <c r="AK87" t="b">
        <v>1</v>
      </c>
      <c r="AL87" t="b">
        <f t="shared" si="8"/>
        <v>0</v>
      </c>
      <c r="AM87" t="b">
        <f t="shared" si="9"/>
        <v>1</v>
      </c>
      <c r="AQ87">
        <v>38</v>
      </c>
      <c r="AR87">
        <v>4544</v>
      </c>
      <c r="AS87" t="s">
        <v>71</v>
      </c>
      <c r="AT87" t="s">
        <v>72</v>
      </c>
      <c r="AU87" t="s">
        <v>73</v>
      </c>
      <c r="AV87" t="s">
        <v>74</v>
      </c>
      <c r="AW87" t="s">
        <v>75</v>
      </c>
      <c r="AX87" t="s">
        <v>76</v>
      </c>
      <c r="AY87" t="s">
        <v>77</v>
      </c>
      <c r="AZ87" t="s">
        <v>90</v>
      </c>
      <c r="BB87" t="s">
        <v>91</v>
      </c>
      <c r="BC87" s="3" t="s">
        <v>92</v>
      </c>
      <c r="BD87" t="s">
        <v>93</v>
      </c>
      <c r="BE87" t="s">
        <v>94</v>
      </c>
      <c r="BF87" s="1">
        <v>45844</v>
      </c>
      <c r="BG87" s="1">
        <v>45858</v>
      </c>
      <c r="BH87" t="s">
        <v>82</v>
      </c>
      <c r="BI87" t="s">
        <v>83</v>
      </c>
      <c r="BJ87" t="s">
        <v>84</v>
      </c>
      <c r="BK87" t="s">
        <v>85</v>
      </c>
      <c r="BN87" s="2">
        <v>45823.437743055554</v>
      </c>
      <c r="BO87" s="2">
        <v>45823.437743055554</v>
      </c>
      <c r="BP87" s="2">
        <v>45823.437743055554</v>
      </c>
    </row>
    <row r="88" spans="1:68" x14ac:dyDescent="0.25">
      <c r="A88" t="s">
        <v>478</v>
      </c>
      <c r="C88" t="s">
        <v>61</v>
      </c>
      <c r="D88" t="s">
        <v>62</v>
      </c>
      <c r="E88">
        <v>2025</v>
      </c>
      <c r="F88" t="b">
        <v>0</v>
      </c>
      <c r="G88">
        <v>4088</v>
      </c>
      <c r="H88" t="s">
        <v>63</v>
      </c>
      <c r="I88" t="s">
        <v>64</v>
      </c>
      <c r="K88" t="s">
        <v>65</v>
      </c>
      <c r="L88" t="b">
        <v>0</v>
      </c>
      <c r="M88" t="s">
        <v>479</v>
      </c>
      <c r="N88" t="s">
        <v>480</v>
      </c>
      <c r="O88" t="b">
        <v>1</v>
      </c>
      <c r="P88">
        <v>1999</v>
      </c>
      <c r="Q88" t="b">
        <v>1</v>
      </c>
      <c r="R88" t="s">
        <v>481</v>
      </c>
      <c r="S88" t="s">
        <v>69</v>
      </c>
      <c r="V88" t="s">
        <v>70</v>
      </c>
      <c r="W88">
        <v>47899</v>
      </c>
      <c r="X88" t="b">
        <v>1</v>
      </c>
      <c r="Y88" t="b">
        <f t="shared" si="6"/>
        <v>1</v>
      </c>
      <c r="Z88">
        <v>47899</v>
      </c>
      <c r="AB88">
        <v>47899</v>
      </c>
      <c r="AE88">
        <v>0</v>
      </c>
      <c r="AF88">
        <v>0</v>
      </c>
      <c r="AG88">
        <v>0</v>
      </c>
      <c r="AH88">
        <v>44265</v>
      </c>
      <c r="AI88" t="b">
        <f t="shared" si="7"/>
        <v>1</v>
      </c>
      <c r="AL88" t="b">
        <f t="shared" si="8"/>
        <v>1</v>
      </c>
      <c r="AM88" t="b">
        <f t="shared" si="9"/>
        <v>0</v>
      </c>
      <c r="AQ88">
        <v>38</v>
      </c>
      <c r="AR88">
        <v>4544</v>
      </c>
      <c r="AS88" t="s">
        <v>71</v>
      </c>
      <c r="AT88" t="s">
        <v>72</v>
      </c>
      <c r="AU88" t="s">
        <v>73</v>
      </c>
      <c r="AV88" t="s">
        <v>74</v>
      </c>
      <c r="AW88" t="s">
        <v>75</v>
      </c>
      <c r="AX88" t="s">
        <v>76</v>
      </c>
      <c r="AY88" t="s">
        <v>77</v>
      </c>
      <c r="AZ88">
        <v>40</v>
      </c>
      <c r="BB88" t="s">
        <v>101</v>
      </c>
      <c r="BC88" t="s">
        <v>102</v>
      </c>
      <c r="BD88" t="s">
        <v>103</v>
      </c>
      <c r="BE88" t="s">
        <v>104</v>
      </c>
      <c r="BF88" s="1">
        <v>45850</v>
      </c>
      <c r="BG88" s="1">
        <v>45860</v>
      </c>
      <c r="BH88" t="s">
        <v>82</v>
      </c>
      <c r="BI88" t="s">
        <v>83</v>
      </c>
      <c r="BJ88" t="s">
        <v>84</v>
      </c>
      <c r="BK88" t="s">
        <v>85</v>
      </c>
      <c r="BN88" s="2">
        <v>45823.437627314815</v>
      </c>
      <c r="BO88" s="2">
        <v>45823.437627314815</v>
      </c>
      <c r="BP88" s="2">
        <v>45823.437627314815</v>
      </c>
    </row>
    <row r="89" spans="1:68" x14ac:dyDescent="0.25">
      <c r="A89" t="s">
        <v>482</v>
      </c>
      <c r="C89" t="s">
        <v>61</v>
      </c>
      <c r="D89" t="s">
        <v>62</v>
      </c>
      <c r="E89">
        <v>2025</v>
      </c>
      <c r="F89" t="b">
        <v>0</v>
      </c>
      <c r="G89">
        <v>45016</v>
      </c>
      <c r="H89" t="s">
        <v>63</v>
      </c>
      <c r="I89" t="s">
        <v>64</v>
      </c>
      <c r="K89" t="s">
        <v>65</v>
      </c>
      <c r="L89" t="b">
        <v>0</v>
      </c>
      <c r="M89" t="s">
        <v>483</v>
      </c>
      <c r="N89" t="s">
        <v>484</v>
      </c>
      <c r="O89" t="b">
        <v>1</v>
      </c>
      <c r="P89">
        <v>226</v>
      </c>
      <c r="Q89" t="b">
        <v>0</v>
      </c>
      <c r="R89" t="s">
        <v>485</v>
      </c>
      <c r="S89" t="s">
        <v>69</v>
      </c>
      <c r="V89" t="s">
        <v>70</v>
      </c>
      <c r="W89">
        <v>45584</v>
      </c>
      <c r="X89" t="b">
        <v>1</v>
      </c>
      <c r="Y89" t="b">
        <f t="shared" si="6"/>
        <v>1</v>
      </c>
      <c r="Z89">
        <v>45584</v>
      </c>
      <c r="AB89">
        <v>47744</v>
      </c>
      <c r="AC89">
        <v>45584</v>
      </c>
      <c r="AE89">
        <v>0</v>
      </c>
      <c r="AF89">
        <v>0</v>
      </c>
      <c r="AH89">
        <v>44265</v>
      </c>
      <c r="AI89" t="b">
        <f t="shared" si="7"/>
        <v>1</v>
      </c>
      <c r="AL89" t="b">
        <f t="shared" si="8"/>
        <v>0</v>
      </c>
      <c r="AM89" t="b">
        <f t="shared" si="9"/>
        <v>1</v>
      </c>
      <c r="AQ89">
        <v>38</v>
      </c>
      <c r="AR89">
        <v>4544</v>
      </c>
      <c r="AS89" t="s">
        <v>71</v>
      </c>
      <c r="AT89" t="s">
        <v>72</v>
      </c>
      <c r="AU89" t="s">
        <v>73</v>
      </c>
      <c r="AV89" t="s">
        <v>74</v>
      </c>
      <c r="AW89" t="s">
        <v>75</v>
      </c>
      <c r="AX89" t="s">
        <v>76</v>
      </c>
      <c r="AY89" t="s">
        <v>77</v>
      </c>
      <c r="AZ89" t="s">
        <v>78</v>
      </c>
      <c r="BB89" t="s">
        <v>79</v>
      </c>
      <c r="BC89">
        <v>494848</v>
      </c>
      <c r="BD89" t="s">
        <v>80</v>
      </c>
      <c r="BE89" t="s">
        <v>81</v>
      </c>
      <c r="BF89" s="1">
        <v>45852</v>
      </c>
      <c r="BG89" s="1">
        <v>45869</v>
      </c>
      <c r="BH89" t="s">
        <v>82</v>
      </c>
      <c r="BI89" t="s">
        <v>83</v>
      </c>
      <c r="BJ89" t="s">
        <v>84</v>
      </c>
      <c r="BK89" t="s">
        <v>85</v>
      </c>
      <c r="BN89" s="2">
        <v>45823.437743055554</v>
      </c>
      <c r="BO89" s="2">
        <v>45823.437743055554</v>
      </c>
      <c r="BP89" s="2">
        <v>45823.437743055554</v>
      </c>
    </row>
    <row r="90" spans="1:68" x14ac:dyDescent="0.25">
      <c r="A90" t="s">
        <v>486</v>
      </c>
      <c r="C90" t="s">
        <v>61</v>
      </c>
      <c r="D90" t="s">
        <v>62</v>
      </c>
      <c r="E90">
        <v>2025</v>
      </c>
      <c r="F90" t="b">
        <v>0</v>
      </c>
      <c r="G90">
        <v>19076</v>
      </c>
      <c r="H90" t="s">
        <v>63</v>
      </c>
      <c r="I90" t="s">
        <v>64</v>
      </c>
      <c r="K90" t="s">
        <v>65</v>
      </c>
      <c r="L90" t="b">
        <v>0</v>
      </c>
      <c r="M90" t="s">
        <v>487</v>
      </c>
      <c r="N90" t="s">
        <v>488</v>
      </c>
      <c r="O90" t="b">
        <v>0</v>
      </c>
      <c r="P90">
        <v>250</v>
      </c>
      <c r="Q90" t="b">
        <v>1</v>
      </c>
      <c r="R90" t="s">
        <v>489</v>
      </c>
      <c r="S90" t="s">
        <v>69</v>
      </c>
      <c r="V90" t="s">
        <v>70</v>
      </c>
      <c r="W90">
        <v>48513</v>
      </c>
      <c r="X90" t="b">
        <v>1</v>
      </c>
      <c r="Y90" t="b">
        <f t="shared" si="6"/>
        <v>0</v>
      </c>
      <c r="AB90">
        <v>48513</v>
      </c>
      <c r="AE90">
        <v>0</v>
      </c>
      <c r="AF90">
        <v>0</v>
      </c>
      <c r="AH90">
        <v>44265</v>
      </c>
      <c r="AI90" t="b">
        <f t="shared" si="7"/>
        <v>0</v>
      </c>
      <c r="AL90" t="b">
        <f t="shared" si="8"/>
        <v>0</v>
      </c>
      <c r="AM90" t="b">
        <f t="shared" si="9"/>
        <v>0</v>
      </c>
      <c r="AQ90">
        <v>38</v>
      </c>
      <c r="AR90">
        <v>4544</v>
      </c>
      <c r="AS90" t="s">
        <v>71</v>
      </c>
      <c r="AT90" t="s">
        <v>72</v>
      </c>
      <c r="AU90" t="s">
        <v>73</v>
      </c>
      <c r="AV90" t="s">
        <v>74</v>
      </c>
      <c r="AW90" t="s">
        <v>75</v>
      </c>
      <c r="AX90" t="s">
        <v>76</v>
      </c>
      <c r="AY90" t="s">
        <v>77</v>
      </c>
      <c r="AZ90" t="s">
        <v>123</v>
      </c>
      <c r="BB90" t="s">
        <v>124</v>
      </c>
      <c r="BC90" t="s">
        <v>125</v>
      </c>
      <c r="BD90" t="s">
        <v>126</v>
      </c>
      <c r="BE90" t="s">
        <v>127</v>
      </c>
      <c r="BF90" s="1">
        <v>45851</v>
      </c>
      <c r="BG90" s="1">
        <v>45867</v>
      </c>
      <c r="BH90" t="s">
        <v>82</v>
      </c>
      <c r="BI90" t="s">
        <v>83</v>
      </c>
      <c r="BJ90" t="s">
        <v>84</v>
      </c>
      <c r="BK90" t="s">
        <v>85</v>
      </c>
      <c r="BN90" s="2">
        <v>45823.437743055554</v>
      </c>
      <c r="BO90" s="2">
        <v>45823.437743055554</v>
      </c>
      <c r="BP90" s="2">
        <v>45823.437743055554</v>
      </c>
    </row>
    <row r="91" spans="1:68" x14ac:dyDescent="0.25">
      <c r="A91" t="s">
        <v>490</v>
      </c>
      <c r="C91" t="s">
        <v>61</v>
      </c>
      <c r="D91" t="s">
        <v>62</v>
      </c>
      <c r="E91">
        <v>2025</v>
      </c>
      <c r="F91" t="b">
        <v>0</v>
      </c>
      <c r="G91">
        <v>36106</v>
      </c>
      <c r="H91" t="s">
        <v>63</v>
      </c>
      <c r="I91" t="s">
        <v>64</v>
      </c>
      <c r="J91" t="s">
        <v>119</v>
      </c>
      <c r="K91" t="s">
        <v>65</v>
      </c>
      <c r="L91" t="b">
        <v>0</v>
      </c>
      <c r="M91" t="s">
        <v>491</v>
      </c>
      <c r="N91" t="s">
        <v>492</v>
      </c>
      <c r="O91" t="b">
        <v>0</v>
      </c>
      <c r="P91">
        <v>1546</v>
      </c>
      <c r="Q91" t="b">
        <v>1</v>
      </c>
      <c r="R91" t="s">
        <v>493</v>
      </c>
      <c r="S91" t="s">
        <v>69</v>
      </c>
      <c r="V91" t="s">
        <v>70</v>
      </c>
      <c r="W91">
        <v>48228</v>
      </c>
      <c r="X91" t="b">
        <v>1</v>
      </c>
      <c r="Y91" t="b">
        <f t="shared" si="6"/>
        <v>0</v>
      </c>
      <c r="AB91">
        <v>48228</v>
      </c>
      <c r="AE91">
        <v>0</v>
      </c>
      <c r="AF91">
        <v>0</v>
      </c>
      <c r="AH91">
        <v>44265</v>
      </c>
      <c r="AI91" t="b">
        <f t="shared" si="7"/>
        <v>0</v>
      </c>
      <c r="AL91" t="b">
        <f t="shared" si="8"/>
        <v>0</v>
      </c>
      <c r="AM91" t="b">
        <f t="shared" si="9"/>
        <v>0</v>
      </c>
      <c r="AQ91">
        <v>38</v>
      </c>
      <c r="AR91">
        <v>4544</v>
      </c>
      <c r="AS91" t="s">
        <v>71</v>
      </c>
      <c r="AT91" t="s">
        <v>72</v>
      </c>
      <c r="AU91" t="s">
        <v>73</v>
      </c>
      <c r="AV91" t="s">
        <v>74</v>
      </c>
      <c r="AW91" t="s">
        <v>75</v>
      </c>
      <c r="AX91" t="s">
        <v>76</v>
      </c>
      <c r="AY91" t="s">
        <v>77</v>
      </c>
      <c r="AZ91">
        <v>40</v>
      </c>
      <c r="BB91" t="s">
        <v>101</v>
      </c>
      <c r="BC91" t="s">
        <v>102</v>
      </c>
      <c r="BD91" t="s">
        <v>103</v>
      </c>
      <c r="BE91" t="s">
        <v>104</v>
      </c>
      <c r="BF91" s="1">
        <v>45850</v>
      </c>
      <c r="BG91" s="1">
        <v>45865</v>
      </c>
      <c r="BH91" t="s">
        <v>82</v>
      </c>
      <c r="BI91" t="s">
        <v>83</v>
      </c>
      <c r="BJ91" t="s">
        <v>84</v>
      </c>
      <c r="BK91" t="s">
        <v>85</v>
      </c>
      <c r="BN91" s="2">
        <v>45823.437627314815</v>
      </c>
      <c r="BO91" s="2">
        <v>45823.437627314815</v>
      </c>
      <c r="BP91" s="2">
        <v>45823.437627314815</v>
      </c>
    </row>
    <row r="92" spans="1:68" x14ac:dyDescent="0.25">
      <c r="A92" t="s">
        <v>494</v>
      </c>
      <c r="C92" t="s">
        <v>61</v>
      </c>
      <c r="D92" t="s">
        <v>62</v>
      </c>
      <c r="E92">
        <v>2025</v>
      </c>
      <c r="F92" t="b">
        <v>0</v>
      </c>
      <c r="G92">
        <v>46003</v>
      </c>
      <c r="H92" t="s">
        <v>63</v>
      </c>
      <c r="I92" t="s">
        <v>64</v>
      </c>
      <c r="K92" t="s">
        <v>65</v>
      </c>
      <c r="L92" t="b">
        <v>1</v>
      </c>
      <c r="M92" t="s">
        <v>495</v>
      </c>
      <c r="N92" t="s">
        <v>496</v>
      </c>
      <c r="O92" t="b">
        <v>1</v>
      </c>
      <c r="P92">
        <v>1449</v>
      </c>
      <c r="Q92" t="b">
        <v>1</v>
      </c>
      <c r="R92" t="s">
        <v>497</v>
      </c>
      <c r="S92" t="s">
        <v>69</v>
      </c>
      <c r="V92" t="s">
        <v>70</v>
      </c>
      <c r="W92">
        <v>48077</v>
      </c>
      <c r="X92" t="b">
        <v>1</v>
      </c>
      <c r="Y92" t="b">
        <f t="shared" si="6"/>
        <v>1</v>
      </c>
      <c r="Z92">
        <v>48077</v>
      </c>
      <c r="AB92">
        <v>48077</v>
      </c>
      <c r="AE92">
        <v>0</v>
      </c>
      <c r="AF92">
        <v>0</v>
      </c>
      <c r="AH92">
        <v>44265</v>
      </c>
      <c r="AI92" t="b">
        <f t="shared" si="7"/>
        <v>1</v>
      </c>
      <c r="AL92" t="b">
        <f t="shared" si="8"/>
        <v>1</v>
      </c>
      <c r="AM92" t="b">
        <f t="shared" si="9"/>
        <v>0</v>
      </c>
      <c r="AQ92">
        <v>38</v>
      </c>
      <c r="AR92">
        <v>4544</v>
      </c>
      <c r="AS92" t="s">
        <v>71</v>
      </c>
      <c r="AT92" t="s">
        <v>72</v>
      </c>
      <c r="AU92" t="s">
        <v>73</v>
      </c>
      <c r="AV92" t="s">
        <v>74</v>
      </c>
      <c r="AW92" t="s">
        <v>75</v>
      </c>
      <c r="AX92" t="s">
        <v>76</v>
      </c>
      <c r="AY92" t="s">
        <v>77</v>
      </c>
      <c r="AZ92" t="s">
        <v>78</v>
      </c>
      <c r="BB92" t="s">
        <v>79</v>
      </c>
      <c r="BC92">
        <v>494848</v>
      </c>
      <c r="BD92" t="s">
        <v>80</v>
      </c>
      <c r="BE92" t="s">
        <v>81</v>
      </c>
      <c r="BF92" s="1">
        <v>45850</v>
      </c>
      <c r="BG92" s="1">
        <v>45866</v>
      </c>
      <c r="BH92" t="s">
        <v>82</v>
      </c>
      <c r="BI92" t="s">
        <v>83</v>
      </c>
      <c r="BJ92" t="s">
        <v>84</v>
      </c>
      <c r="BK92" t="s">
        <v>85</v>
      </c>
      <c r="BN92" s="2">
        <v>45823.437627314815</v>
      </c>
      <c r="BO92" s="2">
        <v>45823.437627314815</v>
      </c>
      <c r="BP92" s="2">
        <v>45823.437627314815</v>
      </c>
    </row>
    <row r="93" spans="1:68" x14ac:dyDescent="0.25">
      <c r="A93" t="s">
        <v>498</v>
      </c>
      <c r="C93" t="s">
        <v>61</v>
      </c>
      <c r="D93" t="s">
        <v>62</v>
      </c>
      <c r="E93">
        <v>2025</v>
      </c>
      <c r="F93" t="b">
        <v>1</v>
      </c>
      <c r="G93">
        <v>4277</v>
      </c>
      <c r="H93" t="s">
        <v>63</v>
      </c>
      <c r="I93" t="s">
        <v>64</v>
      </c>
      <c r="J93" t="s">
        <v>119</v>
      </c>
      <c r="K93" t="s">
        <v>65</v>
      </c>
      <c r="L93" t="b">
        <v>0</v>
      </c>
      <c r="M93" t="s">
        <v>499</v>
      </c>
      <c r="N93" t="s">
        <v>500</v>
      </c>
      <c r="O93" t="b">
        <v>1</v>
      </c>
      <c r="P93">
        <v>2230</v>
      </c>
      <c r="Q93" t="b">
        <v>0</v>
      </c>
      <c r="R93" t="s">
        <v>501</v>
      </c>
      <c r="S93" t="s">
        <v>69</v>
      </c>
      <c r="V93" t="s">
        <v>70</v>
      </c>
      <c r="W93">
        <v>48458</v>
      </c>
      <c r="X93" t="b">
        <v>1</v>
      </c>
      <c r="Y93" t="b">
        <f t="shared" si="6"/>
        <v>1</v>
      </c>
      <c r="Z93">
        <v>48458</v>
      </c>
      <c r="AB93">
        <v>48458</v>
      </c>
      <c r="AC93">
        <v>48458</v>
      </c>
      <c r="AE93">
        <v>0</v>
      </c>
      <c r="AF93">
        <v>0</v>
      </c>
      <c r="AH93">
        <v>44265</v>
      </c>
      <c r="AI93" t="b">
        <f t="shared" si="7"/>
        <v>1</v>
      </c>
      <c r="AL93" t="b">
        <f t="shared" si="8"/>
        <v>0</v>
      </c>
      <c r="AM93" t="b">
        <f t="shared" si="9"/>
        <v>1</v>
      </c>
      <c r="AQ93">
        <v>38</v>
      </c>
      <c r="AR93">
        <v>4544</v>
      </c>
      <c r="AS93" t="s">
        <v>71</v>
      </c>
      <c r="AT93" t="s">
        <v>72</v>
      </c>
      <c r="AU93" t="s">
        <v>73</v>
      </c>
      <c r="AV93" t="s">
        <v>74</v>
      </c>
      <c r="AW93" t="s">
        <v>75</v>
      </c>
      <c r="AX93" t="s">
        <v>76</v>
      </c>
      <c r="AY93" t="s">
        <v>77</v>
      </c>
      <c r="AZ93">
        <v>40</v>
      </c>
      <c r="BB93" t="s">
        <v>101</v>
      </c>
      <c r="BC93" t="s">
        <v>102</v>
      </c>
      <c r="BD93" t="s">
        <v>103</v>
      </c>
      <c r="BE93" t="s">
        <v>104</v>
      </c>
      <c r="BF93" s="1">
        <v>45860</v>
      </c>
      <c r="BG93" s="1">
        <v>45879</v>
      </c>
      <c r="BH93" t="s">
        <v>82</v>
      </c>
      <c r="BI93" t="s">
        <v>83</v>
      </c>
      <c r="BJ93" t="s">
        <v>84</v>
      </c>
      <c r="BK93" t="s">
        <v>85</v>
      </c>
      <c r="BN93" s="2">
        <v>45823.437627314815</v>
      </c>
      <c r="BO93" s="2">
        <v>45823.437627314815</v>
      </c>
      <c r="BP93" s="2">
        <v>45823.437627314815</v>
      </c>
    </row>
    <row r="94" spans="1:68" x14ac:dyDescent="0.25">
      <c r="A94" t="s">
        <v>502</v>
      </c>
      <c r="C94" t="s">
        <v>61</v>
      </c>
      <c r="D94" t="s">
        <v>62</v>
      </c>
      <c r="E94">
        <v>2025</v>
      </c>
      <c r="F94" t="b">
        <v>1</v>
      </c>
      <c r="G94">
        <v>31178</v>
      </c>
      <c r="H94" t="s">
        <v>63</v>
      </c>
      <c r="I94" t="s">
        <v>64</v>
      </c>
      <c r="K94" t="s">
        <v>65</v>
      </c>
      <c r="L94" t="b">
        <v>0</v>
      </c>
      <c r="M94" t="s">
        <v>426</v>
      </c>
      <c r="N94" t="s">
        <v>427</v>
      </c>
      <c r="O94" t="b">
        <v>1</v>
      </c>
      <c r="P94">
        <v>453</v>
      </c>
      <c r="Q94" t="b">
        <v>0</v>
      </c>
      <c r="R94" t="s">
        <v>503</v>
      </c>
      <c r="S94" t="s">
        <v>69</v>
      </c>
      <c r="V94" t="s">
        <v>70</v>
      </c>
      <c r="W94">
        <v>49222</v>
      </c>
      <c r="X94" t="b">
        <v>1</v>
      </c>
      <c r="Y94" t="b">
        <f t="shared" si="6"/>
        <v>1</v>
      </c>
      <c r="Z94">
        <v>49222</v>
      </c>
      <c r="AB94">
        <v>49222</v>
      </c>
      <c r="AC94">
        <v>49222</v>
      </c>
      <c r="AE94">
        <v>0</v>
      </c>
      <c r="AF94">
        <v>0</v>
      </c>
      <c r="AH94">
        <v>44265</v>
      </c>
      <c r="AI94" t="b">
        <f t="shared" si="7"/>
        <v>1</v>
      </c>
      <c r="AL94" t="b">
        <f t="shared" si="8"/>
        <v>0</v>
      </c>
      <c r="AM94" t="b">
        <f t="shared" si="9"/>
        <v>1</v>
      </c>
      <c r="AQ94">
        <v>38</v>
      </c>
      <c r="AR94">
        <v>4544</v>
      </c>
      <c r="AS94" t="s">
        <v>71</v>
      </c>
      <c r="AT94" t="s">
        <v>72</v>
      </c>
      <c r="AU94" t="s">
        <v>73</v>
      </c>
      <c r="AV94" t="s">
        <v>74</v>
      </c>
      <c r="AW94" t="s">
        <v>75</v>
      </c>
      <c r="AX94" t="s">
        <v>76</v>
      </c>
      <c r="AY94" t="s">
        <v>77</v>
      </c>
      <c r="AZ94" t="s">
        <v>90</v>
      </c>
      <c r="BB94" t="s">
        <v>91</v>
      </c>
      <c r="BC94" s="3" t="s">
        <v>92</v>
      </c>
      <c r="BD94" t="s">
        <v>307</v>
      </c>
      <c r="BE94" t="s">
        <v>94</v>
      </c>
      <c r="BF94" s="1">
        <v>45856</v>
      </c>
      <c r="BG94" s="1">
        <v>45874</v>
      </c>
      <c r="BH94" t="s">
        <v>82</v>
      </c>
      <c r="BI94" t="s">
        <v>83</v>
      </c>
      <c r="BJ94" t="s">
        <v>84</v>
      </c>
      <c r="BK94" t="s">
        <v>85</v>
      </c>
      <c r="BN94" s="2">
        <v>45823.437743055554</v>
      </c>
      <c r="BO94" s="2">
        <v>45823.437743055554</v>
      </c>
      <c r="BP94" s="2">
        <v>45823.437743055554</v>
      </c>
    </row>
    <row r="95" spans="1:68" x14ac:dyDescent="0.25">
      <c r="A95" t="s">
        <v>504</v>
      </c>
      <c r="C95" t="s">
        <v>61</v>
      </c>
      <c r="D95" t="s">
        <v>62</v>
      </c>
      <c r="E95">
        <v>2025</v>
      </c>
      <c r="F95" t="b">
        <v>1</v>
      </c>
      <c r="G95">
        <v>31019</v>
      </c>
      <c r="H95" t="s">
        <v>63</v>
      </c>
      <c r="I95" t="s">
        <v>64</v>
      </c>
      <c r="J95" t="s">
        <v>119</v>
      </c>
      <c r="K95" t="s">
        <v>65</v>
      </c>
      <c r="L95" t="b">
        <v>1</v>
      </c>
      <c r="M95" t="s">
        <v>505</v>
      </c>
      <c r="N95" t="s">
        <v>506</v>
      </c>
      <c r="O95" t="b">
        <v>1</v>
      </c>
      <c r="P95">
        <v>3127</v>
      </c>
      <c r="Q95" t="b">
        <v>0</v>
      </c>
      <c r="R95" t="s">
        <v>507</v>
      </c>
      <c r="S95" t="s">
        <v>69</v>
      </c>
      <c r="V95" t="s">
        <v>70</v>
      </c>
      <c r="W95">
        <v>49052</v>
      </c>
      <c r="X95" t="b">
        <v>1</v>
      </c>
      <c r="Y95" t="b">
        <f t="shared" si="6"/>
        <v>1</v>
      </c>
      <c r="Z95">
        <v>49052</v>
      </c>
      <c r="AB95">
        <v>49052</v>
      </c>
      <c r="AC95">
        <v>49052</v>
      </c>
      <c r="AE95">
        <v>0</v>
      </c>
      <c r="AF95">
        <v>0</v>
      </c>
      <c r="AH95">
        <v>44265</v>
      </c>
      <c r="AI95" t="b">
        <f t="shared" si="7"/>
        <v>1</v>
      </c>
      <c r="AL95" t="b">
        <f t="shared" si="8"/>
        <v>0</v>
      </c>
      <c r="AM95" t="b">
        <f t="shared" si="9"/>
        <v>1</v>
      </c>
      <c r="AQ95">
        <v>38</v>
      </c>
      <c r="AR95">
        <v>4544</v>
      </c>
      <c r="AS95" t="s">
        <v>71</v>
      </c>
      <c r="AT95" t="s">
        <v>72</v>
      </c>
      <c r="AU95" t="s">
        <v>73</v>
      </c>
      <c r="AV95" t="s">
        <v>74</v>
      </c>
      <c r="AW95" t="s">
        <v>75</v>
      </c>
      <c r="AX95" t="s">
        <v>76</v>
      </c>
      <c r="AY95" t="s">
        <v>77</v>
      </c>
      <c r="AZ95" t="s">
        <v>78</v>
      </c>
      <c r="BB95" t="s">
        <v>79</v>
      </c>
      <c r="BC95">
        <v>494848</v>
      </c>
      <c r="BD95" t="s">
        <v>80</v>
      </c>
      <c r="BE95" t="s">
        <v>81</v>
      </c>
      <c r="BF95" s="1">
        <v>45854</v>
      </c>
      <c r="BG95" s="1">
        <v>45875</v>
      </c>
      <c r="BH95" t="s">
        <v>82</v>
      </c>
      <c r="BI95" t="s">
        <v>83</v>
      </c>
      <c r="BJ95" t="s">
        <v>84</v>
      </c>
      <c r="BK95" t="s">
        <v>85</v>
      </c>
      <c r="BN95" s="2">
        <v>45823.437893518516</v>
      </c>
      <c r="BO95" s="2">
        <v>45823.437893518516</v>
      </c>
      <c r="BP95" s="2">
        <v>45823.437893518516</v>
      </c>
    </row>
    <row r="96" spans="1:68" x14ac:dyDescent="0.25">
      <c r="A96" t="s">
        <v>508</v>
      </c>
      <c r="C96" t="s">
        <v>61</v>
      </c>
      <c r="D96" t="s">
        <v>62</v>
      </c>
      <c r="E96">
        <v>2025</v>
      </c>
      <c r="F96" t="b">
        <v>1</v>
      </c>
      <c r="G96">
        <v>14044</v>
      </c>
      <c r="H96" t="s">
        <v>63</v>
      </c>
      <c r="I96" t="s">
        <v>64</v>
      </c>
      <c r="J96" t="s">
        <v>119</v>
      </c>
      <c r="K96" t="s">
        <v>65</v>
      </c>
      <c r="L96" t="b">
        <v>1</v>
      </c>
      <c r="M96" t="s">
        <v>509</v>
      </c>
      <c r="N96" t="s">
        <v>510</v>
      </c>
      <c r="O96" t="b">
        <v>1</v>
      </c>
      <c r="P96">
        <v>454</v>
      </c>
      <c r="Q96" t="b">
        <v>0</v>
      </c>
      <c r="R96" t="s">
        <v>511</v>
      </c>
      <c r="S96" t="s">
        <v>69</v>
      </c>
      <c r="V96" t="s">
        <v>70</v>
      </c>
      <c r="W96">
        <v>48567</v>
      </c>
      <c r="X96" t="b">
        <v>1</v>
      </c>
      <c r="Y96" t="b">
        <f t="shared" si="6"/>
        <v>1</v>
      </c>
      <c r="Z96">
        <v>48567</v>
      </c>
      <c r="AB96">
        <v>48567</v>
      </c>
      <c r="AC96">
        <v>48567</v>
      </c>
      <c r="AE96">
        <v>0</v>
      </c>
      <c r="AF96">
        <v>0</v>
      </c>
      <c r="AG96">
        <v>0</v>
      </c>
      <c r="AH96">
        <v>44265</v>
      </c>
      <c r="AI96" t="b">
        <f t="shared" si="7"/>
        <v>1</v>
      </c>
      <c r="AL96" t="b">
        <f t="shared" si="8"/>
        <v>0</v>
      </c>
      <c r="AM96" t="b">
        <f t="shared" si="9"/>
        <v>1</v>
      </c>
      <c r="AQ96">
        <v>38</v>
      </c>
      <c r="AR96">
        <v>4544</v>
      </c>
      <c r="AS96" t="s">
        <v>71</v>
      </c>
      <c r="AT96" t="s">
        <v>72</v>
      </c>
      <c r="AU96" t="s">
        <v>73</v>
      </c>
      <c r="AV96" t="s">
        <v>74</v>
      </c>
      <c r="AW96" t="s">
        <v>75</v>
      </c>
      <c r="AX96" t="s">
        <v>76</v>
      </c>
      <c r="AY96" t="s">
        <v>77</v>
      </c>
      <c r="AZ96">
        <v>40</v>
      </c>
      <c r="BB96" t="s">
        <v>101</v>
      </c>
      <c r="BC96" t="s">
        <v>102</v>
      </c>
      <c r="BD96" t="s">
        <v>103</v>
      </c>
      <c r="BE96" t="s">
        <v>104</v>
      </c>
      <c r="BF96" s="1">
        <v>45866</v>
      </c>
      <c r="BG96" s="1">
        <v>45903</v>
      </c>
      <c r="BH96" t="s">
        <v>82</v>
      </c>
      <c r="BI96" t="s">
        <v>83</v>
      </c>
      <c r="BJ96" t="s">
        <v>84</v>
      </c>
      <c r="BK96" t="s">
        <v>85</v>
      </c>
      <c r="BN96" s="2">
        <v>45823.437719907408</v>
      </c>
      <c r="BO96" s="2">
        <v>45823.437719907408</v>
      </c>
      <c r="BP96" s="2">
        <v>45823.437719907408</v>
      </c>
    </row>
    <row r="97" spans="1:68" x14ac:dyDescent="0.25">
      <c r="A97" t="s">
        <v>512</v>
      </c>
      <c r="C97" t="s">
        <v>61</v>
      </c>
      <c r="D97" t="s">
        <v>62</v>
      </c>
      <c r="E97">
        <v>2025</v>
      </c>
      <c r="F97" t="b">
        <v>0</v>
      </c>
      <c r="G97">
        <v>29100</v>
      </c>
      <c r="H97" t="s">
        <v>96</v>
      </c>
      <c r="I97" t="s">
        <v>64</v>
      </c>
      <c r="J97" t="s">
        <v>119</v>
      </c>
      <c r="K97" t="s">
        <v>65</v>
      </c>
      <c r="L97" t="b">
        <v>0</v>
      </c>
      <c r="M97" t="s">
        <v>513</v>
      </c>
      <c r="N97" t="s">
        <v>514</v>
      </c>
      <c r="O97" t="b">
        <v>1</v>
      </c>
      <c r="P97">
        <v>420</v>
      </c>
      <c r="Q97" t="b">
        <v>1</v>
      </c>
      <c r="R97" t="s">
        <v>515</v>
      </c>
      <c r="S97" t="s">
        <v>69</v>
      </c>
      <c r="V97" t="s">
        <v>70</v>
      </c>
      <c r="W97">
        <v>48233</v>
      </c>
      <c r="X97" t="b">
        <v>1</v>
      </c>
      <c r="Y97" t="b">
        <f t="shared" si="6"/>
        <v>1</v>
      </c>
      <c r="Z97">
        <v>48233</v>
      </c>
      <c r="AB97">
        <v>48733</v>
      </c>
      <c r="AE97">
        <v>0</v>
      </c>
      <c r="AF97">
        <v>0</v>
      </c>
      <c r="AH97">
        <v>44265</v>
      </c>
      <c r="AI97" t="b">
        <f t="shared" si="7"/>
        <v>1</v>
      </c>
      <c r="AL97" t="b">
        <f t="shared" si="8"/>
        <v>1</v>
      </c>
      <c r="AM97" t="b">
        <f t="shared" si="9"/>
        <v>0</v>
      </c>
      <c r="AQ97">
        <v>38</v>
      </c>
      <c r="AR97">
        <v>4544</v>
      </c>
      <c r="AS97" t="s">
        <v>71</v>
      </c>
      <c r="AT97" t="s">
        <v>72</v>
      </c>
      <c r="AU97" t="s">
        <v>73</v>
      </c>
      <c r="AV97" t="s">
        <v>74</v>
      </c>
      <c r="AW97" t="s">
        <v>75</v>
      </c>
      <c r="AX97" t="s">
        <v>76</v>
      </c>
      <c r="AY97" t="s">
        <v>77</v>
      </c>
      <c r="AZ97" t="s">
        <v>90</v>
      </c>
      <c r="BB97" t="s">
        <v>91</v>
      </c>
      <c r="BC97" s="3" t="s">
        <v>92</v>
      </c>
      <c r="BD97" t="s">
        <v>93</v>
      </c>
      <c r="BE97" t="s">
        <v>94</v>
      </c>
      <c r="BF97" s="1">
        <v>45784</v>
      </c>
      <c r="BG97" s="1">
        <v>45785</v>
      </c>
      <c r="BH97" t="s">
        <v>82</v>
      </c>
      <c r="BI97" t="s">
        <v>83</v>
      </c>
      <c r="BJ97" t="s">
        <v>84</v>
      </c>
      <c r="BK97" t="s">
        <v>85</v>
      </c>
      <c r="BN97" s="2">
        <v>45823.437743055554</v>
      </c>
      <c r="BP97" s="2">
        <v>45823.437743055554</v>
      </c>
    </row>
    <row r="98" spans="1:68" x14ac:dyDescent="0.25">
      <c r="A98" t="s">
        <v>516</v>
      </c>
      <c r="B98" t="s">
        <v>517</v>
      </c>
      <c r="C98" t="s">
        <v>61</v>
      </c>
      <c r="D98" t="s">
        <v>62</v>
      </c>
      <c r="E98">
        <v>2025</v>
      </c>
      <c r="F98" t="b">
        <v>0</v>
      </c>
      <c r="G98">
        <v>45102</v>
      </c>
      <c r="H98" t="s">
        <v>96</v>
      </c>
      <c r="I98" t="s">
        <v>64</v>
      </c>
      <c r="J98" t="s">
        <v>97</v>
      </c>
      <c r="K98" t="s">
        <v>65</v>
      </c>
      <c r="L98" t="b">
        <v>0</v>
      </c>
      <c r="M98" t="s">
        <v>518</v>
      </c>
      <c r="N98" s="4" t="s">
        <v>519</v>
      </c>
      <c r="O98" t="b">
        <v>0</v>
      </c>
      <c r="P98">
        <v>150</v>
      </c>
      <c r="Q98" t="b">
        <v>1</v>
      </c>
      <c r="R98" t="s">
        <v>520</v>
      </c>
      <c r="S98" t="s">
        <v>69</v>
      </c>
      <c r="V98" t="s">
        <v>70</v>
      </c>
      <c r="W98">
        <v>47829</v>
      </c>
      <c r="X98" t="b">
        <v>1</v>
      </c>
      <c r="Y98" t="b">
        <f t="shared" si="6"/>
        <v>1</v>
      </c>
      <c r="Z98">
        <v>47829</v>
      </c>
      <c r="AA98">
        <v>47829</v>
      </c>
      <c r="AB98">
        <v>47829</v>
      </c>
      <c r="AE98">
        <v>0</v>
      </c>
      <c r="AF98">
        <v>0</v>
      </c>
      <c r="AH98">
        <v>44265</v>
      </c>
      <c r="AI98" t="b">
        <f t="shared" si="7"/>
        <v>0</v>
      </c>
      <c r="AJ98">
        <v>47829</v>
      </c>
      <c r="AL98" t="b">
        <f t="shared" si="8"/>
        <v>1</v>
      </c>
      <c r="AM98" t="b">
        <f t="shared" si="9"/>
        <v>1</v>
      </c>
      <c r="AQ98">
        <v>38</v>
      </c>
      <c r="AR98">
        <v>4544</v>
      </c>
      <c r="AS98" t="s">
        <v>71</v>
      </c>
      <c r="AT98" t="s">
        <v>72</v>
      </c>
      <c r="AU98" t="s">
        <v>73</v>
      </c>
      <c r="AV98" t="s">
        <v>74</v>
      </c>
      <c r="AW98" t="s">
        <v>75</v>
      </c>
      <c r="AX98" t="s">
        <v>76</v>
      </c>
      <c r="AY98" t="s">
        <v>77</v>
      </c>
      <c r="AZ98">
        <v>40</v>
      </c>
      <c r="BB98" t="s">
        <v>101</v>
      </c>
      <c r="BC98" t="s">
        <v>102</v>
      </c>
      <c r="BD98" t="s">
        <v>103</v>
      </c>
      <c r="BE98" t="s">
        <v>104</v>
      </c>
      <c r="BF98" s="1">
        <v>45785</v>
      </c>
      <c r="BG98" s="1">
        <v>45786</v>
      </c>
      <c r="BH98" t="s">
        <v>82</v>
      </c>
      <c r="BI98" t="s">
        <v>83</v>
      </c>
      <c r="BJ98" t="s">
        <v>84</v>
      </c>
      <c r="BK98" t="s">
        <v>85</v>
      </c>
      <c r="BN98" s="2">
        <v>45823.437743055554</v>
      </c>
      <c r="BP98" s="2">
        <v>45823.437743055554</v>
      </c>
    </row>
    <row r="99" spans="1:68" x14ac:dyDescent="0.25">
      <c r="A99" t="s">
        <v>521</v>
      </c>
      <c r="B99" t="s">
        <v>522</v>
      </c>
      <c r="C99" t="s">
        <v>61</v>
      </c>
      <c r="D99" t="s">
        <v>62</v>
      </c>
      <c r="E99">
        <v>2025</v>
      </c>
      <c r="F99" t="b">
        <v>0</v>
      </c>
      <c r="G99">
        <v>19077</v>
      </c>
      <c r="H99" t="s">
        <v>96</v>
      </c>
      <c r="I99" t="s">
        <v>64</v>
      </c>
      <c r="J99" t="s">
        <v>119</v>
      </c>
      <c r="K99" t="s">
        <v>65</v>
      </c>
      <c r="L99" t="b">
        <v>0</v>
      </c>
      <c r="M99" t="s">
        <v>523</v>
      </c>
      <c r="N99" s="4" t="s">
        <v>524</v>
      </c>
      <c r="O99" t="b">
        <v>0</v>
      </c>
      <c r="P99">
        <v>280</v>
      </c>
      <c r="Q99" t="b">
        <v>1</v>
      </c>
      <c r="R99" t="s">
        <v>525</v>
      </c>
      <c r="S99" t="s">
        <v>69</v>
      </c>
      <c r="V99" t="s">
        <v>70</v>
      </c>
      <c r="W99">
        <v>46500</v>
      </c>
      <c r="X99" t="b">
        <v>1</v>
      </c>
      <c r="Y99" t="b">
        <f t="shared" si="6"/>
        <v>0</v>
      </c>
      <c r="AA99">
        <v>46500</v>
      </c>
      <c r="AB99">
        <v>47943</v>
      </c>
      <c r="AE99">
        <v>0</v>
      </c>
      <c r="AF99">
        <v>0</v>
      </c>
      <c r="AH99">
        <v>44265</v>
      </c>
      <c r="AI99" t="b">
        <f t="shared" si="7"/>
        <v>1</v>
      </c>
      <c r="AJ99" s="5">
        <v>46500</v>
      </c>
      <c r="AL99" t="b">
        <f t="shared" si="8"/>
        <v>0</v>
      </c>
      <c r="AM99" t="b">
        <f t="shared" si="9"/>
        <v>1</v>
      </c>
      <c r="AQ99">
        <v>38</v>
      </c>
      <c r="AR99">
        <v>4544</v>
      </c>
      <c r="AS99" t="s">
        <v>71</v>
      </c>
      <c r="AT99" t="s">
        <v>72</v>
      </c>
      <c r="AU99" t="s">
        <v>73</v>
      </c>
      <c r="AV99" t="s">
        <v>74</v>
      </c>
      <c r="AW99" t="s">
        <v>75</v>
      </c>
      <c r="AX99" t="s">
        <v>76</v>
      </c>
      <c r="AY99" t="s">
        <v>77</v>
      </c>
      <c r="AZ99" t="s">
        <v>90</v>
      </c>
      <c r="BB99" t="s">
        <v>91</v>
      </c>
      <c r="BC99" s="3" t="s">
        <v>92</v>
      </c>
      <c r="BD99" t="s">
        <v>93</v>
      </c>
      <c r="BE99" t="s">
        <v>94</v>
      </c>
      <c r="BF99" s="1">
        <v>45799</v>
      </c>
      <c r="BG99" s="1">
        <v>45800</v>
      </c>
      <c r="BH99" t="s">
        <v>82</v>
      </c>
      <c r="BI99" t="s">
        <v>83</v>
      </c>
      <c r="BJ99" t="s">
        <v>84</v>
      </c>
      <c r="BK99" t="s">
        <v>85</v>
      </c>
      <c r="BN99" s="2">
        <v>45823.437743055554</v>
      </c>
      <c r="BP99" s="2">
        <v>45823.437743055554</v>
      </c>
    </row>
    <row r="100" spans="1:68" x14ac:dyDescent="0.25">
      <c r="A100" t="s">
        <v>526</v>
      </c>
      <c r="B100" t="s">
        <v>527</v>
      </c>
      <c r="C100" t="s">
        <v>61</v>
      </c>
      <c r="D100" t="s">
        <v>62</v>
      </c>
      <c r="E100">
        <v>2025</v>
      </c>
      <c r="F100" t="b">
        <v>0</v>
      </c>
      <c r="G100">
        <v>31088</v>
      </c>
      <c r="H100" t="s">
        <v>96</v>
      </c>
      <c r="I100" t="s">
        <v>64</v>
      </c>
      <c r="J100" t="s">
        <v>97</v>
      </c>
      <c r="K100" t="s">
        <v>65</v>
      </c>
      <c r="L100" t="b">
        <v>0</v>
      </c>
      <c r="M100" t="s">
        <v>528</v>
      </c>
      <c r="N100" t="s">
        <v>529</v>
      </c>
      <c r="O100" t="b">
        <v>1</v>
      </c>
      <c r="P100">
        <v>3163</v>
      </c>
      <c r="Q100" t="b">
        <v>0</v>
      </c>
      <c r="R100" t="s">
        <v>327</v>
      </c>
      <c r="S100" t="s">
        <v>69</v>
      </c>
      <c r="V100" t="s">
        <v>70</v>
      </c>
      <c r="W100">
        <v>47809</v>
      </c>
      <c r="X100" t="b">
        <v>1</v>
      </c>
      <c r="Y100" t="b">
        <f t="shared" si="6"/>
        <v>1</v>
      </c>
      <c r="Z100">
        <v>47809</v>
      </c>
      <c r="AB100">
        <v>47809</v>
      </c>
      <c r="AC100">
        <v>47809</v>
      </c>
      <c r="AE100">
        <v>0</v>
      </c>
      <c r="AF100">
        <v>0</v>
      </c>
      <c r="AH100">
        <v>44265</v>
      </c>
      <c r="AI100" t="b">
        <f t="shared" si="7"/>
        <v>1</v>
      </c>
      <c r="AL100" t="b">
        <f t="shared" si="8"/>
        <v>0</v>
      </c>
      <c r="AM100" t="b">
        <f t="shared" si="9"/>
        <v>1</v>
      </c>
      <c r="AQ100">
        <v>38</v>
      </c>
      <c r="AR100">
        <v>4544</v>
      </c>
      <c r="AS100" t="s">
        <v>71</v>
      </c>
      <c r="AT100" t="s">
        <v>72</v>
      </c>
      <c r="AU100" t="s">
        <v>73</v>
      </c>
      <c r="AV100" t="s">
        <v>74</v>
      </c>
      <c r="AW100" t="s">
        <v>75</v>
      </c>
      <c r="AX100" t="s">
        <v>76</v>
      </c>
      <c r="AY100" t="s">
        <v>77</v>
      </c>
      <c r="AZ100">
        <v>40</v>
      </c>
      <c r="BB100" t="s">
        <v>101</v>
      </c>
      <c r="BC100" t="s">
        <v>102</v>
      </c>
      <c r="BD100" t="s">
        <v>103</v>
      </c>
      <c r="BE100" t="s">
        <v>104</v>
      </c>
      <c r="BF100" s="1">
        <v>45797</v>
      </c>
      <c r="BG100" s="1">
        <v>45797</v>
      </c>
      <c r="BH100" t="s">
        <v>82</v>
      </c>
      <c r="BI100" t="s">
        <v>83</v>
      </c>
      <c r="BJ100" t="s">
        <v>84</v>
      </c>
      <c r="BK100" t="s">
        <v>85</v>
      </c>
      <c r="BN100" s="2">
        <v>45823.437893518516</v>
      </c>
      <c r="BP100" s="2">
        <v>45823.437893518516</v>
      </c>
    </row>
    <row r="101" spans="1:68" x14ac:dyDescent="0.25">
      <c r="A101" t="s">
        <v>530</v>
      </c>
      <c r="B101" t="s">
        <v>531</v>
      </c>
      <c r="C101" t="s">
        <v>61</v>
      </c>
      <c r="D101" t="s">
        <v>62</v>
      </c>
      <c r="E101">
        <v>2025</v>
      </c>
      <c r="F101" t="b">
        <v>0</v>
      </c>
      <c r="G101">
        <v>12170</v>
      </c>
      <c r="H101" t="s">
        <v>96</v>
      </c>
      <c r="I101" t="s">
        <v>64</v>
      </c>
      <c r="J101" t="s">
        <v>119</v>
      </c>
      <c r="K101" t="s">
        <v>65</v>
      </c>
      <c r="L101" t="b">
        <v>0</v>
      </c>
      <c r="M101" t="s">
        <v>532</v>
      </c>
      <c r="N101" t="s">
        <v>533</v>
      </c>
      <c r="O101" t="b">
        <v>1</v>
      </c>
      <c r="P101">
        <v>545</v>
      </c>
      <c r="Q101" t="b">
        <v>0</v>
      </c>
      <c r="R101" t="s">
        <v>534</v>
      </c>
      <c r="S101" t="s">
        <v>69</v>
      </c>
      <c r="V101" t="s">
        <v>70</v>
      </c>
      <c r="W101">
        <v>49312</v>
      </c>
      <c r="X101" t="b">
        <v>1</v>
      </c>
      <c r="Y101" t="b">
        <f t="shared" si="6"/>
        <v>1</v>
      </c>
      <c r="Z101">
        <v>49312</v>
      </c>
      <c r="AB101">
        <v>49312</v>
      </c>
      <c r="AC101">
        <v>49312</v>
      </c>
      <c r="AE101">
        <v>0</v>
      </c>
      <c r="AF101">
        <v>0</v>
      </c>
      <c r="AG101">
        <v>0</v>
      </c>
      <c r="AH101">
        <v>44265</v>
      </c>
      <c r="AI101" t="b">
        <f t="shared" si="7"/>
        <v>1</v>
      </c>
      <c r="AL101" t="b">
        <f t="shared" si="8"/>
        <v>0</v>
      </c>
      <c r="AM101" t="b">
        <f t="shared" si="9"/>
        <v>1</v>
      </c>
      <c r="AQ101">
        <v>38</v>
      </c>
      <c r="AR101">
        <v>4544</v>
      </c>
      <c r="AS101" t="s">
        <v>71</v>
      </c>
      <c r="AT101" t="s">
        <v>72</v>
      </c>
      <c r="AU101" t="s">
        <v>73</v>
      </c>
      <c r="AV101" t="s">
        <v>74</v>
      </c>
      <c r="AW101" t="s">
        <v>75</v>
      </c>
      <c r="AX101" t="s">
        <v>76</v>
      </c>
      <c r="AY101" t="s">
        <v>77</v>
      </c>
      <c r="AZ101" t="s">
        <v>137</v>
      </c>
      <c r="BB101" t="s">
        <v>138</v>
      </c>
      <c r="BC101" t="s">
        <v>139</v>
      </c>
      <c r="BD101" t="s">
        <v>140</v>
      </c>
      <c r="BE101" t="s">
        <v>81</v>
      </c>
      <c r="BF101" s="1">
        <v>45820</v>
      </c>
      <c r="BG101" s="1">
        <v>45821</v>
      </c>
      <c r="BH101" t="s">
        <v>82</v>
      </c>
      <c r="BI101" t="s">
        <v>83</v>
      </c>
      <c r="BJ101" t="s">
        <v>84</v>
      </c>
      <c r="BK101" t="s">
        <v>85</v>
      </c>
      <c r="BN101" s="2">
        <v>45823.437719907408</v>
      </c>
      <c r="BP101" s="2">
        <v>45823.437719907408</v>
      </c>
    </row>
    <row r="102" spans="1:68" x14ac:dyDescent="0.25">
      <c r="A102" t="s">
        <v>535</v>
      </c>
      <c r="B102" t="s">
        <v>536</v>
      </c>
      <c r="C102" t="s">
        <v>61</v>
      </c>
      <c r="D102" t="s">
        <v>62</v>
      </c>
      <c r="E102">
        <v>2025</v>
      </c>
      <c r="F102" t="b">
        <v>0</v>
      </c>
      <c r="G102">
        <v>5070</v>
      </c>
      <c r="H102" t="s">
        <v>63</v>
      </c>
      <c r="I102" t="s">
        <v>64</v>
      </c>
      <c r="J102" t="s">
        <v>119</v>
      </c>
      <c r="K102" t="s">
        <v>65</v>
      </c>
      <c r="L102" t="b">
        <v>0</v>
      </c>
      <c r="M102" t="s">
        <v>537</v>
      </c>
      <c r="N102" t="s">
        <v>538</v>
      </c>
      <c r="O102" t="b">
        <v>1</v>
      </c>
      <c r="P102">
        <v>326</v>
      </c>
      <c r="Q102" t="b">
        <v>0</v>
      </c>
      <c r="R102" t="s">
        <v>269</v>
      </c>
      <c r="S102" t="s">
        <v>69</v>
      </c>
      <c r="V102" t="s">
        <v>70</v>
      </c>
      <c r="W102">
        <v>47654</v>
      </c>
      <c r="X102" t="b">
        <v>1</v>
      </c>
      <c r="Y102" t="b">
        <f t="shared" si="6"/>
        <v>1</v>
      </c>
      <c r="Z102">
        <v>47654</v>
      </c>
      <c r="AB102">
        <v>47654</v>
      </c>
      <c r="AC102">
        <v>47654</v>
      </c>
      <c r="AE102">
        <v>0</v>
      </c>
      <c r="AF102">
        <v>0</v>
      </c>
      <c r="AG102">
        <v>0</v>
      </c>
      <c r="AH102">
        <v>44265</v>
      </c>
      <c r="AI102" t="b">
        <f t="shared" si="7"/>
        <v>1</v>
      </c>
      <c r="AL102" t="b">
        <f t="shared" si="8"/>
        <v>0</v>
      </c>
      <c r="AM102" t="b">
        <f t="shared" si="9"/>
        <v>1</v>
      </c>
      <c r="AQ102">
        <v>38</v>
      </c>
      <c r="AR102">
        <v>4544</v>
      </c>
      <c r="AS102" t="s">
        <v>71</v>
      </c>
      <c r="AT102" t="s">
        <v>72</v>
      </c>
      <c r="AU102" t="s">
        <v>73</v>
      </c>
      <c r="AV102" t="s">
        <v>74</v>
      </c>
      <c r="AW102" t="s">
        <v>75</v>
      </c>
      <c r="AX102" t="s">
        <v>76</v>
      </c>
      <c r="AY102" t="s">
        <v>77</v>
      </c>
      <c r="AZ102" t="s">
        <v>78</v>
      </c>
      <c r="BB102" t="s">
        <v>79</v>
      </c>
      <c r="BC102">
        <v>494848</v>
      </c>
      <c r="BD102" t="s">
        <v>80</v>
      </c>
      <c r="BE102" t="s">
        <v>81</v>
      </c>
      <c r="BF102" s="1">
        <v>45849</v>
      </c>
      <c r="BG102" s="1">
        <v>45880</v>
      </c>
      <c r="BH102" t="s">
        <v>82</v>
      </c>
      <c r="BI102" t="s">
        <v>83</v>
      </c>
      <c r="BJ102" t="s">
        <v>84</v>
      </c>
      <c r="BK102" t="s">
        <v>85</v>
      </c>
      <c r="BN102" s="2">
        <v>45823.437696759262</v>
      </c>
      <c r="BO102" s="2">
        <v>45823.437696759262</v>
      </c>
      <c r="BP102" s="2">
        <v>45823.437696759262</v>
      </c>
    </row>
    <row r="103" spans="1:68" x14ac:dyDescent="0.25">
      <c r="A103" t="s">
        <v>539</v>
      </c>
      <c r="B103">
        <v>4572</v>
      </c>
      <c r="C103" t="s">
        <v>61</v>
      </c>
      <c r="D103" t="s">
        <v>62</v>
      </c>
      <c r="E103">
        <v>2025</v>
      </c>
      <c r="F103" t="b">
        <v>0</v>
      </c>
      <c r="G103">
        <v>12134</v>
      </c>
      <c r="H103" t="s">
        <v>63</v>
      </c>
      <c r="I103" t="s">
        <v>64</v>
      </c>
      <c r="K103" t="s">
        <v>65</v>
      </c>
      <c r="L103" t="b">
        <v>0</v>
      </c>
      <c r="M103" t="s">
        <v>540</v>
      </c>
      <c r="N103" t="s">
        <v>541</v>
      </c>
      <c r="O103" t="b">
        <v>1</v>
      </c>
      <c r="P103">
        <v>657</v>
      </c>
      <c r="Q103" t="b">
        <v>0</v>
      </c>
      <c r="R103" t="s">
        <v>542</v>
      </c>
      <c r="S103" t="s">
        <v>69</v>
      </c>
      <c r="V103" t="s">
        <v>70</v>
      </c>
      <c r="W103">
        <v>48752</v>
      </c>
      <c r="X103" t="b">
        <v>1</v>
      </c>
      <c r="Y103" t="b">
        <f t="shared" si="6"/>
        <v>1</v>
      </c>
      <c r="Z103">
        <v>48752</v>
      </c>
      <c r="AB103">
        <v>48752</v>
      </c>
      <c r="AC103">
        <v>48752</v>
      </c>
      <c r="AE103">
        <v>0</v>
      </c>
      <c r="AF103">
        <v>0</v>
      </c>
      <c r="AG103">
        <v>0</v>
      </c>
      <c r="AH103">
        <v>44265</v>
      </c>
      <c r="AI103" t="b">
        <f t="shared" si="7"/>
        <v>1</v>
      </c>
      <c r="AL103" t="b">
        <f t="shared" si="8"/>
        <v>0</v>
      </c>
      <c r="AM103" t="b">
        <f t="shared" si="9"/>
        <v>1</v>
      </c>
      <c r="AQ103">
        <v>38</v>
      </c>
      <c r="AR103">
        <v>4544</v>
      </c>
      <c r="AS103" t="s">
        <v>71</v>
      </c>
      <c r="AT103" t="s">
        <v>72</v>
      </c>
      <c r="AU103" t="s">
        <v>73</v>
      </c>
      <c r="AV103" t="s">
        <v>74</v>
      </c>
      <c r="AW103" t="s">
        <v>75</v>
      </c>
      <c r="AX103" t="s">
        <v>76</v>
      </c>
      <c r="AY103" t="s">
        <v>77</v>
      </c>
      <c r="AZ103" t="s">
        <v>137</v>
      </c>
      <c r="BB103" t="s">
        <v>138</v>
      </c>
      <c r="BC103" t="s">
        <v>139</v>
      </c>
      <c r="BD103" t="s">
        <v>140</v>
      </c>
      <c r="BE103" t="s">
        <v>81</v>
      </c>
      <c r="BF103" s="1">
        <v>45847</v>
      </c>
      <c r="BG103" s="1">
        <v>45874</v>
      </c>
      <c r="BH103" t="s">
        <v>82</v>
      </c>
      <c r="BI103" t="s">
        <v>83</v>
      </c>
      <c r="BJ103" t="s">
        <v>84</v>
      </c>
      <c r="BK103" t="s">
        <v>85</v>
      </c>
      <c r="BN103" s="2">
        <v>45823.437719907408</v>
      </c>
      <c r="BO103" s="2">
        <v>45823.437719907408</v>
      </c>
      <c r="BP103" s="2">
        <v>45823.437719907408</v>
      </c>
    </row>
    <row r="104" spans="1:68" x14ac:dyDescent="0.25">
      <c r="A104" t="s">
        <v>543</v>
      </c>
      <c r="C104" t="s">
        <v>61</v>
      </c>
      <c r="D104" t="s">
        <v>62</v>
      </c>
      <c r="E104">
        <v>2025</v>
      </c>
      <c r="F104" t="b">
        <v>0</v>
      </c>
      <c r="G104">
        <v>5074</v>
      </c>
      <c r="H104" t="s">
        <v>63</v>
      </c>
      <c r="I104" t="s">
        <v>64</v>
      </c>
      <c r="J104" t="s">
        <v>119</v>
      </c>
      <c r="K104" t="s">
        <v>65</v>
      </c>
      <c r="L104" t="b">
        <v>0</v>
      </c>
      <c r="M104" t="s">
        <v>544</v>
      </c>
      <c r="N104" t="s">
        <v>545</v>
      </c>
      <c r="O104" t="b">
        <v>0</v>
      </c>
      <c r="P104">
        <v>362</v>
      </c>
      <c r="Q104" t="b">
        <v>1</v>
      </c>
      <c r="R104" t="s">
        <v>546</v>
      </c>
      <c r="S104" t="s">
        <v>69</v>
      </c>
      <c r="V104" t="s">
        <v>70</v>
      </c>
      <c r="W104">
        <v>48528</v>
      </c>
      <c r="X104" t="b">
        <v>1</v>
      </c>
      <c r="Y104" t="b">
        <f t="shared" si="6"/>
        <v>0</v>
      </c>
      <c r="AB104">
        <v>48528</v>
      </c>
      <c r="AE104">
        <v>0</v>
      </c>
      <c r="AF104">
        <v>0</v>
      </c>
      <c r="AH104">
        <v>44265</v>
      </c>
      <c r="AI104" t="b">
        <f t="shared" si="7"/>
        <v>0</v>
      </c>
      <c r="AL104" t="b">
        <f t="shared" si="8"/>
        <v>0</v>
      </c>
      <c r="AM104" t="b">
        <f t="shared" si="9"/>
        <v>0</v>
      </c>
      <c r="AQ104">
        <v>38</v>
      </c>
      <c r="AR104">
        <v>4544</v>
      </c>
      <c r="AS104" t="s">
        <v>71</v>
      </c>
      <c r="AT104" t="s">
        <v>72</v>
      </c>
      <c r="AU104" t="s">
        <v>73</v>
      </c>
      <c r="AV104" t="s">
        <v>74</v>
      </c>
      <c r="AW104" t="s">
        <v>75</v>
      </c>
      <c r="AX104" t="s">
        <v>76</v>
      </c>
      <c r="AY104" t="s">
        <v>77</v>
      </c>
      <c r="AZ104" t="s">
        <v>123</v>
      </c>
      <c r="BB104" t="s">
        <v>124</v>
      </c>
      <c r="BC104" t="s">
        <v>125</v>
      </c>
      <c r="BD104" t="s">
        <v>126</v>
      </c>
      <c r="BE104" t="s">
        <v>127</v>
      </c>
      <c r="BF104" s="1">
        <v>45851</v>
      </c>
      <c r="BG104" s="1">
        <v>45874</v>
      </c>
      <c r="BH104" t="s">
        <v>82</v>
      </c>
      <c r="BI104" t="s">
        <v>83</v>
      </c>
      <c r="BJ104" t="s">
        <v>84</v>
      </c>
      <c r="BK104" t="s">
        <v>85</v>
      </c>
      <c r="BN104" s="2">
        <v>45823.437696759262</v>
      </c>
      <c r="BO104" s="2">
        <v>45823.437696759262</v>
      </c>
      <c r="BP104" s="2">
        <v>45823.437696759262</v>
      </c>
    </row>
    <row r="105" spans="1:68" x14ac:dyDescent="0.25">
      <c r="A105" t="s">
        <v>547</v>
      </c>
      <c r="C105" t="s">
        <v>61</v>
      </c>
      <c r="D105" t="s">
        <v>62</v>
      </c>
      <c r="E105">
        <v>2025</v>
      </c>
      <c r="F105" t="b">
        <v>0</v>
      </c>
      <c r="G105">
        <v>30047</v>
      </c>
      <c r="H105" t="s">
        <v>63</v>
      </c>
      <c r="I105" t="s">
        <v>64</v>
      </c>
      <c r="K105" t="s">
        <v>65</v>
      </c>
      <c r="L105" t="b">
        <v>0</v>
      </c>
      <c r="M105" t="s">
        <v>548</v>
      </c>
      <c r="N105" t="s">
        <v>549</v>
      </c>
      <c r="O105" t="b">
        <v>0</v>
      </c>
      <c r="P105">
        <v>586</v>
      </c>
      <c r="Q105" t="b">
        <v>1</v>
      </c>
      <c r="R105" t="s">
        <v>550</v>
      </c>
      <c r="S105" t="s">
        <v>69</v>
      </c>
      <c r="V105" t="s">
        <v>70</v>
      </c>
      <c r="W105">
        <v>48648</v>
      </c>
      <c r="X105" t="b">
        <v>1</v>
      </c>
      <c r="Y105" t="b">
        <f t="shared" si="6"/>
        <v>0</v>
      </c>
      <c r="AB105">
        <v>48648</v>
      </c>
      <c r="AE105">
        <v>0</v>
      </c>
      <c r="AF105">
        <v>0</v>
      </c>
      <c r="AH105">
        <v>44265</v>
      </c>
      <c r="AI105" t="b">
        <f t="shared" si="7"/>
        <v>0</v>
      </c>
      <c r="AL105" t="b">
        <f t="shared" si="8"/>
        <v>0</v>
      </c>
      <c r="AM105" t="b">
        <f t="shared" si="9"/>
        <v>0</v>
      </c>
      <c r="AQ105">
        <v>38</v>
      </c>
      <c r="AR105">
        <v>4544</v>
      </c>
      <c r="AS105" t="s">
        <v>71</v>
      </c>
      <c r="AT105" t="s">
        <v>72</v>
      </c>
      <c r="AU105" t="s">
        <v>73</v>
      </c>
      <c r="AV105" t="s">
        <v>74</v>
      </c>
      <c r="AW105" t="s">
        <v>75</v>
      </c>
      <c r="AX105" t="s">
        <v>76</v>
      </c>
      <c r="AY105" t="s">
        <v>77</v>
      </c>
      <c r="AZ105" t="s">
        <v>78</v>
      </c>
      <c r="BB105" t="s">
        <v>79</v>
      </c>
      <c r="BC105">
        <v>494848</v>
      </c>
      <c r="BD105" t="s">
        <v>80</v>
      </c>
      <c r="BE105" t="s">
        <v>81</v>
      </c>
      <c r="BF105" s="1">
        <v>45864</v>
      </c>
      <c r="BG105" s="1">
        <v>45895</v>
      </c>
      <c r="BH105" t="s">
        <v>82</v>
      </c>
      <c r="BI105" t="s">
        <v>83</v>
      </c>
      <c r="BJ105" t="s">
        <v>84</v>
      </c>
      <c r="BK105" t="s">
        <v>85</v>
      </c>
      <c r="BN105" s="2">
        <v>45823.437696759262</v>
      </c>
      <c r="BO105" s="2">
        <v>45823.437696759262</v>
      </c>
      <c r="BP105" s="2">
        <v>45823.437696759262</v>
      </c>
    </row>
    <row r="106" spans="1:68" x14ac:dyDescent="0.25">
      <c r="A106" t="s">
        <v>551</v>
      </c>
      <c r="C106" t="s">
        <v>61</v>
      </c>
      <c r="D106" t="s">
        <v>62</v>
      </c>
      <c r="E106">
        <v>2025</v>
      </c>
      <c r="F106" t="b">
        <v>0</v>
      </c>
      <c r="G106">
        <v>54024</v>
      </c>
      <c r="H106" t="s">
        <v>63</v>
      </c>
      <c r="I106" t="s">
        <v>64</v>
      </c>
      <c r="J106" t="s">
        <v>119</v>
      </c>
      <c r="K106" t="s">
        <v>65</v>
      </c>
      <c r="L106" t="b">
        <v>1</v>
      </c>
      <c r="M106" t="s">
        <v>552</v>
      </c>
      <c r="N106" t="s">
        <v>553</v>
      </c>
      <c r="O106" t="b">
        <v>1</v>
      </c>
      <c r="P106">
        <v>2041</v>
      </c>
      <c r="Q106" t="b">
        <v>1</v>
      </c>
      <c r="R106" t="s">
        <v>554</v>
      </c>
      <c r="S106" t="s">
        <v>69</v>
      </c>
      <c r="V106" t="s">
        <v>70</v>
      </c>
      <c r="W106">
        <v>48214</v>
      </c>
      <c r="X106" t="b">
        <v>1</v>
      </c>
      <c r="Y106" t="b">
        <f t="shared" si="6"/>
        <v>1</v>
      </c>
      <c r="Z106">
        <v>48214</v>
      </c>
      <c r="AB106">
        <v>48214</v>
      </c>
      <c r="AE106">
        <v>0</v>
      </c>
      <c r="AF106">
        <v>0</v>
      </c>
      <c r="AH106">
        <v>44265</v>
      </c>
      <c r="AI106" t="b">
        <f t="shared" si="7"/>
        <v>1</v>
      </c>
      <c r="AL106" t="b">
        <f t="shared" si="8"/>
        <v>1</v>
      </c>
      <c r="AM106" t="b">
        <f t="shared" si="9"/>
        <v>0</v>
      </c>
      <c r="AQ106">
        <v>38</v>
      </c>
      <c r="AR106">
        <v>4544</v>
      </c>
      <c r="AS106" t="s">
        <v>71</v>
      </c>
      <c r="AT106" t="s">
        <v>72</v>
      </c>
      <c r="AU106" t="s">
        <v>73</v>
      </c>
      <c r="AV106" t="s">
        <v>74</v>
      </c>
      <c r="AW106" t="s">
        <v>75</v>
      </c>
      <c r="AX106" t="s">
        <v>76</v>
      </c>
      <c r="AY106" t="s">
        <v>77</v>
      </c>
      <c r="AZ106">
        <v>40</v>
      </c>
      <c r="BB106" t="s">
        <v>101</v>
      </c>
      <c r="BC106" t="s">
        <v>102</v>
      </c>
      <c r="BD106" t="s">
        <v>103</v>
      </c>
      <c r="BE106" t="s">
        <v>104</v>
      </c>
      <c r="BF106" s="1">
        <v>45852</v>
      </c>
      <c r="BG106" s="1">
        <v>45865</v>
      </c>
      <c r="BH106" t="s">
        <v>82</v>
      </c>
      <c r="BI106" t="s">
        <v>83</v>
      </c>
      <c r="BJ106" t="s">
        <v>84</v>
      </c>
      <c r="BK106" t="s">
        <v>85</v>
      </c>
      <c r="BN106" s="2">
        <v>45823.437627314815</v>
      </c>
      <c r="BO106" s="2">
        <v>45823.437627314815</v>
      </c>
      <c r="BP106" s="2">
        <v>45823.437627314815</v>
      </c>
    </row>
    <row r="107" spans="1:68" x14ac:dyDescent="0.25">
      <c r="A107" t="s">
        <v>555</v>
      </c>
      <c r="C107" t="s">
        <v>61</v>
      </c>
      <c r="D107" t="s">
        <v>62</v>
      </c>
      <c r="E107">
        <v>2025</v>
      </c>
      <c r="F107" t="b">
        <v>0</v>
      </c>
      <c r="G107">
        <v>19045</v>
      </c>
      <c r="H107" t="s">
        <v>63</v>
      </c>
      <c r="I107" t="s">
        <v>64</v>
      </c>
      <c r="K107" t="s">
        <v>65</v>
      </c>
      <c r="L107" t="b">
        <v>0</v>
      </c>
      <c r="M107" t="s">
        <v>146</v>
      </c>
      <c r="N107" t="s">
        <v>147</v>
      </c>
      <c r="O107" t="b">
        <v>1</v>
      </c>
      <c r="P107">
        <v>236</v>
      </c>
      <c r="Q107" t="b">
        <v>0</v>
      </c>
      <c r="R107" t="s">
        <v>556</v>
      </c>
      <c r="S107" t="s">
        <v>69</v>
      </c>
      <c r="V107" t="s">
        <v>70</v>
      </c>
      <c r="W107">
        <v>47829</v>
      </c>
      <c r="X107" t="b">
        <v>1</v>
      </c>
      <c r="Y107" t="b">
        <f t="shared" si="6"/>
        <v>1</v>
      </c>
      <c r="Z107">
        <v>47829</v>
      </c>
      <c r="AB107">
        <v>47829</v>
      </c>
      <c r="AC107">
        <v>47829</v>
      </c>
      <c r="AE107">
        <v>0</v>
      </c>
      <c r="AF107">
        <v>0</v>
      </c>
      <c r="AH107">
        <v>44265</v>
      </c>
      <c r="AI107" t="b">
        <f t="shared" si="7"/>
        <v>1</v>
      </c>
      <c r="AL107" t="b">
        <f t="shared" si="8"/>
        <v>0</v>
      </c>
      <c r="AM107" t="b">
        <f t="shared" si="9"/>
        <v>1</v>
      </c>
      <c r="AQ107">
        <v>38</v>
      </c>
      <c r="AR107">
        <v>4544</v>
      </c>
      <c r="AS107" t="s">
        <v>71</v>
      </c>
      <c r="AT107" t="s">
        <v>72</v>
      </c>
      <c r="AU107" t="s">
        <v>73</v>
      </c>
      <c r="AV107" t="s">
        <v>74</v>
      </c>
      <c r="AW107" t="s">
        <v>75</v>
      </c>
      <c r="AX107" t="s">
        <v>76</v>
      </c>
      <c r="AY107" t="s">
        <v>77</v>
      </c>
      <c r="AZ107">
        <v>40</v>
      </c>
      <c r="BB107" t="s">
        <v>101</v>
      </c>
      <c r="BC107" t="s">
        <v>102</v>
      </c>
      <c r="BD107" t="s">
        <v>103</v>
      </c>
      <c r="BE107" t="s">
        <v>104</v>
      </c>
      <c r="BF107" s="1">
        <v>45857</v>
      </c>
      <c r="BG107" s="1">
        <v>45875</v>
      </c>
      <c r="BH107" t="s">
        <v>82</v>
      </c>
      <c r="BI107" t="s">
        <v>83</v>
      </c>
      <c r="BJ107" t="s">
        <v>84</v>
      </c>
      <c r="BK107" t="s">
        <v>85</v>
      </c>
      <c r="BN107" s="2">
        <v>45823.437743055554</v>
      </c>
      <c r="BO107" s="2">
        <v>45823.437743055554</v>
      </c>
      <c r="BP107" s="2">
        <v>45823.437743055554</v>
      </c>
    </row>
    <row r="108" spans="1:68" x14ac:dyDescent="0.25">
      <c r="A108" t="s">
        <v>557</v>
      </c>
      <c r="B108" t="s">
        <v>558</v>
      </c>
      <c r="C108" t="s">
        <v>61</v>
      </c>
      <c r="D108" t="s">
        <v>62</v>
      </c>
      <c r="E108">
        <v>2025</v>
      </c>
      <c r="F108" t="b">
        <v>0</v>
      </c>
      <c r="G108">
        <v>45088</v>
      </c>
      <c r="H108" t="s">
        <v>96</v>
      </c>
      <c r="I108" t="s">
        <v>64</v>
      </c>
      <c r="J108" t="s">
        <v>119</v>
      </c>
      <c r="K108" t="s">
        <v>65</v>
      </c>
      <c r="L108" t="b">
        <v>0</v>
      </c>
      <c r="M108" t="s">
        <v>348</v>
      </c>
      <c r="N108" t="s">
        <v>349</v>
      </c>
      <c r="O108" t="b">
        <v>1</v>
      </c>
      <c r="P108">
        <v>1094</v>
      </c>
      <c r="Q108" t="b">
        <v>0</v>
      </c>
      <c r="R108" t="s">
        <v>559</v>
      </c>
      <c r="S108" t="s">
        <v>69</v>
      </c>
      <c r="V108" t="s">
        <v>70</v>
      </c>
      <c r="W108">
        <v>46787</v>
      </c>
      <c r="X108" t="b">
        <v>1</v>
      </c>
      <c r="Y108" t="b">
        <f t="shared" si="6"/>
        <v>1</v>
      </c>
      <c r="Z108">
        <v>46787</v>
      </c>
      <c r="AA108">
        <v>46787</v>
      </c>
      <c r="AB108">
        <v>47853</v>
      </c>
      <c r="AC108">
        <v>46787</v>
      </c>
      <c r="AE108">
        <v>0</v>
      </c>
      <c r="AF108">
        <v>0</v>
      </c>
      <c r="AG108">
        <v>0</v>
      </c>
      <c r="AH108">
        <v>44265</v>
      </c>
      <c r="AI108" t="b">
        <f t="shared" si="7"/>
        <v>0</v>
      </c>
      <c r="AL108" t="b">
        <f t="shared" si="8"/>
        <v>0</v>
      </c>
      <c r="AM108" t="b">
        <f t="shared" si="9"/>
        <v>0</v>
      </c>
      <c r="AQ108">
        <v>38</v>
      </c>
      <c r="AR108">
        <v>4544</v>
      </c>
      <c r="AS108" t="s">
        <v>71</v>
      </c>
      <c r="AT108" t="s">
        <v>72</v>
      </c>
      <c r="AU108" t="s">
        <v>73</v>
      </c>
      <c r="AV108" t="s">
        <v>74</v>
      </c>
      <c r="AW108" t="s">
        <v>75</v>
      </c>
      <c r="AX108" t="s">
        <v>76</v>
      </c>
      <c r="AY108" t="s">
        <v>77</v>
      </c>
      <c r="AZ108">
        <v>40</v>
      </c>
      <c r="BB108" t="s">
        <v>101</v>
      </c>
      <c r="BC108" t="s">
        <v>102</v>
      </c>
      <c r="BD108" t="s">
        <v>103</v>
      </c>
      <c r="BE108" t="s">
        <v>104</v>
      </c>
      <c r="BF108" s="1">
        <v>45779</v>
      </c>
      <c r="BG108" s="1">
        <v>45779</v>
      </c>
      <c r="BH108" t="s">
        <v>82</v>
      </c>
      <c r="BI108" t="s">
        <v>83</v>
      </c>
      <c r="BJ108" t="s">
        <v>84</v>
      </c>
      <c r="BK108" t="s">
        <v>85</v>
      </c>
      <c r="BN108" s="2">
        <v>45823.437719907408</v>
      </c>
      <c r="BP108" s="2">
        <v>45823.437719907408</v>
      </c>
    </row>
    <row r="109" spans="1:68" x14ac:dyDescent="0.25">
      <c r="A109" t="s">
        <v>560</v>
      </c>
      <c r="B109">
        <v>257051</v>
      </c>
      <c r="C109" t="s">
        <v>61</v>
      </c>
      <c r="D109" t="s">
        <v>62</v>
      </c>
      <c r="E109">
        <v>2025</v>
      </c>
      <c r="F109" t="b">
        <v>0</v>
      </c>
      <c r="G109">
        <v>19052</v>
      </c>
      <c r="H109" t="s">
        <v>96</v>
      </c>
      <c r="I109" t="s">
        <v>64</v>
      </c>
      <c r="J109" t="s">
        <v>119</v>
      </c>
      <c r="K109" t="s">
        <v>65</v>
      </c>
      <c r="L109" t="b">
        <v>0</v>
      </c>
      <c r="M109" t="s">
        <v>459</v>
      </c>
      <c r="N109" t="s">
        <v>460</v>
      </c>
      <c r="O109" t="b">
        <v>0</v>
      </c>
      <c r="P109">
        <v>244</v>
      </c>
      <c r="Q109" t="b">
        <v>1</v>
      </c>
      <c r="R109" t="s">
        <v>561</v>
      </c>
      <c r="S109" t="s">
        <v>69</v>
      </c>
      <c r="V109" t="s">
        <v>70</v>
      </c>
      <c r="W109">
        <v>48892</v>
      </c>
      <c r="X109" t="b">
        <v>1</v>
      </c>
      <c r="Y109" t="b">
        <f t="shared" si="6"/>
        <v>0</v>
      </c>
      <c r="AB109">
        <v>48892</v>
      </c>
      <c r="AE109">
        <v>0</v>
      </c>
      <c r="AF109">
        <v>0</v>
      </c>
      <c r="AH109">
        <v>44265</v>
      </c>
      <c r="AI109" t="b">
        <f t="shared" si="7"/>
        <v>0</v>
      </c>
      <c r="AL109" t="b">
        <f t="shared" si="8"/>
        <v>0</v>
      </c>
      <c r="AM109" t="b">
        <f t="shared" si="9"/>
        <v>0</v>
      </c>
      <c r="AQ109">
        <v>38</v>
      </c>
      <c r="AR109">
        <v>4544</v>
      </c>
      <c r="AS109" t="s">
        <v>71</v>
      </c>
      <c r="AT109" t="s">
        <v>72</v>
      </c>
      <c r="AU109" t="s">
        <v>73</v>
      </c>
      <c r="AV109" t="s">
        <v>74</v>
      </c>
      <c r="AW109" t="s">
        <v>75</v>
      </c>
      <c r="AX109" t="s">
        <v>76</v>
      </c>
      <c r="AY109" t="s">
        <v>77</v>
      </c>
      <c r="AZ109" t="s">
        <v>90</v>
      </c>
      <c r="BB109" t="s">
        <v>91</v>
      </c>
      <c r="BC109" s="3" t="s">
        <v>92</v>
      </c>
      <c r="BD109" t="s">
        <v>93</v>
      </c>
      <c r="BE109" t="s">
        <v>94</v>
      </c>
      <c r="BF109" s="1">
        <v>45799</v>
      </c>
      <c r="BG109" s="1">
        <v>45799</v>
      </c>
      <c r="BH109" t="s">
        <v>82</v>
      </c>
      <c r="BI109" t="s">
        <v>83</v>
      </c>
      <c r="BJ109" t="s">
        <v>84</v>
      </c>
      <c r="BK109" t="s">
        <v>85</v>
      </c>
      <c r="BN109" s="2">
        <v>45823.437743055554</v>
      </c>
      <c r="BP109" s="2">
        <v>45823.437743055554</v>
      </c>
    </row>
    <row r="110" spans="1:68" x14ac:dyDescent="0.25">
      <c r="A110" t="s">
        <v>562</v>
      </c>
      <c r="C110" t="s">
        <v>61</v>
      </c>
      <c r="D110" t="s">
        <v>62</v>
      </c>
      <c r="E110">
        <v>2025</v>
      </c>
      <c r="F110" t="b">
        <v>0</v>
      </c>
      <c r="G110">
        <v>20153</v>
      </c>
      <c r="H110" t="s">
        <v>63</v>
      </c>
      <c r="I110" t="s">
        <v>64</v>
      </c>
      <c r="K110" t="s">
        <v>65</v>
      </c>
      <c r="L110" t="b">
        <v>0</v>
      </c>
      <c r="M110" t="s">
        <v>563</v>
      </c>
      <c r="N110" t="s">
        <v>564</v>
      </c>
      <c r="O110" t="b">
        <v>1</v>
      </c>
      <c r="P110">
        <v>616</v>
      </c>
      <c r="Q110" t="b">
        <v>0</v>
      </c>
      <c r="R110" t="s">
        <v>501</v>
      </c>
      <c r="S110" t="s">
        <v>69</v>
      </c>
      <c r="V110" t="s">
        <v>70</v>
      </c>
      <c r="W110">
        <v>48458</v>
      </c>
      <c r="X110" t="b">
        <v>1</v>
      </c>
      <c r="Y110" t="b">
        <f t="shared" si="6"/>
        <v>1</v>
      </c>
      <c r="Z110">
        <v>48458</v>
      </c>
      <c r="AB110">
        <v>48458</v>
      </c>
      <c r="AC110">
        <v>48458</v>
      </c>
      <c r="AE110">
        <v>0</v>
      </c>
      <c r="AF110">
        <v>0</v>
      </c>
      <c r="AH110">
        <v>44265</v>
      </c>
      <c r="AI110" t="b">
        <f t="shared" si="7"/>
        <v>1</v>
      </c>
      <c r="AL110" t="b">
        <f t="shared" si="8"/>
        <v>0</v>
      </c>
      <c r="AM110" t="b">
        <f t="shared" si="9"/>
        <v>1</v>
      </c>
      <c r="AQ110">
        <v>38</v>
      </c>
      <c r="AR110">
        <v>4544</v>
      </c>
      <c r="AS110" t="s">
        <v>71</v>
      </c>
      <c r="AT110" t="s">
        <v>72</v>
      </c>
      <c r="AU110" t="s">
        <v>73</v>
      </c>
      <c r="AV110" t="s">
        <v>74</v>
      </c>
      <c r="AW110" t="s">
        <v>75</v>
      </c>
      <c r="AX110" t="s">
        <v>76</v>
      </c>
      <c r="AY110" t="s">
        <v>77</v>
      </c>
      <c r="AZ110">
        <v>40</v>
      </c>
      <c r="BB110" t="s">
        <v>101</v>
      </c>
      <c r="BC110" t="s">
        <v>102</v>
      </c>
      <c r="BD110" t="s">
        <v>103</v>
      </c>
      <c r="BE110" t="s">
        <v>104</v>
      </c>
      <c r="BF110" s="1">
        <v>45839</v>
      </c>
      <c r="BG110" s="1">
        <v>45854</v>
      </c>
      <c r="BH110" t="s">
        <v>82</v>
      </c>
      <c r="BI110" t="s">
        <v>83</v>
      </c>
      <c r="BJ110" t="s">
        <v>84</v>
      </c>
      <c r="BK110" t="s">
        <v>85</v>
      </c>
      <c r="BN110" s="2">
        <v>45823.437986111108</v>
      </c>
      <c r="BO110" s="2">
        <v>45823.437986111108</v>
      </c>
      <c r="BP110" s="2">
        <v>45823.437986111108</v>
      </c>
    </row>
    <row r="111" spans="1:68" x14ac:dyDescent="0.25">
      <c r="A111" t="s">
        <v>565</v>
      </c>
      <c r="C111" t="s">
        <v>61</v>
      </c>
      <c r="D111" t="s">
        <v>62</v>
      </c>
      <c r="E111">
        <v>2025</v>
      </c>
      <c r="F111" t="b">
        <v>0</v>
      </c>
      <c r="G111">
        <v>7008</v>
      </c>
      <c r="H111" t="s">
        <v>63</v>
      </c>
      <c r="I111" t="s">
        <v>64</v>
      </c>
      <c r="J111" t="s">
        <v>97</v>
      </c>
      <c r="K111" t="s">
        <v>65</v>
      </c>
      <c r="L111" t="b">
        <v>0</v>
      </c>
      <c r="M111" t="s">
        <v>566</v>
      </c>
      <c r="N111" t="s">
        <v>567</v>
      </c>
      <c r="O111" t="b">
        <v>0</v>
      </c>
      <c r="P111">
        <v>314</v>
      </c>
      <c r="Q111" t="b">
        <v>1</v>
      </c>
      <c r="R111" t="s">
        <v>568</v>
      </c>
      <c r="S111" t="s">
        <v>69</v>
      </c>
      <c r="V111" t="s">
        <v>70</v>
      </c>
      <c r="W111">
        <v>48727</v>
      </c>
      <c r="X111" t="b">
        <v>1</v>
      </c>
      <c r="Y111" t="b">
        <f t="shared" si="6"/>
        <v>0</v>
      </c>
      <c r="AB111">
        <v>48727</v>
      </c>
      <c r="AE111">
        <v>0</v>
      </c>
      <c r="AF111">
        <v>0</v>
      </c>
      <c r="AH111">
        <v>44265</v>
      </c>
      <c r="AI111" t="b">
        <f t="shared" si="7"/>
        <v>0</v>
      </c>
      <c r="AL111" t="b">
        <f t="shared" si="8"/>
        <v>0</v>
      </c>
      <c r="AM111" t="b">
        <f t="shared" si="9"/>
        <v>0</v>
      </c>
      <c r="AQ111">
        <v>38</v>
      </c>
      <c r="AR111">
        <v>4544</v>
      </c>
      <c r="AS111" t="s">
        <v>71</v>
      </c>
      <c r="AT111" t="s">
        <v>72</v>
      </c>
      <c r="AU111" t="s">
        <v>73</v>
      </c>
      <c r="AV111" t="s">
        <v>74</v>
      </c>
      <c r="AW111" t="s">
        <v>75</v>
      </c>
      <c r="AX111" t="s">
        <v>76</v>
      </c>
      <c r="AY111" t="s">
        <v>77</v>
      </c>
      <c r="AZ111" t="s">
        <v>90</v>
      </c>
      <c r="BB111" t="s">
        <v>91</v>
      </c>
      <c r="BC111" s="3" t="s">
        <v>92</v>
      </c>
      <c r="BD111" t="s">
        <v>307</v>
      </c>
      <c r="BE111" t="s">
        <v>94</v>
      </c>
      <c r="BF111" s="1">
        <v>45839</v>
      </c>
      <c r="BG111" s="1">
        <v>45853</v>
      </c>
      <c r="BH111" t="s">
        <v>82</v>
      </c>
      <c r="BI111" t="s">
        <v>83</v>
      </c>
      <c r="BJ111" t="s">
        <v>84</v>
      </c>
      <c r="BK111" t="s">
        <v>85</v>
      </c>
      <c r="BN111" s="2">
        <v>45823.437743055554</v>
      </c>
      <c r="BO111" s="2">
        <v>45823.437743055554</v>
      </c>
      <c r="BP111" s="2">
        <v>45823.437743055554</v>
      </c>
    </row>
    <row r="112" spans="1:68" x14ac:dyDescent="0.25">
      <c r="A112" t="s">
        <v>569</v>
      </c>
      <c r="B112" t="s">
        <v>570</v>
      </c>
      <c r="C112" t="s">
        <v>61</v>
      </c>
      <c r="D112" t="s">
        <v>62</v>
      </c>
      <c r="E112">
        <v>2025</v>
      </c>
      <c r="F112" t="b">
        <v>0</v>
      </c>
      <c r="G112">
        <v>4163</v>
      </c>
      <c r="H112" t="s">
        <v>63</v>
      </c>
      <c r="I112" t="s">
        <v>64</v>
      </c>
      <c r="J112" t="s">
        <v>119</v>
      </c>
      <c r="K112" t="s">
        <v>65</v>
      </c>
      <c r="L112" t="b">
        <v>0</v>
      </c>
      <c r="M112" t="s">
        <v>571</v>
      </c>
      <c r="N112" t="s">
        <v>572</v>
      </c>
      <c r="O112" t="b">
        <v>1</v>
      </c>
      <c r="P112">
        <v>1832</v>
      </c>
      <c r="Q112" t="b">
        <v>1</v>
      </c>
      <c r="R112" t="s">
        <v>248</v>
      </c>
      <c r="S112" t="s">
        <v>69</v>
      </c>
      <c r="V112" t="s">
        <v>70</v>
      </c>
      <c r="W112">
        <v>46140</v>
      </c>
      <c r="X112" t="b">
        <v>1</v>
      </c>
      <c r="Y112" t="b">
        <f t="shared" si="6"/>
        <v>1</v>
      </c>
      <c r="Z112">
        <v>46140</v>
      </c>
      <c r="AB112">
        <v>47744</v>
      </c>
      <c r="AE112">
        <v>0</v>
      </c>
      <c r="AF112">
        <v>0</v>
      </c>
      <c r="AG112">
        <v>0</v>
      </c>
      <c r="AH112">
        <v>44265</v>
      </c>
      <c r="AI112" t="b">
        <f t="shared" si="7"/>
        <v>1</v>
      </c>
      <c r="AL112" t="b">
        <f t="shared" si="8"/>
        <v>1</v>
      </c>
      <c r="AM112" t="b">
        <f t="shared" si="9"/>
        <v>0</v>
      </c>
      <c r="AQ112">
        <v>38</v>
      </c>
      <c r="AR112">
        <v>4544</v>
      </c>
      <c r="AS112" t="s">
        <v>71</v>
      </c>
      <c r="AT112" t="s">
        <v>72</v>
      </c>
      <c r="AU112" t="s">
        <v>73</v>
      </c>
      <c r="AV112" t="s">
        <v>74</v>
      </c>
      <c r="AW112" t="s">
        <v>75</v>
      </c>
      <c r="AX112" t="s">
        <v>76</v>
      </c>
      <c r="AY112" t="s">
        <v>77</v>
      </c>
      <c r="AZ112" t="s">
        <v>137</v>
      </c>
      <c r="BB112" t="s">
        <v>138</v>
      </c>
      <c r="BC112" t="s">
        <v>139</v>
      </c>
      <c r="BD112" t="s">
        <v>140</v>
      </c>
      <c r="BE112" t="s">
        <v>81</v>
      </c>
      <c r="BF112" s="1">
        <v>45838</v>
      </c>
      <c r="BG112" s="1">
        <v>45850</v>
      </c>
      <c r="BH112" t="s">
        <v>82</v>
      </c>
      <c r="BI112" t="s">
        <v>83</v>
      </c>
      <c r="BJ112" t="s">
        <v>84</v>
      </c>
      <c r="BK112" t="s">
        <v>85</v>
      </c>
      <c r="BN112" s="2">
        <v>45823.437627314815</v>
      </c>
      <c r="BO112" s="2">
        <v>45823.437627314815</v>
      </c>
      <c r="BP112" s="2">
        <v>45823.437627314815</v>
      </c>
    </row>
    <row r="113" spans="1:68" x14ac:dyDescent="0.25">
      <c r="A113" t="s">
        <v>573</v>
      </c>
      <c r="B113">
        <v>594</v>
      </c>
      <c r="C113" t="s">
        <v>61</v>
      </c>
      <c r="D113" t="s">
        <v>62</v>
      </c>
      <c r="E113">
        <v>2025</v>
      </c>
      <c r="F113" t="b">
        <v>0</v>
      </c>
      <c r="G113">
        <v>46042</v>
      </c>
      <c r="H113" t="s">
        <v>63</v>
      </c>
      <c r="I113" t="s">
        <v>64</v>
      </c>
      <c r="J113" t="s">
        <v>119</v>
      </c>
      <c r="K113" t="s">
        <v>65</v>
      </c>
      <c r="L113" t="b">
        <v>0</v>
      </c>
      <c r="M113" t="s">
        <v>574</v>
      </c>
      <c r="N113" t="s">
        <v>575</v>
      </c>
      <c r="O113" t="b">
        <v>1</v>
      </c>
      <c r="P113">
        <v>1454</v>
      </c>
      <c r="Q113" t="b">
        <v>1</v>
      </c>
      <c r="R113" t="s">
        <v>576</v>
      </c>
      <c r="S113" t="s">
        <v>69</v>
      </c>
      <c r="V113" t="s">
        <v>70</v>
      </c>
      <c r="W113">
        <v>48738</v>
      </c>
      <c r="X113" t="b">
        <v>1</v>
      </c>
      <c r="Y113" t="b">
        <f t="shared" si="6"/>
        <v>1</v>
      </c>
      <c r="Z113">
        <v>48738</v>
      </c>
      <c r="AB113">
        <v>48738</v>
      </c>
      <c r="AE113">
        <v>0</v>
      </c>
      <c r="AF113">
        <v>0</v>
      </c>
      <c r="AH113">
        <v>44265</v>
      </c>
      <c r="AI113" t="b">
        <f t="shared" si="7"/>
        <v>1</v>
      </c>
      <c r="AL113" t="b">
        <f t="shared" si="8"/>
        <v>1</v>
      </c>
      <c r="AM113" t="b">
        <f t="shared" si="9"/>
        <v>0</v>
      </c>
      <c r="AQ113">
        <v>38</v>
      </c>
      <c r="AR113">
        <v>4544</v>
      </c>
      <c r="AS113" t="s">
        <v>71</v>
      </c>
      <c r="AT113" t="s">
        <v>72</v>
      </c>
      <c r="AU113" t="s">
        <v>73</v>
      </c>
      <c r="AV113" t="s">
        <v>74</v>
      </c>
      <c r="AW113" t="s">
        <v>75</v>
      </c>
      <c r="AX113" t="s">
        <v>76</v>
      </c>
      <c r="AY113" t="s">
        <v>77</v>
      </c>
      <c r="AZ113">
        <v>40</v>
      </c>
      <c r="BB113" t="s">
        <v>101</v>
      </c>
      <c r="BC113" t="s">
        <v>102</v>
      </c>
      <c r="BD113" t="s">
        <v>103</v>
      </c>
      <c r="BE113" t="s">
        <v>104</v>
      </c>
      <c r="BF113" s="1">
        <v>45826</v>
      </c>
      <c r="BG113" s="1">
        <v>45837</v>
      </c>
      <c r="BH113" t="s">
        <v>82</v>
      </c>
      <c r="BI113" t="s">
        <v>83</v>
      </c>
      <c r="BJ113" t="s">
        <v>84</v>
      </c>
      <c r="BK113" t="s">
        <v>85</v>
      </c>
      <c r="BN113" s="2">
        <v>45823.437627314815</v>
      </c>
      <c r="BO113" s="2">
        <v>45823.437627314815</v>
      </c>
      <c r="BP113" s="2">
        <v>45823.437627314815</v>
      </c>
    </row>
    <row r="114" spans="1:68" x14ac:dyDescent="0.25">
      <c r="A114" t="s">
        <v>577</v>
      </c>
      <c r="C114" t="s">
        <v>61</v>
      </c>
      <c r="D114" t="s">
        <v>62</v>
      </c>
      <c r="E114">
        <v>2025</v>
      </c>
      <c r="F114" t="b">
        <v>0</v>
      </c>
      <c r="G114">
        <v>6052</v>
      </c>
      <c r="H114" t="s">
        <v>63</v>
      </c>
      <c r="I114" t="s">
        <v>64</v>
      </c>
      <c r="J114" t="s">
        <v>119</v>
      </c>
      <c r="K114" t="s">
        <v>65</v>
      </c>
      <c r="L114" t="b">
        <v>0</v>
      </c>
      <c r="M114" t="s">
        <v>578</v>
      </c>
      <c r="N114" t="s">
        <v>579</v>
      </c>
      <c r="O114" t="b">
        <v>0</v>
      </c>
      <c r="P114">
        <v>456</v>
      </c>
      <c r="Q114" t="b">
        <v>1</v>
      </c>
      <c r="R114" t="s">
        <v>420</v>
      </c>
      <c r="S114" t="s">
        <v>69</v>
      </c>
      <c r="V114" t="s">
        <v>70</v>
      </c>
      <c r="W114">
        <v>47809</v>
      </c>
      <c r="X114" t="b">
        <v>1</v>
      </c>
      <c r="Y114" t="b">
        <f t="shared" si="6"/>
        <v>0</v>
      </c>
      <c r="AB114">
        <v>47809</v>
      </c>
      <c r="AE114">
        <v>0</v>
      </c>
      <c r="AF114">
        <v>0</v>
      </c>
      <c r="AH114">
        <v>44265</v>
      </c>
      <c r="AI114" t="b">
        <f t="shared" si="7"/>
        <v>0</v>
      </c>
      <c r="AL114" t="b">
        <f t="shared" si="8"/>
        <v>0</v>
      </c>
      <c r="AM114" t="b">
        <f t="shared" si="9"/>
        <v>0</v>
      </c>
      <c r="AQ114">
        <v>38</v>
      </c>
      <c r="AR114">
        <v>4544</v>
      </c>
      <c r="AS114" t="s">
        <v>71</v>
      </c>
      <c r="AT114" t="s">
        <v>72</v>
      </c>
      <c r="AU114" t="s">
        <v>73</v>
      </c>
      <c r="AV114" t="s">
        <v>74</v>
      </c>
      <c r="AW114" t="s">
        <v>75</v>
      </c>
      <c r="AX114" t="s">
        <v>76</v>
      </c>
      <c r="AY114" t="s">
        <v>77</v>
      </c>
      <c r="AZ114">
        <v>218</v>
      </c>
      <c r="BB114" t="s">
        <v>158</v>
      </c>
      <c r="BC114" t="s">
        <v>159</v>
      </c>
      <c r="BD114" t="s">
        <v>160</v>
      </c>
      <c r="BE114" t="s">
        <v>77</v>
      </c>
      <c r="BF114" s="1">
        <v>45845</v>
      </c>
      <c r="BG114" s="1">
        <v>45861</v>
      </c>
      <c r="BH114" t="s">
        <v>82</v>
      </c>
      <c r="BI114" t="s">
        <v>83</v>
      </c>
      <c r="BJ114" t="s">
        <v>84</v>
      </c>
      <c r="BK114" t="s">
        <v>85</v>
      </c>
      <c r="BN114" s="2">
        <v>45823.437743055554</v>
      </c>
      <c r="BO114" s="2">
        <v>45823.437743055554</v>
      </c>
      <c r="BP114" s="2">
        <v>45823.437743055554</v>
      </c>
    </row>
    <row r="115" spans="1:68" x14ac:dyDescent="0.25">
      <c r="A115" t="s">
        <v>580</v>
      </c>
      <c r="B115">
        <v>67462</v>
      </c>
      <c r="C115" t="s">
        <v>61</v>
      </c>
      <c r="D115" t="s">
        <v>62</v>
      </c>
      <c r="E115">
        <v>2025</v>
      </c>
      <c r="F115" t="b">
        <v>0</v>
      </c>
      <c r="G115">
        <v>46094</v>
      </c>
      <c r="H115" t="s">
        <v>63</v>
      </c>
      <c r="I115" t="s">
        <v>64</v>
      </c>
      <c r="J115" t="s">
        <v>119</v>
      </c>
      <c r="K115" t="s">
        <v>65</v>
      </c>
      <c r="L115" t="b">
        <v>0</v>
      </c>
      <c r="M115" t="s">
        <v>581</v>
      </c>
      <c r="N115" t="s">
        <v>582</v>
      </c>
      <c r="O115" t="b">
        <v>0</v>
      </c>
      <c r="P115">
        <v>1426</v>
      </c>
      <c r="Q115" t="b">
        <v>1</v>
      </c>
      <c r="R115" t="s">
        <v>269</v>
      </c>
      <c r="S115" t="s">
        <v>69</v>
      </c>
      <c r="V115" t="s">
        <v>70</v>
      </c>
      <c r="W115">
        <v>47654</v>
      </c>
      <c r="X115" t="b">
        <v>1</v>
      </c>
      <c r="Y115" t="b">
        <f t="shared" si="6"/>
        <v>0</v>
      </c>
      <c r="AB115">
        <v>47654</v>
      </c>
      <c r="AE115">
        <v>0</v>
      </c>
      <c r="AF115">
        <v>0</v>
      </c>
      <c r="AH115">
        <v>44265</v>
      </c>
      <c r="AI115" t="b">
        <f t="shared" si="7"/>
        <v>0</v>
      </c>
      <c r="AL115" t="b">
        <f t="shared" si="8"/>
        <v>0</v>
      </c>
      <c r="AM115" t="b">
        <f t="shared" si="9"/>
        <v>0</v>
      </c>
      <c r="AQ115">
        <v>38</v>
      </c>
      <c r="AR115">
        <v>4544</v>
      </c>
      <c r="AS115" t="s">
        <v>71</v>
      </c>
      <c r="AT115" t="s">
        <v>72</v>
      </c>
      <c r="AU115" t="s">
        <v>73</v>
      </c>
      <c r="AV115" t="s">
        <v>74</v>
      </c>
      <c r="AW115" t="s">
        <v>75</v>
      </c>
      <c r="AX115" t="s">
        <v>76</v>
      </c>
      <c r="AY115" t="s">
        <v>77</v>
      </c>
      <c r="AZ115" t="s">
        <v>137</v>
      </c>
      <c r="BB115" t="s">
        <v>138</v>
      </c>
      <c r="BC115" t="s">
        <v>139</v>
      </c>
      <c r="BD115" t="s">
        <v>140</v>
      </c>
      <c r="BE115" t="s">
        <v>81</v>
      </c>
      <c r="BF115" s="1">
        <v>45838</v>
      </c>
      <c r="BG115" s="1">
        <v>45857</v>
      </c>
      <c r="BH115" t="s">
        <v>82</v>
      </c>
      <c r="BI115" t="s">
        <v>83</v>
      </c>
      <c r="BJ115" t="s">
        <v>84</v>
      </c>
      <c r="BK115" t="s">
        <v>85</v>
      </c>
      <c r="BN115" s="2">
        <v>45823.437627314815</v>
      </c>
      <c r="BO115" s="2">
        <v>45823.437627314815</v>
      </c>
      <c r="BP115" s="2">
        <v>45823.437627314815</v>
      </c>
    </row>
    <row r="116" spans="1:68" x14ac:dyDescent="0.25">
      <c r="A116" t="s">
        <v>583</v>
      </c>
      <c r="B116">
        <v>2041</v>
      </c>
      <c r="C116" t="s">
        <v>61</v>
      </c>
      <c r="D116" t="s">
        <v>62</v>
      </c>
      <c r="E116">
        <v>2025</v>
      </c>
      <c r="F116" t="b">
        <v>0</v>
      </c>
      <c r="G116">
        <v>48051</v>
      </c>
      <c r="H116" t="s">
        <v>63</v>
      </c>
      <c r="I116" t="s">
        <v>64</v>
      </c>
      <c r="K116" t="s">
        <v>65</v>
      </c>
      <c r="L116" t="b">
        <v>0</v>
      </c>
      <c r="M116" t="s">
        <v>584</v>
      </c>
      <c r="N116" t="s">
        <v>585</v>
      </c>
      <c r="O116" t="b">
        <v>0</v>
      </c>
      <c r="P116">
        <v>736</v>
      </c>
      <c r="Q116" t="b">
        <v>0</v>
      </c>
      <c r="R116" t="s">
        <v>586</v>
      </c>
      <c r="S116" t="s">
        <v>69</v>
      </c>
      <c r="V116" t="s">
        <v>70</v>
      </c>
      <c r="W116">
        <v>49976</v>
      </c>
      <c r="X116" t="b">
        <v>1</v>
      </c>
      <c r="Y116" t="b">
        <f t="shared" si="6"/>
        <v>1</v>
      </c>
      <c r="Z116">
        <v>49976</v>
      </c>
      <c r="AB116">
        <v>49976</v>
      </c>
      <c r="AE116">
        <v>0</v>
      </c>
      <c r="AF116">
        <v>0</v>
      </c>
      <c r="AH116">
        <v>44265</v>
      </c>
      <c r="AI116" t="b">
        <f t="shared" si="7"/>
        <v>1</v>
      </c>
      <c r="AL116" t="b">
        <f t="shared" si="8"/>
        <v>1</v>
      </c>
      <c r="AM116" t="b">
        <f t="shared" si="9"/>
        <v>0</v>
      </c>
      <c r="AQ116">
        <v>38</v>
      </c>
      <c r="AR116">
        <v>4544</v>
      </c>
      <c r="AS116" t="s">
        <v>71</v>
      </c>
      <c r="AT116" t="s">
        <v>72</v>
      </c>
      <c r="AU116" t="s">
        <v>73</v>
      </c>
      <c r="AV116" t="s">
        <v>74</v>
      </c>
      <c r="AW116" t="s">
        <v>75</v>
      </c>
      <c r="AX116" t="s">
        <v>76</v>
      </c>
      <c r="AY116" t="s">
        <v>77</v>
      </c>
      <c r="AZ116" t="s">
        <v>123</v>
      </c>
      <c r="BB116" t="s">
        <v>124</v>
      </c>
      <c r="BC116" t="s">
        <v>125</v>
      </c>
      <c r="BD116" t="s">
        <v>126</v>
      </c>
      <c r="BE116" t="s">
        <v>127</v>
      </c>
      <c r="BF116" s="1">
        <v>45849</v>
      </c>
      <c r="BG116" s="1">
        <v>45875</v>
      </c>
      <c r="BH116" t="s">
        <v>82</v>
      </c>
      <c r="BI116" t="s">
        <v>83</v>
      </c>
      <c r="BJ116" t="s">
        <v>84</v>
      </c>
      <c r="BK116" t="s">
        <v>85</v>
      </c>
      <c r="BN116" s="2">
        <v>45823.437719907408</v>
      </c>
      <c r="BO116" s="2">
        <v>45823.437719907408</v>
      </c>
      <c r="BP116" s="2">
        <v>45823.437719907408</v>
      </c>
    </row>
    <row r="117" spans="1:68" x14ac:dyDescent="0.25">
      <c r="A117" t="s">
        <v>587</v>
      </c>
      <c r="C117" t="s">
        <v>61</v>
      </c>
      <c r="D117" t="s">
        <v>62</v>
      </c>
      <c r="E117">
        <v>2025</v>
      </c>
      <c r="F117" t="b">
        <v>0</v>
      </c>
      <c r="G117">
        <v>20113</v>
      </c>
      <c r="H117" t="s">
        <v>63</v>
      </c>
      <c r="I117" t="s">
        <v>64</v>
      </c>
      <c r="K117" t="s">
        <v>65</v>
      </c>
      <c r="L117" t="b">
        <v>0</v>
      </c>
      <c r="M117" t="s">
        <v>588</v>
      </c>
      <c r="N117" t="s">
        <v>589</v>
      </c>
      <c r="O117" t="b">
        <v>0</v>
      </c>
      <c r="P117">
        <v>599</v>
      </c>
      <c r="Q117" t="b">
        <v>1</v>
      </c>
      <c r="R117" t="s">
        <v>248</v>
      </c>
      <c r="S117" t="s">
        <v>69</v>
      </c>
      <c r="V117" t="s">
        <v>70</v>
      </c>
      <c r="W117">
        <v>47744</v>
      </c>
      <c r="X117" t="b">
        <v>1</v>
      </c>
      <c r="Y117" t="b">
        <f t="shared" si="6"/>
        <v>0</v>
      </c>
      <c r="AB117">
        <v>47744</v>
      </c>
      <c r="AE117">
        <v>0</v>
      </c>
      <c r="AF117">
        <v>0</v>
      </c>
      <c r="AH117">
        <v>44265</v>
      </c>
      <c r="AI117" t="b">
        <f t="shared" si="7"/>
        <v>0</v>
      </c>
      <c r="AL117" t="b">
        <f t="shared" si="8"/>
        <v>0</v>
      </c>
      <c r="AM117" t="b">
        <f t="shared" si="9"/>
        <v>0</v>
      </c>
      <c r="AQ117">
        <v>38</v>
      </c>
      <c r="AR117">
        <v>4544</v>
      </c>
      <c r="AS117" t="s">
        <v>71</v>
      </c>
      <c r="AT117" t="s">
        <v>72</v>
      </c>
      <c r="AU117" t="s">
        <v>73</v>
      </c>
      <c r="AV117" t="s">
        <v>74</v>
      </c>
      <c r="AW117" t="s">
        <v>75</v>
      </c>
      <c r="AX117" t="s">
        <v>76</v>
      </c>
      <c r="AY117" t="s">
        <v>77</v>
      </c>
      <c r="AZ117" t="s">
        <v>78</v>
      </c>
      <c r="BB117" t="s">
        <v>79</v>
      </c>
      <c r="BC117">
        <v>494848</v>
      </c>
      <c r="BD117" t="s">
        <v>80</v>
      </c>
      <c r="BE117" t="s">
        <v>81</v>
      </c>
      <c r="BF117" s="1">
        <v>45852</v>
      </c>
      <c r="BG117" s="1">
        <v>45870</v>
      </c>
      <c r="BH117" t="s">
        <v>82</v>
      </c>
      <c r="BI117" t="s">
        <v>83</v>
      </c>
      <c r="BJ117" t="s">
        <v>84</v>
      </c>
      <c r="BK117" t="s">
        <v>85</v>
      </c>
      <c r="BN117" s="2">
        <v>45823.437986111108</v>
      </c>
      <c r="BO117" s="2">
        <v>45823.437986111108</v>
      </c>
      <c r="BP117" s="2">
        <v>45823.437986111108</v>
      </c>
    </row>
    <row r="118" spans="1:68" x14ac:dyDescent="0.25">
      <c r="A118" t="s">
        <v>590</v>
      </c>
      <c r="C118" t="s">
        <v>61</v>
      </c>
      <c r="D118" t="s">
        <v>62</v>
      </c>
      <c r="E118">
        <v>2025</v>
      </c>
      <c r="F118" t="b">
        <v>0</v>
      </c>
      <c r="G118">
        <v>31116</v>
      </c>
      <c r="H118" t="s">
        <v>63</v>
      </c>
      <c r="I118" t="s">
        <v>64</v>
      </c>
      <c r="K118" t="s">
        <v>65</v>
      </c>
      <c r="L118" t="b">
        <v>0</v>
      </c>
      <c r="M118" t="s">
        <v>591</v>
      </c>
      <c r="N118" t="s">
        <v>592</v>
      </c>
      <c r="O118" t="b">
        <v>0</v>
      </c>
      <c r="P118">
        <v>3242</v>
      </c>
      <c r="Q118" t="b">
        <v>1</v>
      </c>
      <c r="R118" t="s">
        <v>593</v>
      </c>
      <c r="S118" t="s">
        <v>69</v>
      </c>
      <c r="V118" t="s">
        <v>70</v>
      </c>
      <c r="W118">
        <v>48354</v>
      </c>
      <c r="X118" t="b">
        <v>1</v>
      </c>
      <c r="Y118" t="b">
        <f t="shared" si="6"/>
        <v>0</v>
      </c>
      <c r="AB118">
        <v>48354</v>
      </c>
      <c r="AE118">
        <v>0</v>
      </c>
      <c r="AF118">
        <v>0</v>
      </c>
      <c r="AH118">
        <v>44265</v>
      </c>
      <c r="AI118" t="b">
        <f t="shared" si="7"/>
        <v>0</v>
      </c>
      <c r="AL118" t="b">
        <f t="shared" si="8"/>
        <v>0</v>
      </c>
      <c r="AM118" t="b">
        <f t="shared" si="9"/>
        <v>0</v>
      </c>
      <c r="AQ118">
        <v>38</v>
      </c>
      <c r="AR118">
        <v>4544</v>
      </c>
      <c r="AS118" t="s">
        <v>71</v>
      </c>
      <c r="AT118" t="s">
        <v>72</v>
      </c>
      <c r="AU118" t="s">
        <v>73</v>
      </c>
      <c r="AV118" t="s">
        <v>74</v>
      </c>
      <c r="AW118" t="s">
        <v>75</v>
      </c>
      <c r="AX118" t="s">
        <v>76</v>
      </c>
      <c r="AY118" t="s">
        <v>77</v>
      </c>
      <c r="AZ118" t="s">
        <v>123</v>
      </c>
      <c r="BB118" t="s">
        <v>124</v>
      </c>
      <c r="BC118" t="s">
        <v>125</v>
      </c>
      <c r="BD118" t="s">
        <v>126</v>
      </c>
      <c r="BE118" t="s">
        <v>127</v>
      </c>
      <c r="BF118" s="1">
        <v>45850</v>
      </c>
      <c r="BG118" s="1">
        <v>45868</v>
      </c>
      <c r="BH118" t="s">
        <v>82</v>
      </c>
      <c r="BI118" t="s">
        <v>83</v>
      </c>
      <c r="BJ118" t="s">
        <v>84</v>
      </c>
      <c r="BK118" t="s">
        <v>85</v>
      </c>
      <c r="BN118" s="2">
        <v>45823.437893518516</v>
      </c>
      <c r="BO118" s="2">
        <v>45823.437893518516</v>
      </c>
      <c r="BP118" s="2">
        <v>45823.437893518516</v>
      </c>
    </row>
    <row r="119" spans="1:68" x14ac:dyDescent="0.25">
      <c r="A119" t="s">
        <v>594</v>
      </c>
      <c r="C119" t="s">
        <v>61</v>
      </c>
      <c r="D119" t="s">
        <v>62</v>
      </c>
      <c r="E119">
        <v>2025</v>
      </c>
      <c r="F119" t="b">
        <v>1</v>
      </c>
      <c r="G119">
        <v>4136</v>
      </c>
      <c r="H119" t="s">
        <v>63</v>
      </c>
      <c r="I119" t="s">
        <v>64</v>
      </c>
      <c r="K119" t="s">
        <v>65</v>
      </c>
      <c r="L119" t="b">
        <v>0</v>
      </c>
      <c r="M119" t="s">
        <v>595</v>
      </c>
      <c r="N119" t="s">
        <v>596</v>
      </c>
      <c r="O119" t="b">
        <v>1</v>
      </c>
      <c r="P119">
        <v>2341</v>
      </c>
      <c r="Q119" t="b">
        <v>0</v>
      </c>
      <c r="R119" t="s">
        <v>597</v>
      </c>
      <c r="S119" t="s">
        <v>69</v>
      </c>
      <c r="V119" t="s">
        <v>70</v>
      </c>
      <c r="W119">
        <v>47814</v>
      </c>
      <c r="X119" t="b">
        <v>1</v>
      </c>
      <c r="Y119" t="b">
        <f t="shared" si="6"/>
        <v>1</v>
      </c>
      <c r="Z119">
        <v>47814</v>
      </c>
      <c r="AB119">
        <v>47814</v>
      </c>
      <c r="AC119">
        <v>47814</v>
      </c>
      <c r="AE119">
        <v>0</v>
      </c>
      <c r="AF119">
        <v>0</v>
      </c>
      <c r="AH119">
        <v>44265</v>
      </c>
      <c r="AI119" t="b">
        <f t="shared" si="7"/>
        <v>1</v>
      </c>
      <c r="AL119" t="b">
        <f t="shared" si="8"/>
        <v>0</v>
      </c>
      <c r="AM119" t="b">
        <f t="shared" si="9"/>
        <v>1</v>
      </c>
      <c r="AQ119">
        <v>38</v>
      </c>
      <c r="AR119">
        <v>4544</v>
      </c>
      <c r="AS119" t="s">
        <v>71</v>
      </c>
      <c r="AT119" t="s">
        <v>72</v>
      </c>
      <c r="AU119" t="s">
        <v>73</v>
      </c>
      <c r="AV119" t="s">
        <v>74</v>
      </c>
      <c r="AW119" t="s">
        <v>75</v>
      </c>
      <c r="AX119" t="s">
        <v>76</v>
      </c>
      <c r="AY119" t="s">
        <v>77</v>
      </c>
      <c r="AZ119" t="s">
        <v>137</v>
      </c>
      <c r="BB119" t="s">
        <v>138</v>
      </c>
      <c r="BC119" t="s">
        <v>139</v>
      </c>
      <c r="BD119" t="s">
        <v>140</v>
      </c>
      <c r="BE119" t="s">
        <v>81</v>
      </c>
      <c r="BF119" s="1">
        <v>45859</v>
      </c>
      <c r="BG119" s="1">
        <v>45877</v>
      </c>
      <c r="BH119" t="s">
        <v>82</v>
      </c>
      <c r="BI119" t="s">
        <v>83</v>
      </c>
      <c r="BJ119" t="s">
        <v>84</v>
      </c>
      <c r="BK119" t="s">
        <v>85</v>
      </c>
      <c r="BN119" s="2">
        <v>45823.437627314815</v>
      </c>
      <c r="BO119" s="2">
        <v>45823.437627314815</v>
      </c>
      <c r="BP119" s="2">
        <v>45823.437627314815</v>
      </c>
    </row>
    <row r="120" spans="1:68" x14ac:dyDescent="0.25">
      <c r="A120" t="s">
        <v>598</v>
      </c>
      <c r="C120" t="s">
        <v>61</v>
      </c>
      <c r="D120" t="s">
        <v>62</v>
      </c>
      <c r="E120">
        <v>2025</v>
      </c>
      <c r="F120" t="b">
        <v>1</v>
      </c>
      <c r="G120">
        <v>36094</v>
      </c>
      <c r="H120" t="s">
        <v>63</v>
      </c>
      <c r="I120" t="s">
        <v>64</v>
      </c>
      <c r="K120" t="s">
        <v>65</v>
      </c>
      <c r="L120" t="b">
        <v>1</v>
      </c>
      <c r="M120" t="s">
        <v>599</v>
      </c>
      <c r="N120" t="s">
        <v>600</v>
      </c>
      <c r="O120" t="b">
        <v>1</v>
      </c>
      <c r="P120">
        <v>1574</v>
      </c>
      <c r="Q120" t="b">
        <v>1</v>
      </c>
      <c r="R120" t="s">
        <v>269</v>
      </c>
      <c r="S120" t="s">
        <v>69</v>
      </c>
      <c r="V120" t="s">
        <v>70</v>
      </c>
      <c r="W120">
        <v>47654</v>
      </c>
      <c r="X120" t="b">
        <v>1</v>
      </c>
      <c r="Y120" t="b">
        <f t="shared" si="6"/>
        <v>1</v>
      </c>
      <c r="Z120">
        <v>47654</v>
      </c>
      <c r="AB120">
        <v>47654</v>
      </c>
      <c r="AE120">
        <v>0</v>
      </c>
      <c r="AF120">
        <v>0</v>
      </c>
      <c r="AG120">
        <v>0</v>
      </c>
      <c r="AH120">
        <v>44265</v>
      </c>
      <c r="AI120" t="b">
        <f t="shared" si="7"/>
        <v>1</v>
      </c>
      <c r="AL120" t="b">
        <f t="shared" si="8"/>
        <v>1</v>
      </c>
      <c r="AM120" t="b">
        <f t="shared" si="9"/>
        <v>0</v>
      </c>
      <c r="AQ120">
        <v>38</v>
      </c>
      <c r="AR120">
        <v>4544</v>
      </c>
      <c r="AS120" t="s">
        <v>71</v>
      </c>
      <c r="AT120" t="s">
        <v>72</v>
      </c>
      <c r="AU120" t="s">
        <v>73</v>
      </c>
      <c r="AV120" t="s">
        <v>74</v>
      </c>
      <c r="AW120" t="s">
        <v>75</v>
      </c>
      <c r="AX120" t="s">
        <v>76</v>
      </c>
      <c r="AY120" t="s">
        <v>77</v>
      </c>
      <c r="AZ120" t="s">
        <v>90</v>
      </c>
      <c r="BB120" t="s">
        <v>91</v>
      </c>
      <c r="BC120" s="3" t="s">
        <v>92</v>
      </c>
      <c r="BD120" t="s">
        <v>93</v>
      </c>
      <c r="BE120" t="s">
        <v>94</v>
      </c>
      <c r="BF120" s="1">
        <v>45855</v>
      </c>
      <c r="BG120" s="1">
        <v>45871</v>
      </c>
      <c r="BH120" t="s">
        <v>82</v>
      </c>
      <c r="BI120" t="s">
        <v>83</v>
      </c>
      <c r="BJ120" t="s">
        <v>84</v>
      </c>
      <c r="BK120" t="s">
        <v>85</v>
      </c>
      <c r="BN120" s="2">
        <v>45823.437627314815</v>
      </c>
      <c r="BO120" s="2">
        <v>45823.437627314815</v>
      </c>
      <c r="BP120" s="2">
        <v>45823.437627314815</v>
      </c>
    </row>
    <row r="121" spans="1:68" x14ac:dyDescent="0.25">
      <c r="A121" t="s">
        <v>601</v>
      </c>
      <c r="C121" t="s">
        <v>61</v>
      </c>
      <c r="D121" t="s">
        <v>62</v>
      </c>
      <c r="E121">
        <v>2025</v>
      </c>
      <c r="F121" t="b">
        <v>1</v>
      </c>
      <c r="G121">
        <v>2038</v>
      </c>
      <c r="H121" t="s">
        <v>63</v>
      </c>
      <c r="I121" t="s">
        <v>64</v>
      </c>
      <c r="J121" t="s">
        <v>119</v>
      </c>
      <c r="K121" t="s">
        <v>65</v>
      </c>
      <c r="L121" t="b">
        <v>0</v>
      </c>
      <c r="M121" t="s">
        <v>602</v>
      </c>
      <c r="N121" t="s">
        <v>603</v>
      </c>
      <c r="O121" t="b">
        <v>0</v>
      </c>
      <c r="P121">
        <v>460</v>
      </c>
      <c r="Q121" t="b">
        <v>1</v>
      </c>
      <c r="R121" t="s">
        <v>604</v>
      </c>
      <c r="S121" t="s">
        <v>69</v>
      </c>
      <c r="V121" t="s">
        <v>70</v>
      </c>
      <c r="W121">
        <v>48659</v>
      </c>
      <c r="X121" t="b">
        <v>1</v>
      </c>
      <c r="Y121" t="b">
        <f t="shared" si="6"/>
        <v>0</v>
      </c>
      <c r="AB121">
        <v>48659</v>
      </c>
      <c r="AE121">
        <v>0</v>
      </c>
      <c r="AF121">
        <v>0</v>
      </c>
      <c r="AH121">
        <v>44265</v>
      </c>
      <c r="AI121" t="b">
        <f t="shared" si="7"/>
        <v>0</v>
      </c>
      <c r="AL121" t="b">
        <f t="shared" si="8"/>
        <v>0</v>
      </c>
      <c r="AM121" t="b">
        <f t="shared" si="9"/>
        <v>0</v>
      </c>
      <c r="AQ121">
        <v>38</v>
      </c>
      <c r="AR121">
        <v>4544</v>
      </c>
      <c r="AS121" t="s">
        <v>71</v>
      </c>
      <c r="AT121" t="s">
        <v>72</v>
      </c>
      <c r="AU121" t="s">
        <v>73</v>
      </c>
      <c r="AV121" t="s">
        <v>74</v>
      </c>
      <c r="AW121" t="s">
        <v>75</v>
      </c>
      <c r="AX121" t="s">
        <v>76</v>
      </c>
      <c r="AY121" t="s">
        <v>77</v>
      </c>
      <c r="AZ121" t="s">
        <v>123</v>
      </c>
      <c r="BB121" t="s">
        <v>124</v>
      </c>
      <c r="BC121" t="s">
        <v>125</v>
      </c>
      <c r="BD121" t="s">
        <v>126</v>
      </c>
      <c r="BE121" t="s">
        <v>127</v>
      </c>
      <c r="BF121" s="1">
        <v>45860</v>
      </c>
      <c r="BG121" s="1">
        <v>45881</v>
      </c>
      <c r="BH121" t="s">
        <v>82</v>
      </c>
      <c r="BI121" t="s">
        <v>83</v>
      </c>
      <c r="BJ121" t="s">
        <v>84</v>
      </c>
      <c r="BK121" t="s">
        <v>85</v>
      </c>
      <c r="BN121" s="2">
        <v>45823.437696759262</v>
      </c>
      <c r="BO121" s="2">
        <v>45823.437696759262</v>
      </c>
      <c r="BP121" s="2">
        <v>45823.437696759262</v>
      </c>
    </row>
    <row r="122" spans="1:68" x14ac:dyDescent="0.25">
      <c r="A122" t="s">
        <v>605</v>
      </c>
      <c r="C122" t="s">
        <v>61</v>
      </c>
      <c r="D122" t="s">
        <v>62</v>
      </c>
      <c r="E122">
        <v>2025</v>
      </c>
      <c r="F122" t="b">
        <v>1</v>
      </c>
      <c r="G122">
        <v>38029</v>
      </c>
      <c r="H122" t="s">
        <v>63</v>
      </c>
      <c r="I122" t="s">
        <v>64</v>
      </c>
      <c r="K122" t="s">
        <v>65</v>
      </c>
      <c r="L122" t="b">
        <v>0</v>
      </c>
      <c r="M122" t="s">
        <v>606</v>
      </c>
      <c r="N122" t="s">
        <v>607</v>
      </c>
      <c r="O122" t="b">
        <v>1</v>
      </c>
      <c r="P122">
        <v>571</v>
      </c>
      <c r="Q122" t="b">
        <v>0</v>
      </c>
      <c r="R122" t="s">
        <v>608</v>
      </c>
      <c r="S122" t="s">
        <v>69</v>
      </c>
      <c r="V122" t="s">
        <v>70</v>
      </c>
      <c r="W122">
        <v>48618</v>
      </c>
      <c r="X122" t="b">
        <v>1</v>
      </c>
      <c r="Y122" t="b">
        <f t="shared" si="6"/>
        <v>1</v>
      </c>
      <c r="Z122">
        <v>48618</v>
      </c>
      <c r="AB122">
        <v>48618</v>
      </c>
      <c r="AC122">
        <v>48618</v>
      </c>
      <c r="AE122">
        <v>0</v>
      </c>
      <c r="AF122">
        <v>0</v>
      </c>
      <c r="AG122">
        <v>0</v>
      </c>
      <c r="AH122">
        <v>44265</v>
      </c>
      <c r="AI122" t="b">
        <f t="shared" si="7"/>
        <v>1</v>
      </c>
      <c r="AL122" t="b">
        <f t="shared" si="8"/>
        <v>0</v>
      </c>
      <c r="AM122" t="b">
        <f t="shared" si="9"/>
        <v>1</v>
      </c>
      <c r="AQ122">
        <v>38</v>
      </c>
      <c r="AR122">
        <v>4544</v>
      </c>
      <c r="AS122" t="s">
        <v>71</v>
      </c>
      <c r="AT122" t="s">
        <v>72</v>
      </c>
      <c r="AU122" t="s">
        <v>73</v>
      </c>
      <c r="AV122" t="s">
        <v>74</v>
      </c>
      <c r="AW122" t="s">
        <v>75</v>
      </c>
      <c r="AX122" t="s">
        <v>76</v>
      </c>
      <c r="AY122" t="s">
        <v>77</v>
      </c>
      <c r="AZ122">
        <v>218</v>
      </c>
      <c r="BB122" t="s">
        <v>158</v>
      </c>
      <c r="BC122" t="s">
        <v>159</v>
      </c>
      <c r="BD122" t="s">
        <v>160</v>
      </c>
      <c r="BE122" t="s">
        <v>77</v>
      </c>
      <c r="BF122" s="1">
        <v>45863</v>
      </c>
      <c r="BG122" s="1">
        <v>45878</v>
      </c>
      <c r="BH122" t="s">
        <v>82</v>
      </c>
      <c r="BI122" t="s">
        <v>83</v>
      </c>
      <c r="BJ122" t="s">
        <v>84</v>
      </c>
      <c r="BK122" t="s">
        <v>85</v>
      </c>
      <c r="BN122" s="2">
        <v>45823.437986111108</v>
      </c>
      <c r="BO122" s="2">
        <v>45823.437986111108</v>
      </c>
      <c r="BP122" s="2">
        <v>45823.437986111108</v>
      </c>
    </row>
    <row r="123" spans="1:68" x14ac:dyDescent="0.25">
      <c r="A123" t="s">
        <v>609</v>
      </c>
      <c r="C123" t="s">
        <v>61</v>
      </c>
      <c r="D123" t="s">
        <v>62</v>
      </c>
      <c r="E123">
        <v>2025</v>
      </c>
      <c r="F123" t="b">
        <v>1</v>
      </c>
      <c r="G123">
        <v>24026</v>
      </c>
      <c r="H123" t="s">
        <v>63</v>
      </c>
      <c r="I123" t="s">
        <v>64</v>
      </c>
      <c r="K123" t="s">
        <v>65</v>
      </c>
      <c r="L123" t="b">
        <v>0</v>
      </c>
      <c r="M123" t="s">
        <v>610</v>
      </c>
      <c r="N123" t="s">
        <v>611</v>
      </c>
      <c r="O123" t="b">
        <v>0</v>
      </c>
      <c r="P123">
        <v>277</v>
      </c>
      <c r="Q123" t="b">
        <v>1</v>
      </c>
      <c r="R123" t="s">
        <v>269</v>
      </c>
      <c r="S123" t="s">
        <v>69</v>
      </c>
      <c r="V123" t="s">
        <v>70</v>
      </c>
      <c r="W123">
        <v>47654</v>
      </c>
      <c r="X123" t="b">
        <v>1</v>
      </c>
      <c r="Y123" t="b">
        <f t="shared" si="6"/>
        <v>0</v>
      </c>
      <c r="AB123">
        <v>47654</v>
      </c>
      <c r="AE123">
        <v>0</v>
      </c>
      <c r="AF123">
        <v>0</v>
      </c>
      <c r="AH123">
        <v>44265</v>
      </c>
      <c r="AI123" t="b">
        <f t="shared" si="7"/>
        <v>0</v>
      </c>
      <c r="AL123" t="b">
        <f t="shared" si="8"/>
        <v>0</v>
      </c>
      <c r="AM123" t="b">
        <f t="shared" si="9"/>
        <v>0</v>
      </c>
      <c r="AQ123">
        <v>38</v>
      </c>
      <c r="AR123">
        <v>4544</v>
      </c>
      <c r="AS123" t="s">
        <v>71</v>
      </c>
      <c r="AT123" t="s">
        <v>72</v>
      </c>
      <c r="AU123" t="s">
        <v>73</v>
      </c>
      <c r="AV123" t="s">
        <v>74</v>
      </c>
      <c r="AW123" t="s">
        <v>75</v>
      </c>
      <c r="AX123" t="s">
        <v>76</v>
      </c>
      <c r="AY123" t="s">
        <v>77</v>
      </c>
      <c r="AZ123" t="s">
        <v>137</v>
      </c>
      <c r="BB123" t="s">
        <v>138</v>
      </c>
      <c r="BC123" t="s">
        <v>139</v>
      </c>
      <c r="BD123" t="s">
        <v>140</v>
      </c>
      <c r="BE123" t="s">
        <v>81</v>
      </c>
      <c r="BF123" s="1">
        <v>45864</v>
      </c>
      <c r="BG123" s="1">
        <v>45900</v>
      </c>
      <c r="BH123" t="s">
        <v>82</v>
      </c>
      <c r="BI123" t="s">
        <v>83</v>
      </c>
      <c r="BJ123" t="s">
        <v>84</v>
      </c>
      <c r="BK123" t="s">
        <v>85</v>
      </c>
      <c r="BN123" s="2">
        <v>45823.437719907408</v>
      </c>
      <c r="BO123" s="2">
        <v>45823.437719907408</v>
      </c>
      <c r="BP123" s="2">
        <v>45823.437719907408</v>
      </c>
    </row>
    <row r="124" spans="1:68" x14ac:dyDescent="0.25">
      <c r="A124" t="s">
        <v>612</v>
      </c>
      <c r="B124" t="s">
        <v>613</v>
      </c>
      <c r="C124" t="s">
        <v>61</v>
      </c>
      <c r="D124" t="s">
        <v>62</v>
      </c>
      <c r="E124">
        <v>2025</v>
      </c>
      <c r="F124" t="b">
        <v>0</v>
      </c>
      <c r="G124">
        <v>45085</v>
      </c>
      <c r="H124" t="s">
        <v>96</v>
      </c>
      <c r="I124" t="s">
        <v>64</v>
      </c>
      <c r="J124" t="s">
        <v>97</v>
      </c>
      <c r="K124" t="s">
        <v>65</v>
      </c>
      <c r="L124" t="b">
        <v>0</v>
      </c>
      <c r="M124" t="s">
        <v>107</v>
      </c>
      <c r="N124" t="s">
        <v>108</v>
      </c>
      <c r="O124" t="b">
        <v>0</v>
      </c>
      <c r="P124">
        <v>1012</v>
      </c>
      <c r="Q124" t="b">
        <v>1</v>
      </c>
      <c r="R124" t="s">
        <v>614</v>
      </c>
      <c r="S124" t="s">
        <v>69</v>
      </c>
      <c r="V124" t="s">
        <v>70</v>
      </c>
      <c r="W124">
        <v>47984</v>
      </c>
      <c r="X124" t="b">
        <v>1</v>
      </c>
      <c r="Y124" t="b">
        <f t="shared" si="6"/>
        <v>0</v>
      </c>
      <c r="AA124">
        <v>47984</v>
      </c>
      <c r="AB124">
        <v>47984</v>
      </c>
      <c r="AE124">
        <v>0</v>
      </c>
      <c r="AF124">
        <v>0</v>
      </c>
      <c r="AH124">
        <v>44265</v>
      </c>
      <c r="AI124" t="b">
        <f t="shared" si="7"/>
        <v>1</v>
      </c>
      <c r="AL124" t="b">
        <f t="shared" si="8"/>
        <v>0</v>
      </c>
      <c r="AM124" t="b">
        <f t="shared" si="9"/>
        <v>1</v>
      </c>
      <c r="AQ124">
        <v>38</v>
      </c>
      <c r="AR124">
        <v>4544</v>
      </c>
      <c r="AS124" t="s">
        <v>71</v>
      </c>
      <c r="AT124" t="s">
        <v>72</v>
      </c>
      <c r="AU124" t="s">
        <v>73</v>
      </c>
      <c r="AV124" t="s">
        <v>74</v>
      </c>
      <c r="AW124" t="s">
        <v>75</v>
      </c>
      <c r="AX124" t="s">
        <v>76</v>
      </c>
      <c r="AY124" t="s">
        <v>77</v>
      </c>
      <c r="AZ124" t="s">
        <v>78</v>
      </c>
      <c r="BB124" t="s">
        <v>79</v>
      </c>
      <c r="BC124">
        <v>494848</v>
      </c>
      <c r="BD124" t="s">
        <v>80</v>
      </c>
      <c r="BE124" t="s">
        <v>81</v>
      </c>
      <c r="BF124" s="1">
        <v>45768</v>
      </c>
      <c r="BG124" s="1">
        <v>45772</v>
      </c>
      <c r="BH124" t="s">
        <v>82</v>
      </c>
      <c r="BI124" t="s">
        <v>83</v>
      </c>
      <c r="BJ124" t="s">
        <v>84</v>
      </c>
      <c r="BK124" t="s">
        <v>85</v>
      </c>
      <c r="BN124" s="2">
        <v>45823.437719907408</v>
      </c>
    </row>
    <row r="125" spans="1:68" x14ac:dyDescent="0.25">
      <c r="A125" t="s">
        <v>615</v>
      </c>
      <c r="B125" t="s">
        <v>616</v>
      </c>
      <c r="C125" t="s">
        <v>61</v>
      </c>
      <c r="D125" t="s">
        <v>62</v>
      </c>
      <c r="E125">
        <v>2025</v>
      </c>
      <c r="F125" t="b">
        <v>0</v>
      </c>
      <c r="G125">
        <v>45103</v>
      </c>
      <c r="H125" t="s">
        <v>96</v>
      </c>
      <c r="I125" t="s">
        <v>64</v>
      </c>
      <c r="J125" t="s">
        <v>97</v>
      </c>
      <c r="K125" t="s">
        <v>65</v>
      </c>
      <c r="L125" t="b">
        <v>0</v>
      </c>
      <c r="M125" t="s">
        <v>617</v>
      </c>
      <c r="N125" t="s">
        <v>618</v>
      </c>
      <c r="O125" t="b">
        <v>1</v>
      </c>
      <c r="P125">
        <v>1102</v>
      </c>
      <c r="Q125" t="b">
        <v>0</v>
      </c>
      <c r="R125" t="s">
        <v>619</v>
      </c>
      <c r="S125" t="s">
        <v>69</v>
      </c>
      <c r="V125" t="s">
        <v>70</v>
      </c>
      <c r="W125">
        <v>48004</v>
      </c>
      <c r="X125" t="b">
        <v>1</v>
      </c>
      <c r="Y125" t="b">
        <f t="shared" si="6"/>
        <v>1</v>
      </c>
      <c r="Z125">
        <v>48004</v>
      </c>
      <c r="AB125">
        <v>48004</v>
      </c>
      <c r="AC125">
        <v>48004</v>
      </c>
      <c r="AE125">
        <v>0</v>
      </c>
      <c r="AF125">
        <v>0</v>
      </c>
      <c r="AG125">
        <v>0</v>
      </c>
      <c r="AH125">
        <v>44265</v>
      </c>
      <c r="AI125" t="b">
        <f t="shared" si="7"/>
        <v>1</v>
      </c>
      <c r="AL125" t="b">
        <f t="shared" si="8"/>
        <v>0</v>
      </c>
      <c r="AM125" t="b">
        <f t="shared" si="9"/>
        <v>1</v>
      </c>
      <c r="AQ125">
        <v>38</v>
      </c>
      <c r="AR125">
        <v>4544</v>
      </c>
      <c r="AS125" t="s">
        <v>71</v>
      </c>
      <c r="AT125" t="s">
        <v>72</v>
      </c>
      <c r="AU125" t="s">
        <v>73</v>
      </c>
      <c r="AV125" t="s">
        <v>74</v>
      </c>
      <c r="AW125" t="s">
        <v>75</v>
      </c>
      <c r="AX125" t="s">
        <v>76</v>
      </c>
      <c r="AY125" t="s">
        <v>77</v>
      </c>
      <c r="AZ125">
        <v>40</v>
      </c>
      <c r="BB125" t="s">
        <v>101</v>
      </c>
      <c r="BC125" t="s">
        <v>102</v>
      </c>
      <c r="BD125" t="s">
        <v>103</v>
      </c>
      <c r="BE125" t="s">
        <v>104</v>
      </c>
      <c r="BF125" s="1">
        <v>45787</v>
      </c>
      <c r="BG125" s="1">
        <v>45790</v>
      </c>
      <c r="BH125" t="s">
        <v>82</v>
      </c>
      <c r="BI125" t="s">
        <v>83</v>
      </c>
      <c r="BJ125" t="s">
        <v>84</v>
      </c>
      <c r="BK125" t="s">
        <v>85</v>
      </c>
      <c r="BN125" s="2">
        <v>45823.437719907408</v>
      </c>
    </row>
    <row r="126" spans="1:68" x14ac:dyDescent="0.25">
      <c r="A126" t="s">
        <v>620</v>
      </c>
      <c r="B126">
        <v>96864</v>
      </c>
      <c r="C126" t="s">
        <v>61</v>
      </c>
      <c r="D126" t="s">
        <v>62</v>
      </c>
      <c r="E126">
        <v>2025</v>
      </c>
      <c r="F126" t="b">
        <v>0</v>
      </c>
      <c r="G126">
        <v>37065</v>
      </c>
      <c r="H126" t="s">
        <v>96</v>
      </c>
      <c r="I126" t="s">
        <v>64</v>
      </c>
      <c r="J126" t="s">
        <v>97</v>
      </c>
      <c r="K126" t="s">
        <v>65</v>
      </c>
      <c r="L126" t="b">
        <v>0</v>
      </c>
      <c r="M126" t="s">
        <v>621</v>
      </c>
      <c r="N126" t="s">
        <v>622</v>
      </c>
      <c r="O126" t="b">
        <v>0</v>
      </c>
      <c r="P126">
        <v>365</v>
      </c>
      <c r="Q126" t="b">
        <v>1</v>
      </c>
      <c r="R126" t="s">
        <v>623</v>
      </c>
      <c r="S126" t="s">
        <v>69</v>
      </c>
      <c r="V126" t="s">
        <v>70</v>
      </c>
      <c r="W126">
        <v>48658</v>
      </c>
      <c r="X126" t="b">
        <v>1</v>
      </c>
      <c r="Y126" t="b">
        <f t="shared" si="6"/>
        <v>0</v>
      </c>
      <c r="AB126">
        <v>48658</v>
      </c>
      <c r="AE126">
        <v>0</v>
      </c>
      <c r="AF126">
        <v>0</v>
      </c>
      <c r="AH126">
        <v>44265</v>
      </c>
      <c r="AI126" t="b">
        <f t="shared" si="7"/>
        <v>0</v>
      </c>
      <c r="AL126" t="b">
        <f t="shared" si="8"/>
        <v>0</v>
      </c>
      <c r="AM126" t="b">
        <f t="shared" si="9"/>
        <v>0</v>
      </c>
      <c r="AQ126">
        <v>38</v>
      </c>
      <c r="AR126">
        <v>4544</v>
      </c>
      <c r="AS126" t="s">
        <v>71</v>
      </c>
      <c r="AT126" t="s">
        <v>72</v>
      </c>
      <c r="AU126" t="s">
        <v>73</v>
      </c>
      <c r="AV126" t="s">
        <v>74</v>
      </c>
      <c r="AW126" t="s">
        <v>75</v>
      </c>
      <c r="AX126" t="s">
        <v>76</v>
      </c>
      <c r="AY126" t="s">
        <v>77</v>
      </c>
      <c r="AZ126" t="s">
        <v>78</v>
      </c>
      <c r="BB126" t="s">
        <v>79</v>
      </c>
      <c r="BC126">
        <v>494848</v>
      </c>
      <c r="BD126" t="s">
        <v>80</v>
      </c>
      <c r="BE126" t="s">
        <v>81</v>
      </c>
      <c r="BF126" s="1">
        <v>45823</v>
      </c>
      <c r="BG126" s="1">
        <v>45824</v>
      </c>
      <c r="BH126" t="s">
        <v>82</v>
      </c>
      <c r="BI126" t="s">
        <v>83</v>
      </c>
      <c r="BJ126" t="s">
        <v>84</v>
      </c>
      <c r="BK126" t="s">
        <v>85</v>
      </c>
      <c r="BN126" s="2">
        <v>45823.437743055554</v>
      </c>
      <c r="BP126" s="2">
        <v>45823.437743055554</v>
      </c>
    </row>
    <row r="127" spans="1:68" x14ac:dyDescent="0.25">
      <c r="A127" t="s">
        <v>624</v>
      </c>
      <c r="C127" t="s">
        <v>61</v>
      </c>
      <c r="D127" t="s">
        <v>62</v>
      </c>
      <c r="E127">
        <v>2025</v>
      </c>
      <c r="F127" t="b">
        <v>0</v>
      </c>
      <c r="G127">
        <v>12150</v>
      </c>
      <c r="H127" t="s">
        <v>63</v>
      </c>
      <c r="I127" t="s">
        <v>64</v>
      </c>
      <c r="K127" t="s">
        <v>65</v>
      </c>
      <c r="L127" t="b">
        <v>0</v>
      </c>
      <c r="M127" t="s">
        <v>625</v>
      </c>
      <c r="N127" t="s">
        <v>626</v>
      </c>
      <c r="O127" t="b">
        <v>1</v>
      </c>
      <c r="P127">
        <v>676</v>
      </c>
      <c r="Q127" t="b">
        <v>0</v>
      </c>
      <c r="R127" t="s">
        <v>627</v>
      </c>
      <c r="S127" t="s">
        <v>69</v>
      </c>
      <c r="V127" t="s">
        <v>70</v>
      </c>
      <c r="W127">
        <v>48144</v>
      </c>
      <c r="X127" t="b">
        <v>1</v>
      </c>
      <c r="Y127" t="b">
        <f t="shared" si="6"/>
        <v>1</v>
      </c>
      <c r="Z127">
        <v>48144</v>
      </c>
      <c r="AB127">
        <v>48144</v>
      </c>
      <c r="AC127">
        <v>48144</v>
      </c>
      <c r="AE127">
        <v>0</v>
      </c>
      <c r="AF127">
        <v>0</v>
      </c>
      <c r="AH127">
        <v>44265</v>
      </c>
      <c r="AI127" t="b">
        <f t="shared" si="7"/>
        <v>1</v>
      </c>
      <c r="AL127" t="b">
        <f t="shared" si="8"/>
        <v>0</v>
      </c>
      <c r="AM127" t="b">
        <f t="shared" si="9"/>
        <v>1</v>
      </c>
      <c r="AQ127">
        <v>38</v>
      </c>
      <c r="AR127">
        <v>4544</v>
      </c>
      <c r="AS127" t="s">
        <v>71</v>
      </c>
      <c r="AT127" t="s">
        <v>72</v>
      </c>
      <c r="AU127" t="s">
        <v>73</v>
      </c>
      <c r="AV127" t="s">
        <v>74</v>
      </c>
      <c r="AW127" t="s">
        <v>75</v>
      </c>
      <c r="AX127" t="s">
        <v>76</v>
      </c>
      <c r="AY127" t="s">
        <v>77</v>
      </c>
      <c r="AZ127" t="s">
        <v>78</v>
      </c>
      <c r="BB127" t="s">
        <v>79</v>
      </c>
      <c r="BC127">
        <v>494848</v>
      </c>
      <c r="BD127" t="s">
        <v>80</v>
      </c>
      <c r="BE127" t="s">
        <v>81</v>
      </c>
      <c r="BF127" s="1">
        <v>45845</v>
      </c>
      <c r="BG127" s="1">
        <v>45865</v>
      </c>
      <c r="BH127" t="s">
        <v>82</v>
      </c>
      <c r="BI127" t="s">
        <v>83</v>
      </c>
      <c r="BJ127" t="s">
        <v>84</v>
      </c>
      <c r="BK127" t="s">
        <v>85</v>
      </c>
      <c r="BN127" s="2">
        <v>45823.437719907408</v>
      </c>
      <c r="BO127" s="2">
        <v>45823.437719907408</v>
      </c>
      <c r="BP127" s="2">
        <v>45823.437719907408</v>
      </c>
    </row>
    <row r="128" spans="1:68" x14ac:dyDescent="0.25">
      <c r="A128" t="s">
        <v>628</v>
      </c>
      <c r="C128" t="s">
        <v>61</v>
      </c>
      <c r="D128" t="s">
        <v>62</v>
      </c>
      <c r="E128">
        <v>2025</v>
      </c>
      <c r="F128" t="b">
        <v>0</v>
      </c>
      <c r="G128">
        <v>46086</v>
      </c>
      <c r="H128" t="s">
        <v>63</v>
      </c>
      <c r="I128" t="s">
        <v>64</v>
      </c>
      <c r="K128" t="s">
        <v>65</v>
      </c>
      <c r="L128" t="b">
        <v>1</v>
      </c>
      <c r="M128" t="s">
        <v>629</v>
      </c>
      <c r="N128" t="s">
        <v>630</v>
      </c>
      <c r="O128" t="b">
        <v>0</v>
      </c>
      <c r="P128">
        <v>1433</v>
      </c>
      <c r="Q128" t="b">
        <v>0</v>
      </c>
      <c r="R128" t="s">
        <v>631</v>
      </c>
      <c r="S128" t="s">
        <v>69</v>
      </c>
      <c r="V128" t="s">
        <v>70</v>
      </c>
      <c r="W128">
        <v>49516</v>
      </c>
      <c r="X128" t="b">
        <v>1</v>
      </c>
      <c r="Y128" t="b">
        <f t="shared" si="6"/>
        <v>0</v>
      </c>
      <c r="AB128">
        <v>49516</v>
      </c>
      <c r="AE128">
        <v>0</v>
      </c>
      <c r="AF128">
        <v>0</v>
      </c>
      <c r="AH128">
        <v>44265</v>
      </c>
      <c r="AI128" t="b">
        <f t="shared" si="7"/>
        <v>0</v>
      </c>
      <c r="AL128" t="b">
        <f t="shared" si="8"/>
        <v>0</v>
      </c>
      <c r="AM128" t="b">
        <f t="shared" si="9"/>
        <v>0</v>
      </c>
      <c r="AQ128">
        <v>38</v>
      </c>
      <c r="AR128">
        <v>4544</v>
      </c>
      <c r="AS128" t="s">
        <v>71</v>
      </c>
      <c r="AT128" t="s">
        <v>72</v>
      </c>
      <c r="AU128" t="s">
        <v>73</v>
      </c>
      <c r="AV128" t="s">
        <v>74</v>
      </c>
      <c r="AW128" t="s">
        <v>75</v>
      </c>
      <c r="AX128" t="s">
        <v>76</v>
      </c>
      <c r="AY128" t="s">
        <v>77</v>
      </c>
      <c r="AZ128">
        <v>218</v>
      </c>
      <c r="BB128" t="s">
        <v>158</v>
      </c>
      <c r="BC128" t="s">
        <v>159</v>
      </c>
      <c r="BD128" t="s">
        <v>226</v>
      </c>
      <c r="BE128" t="s">
        <v>77</v>
      </c>
      <c r="BF128" s="1">
        <v>45834</v>
      </c>
      <c r="BG128" s="1">
        <v>45847</v>
      </c>
      <c r="BH128" t="s">
        <v>82</v>
      </c>
      <c r="BI128" t="s">
        <v>83</v>
      </c>
      <c r="BJ128" t="s">
        <v>84</v>
      </c>
      <c r="BK128" t="s">
        <v>85</v>
      </c>
      <c r="BN128" s="2">
        <v>45823.437627314815</v>
      </c>
      <c r="BO128" s="2">
        <v>45823.437627314815</v>
      </c>
      <c r="BP128" s="2">
        <v>45823.437627314815</v>
      </c>
    </row>
    <row r="129" spans="1:68" x14ac:dyDescent="0.25">
      <c r="A129" t="s">
        <v>632</v>
      </c>
      <c r="C129" t="s">
        <v>61</v>
      </c>
      <c r="D129" t="s">
        <v>62</v>
      </c>
      <c r="E129">
        <v>2025</v>
      </c>
      <c r="F129" t="b">
        <v>0</v>
      </c>
      <c r="G129">
        <v>37065</v>
      </c>
      <c r="H129" t="s">
        <v>63</v>
      </c>
      <c r="I129" t="s">
        <v>64</v>
      </c>
      <c r="K129" t="s">
        <v>65</v>
      </c>
      <c r="L129" t="b">
        <v>0</v>
      </c>
      <c r="M129" t="s">
        <v>621</v>
      </c>
      <c r="N129" t="s">
        <v>622</v>
      </c>
      <c r="O129" t="b">
        <v>0</v>
      </c>
      <c r="P129">
        <v>365</v>
      </c>
      <c r="Q129" t="b">
        <v>1</v>
      </c>
      <c r="R129" t="s">
        <v>633</v>
      </c>
      <c r="S129" t="s">
        <v>69</v>
      </c>
      <c r="V129" t="s">
        <v>70</v>
      </c>
      <c r="W129">
        <v>47744</v>
      </c>
      <c r="X129" t="b">
        <v>1</v>
      </c>
      <c r="Y129" t="b">
        <f t="shared" si="6"/>
        <v>0</v>
      </c>
      <c r="AB129">
        <v>47744</v>
      </c>
      <c r="AE129">
        <v>0</v>
      </c>
      <c r="AF129">
        <v>0</v>
      </c>
      <c r="AH129">
        <v>44265</v>
      </c>
      <c r="AI129" t="b">
        <f t="shared" si="7"/>
        <v>0</v>
      </c>
      <c r="AL129" t="b">
        <f t="shared" si="8"/>
        <v>0</v>
      </c>
      <c r="AM129" t="b">
        <f t="shared" si="9"/>
        <v>0</v>
      </c>
      <c r="AQ129">
        <v>38</v>
      </c>
      <c r="AR129">
        <v>4544</v>
      </c>
      <c r="AS129" t="s">
        <v>71</v>
      </c>
      <c r="AT129" t="s">
        <v>72</v>
      </c>
      <c r="AU129" t="s">
        <v>73</v>
      </c>
      <c r="AV129" t="s">
        <v>74</v>
      </c>
      <c r="AW129" t="s">
        <v>75</v>
      </c>
      <c r="AX129" t="s">
        <v>76</v>
      </c>
      <c r="AY129" t="s">
        <v>77</v>
      </c>
      <c r="AZ129">
        <v>218</v>
      </c>
      <c r="BB129" t="s">
        <v>158</v>
      </c>
      <c r="BC129" t="s">
        <v>159</v>
      </c>
      <c r="BD129" t="s">
        <v>226</v>
      </c>
      <c r="BE129" t="s">
        <v>77</v>
      </c>
      <c r="BF129" s="1">
        <v>45839</v>
      </c>
      <c r="BG129" s="1">
        <v>45854</v>
      </c>
      <c r="BH129" t="s">
        <v>82</v>
      </c>
      <c r="BI129" t="s">
        <v>83</v>
      </c>
      <c r="BJ129" t="s">
        <v>84</v>
      </c>
      <c r="BK129" t="s">
        <v>85</v>
      </c>
      <c r="BN129" s="2">
        <v>45823.437743055554</v>
      </c>
      <c r="BO129" s="2">
        <v>45823.437743055554</v>
      </c>
      <c r="BP129" s="2">
        <v>45823.437743055554</v>
      </c>
    </row>
    <row r="130" spans="1:68" x14ac:dyDescent="0.25">
      <c r="A130" t="s">
        <v>634</v>
      </c>
      <c r="B130" t="s">
        <v>635</v>
      </c>
      <c r="C130" t="s">
        <v>61</v>
      </c>
      <c r="D130" t="s">
        <v>62</v>
      </c>
      <c r="E130">
        <v>2025</v>
      </c>
      <c r="F130" t="b">
        <v>0</v>
      </c>
      <c r="G130">
        <v>46092</v>
      </c>
      <c r="H130" t="s">
        <v>63</v>
      </c>
      <c r="I130" t="s">
        <v>64</v>
      </c>
      <c r="K130" t="s">
        <v>65</v>
      </c>
      <c r="L130" t="b">
        <v>0</v>
      </c>
      <c r="M130" t="s">
        <v>636</v>
      </c>
      <c r="N130" t="s">
        <v>637</v>
      </c>
      <c r="O130" t="b">
        <v>1</v>
      </c>
      <c r="P130">
        <v>1582</v>
      </c>
      <c r="Q130" t="b">
        <v>1</v>
      </c>
      <c r="R130" t="s">
        <v>152</v>
      </c>
      <c r="S130" t="s">
        <v>69</v>
      </c>
      <c r="V130" t="s">
        <v>70</v>
      </c>
      <c r="W130">
        <v>48473</v>
      </c>
      <c r="X130" t="b">
        <v>1</v>
      </c>
      <c r="Y130" t="b">
        <f t="shared" si="6"/>
        <v>1</v>
      </c>
      <c r="Z130">
        <v>48473</v>
      </c>
      <c r="AB130">
        <v>48473</v>
      </c>
      <c r="AE130">
        <v>0</v>
      </c>
      <c r="AF130">
        <v>0</v>
      </c>
      <c r="AH130">
        <v>44265</v>
      </c>
      <c r="AI130" t="b">
        <f t="shared" si="7"/>
        <v>1</v>
      </c>
      <c r="AL130" t="b">
        <f t="shared" si="8"/>
        <v>1</v>
      </c>
      <c r="AM130" t="b">
        <f t="shared" si="9"/>
        <v>0</v>
      </c>
      <c r="AQ130">
        <v>38</v>
      </c>
      <c r="AR130">
        <v>4544</v>
      </c>
      <c r="AS130" t="s">
        <v>71</v>
      </c>
      <c r="AT130" t="s">
        <v>72</v>
      </c>
      <c r="AU130" t="s">
        <v>73</v>
      </c>
      <c r="AV130" t="s">
        <v>74</v>
      </c>
      <c r="AW130" t="s">
        <v>75</v>
      </c>
      <c r="AX130" t="s">
        <v>76</v>
      </c>
      <c r="AY130" t="s">
        <v>77</v>
      </c>
      <c r="AZ130" t="s">
        <v>90</v>
      </c>
      <c r="BB130" t="s">
        <v>91</v>
      </c>
      <c r="BC130" s="3" t="s">
        <v>92</v>
      </c>
      <c r="BD130" t="s">
        <v>93</v>
      </c>
      <c r="BE130" t="s">
        <v>94</v>
      </c>
      <c r="BF130" s="1">
        <v>45840</v>
      </c>
      <c r="BG130" s="1">
        <v>45858</v>
      </c>
      <c r="BH130" t="s">
        <v>82</v>
      </c>
      <c r="BI130" t="s">
        <v>83</v>
      </c>
      <c r="BJ130" t="s">
        <v>84</v>
      </c>
      <c r="BK130" t="s">
        <v>85</v>
      </c>
      <c r="BN130" s="2">
        <v>45823.437627314815</v>
      </c>
      <c r="BO130" s="2">
        <v>45823.437627314815</v>
      </c>
      <c r="BP130" s="2">
        <v>45823.437627314815</v>
      </c>
    </row>
    <row r="131" spans="1:68" x14ac:dyDescent="0.25">
      <c r="A131" t="s">
        <v>638</v>
      </c>
      <c r="C131" t="s">
        <v>61</v>
      </c>
      <c r="D131" t="s">
        <v>62</v>
      </c>
      <c r="E131">
        <v>2025</v>
      </c>
      <c r="F131" t="b">
        <v>0</v>
      </c>
      <c r="G131">
        <v>4273</v>
      </c>
      <c r="H131" t="s">
        <v>63</v>
      </c>
      <c r="I131" t="s">
        <v>64</v>
      </c>
      <c r="J131" t="s">
        <v>119</v>
      </c>
      <c r="K131" t="s">
        <v>65</v>
      </c>
      <c r="L131" t="b">
        <v>1</v>
      </c>
      <c r="M131" t="s">
        <v>639</v>
      </c>
      <c r="N131" t="s">
        <v>640</v>
      </c>
      <c r="O131" t="b">
        <v>1</v>
      </c>
      <c r="P131">
        <v>2239</v>
      </c>
      <c r="Q131" t="b">
        <v>0</v>
      </c>
      <c r="R131" t="s">
        <v>641</v>
      </c>
      <c r="S131" t="s">
        <v>69</v>
      </c>
      <c r="V131" t="s">
        <v>70</v>
      </c>
      <c r="W131">
        <v>48738</v>
      </c>
      <c r="X131" t="b">
        <v>1</v>
      </c>
      <c r="Y131" t="b">
        <f t="shared" ref="Y131:Y194" si="10">W131=Z131</f>
        <v>1</v>
      </c>
      <c r="Z131">
        <v>48738</v>
      </c>
      <c r="AB131">
        <v>48738</v>
      </c>
      <c r="AC131">
        <v>48738</v>
      </c>
      <c r="AE131">
        <v>0</v>
      </c>
      <c r="AF131">
        <v>0</v>
      </c>
      <c r="AH131">
        <v>44265</v>
      </c>
      <c r="AI131" t="b">
        <f t="shared" ref="AI131:AI194" si="11">Z131&lt;&gt;AA131</f>
        <v>1</v>
      </c>
      <c r="AL131" t="b">
        <f t="shared" si="8"/>
        <v>0</v>
      </c>
      <c r="AM131" t="b">
        <f t="shared" si="9"/>
        <v>1</v>
      </c>
      <c r="AQ131">
        <v>38</v>
      </c>
      <c r="AR131">
        <v>4544</v>
      </c>
      <c r="AS131" t="s">
        <v>71</v>
      </c>
      <c r="AT131" t="s">
        <v>72</v>
      </c>
      <c r="AU131" t="s">
        <v>73</v>
      </c>
      <c r="AV131" t="s">
        <v>74</v>
      </c>
      <c r="AW131" t="s">
        <v>75</v>
      </c>
      <c r="AX131" t="s">
        <v>76</v>
      </c>
      <c r="AY131" t="s">
        <v>77</v>
      </c>
      <c r="AZ131">
        <v>40</v>
      </c>
      <c r="BB131" t="s">
        <v>101</v>
      </c>
      <c r="BC131" t="s">
        <v>102</v>
      </c>
      <c r="BD131" t="s">
        <v>103</v>
      </c>
      <c r="BE131" t="s">
        <v>104</v>
      </c>
      <c r="BF131" s="1">
        <v>45845</v>
      </c>
      <c r="BG131" s="1">
        <v>45862</v>
      </c>
      <c r="BH131" t="s">
        <v>82</v>
      </c>
      <c r="BI131" t="s">
        <v>83</v>
      </c>
      <c r="BJ131" t="s">
        <v>84</v>
      </c>
      <c r="BK131" t="s">
        <v>85</v>
      </c>
      <c r="BN131" s="2">
        <v>45823.437627314815</v>
      </c>
      <c r="BO131" s="2">
        <v>45823.437627314815</v>
      </c>
      <c r="BP131" s="2">
        <v>45823.437627314815</v>
      </c>
    </row>
    <row r="132" spans="1:68" x14ac:dyDescent="0.25">
      <c r="A132" t="s">
        <v>642</v>
      </c>
      <c r="C132" t="s">
        <v>61</v>
      </c>
      <c r="D132" t="s">
        <v>62</v>
      </c>
      <c r="E132">
        <v>2025</v>
      </c>
      <c r="F132" t="b">
        <v>0</v>
      </c>
      <c r="G132">
        <v>4308</v>
      </c>
      <c r="H132" t="s">
        <v>63</v>
      </c>
      <c r="I132" t="s">
        <v>64</v>
      </c>
      <c r="K132" t="s">
        <v>65</v>
      </c>
      <c r="L132" t="b">
        <v>0</v>
      </c>
      <c r="M132" t="s">
        <v>643</v>
      </c>
      <c r="N132" t="s">
        <v>644</v>
      </c>
      <c r="O132" t="b">
        <v>1</v>
      </c>
      <c r="P132">
        <v>2337</v>
      </c>
      <c r="Q132" t="b">
        <v>1</v>
      </c>
      <c r="R132" t="s">
        <v>645</v>
      </c>
      <c r="S132" t="s">
        <v>69</v>
      </c>
      <c r="V132" t="s">
        <v>70</v>
      </c>
      <c r="W132">
        <v>51432</v>
      </c>
      <c r="X132" t="b">
        <v>1</v>
      </c>
      <c r="Y132" t="b">
        <f t="shared" si="10"/>
        <v>1</v>
      </c>
      <c r="Z132">
        <v>51432</v>
      </c>
      <c r="AB132">
        <v>48633</v>
      </c>
      <c r="AE132">
        <v>2844</v>
      </c>
      <c r="AF132">
        <v>2799</v>
      </c>
      <c r="AH132">
        <v>44265</v>
      </c>
      <c r="AI132" t="b">
        <f t="shared" si="11"/>
        <v>1</v>
      </c>
      <c r="AL132" t="b">
        <f t="shared" si="8"/>
        <v>1</v>
      </c>
      <c r="AM132" t="b">
        <f t="shared" si="9"/>
        <v>0</v>
      </c>
      <c r="AQ132">
        <v>38</v>
      </c>
      <c r="AR132">
        <v>4544</v>
      </c>
      <c r="AS132" t="s">
        <v>71</v>
      </c>
      <c r="AT132" t="s">
        <v>72</v>
      </c>
      <c r="AU132" t="s">
        <v>73</v>
      </c>
      <c r="AV132" t="s">
        <v>74</v>
      </c>
      <c r="AW132" t="s">
        <v>75</v>
      </c>
      <c r="AX132" t="s">
        <v>76</v>
      </c>
      <c r="AY132" t="s">
        <v>77</v>
      </c>
      <c r="AZ132">
        <v>40</v>
      </c>
      <c r="BB132" t="s">
        <v>101</v>
      </c>
      <c r="BC132" t="s">
        <v>102</v>
      </c>
      <c r="BD132" t="s">
        <v>103</v>
      </c>
      <c r="BE132" t="s">
        <v>104</v>
      </c>
      <c r="BF132" s="1">
        <v>45853</v>
      </c>
      <c r="BG132" s="1">
        <v>45870</v>
      </c>
      <c r="BH132" t="s">
        <v>82</v>
      </c>
      <c r="BI132" t="s">
        <v>83</v>
      </c>
      <c r="BJ132" t="s">
        <v>84</v>
      </c>
      <c r="BK132" t="s">
        <v>85</v>
      </c>
      <c r="BN132" s="2">
        <v>45823.437627314815</v>
      </c>
      <c r="BO132" s="2">
        <v>45823.437627314815</v>
      </c>
      <c r="BP132" s="2">
        <v>45823.437627314815</v>
      </c>
    </row>
    <row r="133" spans="1:68" x14ac:dyDescent="0.25">
      <c r="A133" t="s">
        <v>646</v>
      </c>
      <c r="C133" t="s">
        <v>61</v>
      </c>
      <c r="D133" t="s">
        <v>62</v>
      </c>
      <c r="E133">
        <v>2025</v>
      </c>
      <c r="F133" t="b">
        <v>1</v>
      </c>
      <c r="G133">
        <v>22053</v>
      </c>
      <c r="H133" t="s">
        <v>63</v>
      </c>
      <c r="I133" t="s">
        <v>64</v>
      </c>
      <c r="J133" t="s">
        <v>119</v>
      </c>
      <c r="K133" t="s">
        <v>65</v>
      </c>
      <c r="L133" t="b">
        <v>0</v>
      </c>
      <c r="M133" t="s">
        <v>647</v>
      </c>
      <c r="N133" t="s">
        <v>648</v>
      </c>
      <c r="O133" t="b">
        <v>0</v>
      </c>
      <c r="P133">
        <v>672</v>
      </c>
      <c r="Q133" t="b">
        <v>1</v>
      </c>
      <c r="R133" t="s">
        <v>649</v>
      </c>
      <c r="S133" t="s">
        <v>69</v>
      </c>
      <c r="V133" t="s">
        <v>70</v>
      </c>
      <c r="W133">
        <v>48159</v>
      </c>
      <c r="X133" t="b">
        <v>1</v>
      </c>
      <c r="Y133" t="b">
        <f t="shared" si="10"/>
        <v>0</v>
      </c>
      <c r="AB133">
        <v>48159</v>
      </c>
      <c r="AE133">
        <v>0</v>
      </c>
      <c r="AF133">
        <v>0</v>
      </c>
      <c r="AH133">
        <v>44265</v>
      </c>
      <c r="AI133" t="b">
        <f t="shared" si="11"/>
        <v>0</v>
      </c>
      <c r="AL133" t="b">
        <f t="shared" ref="AL133:AL196" si="12">AC133&lt;&gt;Z133</f>
        <v>0</v>
      </c>
      <c r="AM133" t="b">
        <f t="shared" ref="AM133:AM196" si="13">AC133&lt;&gt;AA133</f>
        <v>0</v>
      </c>
      <c r="AQ133">
        <v>38</v>
      </c>
      <c r="AR133">
        <v>4544</v>
      </c>
      <c r="AS133" t="s">
        <v>71</v>
      </c>
      <c r="AT133" t="s">
        <v>72</v>
      </c>
      <c r="AU133" t="s">
        <v>73</v>
      </c>
      <c r="AV133" t="s">
        <v>74</v>
      </c>
      <c r="AW133" t="s">
        <v>75</v>
      </c>
      <c r="AX133" t="s">
        <v>76</v>
      </c>
      <c r="AY133" t="s">
        <v>77</v>
      </c>
      <c r="AZ133" t="s">
        <v>90</v>
      </c>
      <c r="BB133" t="s">
        <v>91</v>
      </c>
      <c r="BC133" s="3" t="s">
        <v>92</v>
      </c>
      <c r="BD133" t="s">
        <v>93</v>
      </c>
      <c r="BE133" t="s">
        <v>94</v>
      </c>
      <c r="BF133" s="1">
        <v>45863</v>
      </c>
      <c r="BG133" s="1">
        <v>45882</v>
      </c>
      <c r="BH133" t="s">
        <v>82</v>
      </c>
      <c r="BI133" t="s">
        <v>83</v>
      </c>
      <c r="BJ133" t="s">
        <v>84</v>
      </c>
      <c r="BK133" t="s">
        <v>85</v>
      </c>
      <c r="BN133" s="2">
        <v>45823.437719907408</v>
      </c>
      <c r="BO133" s="2">
        <v>45823.437719907408</v>
      </c>
      <c r="BP133" s="2">
        <v>45823.437719907408</v>
      </c>
    </row>
    <row r="134" spans="1:68" x14ac:dyDescent="0.25">
      <c r="A134" t="s">
        <v>650</v>
      </c>
      <c r="B134" t="s">
        <v>651</v>
      </c>
      <c r="C134" t="s">
        <v>61</v>
      </c>
      <c r="D134" t="s">
        <v>62</v>
      </c>
      <c r="E134">
        <v>2025</v>
      </c>
      <c r="F134" t="b">
        <v>0</v>
      </c>
      <c r="G134">
        <v>20133</v>
      </c>
      <c r="H134" t="s">
        <v>96</v>
      </c>
      <c r="I134" t="s">
        <v>64</v>
      </c>
      <c r="J134" t="s">
        <v>97</v>
      </c>
      <c r="K134" t="s">
        <v>65</v>
      </c>
      <c r="L134" t="b">
        <v>1</v>
      </c>
      <c r="M134" t="s">
        <v>87</v>
      </c>
      <c r="N134" t="s">
        <v>88</v>
      </c>
      <c r="O134" t="b">
        <v>1</v>
      </c>
      <c r="P134">
        <v>553</v>
      </c>
      <c r="Q134" t="b">
        <v>0</v>
      </c>
      <c r="R134" t="s">
        <v>652</v>
      </c>
      <c r="S134" t="s">
        <v>69</v>
      </c>
      <c r="V134" t="s">
        <v>70</v>
      </c>
      <c r="W134">
        <v>48459</v>
      </c>
      <c r="X134" t="b">
        <v>1</v>
      </c>
      <c r="Y134" t="b">
        <f t="shared" si="10"/>
        <v>1</v>
      </c>
      <c r="Z134">
        <v>48459</v>
      </c>
      <c r="AB134">
        <v>48459</v>
      </c>
      <c r="AC134">
        <v>48459</v>
      </c>
      <c r="AE134">
        <v>0</v>
      </c>
      <c r="AF134">
        <v>0</v>
      </c>
      <c r="AH134">
        <v>44265</v>
      </c>
      <c r="AI134" t="b">
        <f t="shared" si="11"/>
        <v>1</v>
      </c>
      <c r="AL134" t="b">
        <f t="shared" si="12"/>
        <v>0</v>
      </c>
      <c r="AM134" t="b">
        <f t="shared" si="13"/>
        <v>1</v>
      </c>
      <c r="AQ134">
        <v>38</v>
      </c>
      <c r="AR134">
        <v>4544</v>
      </c>
      <c r="AS134" t="s">
        <v>71</v>
      </c>
      <c r="AT134" t="s">
        <v>72</v>
      </c>
      <c r="AU134" t="s">
        <v>73</v>
      </c>
      <c r="AV134" t="s">
        <v>74</v>
      </c>
      <c r="AW134" t="s">
        <v>75</v>
      </c>
      <c r="AX134" t="s">
        <v>76</v>
      </c>
      <c r="AY134" t="s">
        <v>77</v>
      </c>
      <c r="AZ134" t="s">
        <v>123</v>
      </c>
      <c r="BB134" t="s">
        <v>124</v>
      </c>
      <c r="BC134" t="s">
        <v>125</v>
      </c>
      <c r="BD134" t="s">
        <v>126</v>
      </c>
      <c r="BE134" t="s">
        <v>127</v>
      </c>
      <c r="BF134" s="1">
        <v>45791</v>
      </c>
      <c r="BG134" s="1">
        <v>45793</v>
      </c>
      <c r="BH134" t="s">
        <v>82</v>
      </c>
      <c r="BI134" t="s">
        <v>83</v>
      </c>
      <c r="BJ134" t="s">
        <v>84</v>
      </c>
      <c r="BK134" t="s">
        <v>85</v>
      </c>
      <c r="BN134" s="2">
        <v>45823.437986111108</v>
      </c>
      <c r="BP134" s="2">
        <v>45823.437986111108</v>
      </c>
    </row>
    <row r="135" spans="1:68" x14ac:dyDescent="0.25">
      <c r="A135" t="s">
        <v>653</v>
      </c>
      <c r="B135" t="s">
        <v>654</v>
      </c>
      <c r="C135" t="s">
        <v>61</v>
      </c>
      <c r="D135" t="s">
        <v>62</v>
      </c>
      <c r="E135">
        <v>2025</v>
      </c>
      <c r="F135" t="b">
        <v>0</v>
      </c>
      <c r="G135">
        <v>19084</v>
      </c>
      <c r="H135" t="s">
        <v>96</v>
      </c>
      <c r="I135" t="s">
        <v>64</v>
      </c>
      <c r="J135" t="s">
        <v>119</v>
      </c>
      <c r="K135" t="s">
        <v>65</v>
      </c>
      <c r="L135" t="b">
        <v>0</v>
      </c>
      <c r="M135" t="s">
        <v>386</v>
      </c>
      <c r="N135" t="s">
        <v>387</v>
      </c>
      <c r="O135" t="b">
        <v>1</v>
      </c>
      <c r="P135">
        <v>275</v>
      </c>
      <c r="Q135" t="b">
        <v>1</v>
      </c>
      <c r="R135" t="s">
        <v>655</v>
      </c>
      <c r="S135" t="s">
        <v>69</v>
      </c>
      <c r="V135" t="s">
        <v>70</v>
      </c>
      <c r="W135">
        <v>46723</v>
      </c>
      <c r="X135" t="b">
        <v>1</v>
      </c>
      <c r="Y135" t="b">
        <f t="shared" si="10"/>
        <v>1</v>
      </c>
      <c r="Z135">
        <v>46723</v>
      </c>
      <c r="AB135">
        <v>47723</v>
      </c>
      <c r="AE135">
        <v>0</v>
      </c>
      <c r="AF135">
        <v>0</v>
      </c>
      <c r="AH135">
        <v>44265</v>
      </c>
      <c r="AI135" t="b">
        <f t="shared" si="11"/>
        <v>1</v>
      </c>
      <c r="AL135" t="b">
        <f t="shared" si="12"/>
        <v>1</v>
      </c>
      <c r="AM135" t="b">
        <f t="shared" si="13"/>
        <v>0</v>
      </c>
      <c r="AQ135">
        <v>38</v>
      </c>
      <c r="AR135">
        <v>4544</v>
      </c>
      <c r="AS135" t="s">
        <v>71</v>
      </c>
      <c r="AT135" t="s">
        <v>72</v>
      </c>
      <c r="AU135" t="s">
        <v>73</v>
      </c>
      <c r="AV135" t="s">
        <v>74</v>
      </c>
      <c r="AW135" t="s">
        <v>75</v>
      </c>
      <c r="AX135" t="s">
        <v>76</v>
      </c>
      <c r="AY135" t="s">
        <v>77</v>
      </c>
      <c r="AZ135">
        <v>40</v>
      </c>
      <c r="BB135" t="s">
        <v>101</v>
      </c>
      <c r="BC135" t="s">
        <v>102</v>
      </c>
      <c r="BD135" t="s">
        <v>103</v>
      </c>
      <c r="BE135" t="s">
        <v>104</v>
      </c>
      <c r="BF135" s="1">
        <v>45793</v>
      </c>
      <c r="BG135" s="1">
        <v>45796</v>
      </c>
      <c r="BH135" t="s">
        <v>82</v>
      </c>
      <c r="BI135" t="s">
        <v>83</v>
      </c>
      <c r="BJ135" t="s">
        <v>84</v>
      </c>
      <c r="BK135" t="s">
        <v>85</v>
      </c>
      <c r="BN135" s="2">
        <v>45823.437743055554</v>
      </c>
      <c r="BP135" s="2">
        <v>45823.437743055554</v>
      </c>
    </row>
    <row r="136" spans="1:68" x14ac:dyDescent="0.25">
      <c r="A136" t="s">
        <v>656</v>
      </c>
      <c r="B136" t="s">
        <v>657</v>
      </c>
      <c r="C136" t="s">
        <v>61</v>
      </c>
      <c r="D136" t="s">
        <v>62</v>
      </c>
      <c r="E136">
        <v>2025</v>
      </c>
      <c r="F136" t="b">
        <v>0</v>
      </c>
      <c r="G136">
        <v>12165</v>
      </c>
      <c r="H136" t="s">
        <v>96</v>
      </c>
      <c r="I136" t="s">
        <v>64</v>
      </c>
      <c r="J136" t="s">
        <v>119</v>
      </c>
      <c r="K136" t="s">
        <v>65</v>
      </c>
      <c r="L136" t="b">
        <v>0</v>
      </c>
      <c r="M136" t="s">
        <v>658</v>
      </c>
      <c r="N136" t="s">
        <v>659</v>
      </c>
      <c r="O136" t="b">
        <v>1</v>
      </c>
      <c r="P136">
        <v>674</v>
      </c>
      <c r="Q136" t="b">
        <v>0</v>
      </c>
      <c r="R136" t="s">
        <v>660</v>
      </c>
      <c r="S136" t="s">
        <v>69</v>
      </c>
      <c r="V136" t="s">
        <v>70</v>
      </c>
      <c r="W136">
        <v>47319</v>
      </c>
      <c r="X136" t="b">
        <v>1</v>
      </c>
      <c r="Y136" t="b">
        <f t="shared" si="10"/>
        <v>1</v>
      </c>
      <c r="Z136">
        <v>47319</v>
      </c>
      <c r="AB136">
        <v>48319</v>
      </c>
      <c r="AC136">
        <v>47319</v>
      </c>
      <c r="AE136">
        <v>0</v>
      </c>
      <c r="AF136">
        <v>0</v>
      </c>
      <c r="AG136">
        <v>0</v>
      </c>
      <c r="AH136">
        <v>44265</v>
      </c>
      <c r="AI136" t="b">
        <f t="shared" si="11"/>
        <v>1</v>
      </c>
      <c r="AL136" t="b">
        <f t="shared" si="12"/>
        <v>0</v>
      </c>
      <c r="AM136" t="b">
        <f t="shared" si="13"/>
        <v>1</v>
      </c>
      <c r="AQ136">
        <v>38</v>
      </c>
      <c r="AR136">
        <v>4544</v>
      </c>
      <c r="AS136" t="s">
        <v>71</v>
      </c>
      <c r="AT136" t="s">
        <v>72</v>
      </c>
      <c r="AU136" t="s">
        <v>73</v>
      </c>
      <c r="AV136" t="s">
        <v>74</v>
      </c>
      <c r="AW136" t="s">
        <v>75</v>
      </c>
      <c r="AX136" t="s">
        <v>76</v>
      </c>
      <c r="AY136" t="s">
        <v>77</v>
      </c>
      <c r="AZ136" t="s">
        <v>90</v>
      </c>
      <c r="BB136" t="s">
        <v>91</v>
      </c>
      <c r="BC136" s="3" t="s">
        <v>92</v>
      </c>
      <c r="BD136" t="s">
        <v>93</v>
      </c>
      <c r="BE136" t="s">
        <v>94</v>
      </c>
      <c r="BF136" s="1">
        <v>45820</v>
      </c>
      <c r="BG136" s="1">
        <v>45821</v>
      </c>
      <c r="BH136" t="s">
        <v>82</v>
      </c>
      <c r="BI136" t="s">
        <v>83</v>
      </c>
      <c r="BJ136" t="s">
        <v>84</v>
      </c>
      <c r="BK136" t="s">
        <v>85</v>
      </c>
      <c r="BN136" s="2">
        <v>45823.437719907408</v>
      </c>
      <c r="BP136" s="2">
        <v>45823.437719907408</v>
      </c>
    </row>
    <row r="137" spans="1:68" x14ac:dyDescent="0.25">
      <c r="A137" t="s">
        <v>661</v>
      </c>
      <c r="C137" t="s">
        <v>61</v>
      </c>
      <c r="D137" t="s">
        <v>62</v>
      </c>
      <c r="E137">
        <v>2025</v>
      </c>
      <c r="F137" t="b">
        <v>0</v>
      </c>
      <c r="G137">
        <v>38026</v>
      </c>
      <c r="H137" t="s">
        <v>63</v>
      </c>
      <c r="I137" t="s">
        <v>64</v>
      </c>
      <c r="J137" t="s">
        <v>97</v>
      </c>
      <c r="K137" t="s">
        <v>65</v>
      </c>
      <c r="L137" t="b">
        <v>0</v>
      </c>
      <c r="M137" t="s">
        <v>662</v>
      </c>
      <c r="N137" t="s">
        <v>663</v>
      </c>
      <c r="O137" t="b">
        <v>1</v>
      </c>
      <c r="P137">
        <v>564</v>
      </c>
      <c r="Q137" t="b">
        <v>0</v>
      </c>
      <c r="R137" t="s">
        <v>664</v>
      </c>
      <c r="S137" t="s">
        <v>69</v>
      </c>
      <c r="V137" t="s">
        <v>70</v>
      </c>
      <c r="W137">
        <v>48074</v>
      </c>
      <c r="X137" t="b">
        <v>1</v>
      </c>
      <c r="Y137" t="b">
        <f t="shared" si="10"/>
        <v>1</v>
      </c>
      <c r="Z137">
        <v>48074</v>
      </c>
      <c r="AB137">
        <v>48074</v>
      </c>
      <c r="AC137">
        <v>48074</v>
      </c>
      <c r="AE137">
        <v>0</v>
      </c>
      <c r="AF137">
        <v>0</v>
      </c>
      <c r="AH137">
        <v>44265</v>
      </c>
      <c r="AI137" t="b">
        <f t="shared" si="11"/>
        <v>1</v>
      </c>
      <c r="AL137" t="b">
        <f t="shared" si="12"/>
        <v>0</v>
      </c>
      <c r="AM137" t="b">
        <f t="shared" si="13"/>
        <v>1</v>
      </c>
      <c r="AQ137">
        <v>38</v>
      </c>
      <c r="AR137">
        <v>4544</v>
      </c>
      <c r="AS137" t="s">
        <v>71</v>
      </c>
      <c r="AT137" t="s">
        <v>72</v>
      </c>
      <c r="AU137" t="s">
        <v>73</v>
      </c>
      <c r="AV137" t="s">
        <v>74</v>
      </c>
      <c r="AW137" t="s">
        <v>75</v>
      </c>
      <c r="AX137" t="s">
        <v>76</v>
      </c>
      <c r="AY137" t="s">
        <v>77</v>
      </c>
      <c r="AZ137" t="s">
        <v>90</v>
      </c>
      <c r="BB137" t="s">
        <v>91</v>
      </c>
      <c r="BC137" s="3" t="s">
        <v>92</v>
      </c>
      <c r="BD137" t="s">
        <v>307</v>
      </c>
      <c r="BE137" t="s">
        <v>94</v>
      </c>
      <c r="BF137" s="1">
        <v>45839</v>
      </c>
      <c r="BG137" s="1">
        <v>45850</v>
      </c>
      <c r="BH137" t="s">
        <v>82</v>
      </c>
      <c r="BI137" t="s">
        <v>83</v>
      </c>
      <c r="BJ137" t="s">
        <v>84</v>
      </c>
      <c r="BK137" t="s">
        <v>85</v>
      </c>
      <c r="BN137" s="2">
        <v>45823.437986111108</v>
      </c>
      <c r="BO137" s="2">
        <v>45823.437986111108</v>
      </c>
      <c r="BP137" s="2">
        <v>45823.437986111108</v>
      </c>
    </row>
    <row r="138" spans="1:68" x14ac:dyDescent="0.25">
      <c r="A138" t="s">
        <v>665</v>
      </c>
      <c r="B138">
        <v>253074</v>
      </c>
      <c r="C138" t="s">
        <v>61</v>
      </c>
      <c r="D138" t="s">
        <v>62</v>
      </c>
      <c r="E138">
        <v>2025</v>
      </c>
      <c r="F138" t="b">
        <v>0</v>
      </c>
      <c r="G138">
        <v>27024</v>
      </c>
      <c r="H138" t="s">
        <v>63</v>
      </c>
      <c r="I138" t="s">
        <v>64</v>
      </c>
      <c r="J138" t="s">
        <v>119</v>
      </c>
      <c r="K138" t="s">
        <v>65</v>
      </c>
      <c r="L138" t="b">
        <v>1</v>
      </c>
      <c r="M138" t="s">
        <v>666</v>
      </c>
      <c r="N138" t="s">
        <v>667</v>
      </c>
      <c r="O138" t="b">
        <v>1</v>
      </c>
      <c r="P138">
        <v>2294</v>
      </c>
      <c r="Q138" t="b">
        <v>1</v>
      </c>
      <c r="R138" t="s">
        <v>668</v>
      </c>
      <c r="S138" t="s">
        <v>69</v>
      </c>
      <c r="V138" t="s">
        <v>70</v>
      </c>
      <c r="W138">
        <v>49698</v>
      </c>
      <c r="X138" t="b">
        <v>1</v>
      </c>
      <c r="Y138" t="b">
        <f t="shared" si="10"/>
        <v>1</v>
      </c>
      <c r="Z138">
        <v>49698</v>
      </c>
      <c r="AB138">
        <v>48703</v>
      </c>
      <c r="AE138">
        <v>1995</v>
      </c>
      <c r="AF138">
        <v>1995</v>
      </c>
      <c r="AH138">
        <v>44265</v>
      </c>
      <c r="AI138" t="b">
        <f t="shared" si="11"/>
        <v>1</v>
      </c>
      <c r="AL138" t="b">
        <f t="shared" si="12"/>
        <v>1</v>
      </c>
      <c r="AM138" t="b">
        <f t="shared" si="13"/>
        <v>0</v>
      </c>
      <c r="AQ138">
        <v>38</v>
      </c>
      <c r="AR138">
        <v>4544</v>
      </c>
      <c r="AS138" t="s">
        <v>71</v>
      </c>
      <c r="AT138" t="s">
        <v>72</v>
      </c>
      <c r="AU138" t="s">
        <v>73</v>
      </c>
      <c r="AV138" t="s">
        <v>74</v>
      </c>
      <c r="AW138" t="s">
        <v>75</v>
      </c>
      <c r="AX138" t="s">
        <v>76</v>
      </c>
      <c r="AY138" t="s">
        <v>77</v>
      </c>
      <c r="AZ138" t="s">
        <v>137</v>
      </c>
      <c r="BB138" t="s">
        <v>138</v>
      </c>
      <c r="BC138" t="s">
        <v>139</v>
      </c>
      <c r="BD138" t="s">
        <v>140</v>
      </c>
      <c r="BE138" t="s">
        <v>81</v>
      </c>
      <c r="BF138" s="1">
        <v>45847</v>
      </c>
      <c r="BG138" s="1">
        <v>45865</v>
      </c>
      <c r="BH138" t="s">
        <v>82</v>
      </c>
      <c r="BI138" t="s">
        <v>83</v>
      </c>
      <c r="BJ138" t="s">
        <v>84</v>
      </c>
      <c r="BK138" t="s">
        <v>85</v>
      </c>
      <c r="BN138" s="2">
        <v>45823.437627314815</v>
      </c>
      <c r="BO138" s="2">
        <v>45823.437627314815</v>
      </c>
      <c r="BP138" s="2">
        <v>45823.437627314815</v>
      </c>
    </row>
    <row r="139" spans="1:68" x14ac:dyDescent="0.25">
      <c r="A139" t="s">
        <v>669</v>
      </c>
      <c r="C139" t="s">
        <v>61</v>
      </c>
      <c r="D139" t="s">
        <v>62</v>
      </c>
      <c r="E139">
        <v>2025</v>
      </c>
      <c r="F139" t="b">
        <v>0</v>
      </c>
      <c r="G139">
        <v>19045</v>
      </c>
      <c r="H139" t="s">
        <v>63</v>
      </c>
      <c r="I139" t="s">
        <v>64</v>
      </c>
      <c r="K139" t="s">
        <v>65</v>
      </c>
      <c r="L139" t="b">
        <v>0</v>
      </c>
      <c r="M139" t="s">
        <v>146</v>
      </c>
      <c r="N139" t="s">
        <v>147</v>
      </c>
      <c r="O139" t="b">
        <v>1</v>
      </c>
      <c r="P139">
        <v>236</v>
      </c>
      <c r="Q139" t="b">
        <v>0</v>
      </c>
      <c r="R139" t="s">
        <v>269</v>
      </c>
      <c r="S139" t="s">
        <v>69</v>
      </c>
      <c r="V139" t="s">
        <v>70</v>
      </c>
      <c r="W139">
        <v>47654</v>
      </c>
      <c r="X139" t="b">
        <v>1</v>
      </c>
      <c r="Y139" t="b">
        <f t="shared" si="10"/>
        <v>1</v>
      </c>
      <c r="Z139">
        <v>47654</v>
      </c>
      <c r="AB139">
        <v>47654</v>
      </c>
      <c r="AC139">
        <v>47654</v>
      </c>
      <c r="AE139">
        <v>0</v>
      </c>
      <c r="AF139">
        <v>0</v>
      </c>
      <c r="AH139">
        <v>44265</v>
      </c>
      <c r="AI139" t="b">
        <f t="shared" si="11"/>
        <v>1</v>
      </c>
      <c r="AL139" t="b">
        <f t="shared" si="12"/>
        <v>0</v>
      </c>
      <c r="AM139" t="b">
        <f t="shared" si="13"/>
        <v>1</v>
      </c>
      <c r="AQ139">
        <v>38</v>
      </c>
      <c r="AR139">
        <v>4544</v>
      </c>
      <c r="AS139" t="s">
        <v>71</v>
      </c>
      <c r="AT139" t="s">
        <v>72</v>
      </c>
      <c r="AU139" t="s">
        <v>73</v>
      </c>
      <c r="AV139" t="s">
        <v>74</v>
      </c>
      <c r="AW139" t="s">
        <v>75</v>
      </c>
      <c r="AX139" t="s">
        <v>76</v>
      </c>
      <c r="AY139" t="s">
        <v>77</v>
      </c>
      <c r="AZ139">
        <v>218</v>
      </c>
      <c r="BB139" t="s">
        <v>158</v>
      </c>
      <c r="BC139" t="s">
        <v>159</v>
      </c>
      <c r="BD139" t="s">
        <v>160</v>
      </c>
      <c r="BE139" t="s">
        <v>77</v>
      </c>
      <c r="BF139" s="1">
        <v>45851</v>
      </c>
      <c r="BG139" s="1">
        <v>45866</v>
      </c>
      <c r="BH139" t="s">
        <v>82</v>
      </c>
      <c r="BI139" t="s">
        <v>83</v>
      </c>
      <c r="BJ139" t="s">
        <v>84</v>
      </c>
      <c r="BK139" t="s">
        <v>85</v>
      </c>
      <c r="BN139" s="2">
        <v>45823.437743055554</v>
      </c>
      <c r="BO139" s="2">
        <v>45823.437743055554</v>
      </c>
      <c r="BP139" s="2">
        <v>45823.437743055554</v>
      </c>
    </row>
    <row r="140" spans="1:68" x14ac:dyDescent="0.25">
      <c r="A140" t="s">
        <v>670</v>
      </c>
      <c r="C140" t="s">
        <v>61</v>
      </c>
      <c r="D140" t="s">
        <v>62</v>
      </c>
      <c r="E140">
        <v>2025</v>
      </c>
      <c r="F140" t="b">
        <v>0</v>
      </c>
      <c r="G140">
        <v>12112</v>
      </c>
      <c r="H140" t="s">
        <v>63</v>
      </c>
      <c r="I140" t="s">
        <v>64</v>
      </c>
      <c r="K140" t="s">
        <v>65</v>
      </c>
      <c r="L140" t="b">
        <v>0</v>
      </c>
      <c r="M140" t="s">
        <v>671</v>
      </c>
      <c r="N140" t="s">
        <v>672</v>
      </c>
      <c r="O140" t="b">
        <v>1</v>
      </c>
      <c r="P140">
        <v>452</v>
      </c>
      <c r="Q140" t="b">
        <v>0</v>
      </c>
      <c r="R140" t="s">
        <v>673</v>
      </c>
      <c r="S140" t="s">
        <v>69</v>
      </c>
      <c r="V140" t="s">
        <v>70</v>
      </c>
      <c r="W140">
        <v>48997</v>
      </c>
      <c r="X140" t="b">
        <v>1</v>
      </c>
      <c r="Y140" t="b">
        <f t="shared" si="10"/>
        <v>1</v>
      </c>
      <c r="Z140">
        <v>48997</v>
      </c>
      <c r="AB140">
        <v>48997</v>
      </c>
      <c r="AC140">
        <v>48997</v>
      </c>
      <c r="AE140">
        <v>0</v>
      </c>
      <c r="AF140">
        <v>0</v>
      </c>
      <c r="AH140">
        <v>44265</v>
      </c>
      <c r="AI140" t="b">
        <f t="shared" si="11"/>
        <v>1</v>
      </c>
      <c r="AL140" t="b">
        <f t="shared" si="12"/>
        <v>0</v>
      </c>
      <c r="AM140" t="b">
        <f t="shared" si="13"/>
        <v>1</v>
      </c>
      <c r="AQ140">
        <v>38</v>
      </c>
      <c r="AR140">
        <v>4544</v>
      </c>
      <c r="AS140" t="s">
        <v>71</v>
      </c>
      <c r="AT140" t="s">
        <v>72</v>
      </c>
      <c r="AU140" t="s">
        <v>73</v>
      </c>
      <c r="AV140" t="s">
        <v>74</v>
      </c>
      <c r="AW140" t="s">
        <v>75</v>
      </c>
      <c r="AX140" t="s">
        <v>76</v>
      </c>
      <c r="AY140" t="s">
        <v>77</v>
      </c>
      <c r="AZ140">
        <v>40</v>
      </c>
      <c r="BB140" t="s">
        <v>101</v>
      </c>
      <c r="BC140" t="s">
        <v>102</v>
      </c>
      <c r="BD140" t="s">
        <v>103</v>
      </c>
      <c r="BE140" t="s">
        <v>104</v>
      </c>
      <c r="BF140" s="1">
        <v>45848</v>
      </c>
      <c r="BG140" s="1">
        <v>45874</v>
      </c>
      <c r="BH140" t="s">
        <v>82</v>
      </c>
      <c r="BI140" t="s">
        <v>83</v>
      </c>
      <c r="BJ140" t="s">
        <v>84</v>
      </c>
      <c r="BK140" t="s">
        <v>85</v>
      </c>
      <c r="BN140" s="2">
        <v>45823.437719907408</v>
      </c>
      <c r="BO140" s="2">
        <v>45823.437719907408</v>
      </c>
      <c r="BP140" s="2">
        <v>45823.437719907408</v>
      </c>
    </row>
    <row r="141" spans="1:68" x14ac:dyDescent="0.25">
      <c r="A141" t="s">
        <v>674</v>
      </c>
      <c r="C141" t="s">
        <v>61</v>
      </c>
      <c r="D141" t="s">
        <v>62</v>
      </c>
      <c r="E141">
        <v>2025</v>
      </c>
      <c r="F141" t="b">
        <v>0</v>
      </c>
      <c r="G141">
        <v>6043</v>
      </c>
      <c r="H141" t="s">
        <v>63</v>
      </c>
      <c r="I141" t="s">
        <v>64</v>
      </c>
      <c r="J141" t="s">
        <v>119</v>
      </c>
      <c r="K141" t="s">
        <v>65</v>
      </c>
      <c r="L141" t="b">
        <v>0</v>
      </c>
      <c r="M141" t="s">
        <v>675</v>
      </c>
      <c r="N141" t="s">
        <v>676</v>
      </c>
      <c r="O141" t="b">
        <v>0</v>
      </c>
      <c r="P141">
        <v>505</v>
      </c>
      <c r="Q141" t="b">
        <v>1</v>
      </c>
      <c r="R141" t="s">
        <v>608</v>
      </c>
      <c r="S141" t="s">
        <v>69</v>
      </c>
      <c r="V141" t="s">
        <v>70</v>
      </c>
      <c r="W141">
        <v>48618</v>
      </c>
      <c r="X141" t="b">
        <v>1</v>
      </c>
      <c r="Y141" t="b">
        <f t="shared" si="10"/>
        <v>0</v>
      </c>
      <c r="AB141">
        <v>48618</v>
      </c>
      <c r="AE141">
        <v>0</v>
      </c>
      <c r="AF141">
        <v>0</v>
      </c>
      <c r="AH141">
        <v>44265</v>
      </c>
      <c r="AI141" t="b">
        <f t="shared" si="11"/>
        <v>0</v>
      </c>
      <c r="AL141" t="b">
        <f t="shared" si="12"/>
        <v>0</v>
      </c>
      <c r="AM141" t="b">
        <f t="shared" si="13"/>
        <v>0</v>
      </c>
      <c r="AQ141">
        <v>38</v>
      </c>
      <c r="AR141">
        <v>4544</v>
      </c>
      <c r="AS141" t="s">
        <v>71</v>
      </c>
      <c r="AT141" t="s">
        <v>72</v>
      </c>
      <c r="AU141" t="s">
        <v>73</v>
      </c>
      <c r="AV141" t="s">
        <v>74</v>
      </c>
      <c r="AW141" t="s">
        <v>75</v>
      </c>
      <c r="AX141" t="s">
        <v>76</v>
      </c>
      <c r="AY141" t="s">
        <v>77</v>
      </c>
      <c r="AZ141">
        <v>40</v>
      </c>
      <c r="BB141" t="s">
        <v>101</v>
      </c>
      <c r="BC141" t="s">
        <v>102</v>
      </c>
      <c r="BD141" t="s">
        <v>103</v>
      </c>
      <c r="BE141" t="s">
        <v>104</v>
      </c>
      <c r="BF141" s="1">
        <v>45857</v>
      </c>
      <c r="BG141" s="1">
        <v>45875</v>
      </c>
      <c r="BH141" t="s">
        <v>82</v>
      </c>
      <c r="BI141" t="s">
        <v>83</v>
      </c>
      <c r="BJ141" t="s">
        <v>84</v>
      </c>
      <c r="BK141" t="s">
        <v>85</v>
      </c>
      <c r="BN141" s="2">
        <v>45823.437986111108</v>
      </c>
      <c r="BO141" s="2">
        <v>45823.437986111108</v>
      </c>
      <c r="BP141" s="2">
        <v>45823.437986111108</v>
      </c>
    </row>
    <row r="142" spans="1:68" x14ac:dyDescent="0.25">
      <c r="A142" t="s">
        <v>677</v>
      </c>
      <c r="C142" t="s">
        <v>61</v>
      </c>
      <c r="D142" t="s">
        <v>62</v>
      </c>
      <c r="E142">
        <v>2025</v>
      </c>
      <c r="F142" t="b">
        <v>0</v>
      </c>
      <c r="G142">
        <v>29115</v>
      </c>
      <c r="H142" t="s">
        <v>63</v>
      </c>
      <c r="I142" t="s">
        <v>64</v>
      </c>
      <c r="K142" t="s">
        <v>65</v>
      </c>
      <c r="L142" t="b">
        <v>0</v>
      </c>
      <c r="M142" t="s">
        <v>678</v>
      </c>
      <c r="N142" t="s">
        <v>679</v>
      </c>
      <c r="O142" t="b">
        <v>1</v>
      </c>
      <c r="P142">
        <v>400</v>
      </c>
      <c r="Q142" t="b">
        <v>1</v>
      </c>
      <c r="R142" t="s">
        <v>680</v>
      </c>
      <c r="S142" t="s">
        <v>69</v>
      </c>
      <c r="V142" t="s">
        <v>70</v>
      </c>
      <c r="W142">
        <v>49016</v>
      </c>
      <c r="X142" t="b">
        <v>1</v>
      </c>
      <c r="Y142" t="b">
        <f t="shared" si="10"/>
        <v>1</v>
      </c>
      <c r="Z142">
        <v>49016</v>
      </c>
      <c r="AB142">
        <v>48817</v>
      </c>
      <c r="AE142">
        <v>199</v>
      </c>
      <c r="AF142">
        <v>199</v>
      </c>
      <c r="AH142">
        <v>44265</v>
      </c>
      <c r="AI142" t="b">
        <f t="shared" si="11"/>
        <v>1</v>
      </c>
      <c r="AL142" t="b">
        <f t="shared" si="12"/>
        <v>1</v>
      </c>
      <c r="AM142" t="b">
        <f t="shared" si="13"/>
        <v>0</v>
      </c>
      <c r="AQ142">
        <v>38</v>
      </c>
      <c r="AR142">
        <v>4544</v>
      </c>
      <c r="AS142" t="s">
        <v>71</v>
      </c>
      <c r="AT142" t="s">
        <v>72</v>
      </c>
      <c r="AU142" t="s">
        <v>73</v>
      </c>
      <c r="AV142" t="s">
        <v>74</v>
      </c>
      <c r="AW142" t="s">
        <v>75</v>
      </c>
      <c r="AX142" t="s">
        <v>76</v>
      </c>
      <c r="AY142" t="s">
        <v>77</v>
      </c>
      <c r="AZ142" t="s">
        <v>90</v>
      </c>
      <c r="BB142" t="s">
        <v>91</v>
      </c>
      <c r="BC142" s="3" t="s">
        <v>92</v>
      </c>
      <c r="BD142" t="s">
        <v>307</v>
      </c>
      <c r="BE142" t="s">
        <v>94</v>
      </c>
      <c r="BF142" s="1">
        <v>45856</v>
      </c>
      <c r="BG142" s="1">
        <v>45874</v>
      </c>
      <c r="BH142" t="s">
        <v>82</v>
      </c>
      <c r="BI142" t="s">
        <v>83</v>
      </c>
      <c r="BJ142" t="s">
        <v>84</v>
      </c>
      <c r="BK142" t="s">
        <v>85</v>
      </c>
      <c r="BN142" s="2">
        <v>45823.437743055554</v>
      </c>
      <c r="BO142" s="2">
        <v>45823.437743055554</v>
      </c>
      <c r="BP142" s="2">
        <v>45823.437743055554</v>
      </c>
    </row>
    <row r="143" spans="1:68" x14ac:dyDescent="0.25">
      <c r="A143" t="s">
        <v>681</v>
      </c>
      <c r="C143" t="s">
        <v>61</v>
      </c>
      <c r="D143" t="s">
        <v>62</v>
      </c>
      <c r="E143">
        <v>2025</v>
      </c>
      <c r="F143" t="b">
        <v>1</v>
      </c>
      <c r="G143">
        <v>20150</v>
      </c>
      <c r="H143" t="s">
        <v>63</v>
      </c>
      <c r="I143" t="s">
        <v>64</v>
      </c>
      <c r="K143" t="s">
        <v>65</v>
      </c>
      <c r="L143" t="b">
        <v>0</v>
      </c>
      <c r="M143" t="s">
        <v>682</v>
      </c>
      <c r="N143" t="s">
        <v>683</v>
      </c>
      <c r="O143" t="b">
        <v>0</v>
      </c>
      <c r="P143">
        <v>594</v>
      </c>
      <c r="Q143" t="b">
        <v>1</v>
      </c>
      <c r="R143" t="s">
        <v>684</v>
      </c>
      <c r="S143" t="s">
        <v>69</v>
      </c>
      <c r="V143" t="s">
        <v>70</v>
      </c>
      <c r="W143">
        <v>46254</v>
      </c>
      <c r="X143" t="b">
        <v>1</v>
      </c>
      <c r="Y143" t="b">
        <f t="shared" si="10"/>
        <v>0</v>
      </c>
      <c r="AB143">
        <v>46254</v>
      </c>
      <c r="AE143">
        <v>0</v>
      </c>
      <c r="AF143">
        <v>0</v>
      </c>
      <c r="AH143">
        <v>44265</v>
      </c>
      <c r="AI143" t="b">
        <f t="shared" si="11"/>
        <v>0</v>
      </c>
      <c r="AL143" t="b">
        <f t="shared" si="12"/>
        <v>0</v>
      </c>
      <c r="AM143" t="b">
        <f t="shared" si="13"/>
        <v>0</v>
      </c>
      <c r="AQ143">
        <v>38</v>
      </c>
      <c r="AR143">
        <v>4544</v>
      </c>
      <c r="AS143" t="s">
        <v>71</v>
      </c>
      <c r="AT143" t="s">
        <v>72</v>
      </c>
      <c r="AU143" t="s">
        <v>73</v>
      </c>
      <c r="AV143" t="s">
        <v>74</v>
      </c>
      <c r="AW143" t="s">
        <v>75</v>
      </c>
      <c r="AX143" t="s">
        <v>76</v>
      </c>
      <c r="AY143" t="s">
        <v>77</v>
      </c>
      <c r="AZ143">
        <v>40</v>
      </c>
      <c r="BB143" t="s">
        <v>101</v>
      </c>
      <c r="BC143" t="s">
        <v>102</v>
      </c>
      <c r="BD143" t="s">
        <v>103</v>
      </c>
      <c r="BE143" t="s">
        <v>104</v>
      </c>
      <c r="BF143" s="1">
        <v>45868</v>
      </c>
      <c r="BG143" s="1">
        <v>45890</v>
      </c>
      <c r="BH143" t="s">
        <v>82</v>
      </c>
      <c r="BI143" t="s">
        <v>83</v>
      </c>
      <c r="BJ143" t="s">
        <v>84</v>
      </c>
      <c r="BK143" t="s">
        <v>85</v>
      </c>
      <c r="BN143" s="2">
        <v>45823.437986111108</v>
      </c>
      <c r="BO143" s="2">
        <v>45823.437986111108</v>
      </c>
      <c r="BP143" s="2">
        <v>45823.437986111108</v>
      </c>
    </row>
    <row r="144" spans="1:68" x14ac:dyDescent="0.25">
      <c r="A144" t="s">
        <v>685</v>
      </c>
      <c r="C144" t="s">
        <v>61</v>
      </c>
      <c r="D144" t="s">
        <v>62</v>
      </c>
      <c r="E144">
        <v>2025</v>
      </c>
      <c r="F144" t="b">
        <v>0</v>
      </c>
      <c r="G144">
        <v>31069</v>
      </c>
      <c r="H144" t="s">
        <v>63</v>
      </c>
      <c r="I144" t="s">
        <v>64</v>
      </c>
      <c r="J144" t="s">
        <v>119</v>
      </c>
      <c r="K144" t="s">
        <v>65</v>
      </c>
      <c r="L144" t="b">
        <v>0</v>
      </c>
      <c r="M144" t="s">
        <v>686</v>
      </c>
      <c r="N144" t="s">
        <v>687</v>
      </c>
      <c r="O144" t="b">
        <v>1</v>
      </c>
      <c r="P144">
        <v>3121</v>
      </c>
      <c r="Q144" t="b">
        <v>0</v>
      </c>
      <c r="R144" t="s">
        <v>688</v>
      </c>
      <c r="S144" t="s">
        <v>69</v>
      </c>
      <c r="V144" t="s">
        <v>70</v>
      </c>
      <c r="W144">
        <v>46079</v>
      </c>
      <c r="X144" t="b">
        <v>1</v>
      </c>
      <c r="Y144" t="b">
        <f t="shared" si="10"/>
        <v>1</v>
      </c>
      <c r="Z144">
        <v>46079</v>
      </c>
      <c r="AB144">
        <v>46079</v>
      </c>
      <c r="AC144">
        <v>46079</v>
      </c>
      <c r="AE144">
        <v>0</v>
      </c>
      <c r="AF144">
        <v>0</v>
      </c>
      <c r="AH144">
        <v>44265</v>
      </c>
      <c r="AI144" t="b">
        <f t="shared" si="11"/>
        <v>1</v>
      </c>
      <c r="AL144" t="b">
        <f t="shared" si="12"/>
        <v>0</v>
      </c>
      <c r="AM144" t="b">
        <f t="shared" si="13"/>
        <v>1</v>
      </c>
      <c r="AQ144">
        <v>38</v>
      </c>
      <c r="AR144">
        <v>4544</v>
      </c>
      <c r="AS144" t="s">
        <v>71</v>
      </c>
      <c r="AT144" t="s">
        <v>72</v>
      </c>
      <c r="AU144" t="s">
        <v>73</v>
      </c>
      <c r="AV144" t="s">
        <v>74</v>
      </c>
      <c r="AW144" t="s">
        <v>75</v>
      </c>
      <c r="AX144" t="s">
        <v>76</v>
      </c>
      <c r="AY144" t="s">
        <v>77</v>
      </c>
      <c r="AZ144" t="s">
        <v>78</v>
      </c>
      <c r="BB144" t="s">
        <v>79</v>
      </c>
      <c r="BC144">
        <v>494848</v>
      </c>
      <c r="BD144" t="s">
        <v>80</v>
      </c>
      <c r="BE144" t="s">
        <v>81</v>
      </c>
      <c r="BF144" s="1">
        <v>45844</v>
      </c>
      <c r="BG144" s="1">
        <v>45859</v>
      </c>
      <c r="BH144" t="s">
        <v>82</v>
      </c>
      <c r="BI144" t="s">
        <v>83</v>
      </c>
      <c r="BJ144" t="s">
        <v>84</v>
      </c>
      <c r="BK144" t="s">
        <v>85</v>
      </c>
      <c r="BN144" s="2">
        <v>45823.437893518516</v>
      </c>
      <c r="BO144" s="2">
        <v>45823.437893518516</v>
      </c>
      <c r="BP144" s="2">
        <v>45823.437893518516</v>
      </c>
    </row>
    <row r="145" spans="1:68" x14ac:dyDescent="0.25">
      <c r="A145" t="s">
        <v>689</v>
      </c>
      <c r="C145" t="s">
        <v>61</v>
      </c>
      <c r="D145" t="s">
        <v>62</v>
      </c>
      <c r="E145">
        <v>2025</v>
      </c>
      <c r="F145" t="b">
        <v>1</v>
      </c>
      <c r="G145">
        <v>6026</v>
      </c>
      <c r="H145" t="s">
        <v>63</v>
      </c>
      <c r="I145" t="s">
        <v>64</v>
      </c>
      <c r="K145" t="s">
        <v>65</v>
      </c>
      <c r="L145" t="b">
        <v>0</v>
      </c>
      <c r="M145" t="s">
        <v>690</v>
      </c>
      <c r="N145" t="s">
        <v>691</v>
      </c>
      <c r="O145" t="b">
        <v>1</v>
      </c>
      <c r="P145">
        <v>537</v>
      </c>
      <c r="Q145" t="b">
        <v>0</v>
      </c>
      <c r="R145" t="s">
        <v>692</v>
      </c>
      <c r="S145" t="s">
        <v>69</v>
      </c>
      <c r="V145" t="s">
        <v>70</v>
      </c>
      <c r="W145">
        <v>45989</v>
      </c>
      <c r="X145" t="b">
        <v>1</v>
      </c>
      <c r="Y145" t="b">
        <f t="shared" si="10"/>
        <v>1</v>
      </c>
      <c r="Z145">
        <v>45989</v>
      </c>
      <c r="AB145">
        <v>45989</v>
      </c>
      <c r="AC145">
        <v>45989</v>
      </c>
      <c r="AE145">
        <v>0</v>
      </c>
      <c r="AF145">
        <v>0</v>
      </c>
      <c r="AG145">
        <v>0</v>
      </c>
      <c r="AH145">
        <v>44265</v>
      </c>
      <c r="AI145" t="b">
        <f t="shared" si="11"/>
        <v>1</v>
      </c>
      <c r="AL145" t="b">
        <f t="shared" si="12"/>
        <v>0</v>
      </c>
      <c r="AM145" t="b">
        <f t="shared" si="13"/>
        <v>1</v>
      </c>
      <c r="AQ145">
        <v>38</v>
      </c>
      <c r="AR145">
        <v>4544</v>
      </c>
      <c r="AS145" t="s">
        <v>71</v>
      </c>
      <c r="AT145" t="s">
        <v>72</v>
      </c>
      <c r="AU145" t="s">
        <v>73</v>
      </c>
      <c r="AV145" t="s">
        <v>74</v>
      </c>
      <c r="AW145" t="s">
        <v>75</v>
      </c>
      <c r="AX145" t="s">
        <v>76</v>
      </c>
      <c r="AY145" t="s">
        <v>77</v>
      </c>
      <c r="AZ145" t="s">
        <v>78</v>
      </c>
      <c r="BB145" t="s">
        <v>79</v>
      </c>
      <c r="BC145">
        <v>494848</v>
      </c>
      <c r="BD145" t="s">
        <v>80</v>
      </c>
      <c r="BE145" t="s">
        <v>81</v>
      </c>
      <c r="BF145" s="1">
        <v>45856</v>
      </c>
      <c r="BG145" s="1">
        <v>45878</v>
      </c>
      <c r="BH145" t="s">
        <v>82</v>
      </c>
      <c r="BI145" t="s">
        <v>83</v>
      </c>
      <c r="BJ145" t="s">
        <v>84</v>
      </c>
      <c r="BK145" t="s">
        <v>85</v>
      </c>
      <c r="BN145" s="2">
        <v>45823.437986111108</v>
      </c>
      <c r="BO145" s="2">
        <v>45823.437986111108</v>
      </c>
      <c r="BP145" s="2">
        <v>45823.437986111108</v>
      </c>
    </row>
    <row r="146" spans="1:68" x14ac:dyDescent="0.25">
      <c r="A146" t="s">
        <v>693</v>
      </c>
      <c r="B146" t="s">
        <v>694</v>
      </c>
      <c r="C146" t="s">
        <v>61</v>
      </c>
      <c r="D146" t="s">
        <v>62</v>
      </c>
      <c r="E146">
        <v>2025</v>
      </c>
      <c r="F146" t="b">
        <v>0</v>
      </c>
      <c r="G146">
        <v>23052</v>
      </c>
      <c r="H146" t="s">
        <v>96</v>
      </c>
      <c r="I146" t="s">
        <v>695</v>
      </c>
      <c r="J146" t="s">
        <v>97</v>
      </c>
      <c r="K146" t="s">
        <v>65</v>
      </c>
      <c r="L146" t="b">
        <v>0</v>
      </c>
      <c r="M146" t="s">
        <v>696</v>
      </c>
      <c r="N146" t="s">
        <v>697</v>
      </c>
      <c r="O146" t="b">
        <v>1</v>
      </c>
      <c r="P146">
        <v>601</v>
      </c>
      <c r="Q146" t="b">
        <v>1</v>
      </c>
      <c r="R146" t="s">
        <v>698</v>
      </c>
      <c r="S146" t="s">
        <v>69</v>
      </c>
      <c r="V146" t="s">
        <v>70</v>
      </c>
      <c r="W146">
        <v>46136</v>
      </c>
      <c r="X146" t="b">
        <v>1</v>
      </c>
      <c r="Y146" t="b">
        <f t="shared" si="10"/>
        <v>1</v>
      </c>
      <c r="Z146">
        <v>46136</v>
      </c>
      <c r="AB146">
        <v>47959</v>
      </c>
      <c r="AE146">
        <v>0</v>
      </c>
      <c r="AF146">
        <v>0</v>
      </c>
      <c r="AG146">
        <v>0</v>
      </c>
      <c r="AH146">
        <v>44265</v>
      </c>
      <c r="AI146" t="b">
        <f t="shared" si="11"/>
        <v>1</v>
      </c>
      <c r="AL146" t="b">
        <f t="shared" si="12"/>
        <v>1</v>
      </c>
      <c r="AM146" t="b">
        <f t="shared" si="13"/>
        <v>0</v>
      </c>
      <c r="AQ146">
        <v>38</v>
      </c>
      <c r="AR146">
        <v>4544</v>
      </c>
      <c r="AS146" t="s">
        <v>71</v>
      </c>
      <c r="AT146" t="s">
        <v>72</v>
      </c>
      <c r="AU146" t="s">
        <v>73</v>
      </c>
      <c r="AV146" t="s">
        <v>74</v>
      </c>
      <c r="AW146" t="s">
        <v>75</v>
      </c>
      <c r="AX146" t="s">
        <v>76</v>
      </c>
      <c r="AY146" t="s">
        <v>77</v>
      </c>
      <c r="AZ146">
        <v>218</v>
      </c>
      <c r="BB146" t="s">
        <v>158</v>
      </c>
      <c r="BC146" t="s">
        <v>159</v>
      </c>
      <c r="BD146" t="s">
        <v>226</v>
      </c>
      <c r="BE146" t="s">
        <v>77</v>
      </c>
      <c r="BF146" t="s">
        <v>699</v>
      </c>
      <c r="BG146" t="s">
        <v>700</v>
      </c>
      <c r="BH146" t="s">
        <v>82</v>
      </c>
      <c r="BI146" t="s">
        <v>83</v>
      </c>
      <c r="BJ146" t="s">
        <v>84</v>
      </c>
      <c r="BK146" t="s">
        <v>85</v>
      </c>
      <c r="BN146" s="2">
        <v>45823.437719907408</v>
      </c>
      <c r="BP146" s="2">
        <v>45823.437719907408</v>
      </c>
    </row>
    <row r="147" spans="1:68" x14ac:dyDescent="0.25">
      <c r="A147" t="s">
        <v>701</v>
      </c>
      <c r="B147" t="s">
        <v>702</v>
      </c>
      <c r="C147" t="s">
        <v>61</v>
      </c>
      <c r="D147" t="s">
        <v>62</v>
      </c>
      <c r="E147">
        <v>2025</v>
      </c>
      <c r="F147" t="b">
        <v>0</v>
      </c>
      <c r="G147">
        <v>42095</v>
      </c>
      <c r="H147" t="s">
        <v>96</v>
      </c>
      <c r="I147" t="s">
        <v>695</v>
      </c>
      <c r="J147" t="s">
        <v>97</v>
      </c>
      <c r="K147" t="s">
        <v>65</v>
      </c>
      <c r="L147" t="b">
        <v>0</v>
      </c>
      <c r="M147" t="s">
        <v>703</v>
      </c>
      <c r="N147" t="s">
        <v>704</v>
      </c>
      <c r="O147" t="b">
        <v>1</v>
      </c>
      <c r="P147">
        <v>404</v>
      </c>
      <c r="Q147" t="b">
        <v>1</v>
      </c>
      <c r="R147" t="s">
        <v>705</v>
      </c>
      <c r="S147" t="s">
        <v>69</v>
      </c>
      <c r="V147" t="s">
        <v>70</v>
      </c>
      <c r="W147">
        <v>47385</v>
      </c>
      <c r="X147" t="b">
        <v>1</v>
      </c>
      <c r="Y147" t="b">
        <f t="shared" si="10"/>
        <v>1</v>
      </c>
      <c r="Z147">
        <v>47385</v>
      </c>
      <c r="AB147">
        <v>47385</v>
      </c>
      <c r="AE147">
        <v>0</v>
      </c>
      <c r="AF147">
        <v>0</v>
      </c>
      <c r="AH147">
        <v>44265</v>
      </c>
      <c r="AI147" t="b">
        <f t="shared" si="11"/>
        <v>1</v>
      </c>
      <c r="AL147" t="b">
        <f t="shared" si="12"/>
        <v>1</v>
      </c>
      <c r="AM147" t="b">
        <f t="shared" si="13"/>
        <v>0</v>
      </c>
      <c r="AQ147">
        <v>38</v>
      </c>
      <c r="AR147">
        <v>4544</v>
      </c>
      <c r="AS147" t="s">
        <v>71</v>
      </c>
      <c r="AT147" t="s">
        <v>72</v>
      </c>
      <c r="AU147" t="s">
        <v>73</v>
      </c>
      <c r="AV147" t="s">
        <v>74</v>
      </c>
      <c r="AW147" t="s">
        <v>75</v>
      </c>
      <c r="AX147" t="s">
        <v>76</v>
      </c>
      <c r="AY147" t="s">
        <v>77</v>
      </c>
      <c r="AZ147">
        <v>218</v>
      </c>
      <c r="BB147" t="s">
        <v>158</v>
      </c>
      <c r="BC147" t="s">
        <v>159</v>
      </c>
      <c r="BD147" t="s">
        <v>226</v>
      </c>
      <c r="BE147" t="s">
        <v>77</v>
      </c>
      <c r="BF147" t="s">
        <v>706</v>
      </c>
      <c r="BG147" t="s">
        <v>707</v>
      </c>
      <c r="BH147" t="s">
        <v>82</v>
      </c>
      <c r="BI147" t="s">
        <v>83</v>
      </c>
      <c r="BJ147" t="s">
        <v>84</v>
      </c>
      <c r="BK147" t="s">
        <v>85</v>
      </c>
      <c r="BN147" s="2">
        <v>45823.437719907408</v>
      </c>
    </row>
    <row r="148" spans="1:68" x14ac:dyDescent="0.25">
      <c r="A148" t="s">
        <v>708</v>
      </c>
      <c r="B148">
        <v>49347</v>
      </c>
      <c r="C148" t="s">
        <v>61</v>
      </c>
      <c r="D148" t="s">
        <v>62</v>
      </c>
      <c r="E148">
        <v>2025</v>
      </c>
      <c r="F148" t="b">
        <v>0</v>
      </c>
      <c r="G148">
        <v>42284</v>
      </c>
      <c r="H148" t="s">
        <v>96</v>
      </c>
      <c r="I148" t="s">
        <v>695</v>
      </c>
      <c r="J148" t="s">
        <v>97</v>
      </c>
      <c r="K148" t="s">
        <v>65</v>
      </c>
      <c r="L148" t="b">
        <v>0</v>
      </c>
      <c r="M148" t="s">
        <v>709</v>
      </c>
      <c r="N148" s="4" t="s">
        <v>710</v>
      </c>
      <c r="O148" t="b">
        <v>0</v>
      </c>
      <c r="P148">
        <v>418</v>
      </c>
      <c r="Q148" t="b">
        <v>1</v>
      </c>
      <c r="R148" t="s">
        <v>711</v>
      </c>
      <c r="S148" t="s">
        <v>69</v>
      </c>
      <c r="V148" t="s">
        <v>70</v>
      </c>
      <c r="W148">
        <v>49854</v>
      </c>
      <c r="X148" t="b">
        <v>1</v>
      </c>
      <c r="Y148" t="b">
        <f t="shared" si="10"/>
        <v>0</v>
      </c>
      <c r="AA148">
        <v>49854</v>
      </c>
      <c r="AB148">
        <v>47959</v>
      </c>
      <c r="AE148">
        <v>0</v>
      </c>
      <c r="AF148">
        <v>0</v>
      </c>
      <c r="AH148">
        <v>44265</v>
      </c>
      <c r="AI148" t="b">
        <f t="shared" si="11"/>
        <v>1</v>
      </c>
      <c r="AJ148" s="5">
        <v>46072</v>
      </c>
      <c r="AL148" t="b">
        <f t="shared" si="12"/>
        <v>0</v>
      </c>
      <c r="AM148" t="b">
        <f t="shared" si="13"/>
        <v>1</v>
      </c>
      <c r="AQ148">
        <v>38</v>
      </c>
      <c r="AR148">
        <v>4544</v>
      </c>
      <c r="AS148" t="s">
        <v>71</v>
      </c>
      <c r="AT148" t="s">
        <v>72</v>
      </c>
      <c r="AU148" t="s">
        <v>73</v>
      </c>
      <c r="AV148" t="s">
        <v>74</v>
      </c>
      <c r="AW148" t="s">
        <v>75</v>
      </c>
      <c r="AX148" t="s">
        <v>76</v>
      </c>
      <c r="AY148" t="s">
        <v>77</v>
      </c>
      <c r="AZ148">
        <v>218</v>
      </c>
      <c r="BB148" t="s">
        <v>158</v>
      </c>
      <c r="BC148" t="s">
        <v>159</v>
      </c>
      <c r="BD148" t="s">
        <v>226</v>
      </c>
      <c r="BE148" t="s">
        <v>77</v>
      </c>
      <c r="BF148" t="s">
        <v>712</v>
      </c>
      <c r="BG148" t="s">
        <v>443</v>
      </c>
      <c r="BH148" t="s">
        <v>82</v>
      </c>
      <c r="BI148" t="s">
        <v>83</v>
      </c>
      <c r="BJ148" t="s">
        <v>84</v>
      </c>
      <c r="BK148" t="s">
        <v>85</v>
      </c>
      <c r="BN148" s="2">
        <v>45823.437719907408</v>
      </c>
      <c r="BP148" s="2">
        <v>45823.437719907408</v>
      </c>
    </row>
    <row r="149" spans="1:68" x14ac:dyDescent="0.25">
      <c r="A149" t="s">
        <v>713</v>
      </c>
      <c r="B149">
        <v>101049</v>
      </c>
      <c r="C149" t="s">
        <v>61</v>
      </c>
      <c r="D149" t="s">
        <v>62</v>
      </c>
      <c r="E149">
        <v>2025</v>
      </c>
      <c r="F149" t="b">
        <v>0</v>
      </c>
      <c r="G149">
        <v>9202</v>
      </c>
      <c r="H149" t="s">
        <v>96</v>
      </c>
      <c r="I149" t="s">
        <v>170</v>
      </c>
      <c r="J149" t="s">
        <v>97</v>
      </c>
      <c r="K149" t="s">
        <v>65</v>
      </c>
      <c r="L149" t="b">
        <v>0</v>
      </c>
      <c r="M149" t="s">
        <v>714</v>
      </c>
      <c r="N149" t="s">
        <v>715</v>
      </c>
      <c r="O149" t="b">
        <v>1</v>
      </c>
      <c r="P149">
        <v>1090</v>
      </c>
      <c r="Q149" t="b">
        <v>1</v>
      </c>
      <c r="R149" t="s">
        <v>716</v>
      </c>
      <c r="S149" t="s">
        <v>69</v>
      </c>
      <c r="V149" t="s">
        <v>70</v>
      </c>
      <c r="W149">
        <v>46407</v>
      </c>
      <c r="X149" t="b">
        <v>1</v>
      </c>
      <c r="Y149" t="b">
        <f t="shared" si="10"/>
        <v>1</v>
      </c>
      <c r="Z149">
        <v>46407</v>
      </c>
      <c r="AB149">
        <v>47236</v>
      </c>
      <c r="AE149">
        <v>300</v>
      </c>
      <c r="AF149">
        <v>299</v>
      </c>
      <c r="AH149">
        <v>44265</v>
      </c>
      <c r="AI149" t="b">
        <f t="shared" si="11"/>
        <v>1</v>
      </c>
      <c r="AL149" t="b">
        <f t="shared" si="12"/>
        <v>1</v>
      </c>
      <c r="AM149" t="b">
        <f t="shared" si="13"/>
        <v>0</v>
      </c>
      <c r="AO149">
        <v>40</v>
      </c>
      <c r="AP149">
        <v>36</v>
      </c>
      <c r="AQ149">
        <v>38</v>
      </c>
      <c r="AR149">
        <v>4544</v>
      </c>
      <c r="AS149" t="s">
        <v>71</v>
      </c>
      <c r="AT149" t="s">
        <v>72</v>
      </c>
      <c r="AU149" t="s">
        <v>73</v>
      </c>
      <c r="AV149" t="s">
        <v>74</v>
      </c>
      <c r="AW149" t="s">
        <v>75</v>
      </c>
      <c r="AY149" t="s">
        <v>77</v>
      </c>
      <c r="AZ149">
        <v>218</v>
      </c>
      <c r="BB149" t="s">
        <v>158</v>
      </c>
      <c r="BC149" t="s">
        <v>159</v>
      </c>
      <c r="BE149" t="s">
        <v>77</v>
      </c>
      <c r="BF149" t="s">
        <v>717</v>
      </c>
      <c r="BG149" t="s">
        <v>718</v>
      </c>
      <c r="BH149" t="s">
        <v>82</v>
      </c>
      <c r="BI149" t="s">
        <v>83</v>
      </c>
      <c r="BJ149" t="s">
        <v>84</v>
      </c>
      <c r="BK149" t="s">
        <v>85</v>
      </c>
      <c r="BN149" s="2">
        <v>45823.437719907408</v>
      </c>
    </row>
    <row r="150" spans="1:68" x14ac:dyDescent="0.25">
      <c r="A150" t="s">
        <v>719</v>
      </c>
      <c r="C150" t="s">
        <v>61</v>
      </c>
      <c r="D150" t="s">
        <v>62</v>
      </c>
      <c r="E150">
        <v>2025</v>
      </c>
      <c r="F150" t="b">
        <v>0</v>
      </c>
      <c r="G150">
        <v>31192</v>
      </c>
      <c r="H150" t="s">
        <v>63</v>
      </c>
      <c r="I150" t="s">
        <v>64</v>
      </c>
      <c r="K150" t="s">
        <v>65</v>
      </c>
      <c r="L150" t="b">
        <v>0</v>
      </c>
      <c r="M150" t="s">
        <v>720</v>
      </c>
      <c r="N150" t="s">
        <v>721</v>
      </c>
      <c r="O150" t="b">
        <v>1</v>
      </c>
      <c r="P150">
        <v>427</v>
      </c>
      <c r="Q150" t="b">
        <v>0</v>
      </c>
      <c r="R150" t="s">
        <v>688</v>
      </c>
      <c r="S150" t="s">
        <v>69</v>
      </c>
      <c r="V150" t="s">
        <v>70</v>
      </c>
      <c r="W150">
        <v>46079</v>
      </c>
      <c r="X150" t="b">
        <v>1</v>
      </c>
      <c r="Y150" t="b">
        <f t="shared" si="10"/>
        <v>1</v>
      </c>
      <c r="Z150">
        <v>46079</v>
      </c>
      <c r="AB150">
        <v>46079</v>
      </c>
      <c r="AC150">
        <v>46079</v>
      </c>
      <c r="AE150">
        <v>0</v>
      </c>
      <c r="AF150">
        <v>0</v>
      </c>
      <c r="AH150">
        <v>44265</v>
      </c>
      <c r="AI150" t="b">
        <f t="shared" si="11"/>
        <v>1</v>
      </c>
      <c r="AL150" t="b">
        <f t="shared" si="12"/>
        <v>0</v>
      </c>
      <c r="AM150" t="b">
        <f t="shared" si="13"/>
        <v>1</v>
      </c>
      <c r="AQ150">
        <v>38</v>
      </c>
      <c r="AR150">
        <v>4544</v>
      </c>
      <c r="AS150" t="s">
        <v>71</v>
      </c>
      <c r="AT150" t="s">
        <v>72</v>
      </c>
      <c r="AU150" t="s">
        <v>73</v>
      </c>
      <c r="AV150" t="s">
        <v>74</v>
      </c>
      <c r="AW150" t="s">
        <v>75</v>
      </c>
      <c r="AX150" t="s">
        <v>76</v>
      </c>
      <c r="AY150" t="s">
        <v>77</v>
      </c>
      <c r="AZ150">
        <v>218</v>
      </c>
      <c r="BB150" t="s">
        <v>158</v>
      </c>
      <c r="BC150" t="s">
        <v>159</v>
      </c>
      <c r="BD150" t="s">
        <v>226</v>
      </c>
      <c r="BE150" t="s">
        <v>77</v>
      </c>
      <c r="BF150" s="1">
        <v>45839</v>
      </c>
      <c r="BG150" s="1">
        <v>45854</v>
      </c>
      <c r="BH150" t="s">
        <v>82</v>
      </c>
      <c r="BI150" t="s">
        <v>83</v>
      </c>
      <c r="BJ150" t="s">
        <v>84</v>
      </c>
      <c r="BK150" t="s">
        <v>85</v>
      </c>
      <c r="BN150" s="2">
        <v>45823.437743055554</v>
      </c>
      <c r="BO150" s="2">
        <v>45823.437743055554</v>
      </c>
      <c r="BP150" s="2">
        <v>45823.437743055554</v>
      </c>
    </row>
    <row r="151" spans="1:68" x14ac:dyDescent="0.25">
      <c r="A151" t="s">
        <v>722</v>
      </c>
      <c r="C151" t="s">
        <v>61</v>
      </c>
      <c r="D151" t="s">
        <v>62</v>
      </c>
      <c r="E151">
        <v>2025</v>
      </c>
      <c r="F151" t="b">
        <v>0</v>
      </c>
      <c r="G151">
        <v>31180</v>
      </c>
      <c r="H151" t="s">
        <v>63</v>
      </c>
      <c r="I151" t="s">
        <v>64</v>
      </c>
      <c r="K151" t="s">
        <v>65</v>
      </c>
      <c r="L151" t="b">
        <v>0</v>
      </c>
      <c r="M151" t="s">
        <v>723</v>
      </c>
      <c r="N151" t="s">
        <v>724</v>
      </c>
      <c r="O151" t="b">
        <v>1</v>
      </c>
      <c r="P151">
        <v>3165</v>
      </c>
      <c r="Q151" t="b">
        <v>0</v>
      </c>
      <c r="R151" t="s">
        <v>725</v>
      </c>
      <c r="S151" t="s">
        <v>69</v>
      </c>
      <c r="V151" t="s">
        <v>70</v>
      </c>
      <c r="W151">
        <v>46389</v>
      </c>
      <c r="X151" t="b">
        <v>1</v>
      </c>
      <c r="Y151" t="b">
        <f t="shared" si="10"/>
        <v>1</v>
      </c>
      <c r="Z151">
        <v>46389</v>
      </c>
      <c r="AB151">
        <v>46389</v>
      </c>
      <c r="AC151">
        <v>46389</v>
      </c>
      <c r="AE151">
        <v>0</v>
      </c>
      <c r="AF151">
        <v>0</v>
      </c>
      <c r="AG151">
        <v>0</v>
      </c>
      <c r="AH151">
        <v>44265</v>
      </c>
      <c r="AI151" t="b">
        <f t="shared" si="11"/>
        <v>1</v>
      </c>
      <c r="AL151" t="b">
        <f t="shared" si="12"/>
        <v>0</v>
      </c>
      <c r="AM151" t="b">
        <f t="shared" si="13"/>
        <v>1</v>
      </c>
      <c r="AQ151">
        <v>38</v>
      </c>
      <c r="AR151">
        <v>4544</v>
      </c>
      <c r="AS151" t="s">
        <v>71</v>
      </c>
      <c r="AT151" t="s">
        <v>72</v>
      </c>
      <c r="AU151" t="s">
        <v>73</v>
      </c>
      <c r="AV151" t="s">
        <v>74</v>
      </c>
      <c r="AW151" t="s">
        <v>75</v>
      </c>
      <c r="AX151" t="s">
        <v>76</v>
      </c>
      <c r="AY151" t="s">
        <v>77</v>
      </c>
      <c r="AZ151">
        <v>218</v>
      </c>
      <c r="BB151" t="s">
        <v>158</v>
      </c>
      <c r="BC151" t="s">
        <v>159</v>
      </c>
      <c r="BD151" t="s">
        <v>160</v>
      </c>
      <c r="BE151" t="s">
        <v>77</v>
      </c>
      <c r="BF151" s="1">
        <v>45852</v>
      </c>
      <c r="BG151" s="1">
        <v>45869</v>
      </c>
      <c r="BH151" t="s">
        <v>82</v>
      </c>
      <c r="BI151" t="s">
        <v>83</v>
      </c>
      <c r="BJ151" t="s">
        <v>84</v>
      </c>
      <c r="BK151" t="s">
        <v>85</v>
      </c>
      <c r="BN151" s="2">
        <v>45823.437893518516</v>
      </c>
      <c r="BO151" s="2">
        <v>45823.437893518516</v>
      </c>
      <c r="BP151" s="2">
        <v>45823.437893518516</v>
      </c>
    </row>
    <row r="152" spans="1:68" x14ac:dyDescent="0.25">
      <c r="A152" t="s">
        <v>726</v>
      </c>
      <c r="C152" t="s">
        <v>61</v>
      </c>
      <c r="D152" t="s">
        <v>62</v>
      </c>
      <c r="E152">
        <v>2025</v>
      </c>
      <c r="F152" t="b">
        <v>1</v>
      </c>
      <c r="G152">
        <v>36085</v>
      </c>
      <c r="H152" t="s">
        <v>63</v>
      </c>
      <c r="I152" t="s">
        <v>64</v>
      </c>
      <c r="K152" t="s">
        <v>65</v>
      </c>
      <c r="L152" t="b">
        <v>1</v>
      </c>
      <c r="M152" t="s">
        <v>727</v>
      </c>
      <c r="N152" s="4" t="s">
        <v>728</v>
      </c>
      <c r="O152" t="b">
        <v>1</v>
      </c>
      <c r="P152">
        <v>1607</v>
      </c>
      <c r="Q152" t="b">
        <v>1</v>
      </c>
      <c r="R152" t="s">
        <v>729</v>
      </c>
      <c r="S152" t="s">
        <v>69</v>
      </c>
      <c r="V152" t="s">
        <v>70</v>
      </c>
      <c r="W152">
        <v>46902</v>
      </c>
      <c r="X152" t="b">
        <v>1</v>
      </c>
      <c r="Y152" t="b">
        <f t="shared" si="10"/>
        <v>1</v>
      </c>
      <c r="Z152">
        <v>46902</v>
      </c>
      <c r="AA152">
        <v>46902</v>
      </c>
      <c r="AB152">
        <v>46902</v>
      </c>
      <c r="AE152">
        <v>0</v>
      </c>
      <c r="AF152">
        <v>0</v>
      </c>
      <c r="AH152">
        <v>44265</v>
      </c>
      <c r="AI152" t="b">
        <f t="shared" si="11"/>
        <v>0</v>
      </c>
      <c r="AJ152">
        <v>46902</v>
      </c>
      <c r="AK152" t="b">
        <v>1</v>
      </c>
      <c r="AL152" t="b">
        <f t="shared" si="12"/>
        <v>1</v>
      </c>
      <c r="AM152" t="b">
        <f t="shared" si="13"/>
        <v>1</v>
      </c>
      <c r="AQ152">
        <v>38</v>
      </c>
      <c r="AR152">
        <v>4544</v>
      </c>
      <c r="AS152" t="s">
        <v>71</v>
      </c>
      <c r="AT152" t="s">
        <v>72</v>
      </c>
      <c r="AU152" t="s">
        <v>73</v>
      </c>
      <c r="AV152" t="s">
        <v>74</v>
      </c>
      <c r="AW152" t="s">
        <v>75</v>
      </c>
      <c r="AX152" t="s">
        <v>76</v>
      </c>
      <c r="AY152" t="s">
        <v>77</v>
      </c>
      <c r="AZ152">
        <v>40</v>
      </c>
      <c r="BB152" t="s">
        <v>101</v>
      </c>
      <c r="BC152" t="s">
        <v>102</v>
      </c>
      <c r="BD152" t="s">
        <v>103</v>
      </c>
      <c r="BE152" t="s">
        <v>104</v>
      </c>
      <c r="BF152" s="1">
        <v>45849</v>
      </c>
      <c r="BG152" s="1">
        <v>45866</v>
      </c>
      <c r="BH152" t="s">
        <v>82</v>
      </c>
      <c r="BI152" t="s">
        <v>83</v>
      </c>
      <c r="BJ152" t="s">
        <v>84</v>
      </c>
      <c r="BK152" t="s">
        <v>85</v>
      </c>
      <c r="BN152" s="2">
        <v>45823.437627314815</v>
      </c>
      <c r="BO152" s="2">
        <v>45823.437627314815</v>
      </c>
      <c r="BP152" s="2">
        <v>45823.437627314815</v>
      </c>
    </row>
    <row r="153" spans="1:68" x14ac:dyDescent="0.25">
      <c r="A153" t="s">
        <v>730</v>
      </c>
      <c r="C153" t="s">
        <v>61</v>
      </c>
      <c r="D153" t="s">
        <v>62</v>
      </c>
      <c r="E153">
        <v>2025</v>
      </c>
      <c r="F153" t="b">
        <v>1</v>
      </c>
      <c r="G153">
        <v>44014</v>
      </c>
      <c r="H153" t="s">
        <v>63</v>
      </c>
      <c r="I153" t="s">
        <v>64</v>
      </c>
      <c r="J153" t="s">
        <v>119</v>
      </c>
      <c r="K153" t="s">
        <v>65</v>
      </c>
      <c r="L153" t="b">
        <v>0</v>
      </c>
      <c r="M153" t="s">
        <v>201</v>
      </c>
      <c r="N153" t="s">
        <v>202</v>
      </c>
      <c r="O153" t="b">
        <v>0</v>
      </c>
      <c r="P153">
        <v>3189</v>
      </c>
      <c r="Q153" t="b">
        <v>1</v>
      </c>
      <c r="R153" t="s">
        <v>731</v>
      </c>
      <c r="S153" t="s">
        <v>69</v>
      </c>
      <c r="V153" t="s">
        <v>70</v>
      </c>
      <c r="W153">
        <v>46373</v>
      </c>
      <c r="X153" t="b">
        <v>1</v>
      </c>
      <c r="Y153" t="b">
        <f t="shared" si="10"/>
        <v>0</v>
      </c>
      <c r="AB153">
        <v>46373</v>
      </c>
      <c r="AE153">
        <v>0</v>
      </c>
      <c r="AF153">
        <v>0</v>
      </c>
      <c r="AH153">
        <v>44265</v>
      </c>
      <c r="AI153" t="b">
        <f t="shared" si="11"/>
        <v>0</v>
      </c>
      <c r="AL153" t="b">
        <f t="shared" si="12"/>
        <v>0</v>
      </c>
      <c r="AM153" t="b">
        <f t="shared" si="13"/>
        <v>0</v>
      </c>
      <c r="AQ153">
        <v>38</v>
      </c>
      <c r="AR153">
        <v>4544</v>
      </c>
      <c r="AS153" t="s">
        <v>71</v>
      </c>
      <c r="AT153" t="s">
        <v>72</v>
      </c>
      <c r="AU153" t="s">
        <v>73</v>
      </c>
      <c r="AV153" t="s">
        <v>74</v>
      </c>
      <c r="AW153" t="s">
        <v>75</v>
      </c>
      <c r="AX153" t="s">
        <v>76</v>
      </c>
      <c r="AY153" t="s">
        <v>77</v>
      </c>
      <c r="AZ153" t="s">
        <v>137</v>
      </c>
      <c r="BB153" t="s">
        <v>138</v>
      </c>
      <c r="BC153" t="s">
        <v>139</v>
      </c>
      <c r="BD153" t="s">
        <v>140</v>
      </c>
      <c r="BE153" t="s">
        <v>81</v>
      </c>
      <c r="BF153" s="1">
        <v>45870</v>
      </c>
      <c r="BG153" s="1">
        <v>45889</v>
      </c>
      <c r="BH153" t="s">
        <v>82</v>
      </c>
      <c r="BI153" t="s">
        <v>83</v>
      </c>
      <c r="BJ153" t="s">
        <v>84</v>
      </c>
      <c r="BK153" t="s">
        <v>85</v>
      </c>
      <c r="BN153" s="2">
        <v>45823.437893518516</v>
      </c>
      <c r="BO153" s="2">
        <v>45823.437893518516</v>
      </c>
      <c r="BP153" s="2">
        <v>45823.437893518516</v>
      </c>
    </row>
    <row r="154" spans="1:68" x14ac:dyDescent="0.25">
      <c r="A154" t="s">
        <v>732</v>
      </c>
      <c r="C154" t="s">
        <v>61</v>
      </c>
      <c r="D154" t="s">
        <v>62</v>
      </c>
      <c r="E154">
        <v>2025</v>
      </c>
      <c r="F154" t="b">
        <v>0</v>
      </c>
      <c r="G154">
        <v>29102</v>
      </c>
      <c r="H154" t="s">
        <v>96</v>
      </c>
      <c r="I154" t="s">
        <v>64</v>
      </c>
      <c r="J154" t="s">
        <v>119</v>
      </c>
      <c r="K154" t="s">
        <v>65</v>
      </c>
      <c r="L154" t="b">
        <v>0</v>
      </c>
      <c r="M154" t="s">
        <v>733</v>
      </c>
      <c r="N154" t="s">
        <v>734</v>
      </c>
      <c r="O154" t="b">
        <v>0</v>
      </c>
      <c r="P154">
        <v>348</v>
      </c>
      <c r="Q154" t="b">
        <v>1</v>
      </c>
      <c r="R154" t="s">
        <v>735</v>
      </c>
      <c r="S154" t="s">
        <v>69</v>
      </c>
      <c r="V154" t="s">
        <v>70</v>
      </c>
      <c r="W154">
        <v>45989</v>
      </c>
      <c r="X154" t="b">
        <v>1</v>
      </c>
      <c r="Y154" t="b">
        <f t="shared" si="10"/>
        <v>0</v>
      </c>
      <c r="AA154">
        <v>45989</v>
      </c>
      <c r="AB154">
        <v>45989</v>
      </c>
      <c r="AE154">
        <v>0</v>
      </c>
      <c r="AF154">
        <v>0</v>
      </c>
      <c r="AH154">
        <v>44265</v>
      </c>
      <c r="AI154" t="b">
        <f t="shared" si="11"/>
        <v>1</v>
      </c>
      <c r="AL154" t="b">
        <f t="shared" si="12"/>
        <v>0</v>
      </c>
      <c r="AM154" t="b">
        <f t="shared" si="13"/>
        <v>1</v>
      </c>
      <c r="AQ154">
        <v>38</v>
      </c>
      <c r="AR154">
        <v>4544</v>
      </c>
      <c r="AS154" t="s">
        <v>71</v>
      </c>
      <c r="AT154" t="s">
        <v>72</v>
      </c>
      <c r="AU154" t="s">
        <v>73</v>
      </c>
      <c r="AV154" t="s">
        <v>74</v>
      </c>
      <c r="AW154" t="s">
        <v>75</v>
      </c>
      <c r="AX154" t="s">
        <v>76</v>
      </c>
      <c r="AY154" t="s">
        <v>77</v>
      </c>
      <c r="AZ154" t="s">
        <v>78</v>
      </c>
      <c r="BB154" t="s">
        <v>79</v>
      </c>
      <c r="BC154">
        <v>494848</v>
      </c>
      <c r="BD154" t="s">
        <v>80</v>
      </c>
      <c r="BE154" t="s">
        <v>81</v>
      </c>
      <c r="BF154" s="1">
        <v>45779</v>
      </c>
      <c r="BG154" s="1">
        <v>45780</v>
      </c>
      <c r="BH154" t="s">
        <v>82</v>
      </c>
      <c r="BI154" t="s">
        <v>83</v>
      </c>
      <c r="BJ154" t="s">
        <v>84</v>
      </c>
      <c r="BK154" t="s">
        <v>85</v>
      </c>
      <c r="BN154" s="2">
        <v>45823.437743055554</v>
      </c>
      <c r="BP154" s="2">
        <v>45823.437743055554</v>
      </c>
    </row>
    <row r="155" spans="1:68" x14ac:dyDescent="0.25">
      <c r="A155" t="s">
        <v>736</v>
      </c>
      <c r="B155">
        <v>152349</v>
      </c>
      <c r="C155" t="s">
        <v>61</v>
      </c>
      <c r="D155" t="s">
        <v>62</v>
      </c>
      <c r="E155">
        <v>2025</v>
      </c>
      <c r="F155" t="b">
        <v>0</v>
      </c>
      <c r="G155">
        <v>31186</v>
      </c>
      <c r="H155" t="s">
        <v>96</v>
      </c>
      <c r="I155" t="s">
        <v>64</v>
      </c>
      <c r="J155" t="s">
        <v>119</v>
      </c>
      <c r="K155" t="s">
        <v>65</v>
      </c>
      <c r="L155" t="b">
        <v>1</v>
      </c>
      <c r="M155" t="s">
        <v>737</v>
      </c>
      <c r="N155" s="4" t="s">
        <v>738</v>
      </c>
      <c r="O155" t="b">
        <v>1</v>
      </c>
      <c r="P155">
        <v>412</v>
      </c>
      <c r="Q155" t="b">
        <v>1</v>
      </c>
      <c r="R155" t="s">
        <v>739</v>
      </c>
      <c r="S155" t="s">
        <v>69</v>
      </c>
      <c r="V155" t="s">
        <v>70</v>
      </c>
      <c r="W155">
        <v>45234</v>
      </c>
      <c r="X155" t="b">
        <v>1</v>
      </c>
      <c r="Y155" t="b">
        <f t="shared" si="10"/>
        <v>1</v>
      </c>
      <c r="Z155">
        <v>45234</v>
      </c>
      <c r="AA155">
        <v>45234</v>
      </c>
      <c r="AB155">
        <v>46234</v>
      </c>
      <c r="AE155">
        <v>0</v>
      </c>
      <c r="AF155">
        <v>0</v>
      </c>
      <c r="AH155">
        <v>44265</v>
      </c>
      <c r="AI155" t="b">
        <f t="shared" si="11"/>
        <v>0</v>
      </c>
      <c r="AJ155" s="5">
        <v>45234</v>
      </c>
      <c r="AK155" s="5"/>
      <c r="AL155" t="b">
        <f t="shared" si="12"/>
        <v>1</v>
      </c>
      <c r="AM155" t="b">
        <f t="shared" si="13"/>
        <v>1</v>
      </c>
      <c r="AQ155">
        <v>38</v>
      </c>
      <c r="AR155">
        <v>4544</v>
      </c>
      <c r="AS155" t="s">
        <v>71</v>
      </c>
      <c r="AT155" t="s">
        <v>72</v>
      </c>
      <c r="AU155" t="s">
        <v>73</v>
      </c>
      <c r="AV155" t="s">
        <v>74</v>
      </c>
      <c r="AW155" t="s">
        <v>75</v>
      </c>
      <c r="AX155" t="s">
        <v>76</v>
      </c>
      <c r="AY155" t="s">
        <v>77</v>
      </c>
      <c r="AZ155">
        <v>218</v>
      </c>
      <c r="BB155" t="s">
        <v>158</v>
      </c>
      <c r="BC155" t="s">
        <v>159</v>
      </c>
      <c r="BD155" t="s">
        <v>226</v>
      </c>
      <c r="BE155" t="s">
        <v>77</v>
      </c>
      <c r="BF155" s="1">
        <v>45800</v>
      </c>
      <c r="BG155" s="1">
        <v>45801</v>
      </c>
      <c r="BH155" t="s">
        <v>82</v>
      </c>
      <c r="BI155" t="s">
        <v>83</v>
      </c>
      <c r="BJ155" t="s">
        <v>84</v>
      </c>
      <c r="BK155" t="s">
        <v>85</v>
      </c>
      <c r="BN155" s="2">
        <v>45823.437743055554</v>
      </c>
      <c r="BP155" s="2">
        <v>45823.437743055554</v>
      </c>
    </row>
    <row r="156" spans="1:68" x14ac:dyDescent="0.25">
      <c r="A156" t="s">
        <v>740</v>
      </c>
      <c r="C156" t="s">
        <v>61</v>
      </c>
      <c r="D156" t="s">
        <v>62</v>
      </c>
      <c r="E156">
        <v>2025</v>
      </c>
      <c r="F156" t="b">
        <v>0</v>
      </c>
      <c r="G156">
        <v>31177</v>
      </c>
      <c r="H156" t="s">
        <v>63</v>
      </c>
      <c r="I156" t="s">
        <v>64</v>
      </c>
      <c r="J156" t="s">
        <v>119</v>
      </c>
      <c r="K156" t="s">
        <v>65</v>
      </c>
      <c r="L156" t="b">
        <v>0</v>
      </c>
      <c r="M156" t="s">
        <v>741</v>
      </c>
      <c r="N156" t="s">
        <v>742</v>
      </c>
      <c r="O156" t="b">
        <v>0</v>
      </c>
      <c r="P156">
        <v>470</v>
      </c>
      <c r="Q156" t="b">
        <v>0</v>
      </c>
      <c r="R156" t="s">
        <v>743</v>
      </c>
      <c r="S156" t="s">
        <v>69</v>
      </c>
      <c r="V156" t="s">
        <v>70</v>
      </c>
      <c r="W156">
        <v>46343</v>
      </c>
      <c r="X156" t="b">
        <v>1</v>
      </c>
      <c r="Y156" t="b">
        <f t="shared" si="10"/>
        <v>0</v>
      </c>
      <c r="AB156">
        <v>46343</v>
      </c>
      <c r="AE156">
        <v>0</v>
      </c>
      <c r="AF156">
        <v>0</v>
      </c>
      <c r="AH156">
        <v>44265</v>
      </c>
      <c r="AI156" t="b">
        <f t="shared" si="11"/>
        <v>0</v>
      </c>
      <c r="AL156" t="b">
        <f t="shared" si="12"/>
        <v>0</v>
      </c>
      <c r="AM156" t="b">
        <f t="shared" si="13"/>
        <v>0</v>
      </c>
      <c r="AQ156">
        <v>38</v>
      </c>
      <c r="AR156">
        <v>4544</v>
      </c>
      <c r="AS156" t="s">
        <v>71</v>
      </c>
      <c r="AT156" t="s">
        <v>72</v>
      </c>
      <c r="AU156" t="s">
        <v>73</v>
      </c>
      <c r="AV156" t="s">
        <v>74</v>
      </c>
      <c r="AW156" t="s">
        <v>75</v>
      </c>
      <c r="AX156" t="s">
        <v>76</v>
      </c>
      <c r="AY156" t="s">
        <v>77</v>
      </c>
      <c r="AZ156" t="s">
        <v>90</v>
      </c>
      <c r="BB156" t="s">
        <v>91</v>
      </c>
      <c r="BC156" s="3" t="s">
        <v>92</v>
      </c>
      <c r="BD156" t="s">
        <v>307</v>
      </c>
      <c r="BE156" t="s">
        <v>94</v>
      </c>
      <c r="BF156" s="1">
        <v>45848</v>
      </c>
      <c r="BG156" s="1">
        <v>45861</v>
      </c>
      <c r="BH156" t="s">
        <v>82</v>
      </c>
      <c r="BI156" t="s">
        <v>83</v>
      </c>
      <c r="BJ156" t="s">
        <v>84</v>
      </c>
      <c r="BK156" t="s">
        <v>85</v>
      </c>
      <c r="BN156" s="2">
        <v>45823.437743055554</v>
      </c>
      <c r="BO156" s="2">
        <v>45823.437743055554</v>
      </c>
      <c r="BP156" s="2">
        <v>45823.437743055554</v>
      </c>
    </row>
    <row r="157" spans="1:68" x14ac:dyDescent="0.25">
      <c r="A157" t="s">
        <v>744</v>
      </c>
      <c r="C157" t="s">
        <v>61</v>
      </c>
      <c r="D157" t="s">
        <v>62</v>
      </c>
      <c r="E157">
        <v>2025</v>
      </c>
      <c r="F157" t="b">
        <v>1</v>
      </c>
      <c r="G157">
        <v>4210</v>
      </c>
      <c r="H157" t="s">
        <v>63</v>
      </c>
      <c r="I157" t="s">
        <v>64</v>
      </c>
      <c r="K157" t="s">
        <v>65</v>
      </c>
      <c r="L157" t="b">
        <v>0</v>
      </c>
      <c r="M157" t="s">
        <v>745</v>
      </c>
      <c r="N157" t="s">
        <v>746</v>
      </c>
      <c r="O157" t="b">
        <v>1</v>
      </c>
      <c r="P157">
        <v>2350</v>
      </c>
      <c r="Q157" t="b">
        <v>1</v>
      </c>
      <c r="R157" t="s">
        <v>747</v>
      </c>
      <c r="S157" t="s">
        <v>69</v>
      </c>
      <c r="V157" t="s">
        <v>70</v>
      </c>
      <c r="W157">
        <v>47023</v>
      </c>
      <c r="X157" t="b">
        <v>1</v>
      </c>
      <c r="Y157" t="b">
        <f t="shared" si="10"/>
        <v>1</v>
      </c>
      <c r="Z157">
        <v>47023</v>
      </c>
      <c r="AB157">
        <v>47023</v>
      </c>
      <c r="AE157">
        <v>0</v>
      </c>
      <c r="AF157">
        <v>0</v>
      </c>
      <c r="AH157">
        <v>44265</v>
      </c>
      <c r="AI157" t="b">
        <f t="shared" si="11"/>
        <v>1</v>
      </c>
      <c r="AL157" t="b">
        <f t="shared" si="12"/>
        <v>1</v>
      </c>
      <c r="AM157" t="b">
        <f t="shared" si="13"/>
        <v>0</v>
      </c>
      <c r="AQ157">
        <v>38</v>
      </c>
      <c r="AR157">
        <v>4544</v>
      </c>
      <c r="AS157" t="s">
        <v>71</v>
      </c>
      <c r="AT157" t="s">
        <v>72</v>
      </c>
      <c r="AU157" t="s">
        <v>73</v>
      </c>
      <c r="AV157" t="s">
        <v>74</v>
      </c>
      <c r="AW157" t="s">
        <v>75</v>
      </c>
      <c r="AX157" t="s">
        <v>76</v>
      </c>
      <c r="AY157" t="s">
        <v>77</v>
      </c>
      <c r="AZ157" t="s">
        <v>90</v>
      </c>
      <c r="BB157" t="s">
        <v>91</v>
      </c>
      <c r="BC157" s="3" t="s">
        <v>92</v>
      </c>
      <c r="BD157" t="s">
        <v>307</v>
      </c>
      <c r="BE157" t="s">
        <v>94</v>
      </c>
      <c r="BF157" s="1">
        <v>45860</v>
      </c>
      <c r="BG157" s="1">
        <v>45878</v>
      </c>
      <c r="BH157" t="s">
        <v>82</v>
      </c>
      <c r="BI157" t="s">
        <v>83</v>
      </c>
      <c r="BJ157" t="s">
        <v>84</v>
      </c>
      <c r="BK157" t="s">
        <v>85</v>
      </c>
      <c r="BN157" s="2">
        <v>45823.437627314815</v>
      </c>
      <c r="BO157" s="2">
        <v>45823.437627314815</v>
      </c>
      <c r="BP157" s="2">
        <v>45823.437627314815</v>
      </c>
    </row>
    <row r="158" spans="1:68" x14ac:dyDescent="0.25">
      <c r="A158" t="s">
        <v>748</v>
      </c>
      <c r="C158" t="s">
        <v>61</v>
      </c>
      <c r="D158" t="s">
        <v>62</v>
      </c>
      <c r="E158">
        <v>2025</v>
      </c>
      <c r="F158" t="b">
        <v>1</v>
      </c>
      <c r="G158">
        <v>41078</v>
      </c>
      <c r="H158" t="s">
        <v>63</v>
      </c>
      <c r="I158" t="s">
        <v>64</v>
      </c>
      <c r="K158" t="s">
        <v>65</v>
      </c>
      <c r="L158" t="b">
        <v>0</v>
      </c>
      <c r="M158" t="s">
        <v>749</v>
      </c>
      <c r="N158" t="s">
        <v>750</v>
      </c>
      <c r="O158" t="b">
        <v>1</v>
      </c>
      <c r="P158">
        <v>588</v>
      </c>
      <c r="Q158" t="b">
        <v>0</v>
      </c>
      <c r="R158" t="s">
        <v>751</v>
      </c>
      <c r="S158" t="s">
        <v>69</v>
      </c>
      <c r="V158" t="s">
        <v>70</v>
      </c>
      <c r="W158">
        <v>49996</v>
      </c>
      <c r="X158" t="b">
        <v>1</v>
      </c>
      <c r="Y158" t="b">
        <f t="shared" si="10"/>
        <v>1</v>
      </c>
      <c r="Z158">
        <v>49996</v>
      </c>
      <c r="AB158">
        <v>47501</v>
      </c>
      <c r="AC158">
        <v>49996</v>
      </c>
      <c r="AE158">
        <v>2495</v>
      </c>
      <c r="AF158">
        <v>2495</v>
      </c>
      <c r="AH158">
        <v>44265</v>
      </c>
      <c r="AI158" t="b">
        <f t="shared" si="11"/>
        <v>1</v>
      </c>
      <c r="AL158" t="b">
        <f t="shared" si="12"/>
        <v>0</v>
      </c>
      <c r="AM158" t="b">
        <f t="shared" si="13"/>
        <v>1</v>
      </c>
      <c r="AQ158">
        <v>38</v>
      </c>
      <c r="AR158">
        <v>4544</v>
      </c>
      <c r="AS158" t="s">
        <v>71</v>
      </c>
      <c r="AT158" t="s">
        <v>72</v>
      </c>
      <c r="AU158" t="s">
        <v>73</v>
      </c>
      <c r="AV158" t="s">
        <v>74</v>
      </c>
      <c r="AW158" t="s">
        <v>75</v>
      </c>
      <c r="AX158" t="s">
        <v>76</v>
      </c>
      <c r="AY158" t="s">
        <v>77</v>
      </c>
      <c r="AZ158">
        <v>40</v>
      </c>
      <c r="BB158" t="s">
        <v>101</v>
      </c>
      <c r="BC158" t="s">
        <v>102</v>
      </c>
      <c r="BD158" t="s">
        <v>103</v>
      </c>
      <c r="BE158" t="s">
        <v>104</v>
      </c>
      <c r="BF158" s="1">
        <v>45861</v>
      </c>
      <c r="BG158" s="1">
        <v>45892</v>
      </c>
      <c r="BH158" t="s">
        <v>82</v>
      </c>
      <c r="BI158" t="s">
        <v>83</v>
      </c>
      <c r="BJ158" t="s">
        <v>84</v>
      </c>
      <c r="BK158" t="s">
        <v>85</v>
      </c>
      <c r="BN158" s="2">
        <v>45823.437719907408</v>
      </c>
      <c r="BO158" s="2">
        <v>45823.437719907408</v>
      </c>
      <c r="BP158" s="2">
        <v>45823.437719907408</v>
      </c>
    </row>
    <row r="159" spans="1:68" x14ac:dyDescent="0.25">
      <c r="A159" t="s">
        <v>752</v>
      </c>
      <c r="B159" t="s">
        <v>753</v>
      </c>
      <c r="C159" t="s">
        <v>61</v>
      </c>
      <c r="D159" t="s">
        <v>62</v>
      </c>
      <c r="E159">
        <v>2025</v>
      </c>
      <c r="F159" t="b">
        <v>0</v>
      </c>
      <c r="G159">
        <v>37162</v>
      </c>
      <c r="H159" t="s">
        <v>96</v>
      </c>
      <c r="I159" t="s">
        <v>64</v>
      </c>
      <c r="J159" t="s">
        <v>97</v>
      </c>
      <c r="K159" t="s">
        <v>65</v>
      </c>
      <c r="L159" t="b">
        <v>0</v>
      </c>
      <c r="M159" t="s">
        <v>754</v>
      </c>
      <c r="N159" t="s">
        <v>755</v>
      </c>
      <c r="O159" t="b">
        <v>1</v>
      </c>
      <c r="P159">
        <v>1009</v>
      </c>
      <c r="Q159" t="b">
        <v>0</v>
      </c>
      <c r="R159" t="s">
        <v>756</v>
      </c>
      <c r="S159" t="s">
        <v>69</v>
      </c>
      <c r="V159" t="s">
        <v>70</v>
      </c>
      <c r="W159">
        <v>46303</v>
      </c>
      <c r="X159" t="b">
        <v>1</v>
      </c>
      <c r="Y159" t="b">
        <f t="shared" si="10"/>
        <v>1</v>
      </c>
      <c r="Z159">
        <v>46303</v>
      </c>
      <c r="AB159">
        <v>46303</v>
      </c>
      <c r="AC159">
        <v>46303</v>
      </c>
      <c r="AE159">
        <v>0</v>
      </c>
      <c r="AF159">
        <v>0</v>
      </c>
      <c r="AH159">
        <v>44265</v>
      </c>
      <c r="AI159" t="b">
        <f t="shared" si="11"/>
        <v>1</v>
      </c>
      <c r="AL159" t="b">
        <f t="shared" si="12"/>
        <v>0</v>
      </c>
      <c r="AM159" t="b">
        <f t="shared" si="13"/>
        <v>1</v>
      </c>
      <c r="AQ159">
        <v>38</v>
      </c>
      <c r="AR159">
        <v>4544</v>
      </c>
      <c r="AS159" t="s">
        <v>71</v>
      </c>
      <c r="AT159" t="s">
        <v>72</v>
      </c>
      <c r="AU159" t="s">
        <v>73</v>
      </c>
      <c r="AV159" t="s">
        <v>74</v>
      </c>
      <c r="AW159" t="s">
        <v>75</v>
      </c>
      <c r="AX159" t="s">
        <v>76</v>
      </c>
      <c r="AY159" t="s">
        <v>77</v>
      </c>
      <c r="AZ159">
        <v>40</v>
      </c>
      <c r="BB159" t="s">
        <v>101</v>
      </c>
      <c r="BC159" t="s">
        <v>102</v>
      </c>
      <c r="BD159" t="s">
        <v>103</v>
      </c>
      <c r="BE159" t="s">
        <v>104</v>
      </c>
      <c r="BF159" s="1">
        <v>45766</v>
      </c>
      <c r="BG159" s="1">
        <v>45768</v>
      </c>
      <c r="BH159" t="s">
        <v>82</v>
      </c>
      <c r="BI159" t="s">
        <v>83</v>
      </c>
      <c r="BJ159" t="s">
        <v>84</v>
      </c>
      <c r="BK159" t="s">
        <v>85</v>
      </c>
      <c r="BN159" s="2">
        <v>45823.437719907408</v>
      </c>
      <c r="BP159" s="2">
        <v>45823.437719907408</v>
      </c>
    </row>
    <row r="160" spans="1:68" x14ac:dyDescent="0.25">
      <c r="A160" t="s">
        <v>757</v>
      </c>
      <c r="B160" t="s">
        <v>758</v>
      </c>
      <c r="C160" t="s">
        <v>61</v>
      </c>
      <c r="D160" t="s">
        <v>62</v>
      </c>
      <c r="E160">
        <v>2025</v>
      </c>
      <c r="F160" t="b">
        <v>0</v>
      </c>
      <c r="G160">
        <v>9200</v>
      </c>
      <c r="H160" t="s">
        <v>96</v>
      </c>
      <c r="I160" t="s">
        <v>170</v>
      </c>
      <c r="J160" t="s">
        <v>97</v>
      </c>
      <c r="K160" t="s">
        <v>65</v>
      </c>
      <c r="L160" t="b">
        <v>0</v>
      </c>
      <c r="M160" t="s">
        <v>759</v>
      </c>
      <c r="N160" t="s">
        <v>760</v>
      </c>
      <c r="O160" t="b">
        <v>0</v>
      </c>
      <c r="P160">
        <v>1027</v>
      </c>
      <c r="Q160" t="b">
        <v>1</v>
      </c>
      <c r="R160" t="s">
        <v>761</v>
      </c>
      <c r="S160" t="s">
        <v>69</v>
      </c>
      <c r="V160" t="s">
        <v>70</v>
      </c>
      <c r="W160">
        <v>47236</v>
      </c>
      <c r="X160" t="b">
        <v>1</v>
      </c>
      <c r="Y160" t="b">
        <f t="shared" si="10"/>
        <v>1</v>
      </c>
      <c r="Z160">
        <v>47236</v>
      </c>
      <c r="AA160">
        <v>47236</v>
      </c>
      <c r="AB160">
        <v>47236</v>
      </c>
      <c r="AE160">
        <v>0</v>
      </c>
      <c r="AF160">
        <v>0</v>
      </c>
      <c r="AH160">
        <v>44265</v>
      </c>
      <c r="AI160" t="b">
        <f t="shared" si="11"/>
        <v>0</v>
      </c>
      <c r="AL160" t="b">
        <f t="shared" si="12"/>
        <v>1</v>
      </c>
      <c r="AM160" t="b">
        <f t="shared" si="13"/>
        <v>1</v>
      </c>
      <c r="AO160">
        <v>40</v>
      </c>
      <c r="AP160">
        <v>36</v>
      </c>
      <c r="AQ160">
        <v>38</v>
      </c>
      <c r="AR160">
        <v>4544</v>
      </c>
      <c r="AS160" t="s">
        <v>71</v>
      </c>
      <c r="AT160" t="s">
        <v>72</v>
      </c>
      <c r="AU160" t="s">
        <v>73</v>
      </c>
      <c r="AV160" t="s">
        <v>74</v>
      </c>
      <c r="AW160" t="s">
        <v>75</v>
      </c>
      <c r="AY160" t="s">
        <v>77</v>
      </c>
      <c r="AZ160">
        <v>218</v>
      </c>
      <c r="BB160" t="s">
        <v>158</v>
      </c>
      <c r="BC160" t="s">
        <v>159</v>
      </c>
      <c r="BE160" t="s">
        <v>77</v>
      </c>
      <c r="BF160" t="s">
        <v>707</v>
      </c>
      <c r="BG160" t="s">
        <v>762</v>
      </c>
      <c r="BH160" t="s">
        <v>82</v>
      </c>
      <c r="BI160" t="s">
        <v>83</v>
      </c>
      <c r="BJ160" t="s">
        <v>84</v>
      </c>
      <c r="BK160" t="s">
        <v>85</v>
      </c>
      <c r="BN160" s="2">
        <v>45823.437719907408</v>
      </c>
    </row>
    <row r="161" spans="1:68" x14ac:dyDescent="0.25">
      <c r="A161" t="s">
        <v>763</v>
      </c>
      <c r="B161" t="s">
        <v>764</v>
      </c>
      <c r="C161" t="s">
        <v>61</v>
      </c>
      <c r="D161" t="s">
        <v>62</v>
      </c>
      <c r="E161">
        <v>2025</v>
      </c>
      <c r="F161" t="b">
        <v>0</v>
      </c>
      <c r="G161">
        <v>20087</v>
      </c>
      <c r="H161" t="s">
        <v>96</v>
      </c>
      <c r="I161" t="s">
        <v>64</v>
      </c>
      <c r="J161" t="s">
        <v>119</v>
      </c>
      <c r="K161" t="s">
        <v>65</v>
      </c>
      <c r="L161" t="b">
        <v>0</v>
      </c>
      <c r="M161" t="s">
        <v>285</v>
      </c>
      <c r="N161" t="s">
        <v>286</v>
      </c>
      <c r="O161" t="b">
        <v>0</v>
      </c>
      <c r="P161">
        <v>612</v>
      </c>
      <c r="Q161" t="b">
        <v>1</v>
      </c>
      <c r="R161" t="s">
        <v>765</v>
      </c>
      <c r="S161" t="s">
        <v>69</v>
      </c>
      <c r="V161" t="s">
        <v>70</v>
      </c>
      <c r="W161">
        <v>47624</v>
      </c>
      <c r="X161" t="b">
        <v>1</v>
      </c>
      <c r="Y161" t="b">
        <f t="shared" si="10"/>
        <v>0</v>
      </c>
      <c r="AB161">
        <v>47624</v>
      </c>
      <c r="AE161">
        <v>0</v>
      </c>
      <c r="AF161">
        <v>0</v>
      </c>
      <c r="AH161">
        <v>44265</v>
      </c>
      <c r="AI161" t="b">
        <f t="shared" si="11"/>
        <v>0</v>
      </c>
      <c r="AL161" t="b">
        <f t="shared" si="12"/>
        <v>0</v>
      </c>
      <c r="AM161" t="b">
        <f t="shared" si="13"/>
        <v>0</v>
      </c>
      <c r="AQ161">
        <v>38</v>
      </c>
      <c r="AR161">
        <v>4544</v>
      </c>
      <c r="AS161" t="s">
        <v>71</v>
      </c>
      <c r="AT161" t="s">
        <v>72</v>
      </c>
      <c r="AU161" t="s">
        <v>73</v>
      </c>
      <c r="AV161" t="s">
        <v>74</v>
      </c>
      <c r="AW161" t="s">
        <v>75</v>
      </c>
      <c r="AX161" t="s">
        <v>76</v>
      </c>
      <c r="AY161" t="s">
        <v>77</v>
      </c>
      <c r="AZ161" t="s">
        <v>123</v>
      </c>
      <c r="BB161" t="s">
        <v>124</v>
      </c>
      <c r="BC161" t="s">
        <v>125</v>
      </c>
      <c r="BD161" t="s">
        <v>126</v>
      </c>
      <c r="BE161" t="s">
        <v>127</v>
      </c>
      <c r="BF161" s="1">
        <v>45778</v>
      </c>
      <c r="BG161" s="1">
        <v>45779</v>
      </c>
      <c r="BH161" t="s">
        <v>82</v>
      </c>
      <c r="BI161" t="s">
        <v>83</v>
      </c>
      <c r="BJ161" t="s">
        <v>84</v>
      </c>
      <c r="BK161" t="s">
        <v>85</v>
      </c>
      <c r="BN161" s="2">
        <v>45823.437986111108</v>
      </c>
      <c r="BP161" s="2">
        <v>45823.437986111108</v>
      </c>
    </row>
    <row r="162" spans="1:68" x14ac:dyDescent="0.25">
      <c r="A162" t="s">
        <v>766</v>
      </c>
      <c r="B162" t="s">
        <v>767</v>
      </c>
      <c r="C162" t="s">
        <v>61</v>
      </c>
      <c r="D162" t="s">
        <v>62</v>
      </c>
      <c r="E162">
        <v>2025</v>
      </c>
      <c r="F162" t="b">
        <v>0</v>
      </c>
      <c r="G162">
        <v>44024</v>
      </c>
      <c r="H162" t="s">
        <v>178</v>
      </c>
      <c r="I162" t="s">
        <v>64</v>
      </c>
      <c r="J162" t="s">
        <v>97</v>
      </c>
      <c r="K162" t="s">
        <v>65</v>
      </c>
      <c r="L162" t="b">
        <v>0</v>
      </c>
      <c r="M162" t="s">
        <v>382</v>
      </c>
      <c r="N162" t="s">
        <v>383</v>
      </c>
      <c r="O162" t="b">
        <v>0</v>
      </c>
      <c r="P162">
        <v>602</v>
      </c>
      <c r="Q162" t="b">
        <v>1</v>
      </c>
      <c r="R162" t="s">
        <v>768</v>
      </c>
      <c r="S162" t="s">
        <v>69</v>
      </c>
      <c r="V162" t="s">
        <v>70</v>
      </c>
      <c r="W162">
        <v>46703</v>
      </c>
      <c r="X162" t="b">
        <v>1</v>
      </c>
      <c r="Y162" t="b">
        <f t="shared" si="10"/>
        <v>0</v>
      </c>
      <c r="AB162">
        <v>46703</v>
      </c>
      <c r="AE162">
        <v>0</v>
      </c>
      <c r="AF162">
        <v>0</v>
      </c>
      <c r="AH162">
        <v>44265</v>
      </c>
      <c r="AI162" t="b">
        <f t="shared" si="11"/>
        <v>0</v>
      </c>
      <c r="AL162" t="b">
        <f t="shared" si="12"/>
        <v>0</v>
      </c>
      <c r="AM162" t="b">
        <f t="shared" si="13"/>
        <v>0</v>
      </c>
      <c r="AQ162">
        <v>38</v>
      </c>
      <c r="AR162">
        <v>4544</v>
      </c>
      <c r="AS162" t="s">
        <v>71</v>
      </c>
      <c r="AT162" t="s">
        <v>72</v>
      </c>
      <c r="AU162" t="s">
        <v>73</v>
      </c>
      <c r="AV162" t="s">
        <v>74</v>
      </c>
      <c r="AW162" t="s">
        <v>75</v>
      </c>
      <c r="AX162" t="s">
        <v>76</v>
      </c>
      <c r="AY162" t="s">
        <v>77</v>
      </c>
      <c r="AZ162" t="s">
        <v>78</v>
      </c>
      <c r="BB162" t="s">
        <v>79</v>
      </c>
      <c r="BC162">
        <v>494848</v>
      </c>
      <c r="BD162" t="s">
        <v>80</v>
      </c>
      <c r="BE162" t="s">
        <v>81</v>
      </c>
      <c r="BF162" s="1">
        <v>45823</v>
      </c>
      <c r="BG162" s="1">
        <v>45829</v>
      </c>
      <c r="BH162" t="s">
        <v>82</v>
      </c>
      <c r="BI162" t="s">
        <v>83</v>
      </c>
      <c r="BJ162" t="s">
        <v>84</v>
      </c>
      <c r="BK162" t="s">
        <v>85</v>
      </c>
      <c r="BN162" s="2">
        <v>45823.437986111108</v>
      </c>
      <c r="BP162" s="2">
        <v>45823.437986111108</v>
      </c>
    </row>
    <row r="163" spans="1:68" x14ac:dyDescent="0.25">
      <c r="A163" t="s">
        <v>769</v>
      </c>
      <c r="B163" t="s">
        <v>770</v>
      </c>
      <c r="C163" t="s">
        <v>61</v>
      </c>
      <c r="D163" t="s">
        <v>62</v>
      </c>
      <c r="E163">
        <v>2025</v>
      </c>
      <c r="F163" t="b">
        <v>0</v>
      </c>
      <c r="G163">
        <v>21123</v>
      </c>
      <c r="H163" t="s">
        <v>63</v>
      </c>
      <c r="I163" t="s">
        <v>64</v>
      </c>
      <c r="J163" t="s">
        <v>119</v>
      </c>
      <c r="K163" t="s">
        <v>65</v>
      </c>
      <c r="L163" t="b">
        <v>0</v>
      </c>
      <c r="M163" t="s">
        <v>771</v>
      </c>
      <c r="N163" t="s">
        <v>772</v>
      </c>
      <c r="O163" t="b">
        <v>0</v>
      </c>
      <c r="P163">
        <v>878</v>
      </c>
      <c r="Q163" t="b">
        <v>1</v>
      </c>
      <c r="R163" t="s">
        <v>773</v>
      </c>
      <c r="S163" t="s">
        <v>69</v>
      </c>
      <c r="V163" t="s">
        <v>70</v>
      </c>
      <c r="W163">
        <v>47148</v>
      </c>
      <c r="X163" t="b">
        <v>1</v>
      </c>
      <c r="Y163" t="b">
        <f t="shared" si="10"/>
        <v>0</v>
      </c>
      <c r="AB163">
        <v>47148</v>
      </c>
      <c r="AE163">
        <v>0</v>
      </c>
      <c r="AF163">
        <v>0</v>
      </c>
      <c r="AH163">
        <v>44265</v>
      </c>
      <c r="AI163" t="b">
        <f t="shared" si="11"/>
        <v>0</v>
      </c>
      <c r="AL163" t="b">
        <f t="shared" si="12"/>
        <v>0</v>
      </c>
      <c r="AM163" t="b">
        <f t="shared" si="13"/>
        <v>0</v>
      </c>
      <c r="AQ163">
        <v>38</v>
      </c>
      <c r="AR163">
        <v>4544</v>
      </c>
      <c r="AS163" t="s">
        <v>71</v>
      </c>
      <c r="AT163" t="s">
        <v>72</v>
      </c>
      <c r="AU163" t="s">
        <v>73</v>
      </c>
      <c r="AV163" t="s">
        <v>74</v>
      </c>
      <c r="AW163" t="s">
        <v>75</v>
      </c>
      <c r="AX163" t="s">
        <v>76</v>
      </c>
      <c r="AY163" t="s">
        <v>77</v>
      </c>
      <c r="AZ163">
        <v>218</v>
      </c>
      <c r="BB163" t="s">
        <v>158</v>
      </c>
      <c r="BC163" t="s">
        <v>159</v>
      </c>
      <c r="BD163" t="s">
        <v>160</v>
      </c>
      <c r="BE163" t="s">
        <v>77</v>
      </c>
      <c r="BF163" s="1">
        <v>45851</v>
      </c>
      <c r="BG163" s="1">
        <v>45878</v>
      </c>
      <c r="BH163" t="s">
        <v>82</v>
      </c>
      <c r="BI163" t="s">
        <v>83</v>
      </c>
      <c r="BJ163" t="s">
        <v>84</v>
      </c>
      <c r="BK163" t="s">
        <v>85</v>
      </c>
      <c r="BN163" s="2">
        <v>45823.437719907408</v>
      </c>
      <c r="BO163" s="2">
        <v>45823.437719907408</v>
      </c>
      <c r="BP163" s="2">
        <v>45823.437719907408</v>
      </c>
    </row>
    <row r="164" spans="1:68" x14ac:dyDescent="0.25">
      <c r="A164" t="s">
        <v>774</v>
      </c>
      <c r="C164" t="s">
        <v>61</v>
      </c>
      <c r="D164" t="s">
        <v>62</v>
      </c>
      <c r="E164">
        <v>2025</v>
      </c>
      <c r="F164" t="b">
        <v>1</v>
      </c>
      <c r="G164">
        <v>18035</v>
      </c>
      <c r="H164" t="s">
        <v>63</v>
      </c>
      <c r="I164" t="s">
        <v>64</v>
      </c>
      <c r="K164" t="s">
        <v>65</v>
      </c>
      <c r="L164" t="b">
        <v>0</v>
      </c>
      <c r="M164" t="s">
        <v>775</v>
      </c>
      <c r="N164" t="s">
        <v>776</v>
      </c>
      <c r="O164" t="b">
        <v>1</v>
      </c>
      <c r="P164">
        <v>725</v>
      </c>
      <c r="Q164" t="b">
        <v>0</v>
      </c>
      <c r="R164" t="s">
        <v>777</v>
      </c>
      <c r="S164" t="s">
        <v>69</v>
      </c>
      <c r="V164" t="s">
        <v>70</v>
      </c>
      <c r="W164">
        <v>46677</v>
      </c>
      <c r="X164" t="b">
        <v>1</v>
      </c>
      <c r="Y164" t="b">
        <f t="shared" si="10"/>
        <v>1</v>
      </c>
      <c r="Z164">
        <v>46677</v>
      </c>
      <c r="AB164">
        <v>46677</v>
      </c>
      <c r="AC164">
        <v>46677</v>
      </c>
      <c r="AE164">
        <v>0</v>
      </c>
      <c r="AF164">
        <v>0</v>
      </c>
      <c r="AH164">
        <v>44265</v>
      </c>
      <c r="AI164" t="b">
        <f t="shared" si="11"/>
        <v>1</v>
      </c>
      <c r="AL164" t="b">
        <f t="shared" si="12"/>
        <v>0</v>
      </c>
      <c r="AM164" t="b">
        <f t="shared" si="13"/>
        <v>1</v>
      </c>
      <c r="AQ164">
        <v>38</v>
      </c>
      <c r="AR164">
        <v>4544</v>
      </c>
      <c r="AS164" t="s">
        <v>71</v>
      </c>
      <c r="AT164" t="s">
        <v>72</v>
      </c>
      <c r="AU164" t="s">
        <v>73</v>
      </c>
      <c r="AV164" t="s">
        <v>74</v>
      </c>
      <c r="AW164" t="s">
        <v>75</v>
      </c>
      <c r="AX164" t="s">
        <v>76</v>
      </c>
      <c r="AY164" t="s">
        <v>77</v>
      </c>
      <c r="AZ164" t="s">
        <v>78</v>
      </c>
      <c r="BB164" t="s">
        <v>79</v>
      </c>
      <c r="BC164">
        <v>494848</v>
      </c>
      <c r="BD164" t="s">
        <v>80</v>
      </c>
      <c r="BE164" t="s">
        <v>81</v>
      </c>
      <c r="BF164" s="1">
        <v>45868</v>
      </c>
      <c r="BG164" s="1">
        <v>45890</v>
      </c>
      <c r="BH164" t="s">
        <v>82</v>
      </c>
      <c r="BI164" t="s">
        <v>83</v>
      </c>
      <c r="BJ164" t="s">
        <v>84</v>
      </c>
      <c r="BK164" t="s">
        <v>85</v>
      </c>
      <c r="BN164" s="2">
        <v>45823.437986111108</v>
      </c>
      <c r="BO164" s="2">
        <v>45823.437986111108</v>
      </c>
      <c r="BP164" s="2">
        <v>45823.437986111108</v>
      </c>
    </row>
    <row r="165" spans="1:68" x14ac:dyDescent="0.25">
      <c r="A165" t="s">
        <v>778</v>
      </c>
      <c r="B165" t="s">
        <v>779</v>
      </c>
      <c r="C165" t="s">
        <v>61</v>
      </c>
      <c r="D165" t="s">
        <v>62</v>
      </c>
      <c r="E165">
        <v>2025</v>
      </c>
      <c r="F165" t="b">
        <v>0</v>
      </c>
      <c r="G165">
        <v>13053</v>
      </c>
      <c r="H165" t="s">
        <v>96</v>
      </c>
      <c r="I165" t="s">
        <v>64</v>
      </c>
      <c r="J165" t="s">
        <v>119</v>
      </c>
      <c r="K165" t="s">
        <v>65</v>
      </c>
      <c r="L165" t="b">
        <v>0</v>
      </c>
      <c r="M165" t="s">
        <v>780</v>
      </c>
      <c r="N165" s="4" t="s">
        <v>781</v>
      </c>
      <c r="O165" t="b">
        <v>0</v>
      </c>
      <c r="P165">
        <v>753</v>
      </c>
      <c r="Q165" t="b">
        <v>1</v>
      </c>
      <c r="R165" t="s">
        <v>782</v>
      </c>
      <c r="S165" t="s">
        <v>69</v>
      </c>
      <c r="V165" t="s">
        <v>70</v>
      </c>
      <c r="W165">
        <v>45455</v>
      </c>
      <c r="X165" t="b">
        <v>1</v>
      </c>
      <c r="Y165" t="b">
        <f t="shared" si="10"/>
        <v>0</v>
      </c>
      <c r="AA165">
        <v>45455</v>
      </c>
      <c r="AB165">
        <v>47766</v>
      </c>
      <c r="AE165">
        <v>0</v>
      </c>
      <c r="AF165">
        <v>0</v>
      </c>
      <c r="AH165">
        <v>44265</v>
      </c>
      <c r="AI165" t="b">
        <f t="shared" si="11"/>
        <v>1</v>
      </c>
      <c r="AJ165" s="5">
        <v>45455</v>
      </c>
      <c r="AL165" t="b">
        <f t="shared" si="12"/>
        <v>0</v>
      </c>
      <c r="AM165" t="b">
        <f t="shared" si="13"/>
        <v>1</v>
      </c>
      <c r="AQ165">
        <v>38</v>
      </c>
      <c r="AR165">
        <v>4544</v>
      </c>
      <c r="AS165" t="s">
        <v>71</v>
      </c>
      <c r="AT165" t="s">
        <v>72</v>
      </c>
      <c r="AU165" t="s">
        <v>73</v>
      </c>
      <c r="AV165" t="s">
        <v>74</v>
      </c>
      <c r="AW165" t="s">
        <v>75</v>
      </c>
      <c r="AX165" t="s">
        <v>76</v>
      </c>
      <c r="AY165" t="s">
        <v>77</v>
      </c>
      <c r="AZ165">
        <v>218</v>
      </c>
      <c r="BB165" t="s">
        <v>158</v>
      </c>
      <c r="BC165" t="s">
        <v>159</v>
      </c>
      <c r="BD165" t="s">
        <v>226</v>
      </c>
      <c r="BE165" t="s">
        <v>77</v>
      </c>
      <c r="BF165" s="1">
        <v>45771</v>
      </c>
      <c r="BG165" s="1">
        <v>45771</v>
      </c>
      <c r="BH165" t="s">
        <v>82</v>
      </c>
      <c r="BI165" t="s">
        <v>83</v>
      </c>
      <c r="BJ165" t="s">
        <v>84</v>
      </c>
      <c r="BK165" t="s">
        <v>85</v>
      </c>
      <c r="BN165" s="2">
        <v>45823.437719907408</v>
      </c>
      <c r="BP165" s="2">
        <v>45823.437719907408</v>
      </c>
    </row>
    <row r="166" spans="1:68" x14ac:dyDescent="0.25">
      <c r="A166" t="s">
        <v>783</v>
      </c>
      <c r="B166" t="s">
        <v>784</v>
      </c>
      <c r="C166" t="s">
        <v>61</v>
      </c>
      <c r="D166" t="s">
        <v>62</v>
      </c>
      <c r="E166">
        <v>2025</v>
      </c>
      <c r="F166" t="b">
        <v>0</v>
      </c>
      <c r="G166">
        <v>29100</v>
      </c>
      <c r="H166" t="s">
        <v>96</v>
      </c>
      <c r="I166" t="s">
        <v>64</v>
      </c>
      <c r="J166" t="s">
        <v>97</v>
      </c>
      <c r="K166" t="s">
        <v>65</v>
      </c>
      <c r="L166" t="b">
        <v>0</v>
      </c>
      <c r="M166" t="s">
        <v>513</v>
      </c>
      <c r="N166" t="s">
        <v>514</v>
      </c>
      <c r="O166" t="b">
        <v>1</v>
      </c>
      <c r="P166">
        <v>420</v>
      </c>
      <c r="Q166" t="b">
        <v>1</v>
      </c>
      <c r="R166" t="s">
        <v>785</v>
      </c>
      <c r="S166" t="s">
        <v>69</v>
      </c>
      <c r="V166" t="s">
        <v>70</v>
      </c>
      <c r="W166">
        <v>46619</v>
      </c>
      <c r="X166" t="b">
        <v>1</v>
      </c>
      <c r="Y166" t="b">
        <f t="shared" si="10"/>
        <v>1</v>
      </c>
      <c r="Z166">
        <v>46619</v>
      </c>
      <c r="AB166">
        <v>46619</v>
      </c>
      <c r="AE166">
        <v>0</v>
      </c>
      <c r="AF166">
        <v>0</v>
      </c>
      <c r="AG166">
        <v>0</v>
      </c>
      <c r="AH166">
        <v>44265</v>
      </c>
      <c r="AI166" t="b">
        <f t="shared" si="11"/>
        <v>1</v>
      </c>
      <c r="AL166" t="b">
        <f t="shared" si="12"/>
        <v>1</v>
      </c>
      <c r="AM166" t="b">
        <f t="shared" si="13"/>
        <v>0</v>
      </c>
      <c r="AQ166">
        <v>38</v>
      </c>
      <c r="AR166">
        <v>4544</v>
      </c>
      <c r="AS166" t="s">
        <v>71</v>
      </c>
      <c r="AT166" t="s">
        <v>72</v>
      </c>
      <c r="AU166" t="s">
        <v>73</v>
      </c>
      <c r="AV166" t="s">
        <v>74</v>
      </c>
      <c r="AW166" t="s">
        <v>75</v>
      </c>
      <c r="AX166" t="s">
        <v>76</v>
      </c>
      <c r="AY166" t="s">
        <v>77</v>
      </c>
      <c r="AZ166" t="s">
        <v>123</v>
      </c>
      <c r="BB166" t="s">
        <v>124</v>
      </c>
      <c r="BC166" t="s">
        <v>125</v>
      </c>
      <c r="BD166" t="s">
        <v>126</v>
      </c>
      <c r="BE166" t="s">
        <v>127</v>
      </c>
      <c r="BF166" s="1">
        <v>45813</v>
      </c>
      <c r="BG166" s="1">
        <v>45814</v>
      </c>
      <c r="BH166" t="s">
        <v>82</v>
      </c>
      <c r="BI166" t="s">
        <v>83</v>
      </c>
      <c r="BJ166" t="s">
        <v>84</v>
      </c>
      <c r="BK166" t="s">
        <v>85</v>
      </c>
      <c r="BN166" s="2">
        <v>45823.437743055554</v>
      </c>
      <c r="BP166" s="2">
        <v>45823.437743055554</v>
      </c>
    </row>
    <row r="167" spans="1:68" x14ac:dyDescent="0.25">
      <c r="A167" t="s">
        <v>786</v>
      </c>
      <c r="C167" t="s">
        <v>61</v>
      </c>
      <c r="D167" t="s">
        <v>62</v>
      </c>
      <c r="E167">
        <v>2025</v>
      </c>
      <c r="F167" t="b">
        <v>0</v>
      </c>
      <c r="G167">
        <v>42284</v>
      </c>
      <c r="H167" t="s">
        <v>63</v>
      </c>
      <c r="I167" t="s">
        <v>695</v>
      </c>
      <c r="J167" t="s">
        <v>97</v>
      </c>
      <c r="K167" t="s">
        <v>65</v>
      </c>
      <c r="L167" t="b">
        <v>0</v>
      </c>
      <c r="M167" t="s">
        <v>709</v>
      </c>
      <c r="N167" t="s">
        <v>710</v>
      </c>
      <c r="O167" t="b">
        <v>0</v>
      </c>
      <c r="P167">
        <v>418</v>
      </c>
      <c r="Q167" t="b">
        <v>1</v>
      </c>
      <c r="R167" t="s">
        <v>787</v>
      </c>
      <c r="S167" t="s">
        <v>69</v>
      </c>
      <c r="V167" t="s">
        <v>70</v>
      </c>
      <c r="W167">
        <v>47959</v>
      </c>
      <c r="X167" t="b">
        <v>1</v>
      </c>
      <c r="Y167" t="b">
        <f t="shared" si="10"/>
        <v>0</v>
      </c>
      <c r="AB167">
        <v>47959</v>
      </c>
      <c r="AE167">
        <v>0</v>
      </c>
      <c r="AF167">
        <v>0</v>
      </c>
      <c r="AH167">
        <v>44265</v>
      </c>
      <c r="AI167" t="b">
        <f t="shared" si="11"/>
        <v>0</v>
      </c>
      <c r="AL167" t="b">
        <f t="shared" si="12"/>
        <v>0</v>
      </c>
      <c r="AM167" t="b">
        <f t="shared" si="13"/>
        <v>0</v>
      </c>
      <c r="AQ167">
        <v>38</v>
      </c>
      <c r="AR167">
        <v>4544</v>
      </c>
      <c r="AS167" t="s">
        <v>71</v>
      </c>
      <c r="AT167" t="s">
        <v>72</v>
      </c>
      <c r="AU167" t="s">
        <v>73</v>
      </c>
      <c r="AV167" t="s">
        <v>74</v>
      </c>
      <c r="AW167" t="s">
        <v>75</v>
      </c>
      <c r="AX167" t="s">
        <v>76</v>
      </c>
      <c r="AY167" t="s">
        <v>77</v>
      </c>
      <c r="AZ167" t="s">
        <v>137</v>
      </c>
      <c r="BB167" t="s">
        <v>138</v>
      </c>
      <c r="BC167" t="s">
        <v>139</v>
      </c>
      <c r="BD167" t="s">
        <v>140</v>
      </c>
      <c r="BE167" t="s">
        <v>81</v>
      </c>
      <c r="BF167" t="s">
        <v>788</v>
      </c>
      <c r="BG167" t="s">
        <v>789</v>
      </c>
      <c r="BH167" t="s">
        <v>82</v>
      </c>
      <c r="BI167" t="s">
        <v>83</v>
      </c>
      <c r="BJ167" t="s">
        <v>84</v>
      </c>
      <c r="BK167" t="s">
        <v>85</v>
      </c>
      <c r="BN167" s="2">
        <v>45823.437719907408</v>
      </c>
      <c r="BO167" s="2">
        <v>45823.437719907408</v>
      </c>
      <c r="BP167" s="2">
        <v>45823.437719907408</v>
      </c>
    </row>
    <row r="168" spans="1:68" x14ac:dyDescent="0.25">
      <c r="A168" t="s">
        <v>790</v>
      </c>
      <c r="B168" t="s">
        <v>791</v>
      </c>
      <c r="C168" t="s">
        <v>61</v>
      </c>
      <c r="D168" t="s">
        <v>62</v>
      </c>
      <c r="E168">
        <v>2025</v>
      </c>
      <c r="F168" t="b">
        <v>0</v>
      </c>
      <c r="G168">
        <v>4638</v>
      </c>
      <c r="H168" t="s">
        <v>63</v>
      </c>
      <c r="I168" t="s">
        <v>64</v>
      </c>
      <c r="K168" t="s">
        <v>65</v>
      </c>
      <c r="L168" t="b">
        <v>0</v>
      </c>
      <c r="M168" t="s">
        <v>223</v>
      </c>
      <c r="N168" t="s">
        <v>224</v>
      </c>
      <c r="O168" t="b">
        <v>1</v>
      </c>
      <c r="P168">
        <v>2481</v>
      </c>
      <c r="Q168" t="b">
        <v>0</v>
      </c>
      <c r="R168" t="s">
        <v>792</v>
      </c>
      <c r="S168" t="s">
        <v>69</v>
      </c>
      <c r="V168" t="s">
        <v>70</v>
      </c>
      <c r="W168">
        <v>47322</v>
      </c>
      <c r="X168" t="b">
        <v>1</v>
      </c>
      <c r="Y168" t="b">
        <f t="shared" si="10"/>
        <v>1</v>
      </c>
      <c r="Z168">
        <v>47322</v>
      </c>
      <c r="AB168">
        <v>47322</v>
      </c>
      <c r="AC168">
        <v>47322</v>
      </c>
      <c r="AE168">
        <v>0</v>
      </c>
      <c r="AF168">
        <v>0</v>
      </c>
      <c r="AH168">
        <v>44265</v>
      </c>
      <c r="AI168" t="b">
        <f t="shared" si="11"/>
        <v>1</v>
      </c>
      <c r="AL168" t="b">
        <f t="shared" si="12"/>
        <v>0</v>
      </c>
      <c r="AM168" t="b">
        <f t="shared" si="13"/>
        <v>1</v>
      </c>
      <c r="AQ168">
        <v>38</v>
      </c>
      <c r="AR168">
        <v>4544</v>
      </c>
      <c r="AS168" t="s">
        <v>71</v>
      </c>
      <c r="AT168" t="s">
        <v>72</v>
      </c>
      <c r="AU168" t="s">
        <v>73</v>
      </c>
      <c r="AV168" t="s">
        <v>74</v>
      </c>
      <c r="AW168" t="s">
        <v>75</v>
      </c>
      <c r="AX168" t="s">
        <v>76</v>
      </c>
      <c r="AY168" t="s">
        <v>77</v>
      </c>
      <c r="AZ168">
        <v>40</v>
      </c>
      <c r="BB168" t="s">
        <v>101</v>
      </c>
      <c r="BC168" t="s">
        <v>102</v>
      </c>
      <c r="BD168" t="s">
        <v>103</v>
      </c>
      <c r="BE168" t="s">
        <v>104</v>
      </c>
      <c r="BF168" s="1">
        <v>45845</v>
      </c>
      <c r="BG168" s="1">
        <v>45861</v>
      </c>
      <c r="BH168" t="s">
        <v>82</v>
      </c>
      <c r="BI168" t="s">
        <v>83</v>
      </c>
      <c r="BJ168" t="s">
        <v>84</v>
      </c>
      <c r="BK168" t="s">
        <v>85</v>
      </c>
      <c r="BN168" s="2">
        <v>45823.437662037039</v>
      </c>
      <c r="BO168" s="2">
        <v>45823.437662037039</v>
      </c>
      <c r="BP168" s="2">
        <v>45823.437662037039</v>
      </c>
    </row>
    <row r="169" spans="1:68" x14ac:dyDescent="0.25">
      <c r="A169" t="s">
        <v>793</v>
      </c>
      <c r="B169" t="s">
        <v>794</v>
      </c>
      <c r="C169" t="s">
        <v>61</v>
      </c>
      <c r="D169" t="s">
        <v>62</v>
      </c>
      <c r="E169">
        <v>2025</v>
      </c>
      <c r="F169" t="b">
        <v>0</v>
      </c>
      <c r="G169">
        <v>31172</v>
      </c>
      <c r="H169" t="s">
        <v>96</v>
      </c>
      <c r="I169" t="s">
        <v>64</v>
      </c>
      <c r="J169" t="s">
        <v>97</v>
      </c>
      <c r="K169" t="s">
        <v>65</v>
      </c>
      <c r="L169" t="b">
        <v>0</v>
      </c>
      <c r="M169" t="s">
        <v>795</v>
      </c>
      <c r="N169" t="s">
        <v>796</v>
      </c>
      <c r="O169" t="b">
        <v>1</v>
      </c>
      <c r="P169">
        <v>458</v>
      </c>
      <c r="Q169" t="b">
        <v>1</v>
      </c>
      <c r="R169" t="s">
        <v>735</v>
      </c>
      <c r="S169" t="s">
        <v>69</v>
      </c>
      <c r="V169" t="s">
        <v>70</v>
      </c>
      <c r="W169">
        <v>45989</v>
      </c>
      <c r="X169" t="b">
        <v>1</v>
      </c>
      <c r="Y169" t="b">
        <f t="shared" si="10"/>
        <v>1</v>
      </c>
      <c r="Z169">
        <v>45989</v>
      </c>
      <c r="AA169">
        <v>45989</v>
      </c>
      <c r="AB169">
        <v>45989</v>
      </c>
      <c r="AE169">
        <v>0</v>
      </c>
      <c r="AF169">
        <v>0</v>
      </c>
      <c r="AH169">
        <v>44265</v>
      </c>
      <c r="AI169" t="b">
        <f t="shared" si="11"/>
        <v>0</v>
      </c>
      <c r="AL169" t="b">
        <f t="shared" si="12"/>
        <v>1</v>
      </c>
      <c r="AM169" t="b">
        <f t="shared" si="13"/>
        <v>1</v>
      </c>
      <c r="AQ169">
        <v>38</v>
      </c>
      <c r="AR169">
        <v>4544</v>
      </c>
      <c r="AS169" t="s">
        <v>71</v>
      </c>
      <c r="AT169" t="s">
        <v>72</v>
      </c>
      <c r="AU169" t="s">
        <v>73</v>
      </c>
      <c r="AV169" t="s">
        <v>74</v>
      </c>
      <c r="AW169" t="s">
        <v>75</v>
      </c>
      <c r="AX169" t="s">
        <v>76</v>
      </c>
      <c r="AY169" t="s">
        <v>77</v>
      </c>
      <c r="AZ169" t="s">
        <v>78</v>
      </c>
      <c r="BB169" t="s">
        <v>79</v>
      </c>
      <c r="BC169">
        <v>494848</v>
      </c>
      <c r="BD169" t="s">
        <v>80</v>
      </c>
      <c r="BE169" t="s">
        <v>81</v>
      </c>
      <c r="BF169" s="1">
        <v>45772</v>
      </c>
      <c r="BG169" s="1">
        <v>45772</v>
      </c>
      <c r="BH169" t="s">
        <v>82</v>
      </c>
      <c r="BI169" t="s">
        <v>83</v>
      </c>
      <c r="BJ169" t="s">
        <v>84</v>
      </c>
      <c r="BK169" t="s">
        <v>85</v>
      </c>
      <c r="BN169" s="2">
        <v>45823.437743055554</v>
      </c>
      <c r="BP169" s="2">
        <v>45823.437743055554</v>
      </c>
    </row>
    <row r="170" spans="1:68" x14ac:dyDescent="0.25">
      <c r="A170" t="s">
        <v>797</v>
      </c>
      <c r="C170" t="s">
        <v>61</v>
      </c>
      <c r="D170" t="s">
        <v>62</v>
      </c>
      <c r="E170">
        <v>2025</v>
      </c>
      <c r="F170" t="b">
        <v>0</v>
      </c>
      <c r="G170">
        <v>42414</v>
      </c>
      <c r="H170" t="s">
        <v>63</v>
      </c>
      <c r="I170" t="s">
        <v>695</v>
      </c>
      <c r="J170" t="s">
        <v>119</v>
      </c>
      <c r="K170" t="s">
        <v>65</v>
      </c>
      <c r="L170" t="b">
        <v>0</v>
      </c>
      <c r="M170" t="s">
        <v>798</v>
      </c>
      <c r="N170" s="4" t="s">
        <v>799</v>
      </c>
      <c r="O170" t="b">
        <v>0</v>
      </c>
      <c r="P170">
        <v>425</v>
      </c>
      <c r="Q170" t="b">
        <v>0</v>
      </c>
      <c r="R170" t="s">
        <v>800</v>
      </c>
      <c r="S170" t="s">
        <v>69</v>
      </c>
      <c r="V170" t="s">
        <v>70</v>
      </c>
      <c r="W170">
        <v>53927</v>
      </c>
      <c r="X170" t="b">
        <v>1</v>
      </c>
      <c r="Y170" t="b">
        <f t="shared" si="10"/>
        <v>0</v>
      </c>
      <c r="AB170">
        <v>47959</v>
      </c>
      <c r="AE170">
        <v>0</v>
      </c>
      <c r="AF170">
        <v>5968</v>
      </c>
      <c r="AH170">
        <v>44265</v>
      </c>
      <c r="AI170" t="b">
        <f t="shared" si="11"/>
        <v>0</v>
      </c>
      <c r="AJ170" s="5">
        <v>47959</v>
      </c>
      <c r="AK170" t="b">
        <v>1</v>
      </c>
      <c r="AL170" t="b">
        <f t="shared" si="12"/>
        <v>0</v>
      </c>
      <c r="AM170" t="b">
        <f t="shared" si="13"/>
        <v>0</v>
      </c>
      <c r="AQ170">
        <v>38</v>
      </c>
      <c r="AR170">
        <v>4544</v>
      </c>
      <c r="AS170" t="s">
        <v>71</v>
      </c>
      <c r="AT170" t="s">
        <v>72</v>
      </c>
      <c r="AU170" t="s">
        <v>73</v>
      </c>
      <c r="AV170" t="s">
        <v>74</v>
      </c>
      <c r="AW170" t="s">
        <v>75</v>
      </c>
      <c r="AX170" t="s">
        <v>76</v>
      </c>
      <c r="AY170" t="s">
        <v>77</v>
      </c>
      <c r="AZ170" t="s">
        <v>78</v>
      </c>
      <c r="BB170" t="s">
        <v>79</v>
      </c>
      <c r="BC170">
        <v>494848</v>
      </c>
      <c r="BD170" t="s">
        <v>80</v>
      </c>
      <c r="BE170" t="s">
        <v>81</v>
      </c>
      <c r="BF170" t="s">
        <v>801</v>
      </c>
      <c r="BG170" t="s">
        <v>802</v>
      </c>
      <c r="BH170" t="s">
        <v>82</v>
      </c>
      <c r="BI170" t="s">
        <v>83</v>
      </c>
      <c r="BJ170" t="s">
        <v>84</v>
      </c>
      <c r="BK170" t="s">
        <v>85</v>
      </c>
      <c r="BN170" s="2">
        <v>45823.437719907408</v>
      </c>
      <c r="BO170" s="2">
        <v>45823.437719907408</v>
      </c>
      <c r="BP170" s="2">
        <v>45823.437719907408</v>
      </c>
    </row>
    <row r="171" spans="1:68" x14ac:dyDescent="0.25">
      <c r="A171" t="s">
        <v>803</v>
      </c>
      <c r="C171" t="s">
        <v>61</v>
      </c>
      <c r="D171" t="s">
        <v>62</v>
      </c>
      <c r="E171">
        <v>2025</v>
      </c>
      <c r="F171" t="b">
        <v>0</v>
      </c>
      <c r="G171">
        <v>23081</v>
      </c>
      <c r="H171" t="s">
        <v>63</v>
      </c>
      <c r="I171" t="s">
        <v>695</v>
      </c>
      <c r="J171" t="s">
        <v>97</v>
      </c>
      <c r="K171" t="s">
        <v>65</v>
      </c>
      <c r="L171" t="b">
        <v>1</v>
      </c>
      <c r="M171" t="s">
        <v>804</v>
      </c>
      <c r="N171" t="s">
        <v>805</v>
      </c>
      <c r="O171" t="b">
        <v>0</v>
      </c>
      <c r="P171">
        <v>479</v>
      </c>
      <c r="Q171" t="b">
        <v>1</v>
      </c>
      <c r="R171" t="s">
        <v>806</v>
      </c>
      <c r="S171" t="s">
        <v>69</v>
      </c>
      <c r="V171" t="s">
        <v>70</v>
      </c>
      <c r="W171">
        <v>47776</v>
      </c>
      <c r="X171" t="b">
        <v>1</v>
      </c>
      <c r="Y171" t="b">
        <f t="shared" si="10"/>
        <v>0</v>
      </c>
      <c r="AB171">
        <v>47776</v>
      </c>
      <c r="AE171">
        <v>0</v>
      </c>
      <c r="AF171">
        <v>0</v>
      </c>
      <c r="AH171">
        <v>44265</v>
      </c>
      <c r="AI171" t="b">
        <f t="shared" si="11"/>
        <v>0</v>
      </c>
      <c r="AL171" t="b">
        <f t="shared" si="12"/>
        <v>0</v>
      </c>
      <c r="AM171" t="b">
        <f t="shared" si="13"/>
        <v>0</v>
      </c>
      <c r="AQ171">
        <v>38</v>
      </c>
      <c r="AR171">
        <v>4544</v>
      </c>
      <c r="AS171" t="s">
        <v>71</v>
      </c>
      <c r="AT171" t="s">
        <v>72</v>
      </c>
      <c r="AU171" t="s">
        <v>73</v>
      </c>
      <c r="AV171" t="s">
        <v>74</v>
      </c>
      <c r="AW171" t="s">
        <v>75</v>
      </c>
      <c r="AX171" t="s">
        <v>76</v>
      </c>
      <c r="AY171" t="s">
        <v>77</v>
      </c>
      <c r="AZ171" t="s">
        <v>123</v>
      </c>
      <c r="BB171" t="s">
        <v>124</v>
      </c>
      <c r="BC171" t="s">
        <v>125</v>
      </c>
      <c r="BD171" t="s">
        <v>126</v>
      </c>
      <c r="BE171" t="s">
        <v>127</v>
      </c>
      <c r="BF171" t="s">
        <v>807</v>
      </c>
      <c r="BG171" t="s">
        <v>808</v>
      </c>
      <c r="BH171" t="s">
        <v>82</v>
      </c>
      <c r="BI171" t="s">
        <v>83</v>
      </c>
      <c r="BJ171" t="s">
        <v>84</v>
      </c>
      <c r="BK171" t="s">
        <v>85</v>
      </c>
      <c r="BN171" s="2">
        <v>45823.437719907408</v>
      </c>
      <c r="BO171" s="2">
        <v>45823.437719907408</v>
      </c>
      <c r="BP171" s="2">
        <v>45823.437719907408</v>
      </c>
    </row>
    <row r="172" spans="1:68" x14ac:dyDescent="0.25">
      <c r="A172" t="s">
        <v>809</v>
      </c>
      <c r="C172" t="s">
        <v>61</v>
      </c>
      <c r="D172" t="s">
        <v>62</v>
      </c>
      <c r="E172">
        <v>2025</v>
      </c>
      <c r="F172" t="b">
        <v>1</v>
      </c>
      <c r="G172">
        <v>20016</v>
      </c>
      <c r="H172" t="s">
        <v>63</v>
      </c>
      <c r="I172" t="s">
        <v>64</v>
      </c>
      <c r="K172" t="s">
        <v>65</v>
      </c>
      <c r="L172" t="b">
        <v>0</v>
      </c>
      <c r="M172" t="s">
        <v>810</v>
      </c>
      <c r="N172" t="s">
        <v>811</v>
      </c>
      <c r="O172" t="b">
        <v>0</v>
      </c>
      <c r="P172">
        <v>543</v>
      </c>
      <c r="Q172" t="b">
        <v>0</v>
      </c>
      <c r="R172" t="s">
        <v>812</v>
      </c>
      <c r="S172" t="s">
        <v>69</v>
      </c>
      <c r="V172" t="s">
        <v>70</v>
      </c>
      <c r="W172">
        <v>46234</v>
      </c>
      <c r="X172" t="b">
        <v>1</v>
      </c>
      <c r="Y172" t="b">
        <f t="shared" si="10"/>
        <v>0</v>
      </c>
      <c r="AB172">
        <v>46234</v>
      </c>
      <c r="AE172">
        <v>0</v>
      </c>
      <c r="AF172">
        <v>0</v>
      </c>
      <c r="AH172">
        <v>44265</v>
      </c>
      <c r="AI172" t="b">
        <f t="shared" si="11"/>
        <v>0</v>
      </c>
      <c r="AL172" t="b">
        <f t="shared" si="12"/>
        <v>0</v>
      </c>
      <c r="AM172" t="b">
        <f t="shared" si="13"/>
        <v>0</v>
      </c>
      <c r="AQ172">
        <v>38</v>
      </c>
      <c r="AR172">
        <v>4544</v>
      </c>
      <c r="AS172" t="s">
        <v>71</v>
      </c>
      <c r="AT172" t="s">
        <v>72</v>
      </c>
      <c r="AU172" t="s">
        <v>73</v>
      </c>
      <c r="AV172" t="s">
        <v>74</v>
      </c>
      <c r="AW172" t="s">
        <v>75</v>
      </c>
      <c r="AX172" t="s">
        <v>76</v>
      </c>
      <c r="AY172" t="s">
        <v>77</v>
      </c>
      <c r="AZ172" t="s">
        <v>90</v>
      </c>
      <c r="BB172" t="s">
        <v>91</v>
      </c>
      <c r="BC172" s="3" t="s">
        <v>92</v>
      </c>
      <c r="BD172" t="s">
        <v>93</v>
      </c>
      <c r="BE172" t="s">
        <v>94</v>
      </c>
      <c r="BF172" s="1">
        <v>45869</v>
      </c>
      <c r="BG172" s="1">
        <v>45889</v>
      </c>
      <c r="BH172" t="s">
        <v>82</v>
      </c>
      <c r="BI172" t="s">
        <v>83</v>
      </c>
      <c r="BJ172" t="s">
        <v>84</v>
      </c>
      <c r="BK172" t="s">
        <v>85</v>
      </c>
      <c r="BN172" s="2">
        <v>45823.437986111108</v>
      </c>
      <c r="BO172" s="2">
        <v>45823.437986111108</v>
      </c>
      <c r="BP172" s="2">
        <v>45823.437986111108</v>
      </c>
    </row>
    <row r="173" spans="1:68" x14ac:dyDescent="0.25">
      <c r="A173" t="s">
        <v>813</v>
      </c>
      <c r="B173" t="s">
        <v>814</v>
      </c>
      <c r="C173" t="s">
        <v>61</v>
      </c>
      <c r="D173" t="s">
        <v>62</v>
      </c>
      <c r="E173">
        <v>2025</v>
      </c>
      <c r="F173" t="b">
        <v>0</v>
      </c>
      <c r="G173">
        <v>9212</v>
      </c>
      <c r="H173" t="s">
        <v>96</v>
      </c>
      <c r="I173" t="s">
        <v>170</v>
      </c>
      <c r="J173" t="s">
        <v>97</v>
      </c>
      <c r="K173" t="s">
        <v>65</v>
      </c>
      <c r="L173" t="b">
        <v>0</v>
      </c>
      <c r="M173" t="s">
        <v>815</v>
      </c>
      <c r="N173" s="4" t="s">
        <v>816</v>
      </c>
      <c r="O173" t="b">
        <v>0</v>
      </c>
      <c r="P173">
        <v>832</v>
      </c>
      <c r="Q173" t="b">
        <v>1</v>
      </c>
      <c r="R173" t="s">
        <v>817</v>
      </c>
      <c r="S173" t="s">
        <v>69</v>
      </c>
      <c r="V173" t="s">
        <v>70</v>
      </c>
      <c r="W173">
        <v>45475</v>
      </c>
      <c r="X173" t="b">
        <v>1</v>
      </c>
      <c r="Y173" t="b">
        <f t="shared" si="10"/>
        <v>0</v>
      </c>
      <c r="AA173">
        <v>45475</v>
      </c>
      <c r="AB173">
        <v>47042</v>
      </c>
      <c r="AE173">
        <v>0</v>
      </c>
      <c r="AF173">
        <v>0</v>
      </c>
      <c r="AH173">
        <v>44265</v>
      </c>
      <c r="AI173" t="b">
        <f t="shared" si="11"/>
        <v>1</v>
      </c>
      <c r="AJ173">
        <v>47042</v>
      </c>
      <c r="AK173" t="b">
        <v>1</v>
      </c>
      <c r="AL173" t="b">
        <f t="shared" si="12"/>
        <v>0</v>
      </c>
      <c r="AM173" t="b">
        <f t="shared" si="13"/>
        <v>1</v>
      </c>
      <c r="AO173">
        <v>40</v>
      </c>
      <c r="AP173">
        <v>36</v>
      </c>
      <c r="AQ173">
        <v>38</v>
      </c>
      <c r="AR173">
        <v>4544</v>
      </c>
      <c r="AS173" t="s">
        <v>71</v>
      </c>
      <c r="AT173" t="s">
        <v>72</v>
      </c>
      <c r="AU173" t="s">
        <v>73</v>
      </c>
      <c r="AV173" t="s">
        <v>74</v>
      </c>
      <c r="AW173" t="s">
        <v>75</v>
      </c>
      <c r="AY173" t="s">
        <v>77</v>
      </c>
      <c r="AZ173" t="s">
        <v>123</v>
      </c>
      <c r="BB173" t="s">
        <v>124</v>
      </c>
      <c r="BC173" t="s">
        <v>125</v>
      </c>
      <c r="BE173" t="s">
        <v>127</v>
      </c>
      <c r="BF173" t="s">
        <v>818</v>
      </c>
      <c r="BG173" t="s">
        <v>819</v>
      </c>
      <c r="BH173" t="s">
        <v>82</v>
      </c>
      <c r="BI173" t="s">
        <v>83</v>
      </c>
      <c r="BJ173" t="s">
        <v>84</v>
      </c>
      <c r="BK173" t="s">
        <v>85</v>
      </c>
      <c r="BN173" s="2">
        <v>45823.437719907408</v>
      </c>
    </row>
    <row r="174" spans="1:68" x14ac:dyDescent="0.25">
      <c r="A174" t="s">
        <v>820</v>
      </c>
      <c r="B174" t="s">
        <v>821</v>
      </c>
      <c r="C174" t="s">
        <v>61</v>
      </c>
      <c r="D174" t="s">
        <v>62</v>
      </c>
      <c r="E174">
        <v>2025</v>
      </c>
      <c r="F174" t="b">
        <v>0</v>
      </c>
      <c r="G174">
        <v>9209</v>
      </c>
      <c r="H174" t="s">
        <v>96</v>
      </c>
      <c r="I174" t="s">
        <v>170</v>
      </c>
      <c r="J174" t="s">
        <v>97</v>
      </c>
      <c r="K174" t="s">
        <v>65</v>
      </c>
      <c r="L174" t="b">
        <v>0</v>
      </c>
      <c r="M174" t="s">
        <v>822</v>
      </c>
      <c r="N174" t="s">
        <v>823</v>
      </c>
      <c r="O174" t="b">
        <v>0</v>
      </c>
      <c r="P174">
        <v>1047</v>
      </c>
      <c r="Q174" t="b">
        <v>1</v>
      </c>
      <c r="R174" t="s">
        <v>824</v>
      </c>
      <c r="S174" t="s">
        <v>69</v>
      </c>
      <c r="V174" t="s">
        <v>70</v>
      </c>
      <c r="W174">
        <v>46159</v>
      </c>
      <c r="X174" t="b">
        <v>1</v>
      </c>
      <c r="Y174" t="b">
        <f t="shared" si="10"/>
        <v>1</v>
      </c>
      <c r="Z174">
        <v>46159</v>
      </c>
      <c r="AA174">
        <v>46159</v>
      </c>
      <c r="AB174">
        <v>46159</v>
      </c>
      <c r="AE174">
        <v>0</v>
      </c>
      <c r="AF174">
        <v>0</v>
      </c>
      <c r="AH174">
        <v>44265</v>
      </c>
      <c r="AI174" t="b">
        <f t="shared" si="11"/>
        <v>0</v>
      </c>
      <c r="AL174" t="b">
        <f t="shared" si="12"/>
        <v>1</v>
      </c>
      <c r="AM174" t="b">
        <f t="shared" si="13"/>
        <v>1</v>
      </c>
      <c r="AO174">
        <v>40</v>
      </c>
      <c r="AP174">
        <v>36</v>
      </c>
      <c r="AQ174">
        <v>38</v>
      </c>
      <c r="AR174">
        <v>4544</v>
      </c>
      <c r="AS174" t="s">
        <v>71</v>
      </c>
      <c r="AT174" t="s">
        <v>72</v>
      </c>
      <c r="AU174" t="s">
        <v>73</v>
      </c>
      <c r="AV174" t="s">
        <v>74</v>
      </c>
      <c r="AW174" t="s">
        <v>75</v>
      </c>
      <c r="AY174" t="s">
        <v>77</v>
      </c>
      <c r="AZ174">
        <v>40</v>
      </c>
      <c r="BB174" t="s">
        <v>101</v>
      </c>
      <c r="BC174" t="s">
        <v>102</v>
      </c>
      <c r="BE174" t="s">
        <v>104</v>
      </c>
      <c r="BF174" t="s">
        <v>825</v>
      </c>
      <c r="BG174" t="s">
        <v>826</v>
      </c>
      <c r="BH174" t="s">
        <v>82</v>
      </c>
      <c r="BI174" t="s">
        <v>83</v>
      </c>
      <c r="BJ174" t="s">
        <v>84</v>
      </c>
      <c r="BK174" t="s">
        <v>85</v>
      </c>
      <c r="BN174" s="2">
        <v>45823.437719907408</v>
      </c>
    </row>
    <row r="175" spans="1:68" x14ac:dyDescent="0.25">
      <c r="A175" t="s">
        <v>827</v>
      </c>
      <c r="B175" t="s">
        <v>828</v>
      </c>
      <c r="C175" t="s">
        <v>61</v>
      </c>
      <c r="D175" t="s">
        <v>62</v>
      </c>
      <c r="E175">
        <v>2025</v>
      </c>
      <c r="F175" t="b">
        <v>0</v>
      </c>
      <c r="G175">
        <v>42282</v>
      </c>
      <c r="H175" t="s">
        <v>96</v>
      </c>
      <c r="I175" t="s">
        <v>695</v>
      </c>
      <c r="J175" t="s">
        <v>97</v>
      </c>
      <c r="K175" t="s">
        <v>65</v>
      </c>
      <c r="L175" t="b">
        <v>0</v>
      </c>
      <c r="M175" t="s">
        <v>829</v>
      </c>
      <c r="N175" t="s">
        <v>830</v>
      </c>
      <c r="O175" t="b">
        <v>1</v>
      </c>
      <c r="P175">
        <v>405</v>
      </c>
      <c r="Q175" t="b">
        <v>0</v>
      </c>
      <c r="R175" t="s">
        <v>831</v>
      </c>
      <c r="S175" t="s">
        <v>69</v>
      </c>
      <c r="V175" t="s">
        <v>70</v>
      </c>
      <c r="W175">
        <v>47385</v>
      </c>
      <c r="X175" t="b">
        <v>1</v>
      </c>
      <c r="Y175" t="b">
        <f t="shared" si="10"/>
        <v>1</v>
      </c>
      <c r="Z175">
        <v>47385</v>
      </c>
      <c r="AB175">
        <v>47385</v>
      </c>
      <c r="AC175">
        <v>47385</v>
      </c>
      <c r="AE175">
        <v>0</v>
      </c>
      <c r="AF175">
        <v>0</v>
      </c>
      <c r="AH175">
        <v>44265</v>
      </c>
      <c r="AI175" t="b">
        <f t="shared" si="11"/>
        <v>1</v>
      </c>
      <c r="AL175" t="b">
        <f t="shared" si="12"/>
        <v>0</v>
      </c>
      <c r="AM175" t="b">
        <f t="shared" si="13"/>
        <v>1</v>
      </c>
      <c r="AQ175">
        <v>38</v>
      </c>
      <c r="AR175">
        <v>4544</v>
      </c>
      <c r="AS175" t="s">
        <v>71</v>
      </c>
      <c r="AT175" t="s">
        <v>72</v>
      </c>
      <c r="AU175" t="s">
        <v>73</v>
      </c>
      <c r="AV175" t="s">
        <v>74</v>
      </c>
      <c r="AW175" t="s">
        <v>75</v>
      </c>
      <c r="AX175" t="s">
        <v>76</v>
      </c>
      <c r="AY175" t="s">
        <v>77</v>
      </c>
      <c r="AZ175">
        <v>218</v>
      </c>
      <c r="BB175" t="s">
        <v>158</v>
      </c>
      <c r="BC175" t="s">
        <v>159</v>
      </c>
      <c r="BD175" t="s">
        <v>160</v>
      </c>
      <c r="BE175" t="s">
        <v>77</v>
      </c>
      <c r="BF175" t="s">
        <v>379</v>
      </c>
      <c r="BG175" t="s">
        <v>832</v>
      </c>
      <c r="BH175" t="s">
        <v>82</v>
      </c>
      <c r="BI175" t="s">
        <v>83</v>
      </c>
      <c r="BJ175" t="s">
        <v>84</v>
      </c>
      <c r="BK175" t="s">
        <v>85</v>
      </c>
      <c r="BN175" s="2">
        <v>45823.437719907408</v>
      </c>
      <c r="BO175" s="2">
        <v>45823.437719907408</v>
      </c>
      <c r="BP175" s="2">
        <v>45823.437719907408</v>
      </c>
    </row>
    <row r="176" spans="1:68" x14ac:dyDescent="0.25">
      <c r="A176" t="s">
        <v>833</v>
      </c>
      <c r="C176" t="s">
        <v>61</v>
      </c>
      <c r="D176" t="s">
        <v>62</v>
      </c>
      <c r="E176">
        <v>2025</v>
      </c>
      <c r="F176" t="b">
        <v>0</v>
      </c>
      <c r="G176">
        <v>31165</v>
      </c>
      <c r="H176" t="s">
        <v>63</v>
      </c>
      <c r="I176" t="s">
        <v>64</v>
      </c>
      <c r="K176" t="s">
        <v>65</v>
      </c>
      <c r="L176" t="b">
        <v>0</v>
      </c>
      <c r="M176" t="s">
        <v>834</v>
      </c>
      <c r="N176" t="s">
        <v>835</v>
      </c>
      <c r="O176" t="b">
        <v>1</v>
      </c>
      <c r="P176">
        <v>1116</v>
      </c>
      <c r="Q176" t="b">
        <v>0</v>
      </c>
      <c r="R176" t="s">
        <v>836</v>
      </c>
      <c r="S176" t="s">
        <v>69</v>
      </c>
      <c r="V176" t="s">
        <v>70</v>
      </c>
      <c r="W176">
        <v>46239</v>
      </c>
      <c r="X176" t="b">
        <v>1</v>
      </c>
      <c r="Y176" t="b">
        <f t="shared" si="10"/>
        <v>1</v>
      </c>
      <c r="Z176">
        <v>46239</v>
      </c>
      <c r="AB176">
        <v>46239</v>
      </c>
      <c r="AC176">
        <v>46239</v>
      </c>
      <c r="AE176">
        <v>0</v>
      </c>
      <c r="AF176">
        <v>0</v>
      </c>
      <c r="AG176">
        <v>0</v>
      </c>
      <c r="AH176">
        <v>44265</v>
      </c>
      <c r="AI176" t="b">
        <f t="shared" si="11"/>
        <v>1</v>
      </c>
      <c r="AL176" t="b">
        <f t="shared" si="12"/>
        <v>0</v>
      </c>
      <c r="AM176" t="b">
        <f t="shared" si="13"/>
        <v>1</v>
      </c>
      <c r="AQ176">
        <v>38</v>
      </c>
      <c r="AR176">
        <v>4544</v>
      </c>
      <c r="AS176" t="s">
        <v>71</v>
      </c>
      <c r="AT176" t="s">
        <v>72</v>
      </c>
      <c r="AU176" t="s">
        <v>73</v>
      </c>
      <c r="AV176" t="s">
        <v>74</v>
      </c>
      <c r="AW176" t="s">
        <v>75</v>
      </c>
      <c r="AX176" t="s">
        <v>76</v>
      </c>
      <c r="AY176" t="s">
        <v>77</v>
      </c>
      <c r="AZ176">
        <v>218</v>
      </c>
      <c r="BB176" t="s">
        <v>158</v>
      </c>
      <c r="BC176" t="s">
        <v>159</v>
      </c>
      <c r="BD176" t="s">
        <v>160</v>
      </c>
      <c r="BE176" t="s">
        <v>77</v>
      </c>
      <c r="BF176" s="1">
        <v>45857</v>
      </c>
      <c r="BG176" s="1">
        <v>45876</v>
      </c>
      <c r="BH176" t="s">
        <v>82</v>
      </c>
      <c r="BI176" t="s">
        <v>83</v>
      </c>
      <c r="BJ176" t="s">
        <v>84</v>
      </c>
      <c r="BK176" t="s">
        <v>85</v>
      </c>
      <c r="BN176" s="2">
        <v>45823.437719907408</v>
      </c>
      <c r="BO176" s="2">
        <v>45823.437719907408</v>
      </c>
      <c r="BP176" s="2">
        <v>45823.437719907408</v>
      </c>
    </row>
    <row r="177" spans="1:68" x14ac:dyDescent="0.25">
      <c r="A177" t="s">
        <v>837</v>
      </c>
      <c r="C177" t="s">
        <v>61</v>
      </c>
      <c r="D177" t="s">
        <v>62</v>
      </c>
      <c r="E177">
        <v>2025</v>
      </c>
      <c r="F177" t="b">
        <v>1</v>
      </c>
      <c r="G177">
        <v>4844</v>
      </c>
      <c r="H177" t="s">
        <v>63</v>
      </c>
      <c r="I177" t="s">
        <v>64</v>
      </c>
      <c r="K177" t="s">
        <v>65</v>
      </c>
      <c r="L177" t="b">
        <v>0</v>
      </c>
      <c r="M177" t="s">
        <v>838</v>
      </c>
      <c r="N177" t="s">
        <v>839</v>
      </c>
      <c r="O177" t="b">
        <v>1</v>
      </c>
      <c r="P177">
        <v>2503</v>
      </c>
      <c r="Q177" t="b">
        <v>0</v>
      </c>
      <c r="R177" t="s">
        <v>840</v>
      </c>
      <c r="S177" t="s">
        <v>69</v>
      </c>
      <c r="V177" t="s">
        <v>70</v>
      </c>
      <c r="W177">
        <v>46304</v>
      </c>
      <c r="X177" t="b">
        <v>1</v>
      </c>
      <c r="Y177" t="b">
        <f t="shared" si="10"/>
        <v>1</v>
      </c>
      <c r="Z177">
        <v>46304</v>
      </c>
      <c r="AB177">
        <v>46304</v>
      </c>
      <c r="AC177">
        <v>46304</v>
      </c>
      <c r="AE177">
        <v>0</v>
      </c>
      <c r="AF177">
        <v>0</v>
      </c>
      <c r="AH177">
        <v>44265</v>
      </c>
      <c r="AI177" t="b">
        <f t="shared" si="11"/>
        <v>1</v>
      </c>
      <c r="AL177" t="b">
        <f t="shared" si="12"/>
        <v>0</v>
      </c>
      <c r="AM177" t="b">
        <f t="shared" si="13"/>
        <v>1</v>
      </c>
      <c r="AQ177">
        <v>38</v>
      </c>
      <c r="AR177">
        <v>4544</v>
      </c>
      <c r="AS177" t="s">
        <v>71</v>
      </c>
      <c r="AT177" t="s">
        <v>72</v>
      </c>
      <c r="AU177" t="s">
        <v>73</v>
      </c>
      <c r="AV177" t="s">
        <v>74</v>
      </c>
      <c r="AW177" t="s">
        <v>75</v>
      </c>
      <c r="AX177" t="s">
        <v>76</v>
      </c>
      <c r="AY177" t="s">
        <v>77</v>
      </c>
      <c r="AZ177" t="s">
        <v>78</v>
      </c>
      <c r="BB177" t="s">
        <v>79</v>
      </c>
      <c r="BC177">
        <v>494848</v>
      </c>
      <c r="BD177" t="s">
        <v>80</v>
      </c>
      <c r="BE177" t="s">
        <v>81</v>
      </c>
      <c r="BF177" s="1">
        <v>45860</v>
      </c>
      <c r="BG177" s="1">
        <v>45878</v>
      </c>
      <c r="BH177" t="s">
        <v>82</v>
      </c>
      <c r="BI177" t="s">
        <v>83</v>
      </c>
      <c r="BJ177" t="s">
        <v>84</v>
      </c>
      <c r="BK177" t="s">
        <v>85</v>
      </c>
      <c r="BN177" s="2">
        <v>45823.437662037039</v>
      </c>
      <c r="BO177" s="2">
        <v>45823.437662037039</v>
      </c>
      <c r="BP177" s="2">
        <v>45823.437662037039</v>
      </c>
    </row>
    <row r="178" spans="1:68" x14ac:dyDescent="0.25">
      <c r="A178" t="s">
        <v>841</v>
      </c>
      <c r="B178" t="s">
        <v>842</v>
      </c>
      <c r="C178" t="s">
        <v>61</v>
      </c>
      <c r="D178" t="s">
        <v>62</v>
      </c>
      <c r="E178">
        <v>2025</v>
      </c>
      <c r="F178" t="b">
        <v>0</v>
      </c>
      <c r="G178">
        <v>42402</v>
      </c>
      <c r="H178" t="s">
        <v>96</v>
      </c>
      <c r="I178" t="s">
        <v>695</v>
      </c>
      <c r="J178" t="s">
        <v>97</v>
      </c>
      <c r="K178" t="s">
        <v>65</v>
      </c>
      <c r="L178" t="b">
        <v>0</v>
      </c>
      <c r="M178" t="s">
        <v>843</v>
      </c>
      <c r="N178" s="4" t="s">
        <v>844</v>
      </c>
      <c r="O178" t="b">
        <v>0</v>
      </c>
      <c r="P178">
        <v>203</v>
      </c>
      <c r="Q178" t="b">
        <v>1</v>
      </c>
      <c r="R178" t="s">
        <v>845</v>
      </c>
      <c r="S178" t="s">
        <v>69</v>
      </c>
      <c r="V178" t="s">
        <v>70</v>
      </c>
      <c r="W178">
        <v>45057</v>
      </c>
      <c r="X178" t="b">
        <v>1</v>
      </c>
      <c r="Y178" t="b">
        <f t="shared" si="10"/>
        <v>0</v>
      </c>
      <c r="AA178">
        <v>45057</v>
      </c>
      <c r="AB178">
        <v>46687</v>
      </c>
      <c r="AE178">
        <v>0</v>
      </c>
      <c r="AF178">
        <v>0</v>
      </c>
      <c r="AH178">
        <v>44265</v>
      </c>
      <c r="AI178" t="b">
        <f t="shared" si="11"/>
        <v>1</v>
      </c>
      <c r="AJ178" s="5">
        <v>45057</v>
      </c>
      <c r="AL178" t="b">
        <f t="shared" si="12"/>
        <v>0</v>
      </c>
      <c r="AM178" t="b">
        <f t="shared" si="13"/>
        <v>1</v>
      </c>
      <c r="AQ178">
        <v>38</v>
      </c>
      <c r="AR178">
        <v>4544</v>
      </c>
      <c r="AS178" t="s">
        <v>71</v>
      </c>
      <c r="AT178" t="s">
        <v>72</v>
      </c>
      <c r="AU178" t="s">
        <v>73</v>
      </c>
      <c r="AV178" t="s">
        <v>74</v>
      </c>
      <c r="AW178" t="s">
        <v>75</v>
      </c>
      <c r="AX178" t="s">
        <v>76</v>
      </c>
      <c r="AY178" t="s">
        <v>77</v>
      </c>
      <c r="AZ178" t="s">
        <v>90</v>
      </c>
      <c r="BB178" t="s">
        <v>91</v>
      </c>
      <c r="BC178" s="3" t="s">
        <v>92</v>
      </c>
      <c r="BD178" t="s">
        <v>307</v>
      </c>
      <c r="BE178" t="s">
        <v>94</v>
      </c>
      <c r="BF178" t="s">
        <v>706</v>
      </c>
      <c r="BG178" t="s">
        <v>707</v>
      </c>
      <c r="BH178" t="s">
        <v>82</v>
      </c>
      <c r="BI178" t="s">
        <v>83</v>
      </c>
      <c r="BJ178" t="s">
        <v>84</v>
      </c>
      <c r="BK178" t="s">
        <v>85</v>
      </c>
      <c r="BN178" s="2">
        <v>45823.437719907408</v>
      </c>
    </row>
    <row r="179" spans="1:68" x14ac:dyDescent="0.25">
      <c r="A179" t="s">
        <v>846</v>
      </c>
      <c r="B179">
        <v>152586</v>
      </c>
      <c r="C179" t="s">
        <v>61</v>
      </c>
      <c r="D179" t="s">
        <v>62</v>
      </c>
      <c r="E179">
        <v>2025</v>
      </c>
      <c r="F179" t="b">
        <v>0</v>
      </c>
      <c r="G179">
        <v>31186</v>
      </c>
      <c r="H179" t="s">
        <v>63</v>
      </c>
      <c r="I179" t="s">
        <v>64</v>
      </c>
      <c r="K179" t="s">
        <v>65</v>
      </c>
      <c r="L179" t="b">
        <v>0</v>
      </c>
      <c r="M179" t="s">
        <v>737</v>
      </c>
      <c r="N179" t="s">
        <v>738</v>
      </c>
      <c r="O179" t="b">
        <v>1</v>
      </c>
      <c r="P179">
        <v>412</v>
      </c>
      <c r="Q179" t="b">
        <v>1</v>
      </c>
      <c r="R179" t="s">
        <v>847</v>
      </c>
      <c r="S179" t="s">
        <v>69</v>
      </c>
      <c r="V179" t="s">
        <v>70</v>
      </c>
      <c r="W179">
        <v>46884</v>
      </c>
      <c r="X179" t="b">
        <v>1</v>
      </c>
      <c r="Y179" t="b">
        <f t="shared" si="10"/>
        <v>1</v>
      </c>
      <c r="Z179">
        <v>46884</v>
      </c>
      <c r="AB179">
        <v>46884</v>
      </c>
      <c r="AE179">
        <v>0</v>
      </c>
      <c r="AF179">
        <v>0</v>
      </c>
      <c r="AH179">
        <v>44265</v>
      </c>
      <c r="AI179" t="b">
        <f t="shared" si="11"/>
        <v>1</v>
      </c>
      <c r="AL179" t="b">
        <f t="shared" si="12"/>
        <v>1</v>
      </c>
      <c r="AM179" t="b">
        <f t="shared" si="13"/>
        <v>0</v>
      </c>
      <c r="AQ179">
        <v>38</v>
      </c>
      <c r="AR179">
        <v>4544</v>
      </c>
      <c r="AS179" t="s">
        <v>71</v>
      </c>
      <c r="AT179" t="s">
        <v>72</v>
      </c>
      <c r="AU179" t="s">
        <v>73</v>
      </c>
      <c r="AV179" t="s">
        <v>74</v>
      </c>
      <c r="AW179" t="s">
        <v>75</v>
      </c>
      <c r="AX179" t="s">
        <v>76</v>
      </c>
      <c r="AY179" t="s">
        <v>77</v>
      </c>
      <c r="AZ179" t="s">
        <v>123</v>
      </c>
      <c r="BB179" t="s">
        <v>124</v>
      </c>
      <c r="BC179" t="s">
        <v>125</v>
      </c>
      <c r="BD179" t="s">
        <v>126</v>
      </c>
      <c r="BE179" t="s">
        <v>127</v>
      </c>
      <c r="BF179" s="1">
        <v>45841</v>
      </c>
      <c r="BG179" s="1">
        <v>45855</v>
      </c>
      <c r="BH179" t="s">
        <v>82</v>
      </c>
      <c r="BI179" t="s">
        <v>83</v>
      </c>
      <c r="BJ179" t="s">
        <v>84</v>
      </c>
      <c r="BK179" t="s">
        <v>85</v>
      </c>
      <c r="BN179" s="2">
        <v>45823.437743055554</v>
      </c>
      <c r="BO179" s="2">
        <v>45823.437743055554</v>
      </c>
      <c r="BP179" s="2">
        <v>45823.437743055554</v>
      </c>
    </row>
    <row r="180" spans="1:68" x14ac:dyDescent="0.25">
      <c r="A180" t="s">
        <v>848</v>
      </c>
      <c r="C180" t="s">
        <v>61</v>
      </c>
      <c r="D180" t="s">
        <v>62</v>
      </c>
      <c r="E180">
        <v>2025</v>
      </c>
      <c r="F180" t="b">
        <v>0</v>
      </c>
      <c r="G180">
        <v>31154</v>
      </c>
      <c r="H180" t="s">
        <v>63</v>
      </c>
      <c r="I180" t="s">
        <v>64</v>
      </c>
      <c r="K180" t="s">
        <v>65</v>
      </c>
      <c r="L180" t="b">
        <v>0</v>
      </c>
      <c r="M180" t="s">
        <v>166</v>
      </c>
      <c r="N180" t="s">
        <v>167</v>
      </c>
      <c r="O180" t="b">
        <v>1</v>
      </c>
      <c r="P180">
        <v>434</v>
      </c>
      <c r="Q180" t="b">
        <v>1</v>
      </c>
      <c r="R180" t="s">
        <v>849</v>
      </c>
      <c r="S180" t="s">
        <v>69</v>
      </c>
      <c r="V180" t="s">
        <v>70</v>
      </c>
      <c r="W180">
        <v>49798</v>
      </c>
      <c r="X180" t="b">
        <v>1</v>
      </c>
      <c r="Y180" t="b">
        <f t="shared" si="10"/>
        <v>1</v>
      </c>
      <c r="Z180">
        <v>49798</v>
      </c>
      <c r="AB180">
        <v>47798</v>
      </c>
      <c r="AE180">
        <v>0</v>
      </c>
      <c r="AF180">
        <v>0</v>
      </c>
      <c r="AH180">
        <v>44265</v>
      </c>
      <c r="AI180" t="b">
        <f t="shared" si="11"/>
        <v>1</v>
      </c>
      <c r="AL180" t="b">
        <f t="shared" si="12"/>
        <v>1</v>
      </c>
      <c r="AM180" t="b">
        <f t="shared" si="13"/>
        <v>0</v>
      </c>
      <c r="AQ180">
        <v>38</v>
      </c>
      <c r="AR180">
        <v>4544</v>
      </c>
      <c r="AS180" t="s">
        <v>71</v>
      </c>
      <c r="AT180" t="s">
        <v>72</v>
      </c>
      <c r="AU180" t="s">
        <v>73</v>
      </c>
      <c r="AV180" t="s">
        <v>74</v>
      </c>
      <c r="AW180" t="s">
        <v>75</v>
      </c>
      <c r="AX180" t="s">
        <v>76</v>
      </c>
      <c r="AY180" t="s">
        <v>77</v>
      </c>
      <c r="AZ180" t="s">
        <v>123</v>
      </c>
      <c r="BB180" t="s">
        <v>124</v>
      </c>
      <c r="BC180" t="s">
        <v>125</v>
      </c>
      <c r="BD180" t="s">
        <v>126</v>
      </c>
      <c r="BE180" t="s">
        <v>127</v>
      </c>
      <c r="BF180" s="1">
        <v>45845</v>
      </c>
      <c r="BG180" s="1">
        <v>45860</v>
      </c>
      <c r="BH180" t="s">
        <v>82</v>
      </c>
      <c r="BI180" t="s">
        <v>83</v>
      </c>
      <c r="BJ180" t="s">
        <v>84</v>
      </c>
      <c r="BK180" t="s">
        <v>85</v>
      </c>
      <c r="BN180" s="2">
        <v>45823.437743055554</v>
      </c>
      <c r="BO180" s="2">
        <v>45823.437743055554</v>
      </c>
      <c r="BP180" s="2">
        <v>45823.437743055554</v>
      </c>
    </row>
    <row r="181" spans="1:68" x14ac:dyDescent="0.25">
      <c r="A181" t="s">
        <v>850</v>
      </c>
      <c r="B181">
        <v>252136</v>
      </c>
      <c r="C181" t="s">
        <v>61</v>
      </c>
      <c r="D181" t="s">
        <v>62</v>
      </c>
      <c r="E181">
        <v>2025</v>
      </c>
      <c r="F181" t="b">
        <v>0</v>
      </c>
      <c r="G181">
        <v>31115</v>
      </c>
      <c r="H181" t="s">
        <v>63</v>
      </c>
      <c r="I181" t="s">
        <v>64</v>
      </c>
      <c r="K181" t="s">
        <v>65</v>
      </c>
      <c r="L181" t="b">
        <v>0</v>
      </c>
      <c r="M181" t="s">
        <v>98</v>
      </c>
      <c r="N181" t="s">
        <v>99</v>
      </c>
      <c r="O181" t="b">
        <v>1</v>
      </c>
      <c r="P181">
        <v>3169</v>
      </c>
      <c r="Q181" t="b">
        <v>0</v>
      </c>
      <c r="R181" t="s">
        <v>851</v>
      </c>
      <c r="S181" t="s">
        <v>69</v>
      </c>
      <c r="V181" t="s">
        <v>70</v>
      </c>
      <c r="W181">
        <v>46973</v>
      </c>
      <c r="X181" t="b">
        <v>1</v>
      </c>
      <c r="Y181" t="b">
        <f t="shared" si="10"/>
        <v>1</v>
      </c>
      <c r="Z181">
        <v>46973</v>
      </c>
      <c r="AB181">
        <v>46973</v>
      </c>
      <c r="AC181">
        <v>46973</v>
      </c>
      <c r="AE181">
        <v>0</v>
      </c>
      <c r="AF181">
        <v>0</v>
      </c>
      <c r="AH181">
        <v>44265</v>
      </c>
      <c r="AI181" t="b">
        <f t="shared" si="11"/>
        <v>1</v>
      </c>
      <c r="AL181" t="b">
        <f t="shared" si="12"/>
        <v>0</v>
      </c>
      <c r="AM181" t="b">
        <f t="shared" si="13"/>
        <v>1</v>
      </c>
      <c r="AQ181">
        <v>38</v>
      </c>
      <c r="AR181">
        <v>4544</v>
      </c>
      <c r="AS181" t="s">
        <v>71</v>
      </c>
      <c r="AT181" t="s">
        <v>72</v>
      </c>
      <c r="AU181" t="s">
        <v>73</v>
      </c>
      <c r="AV181" t="s">
        <v>74</v>
      </c>
      <c r="AW181" t="s">
        <v>75</v>
      </c>
      <c r="AX181" t="s">
        <v>76</v>
      </c>
      <c r="AY181" t="s">
        <v>77</v>
      </c>
      <c r="AZ181" t="s">
        <v>137</v>
      </c>
      <c r="BB181" t="s">
        <v>138</v>
      </c>
      <c r="BC181" t="s">
        <v>139</v>
      </c>
      <c r="BD181" t="s">
        <v>140</v>
      </c>
      <c r="BE181" t="s">
        <v>81</v>
      </c>
      <c r="BF181" s="1">
        <v>45852</v>
      </c>
      <c r="BG181" s="1">
        <v>45868</v>
      </c>
      <c r="BH181" t="s">
        <v>82</v>
      </c>
      <c r="BI181" t="s">
        <v>83</v>
      </c>
      <c r="BJ181" t="s">
        <v>84</v>
      </c>
      <c r="BK181" t="s">
        <v>85</v>
      </c>
      <c r="BN181" s="2">
        <v>45823.437893518516</v>
      </c>
      <c r="BO181" s="2">
        <v>45823.437893518516</v>
      </c>
      <c r="BP181" s="2">
        <v>45823.437893518516</v>
      </c>
    </row>
    <row r="182" spans="1:68" x14ac:dyDescent="0.25">
      <c r="A182" t="s">
        <v>852</v>
      </c>
      <c r="B182" t="s">
        <v>853</v>
      </c>
      <c r="C182" t="s">
        <v>61</v>
      </c>
      <c r="D182" t="s">
        <v>62</v>
      </c>
      <c r="E182">
        <v>2025</v>
      </c>
      <c r="F182" t="b">
        <v>0</v>
      </c>
      <c r="G182">
        <v>9210</v>
      </c>
      <c r="H182" t="s">
        <v>96</v>
      </c>
      <c r="I182" t="s">
        <v>170</v>
      </c>
      <c r="J182" t="s">
        <v>97</v>
      </c>
      <c r="K182" t="s">
        <v>65</v>
      </c>
      <c r="L182" t="b">
        <v>0</v>
      </c>
      <c r="M182" t="s">
        <v>854</v>
      </c>
      <c r="N182" t="s">
        <v>855</v>
      </c>
      <c r="O182" t="b">
        <v>1</v>
      </c>
      <c r="P182">
        <v>1055</v>
      </c>
      <c r="Q182" t="b">
        <v>1</v>
      </c>
      <c r="R182" t="s">
        <v>856</v>
      </c>
      <c r="S182" t="s">
        <v>69</v>
      </c>
      <c r="V182" t="s">
        <v>70</v>
      </c>
      <c r="W182">
        <v>46858</v>
      </c>
      <c r="X182" t="b">
        <v>1</v>
      </c>
      <c r="Y182" t="b">
        <f t="shared" si="10"/>
        <v>1</v>
      </c>
      <c r="Z182">
        <v>46858</v>
      </c>
      <c r="AB182">
        <v>46858</v>
      </c>
      <c r="AE182">
        <v>0</v>
      </c>
      <c r="AF182">
        <v>0</v>
      </c>
      <c r="AH182">
        <v>44265</v>
      </c>
      <c r="AI182" t="b">
        <f t="shared" si="11"/>
        <v>1</v>
      </c>
      <c r="AL182" t="b">
        <f t="shared" si="12"/>
        <v>1</v>
      </c>
      <c r="AM182" t="b">
        <f t="shared" si="13"/>
        <v>0</v>
      </c>
      <c r="AO182">
        <v>40</v>
      </c>
      <c r="AP182">
        <v>36</v>
      </c>
      <c r="AQ182">
        <v>38</v>
      </c>
      <c r="AR182">
        <v>4544</v>
      </c>
      <c r="AS182" t="s">
        <v>71</v>
      </c>
      <c r="AT182" t="s">
        <v>72</v>
      </c>
      <c r="AU182" t="s">
        <v>73</v>
      </c>
      <c r="AV182" t="s">
        <v>74</v>
      </c>
      <c r="AW182" t="s">
        <v>75</v>
      </c>
      <c r="AY182" t="s">
        <v>77</v>
      </c>
      <c r="AZ182" t="s">
        <v>78</v>
      </c>
      <c r="BB182" t="s">
        <v>79</v>
      </c>
      <c r="BC182">
        <v>494848</v>
      </c>
      <c r="BE182" t="s">
        <v>81</v>
      </c>
      <c r="BF182" t="s">
        <v>857</v>
      </c>
      <c r="BG182" t="s">
        <v>858</v>
      </c>
      <c r="BH182" t="s">
        <v>82</v>
      </c>
      <c r="BI182" t="s">
        <v>83</v>
      </c>
      <c r="BJ182" t="s">
        <v>84</v>
      </c>
      <c r="BK182" t="s">
        <v>85</v>
      </c>
      <c r="BN182" s="2">
        <v>45823.437719907408</v>
      </c>
      <c r="BO182" s="2">
        <v>45780.431030092594</v>
      </c>
    </row>
    <row r="183" spans="1:68" x14ac:dyDescent="0.25">
      <c r="A183" t="s">
        <v>859</v>
      </c>
      <c r="B183" t="s">
        <v>860</v>
      </c>
      <c r="C183" t="s">
        <v>61</v>
      </c>
      <c r="D183" t="s">
        <v>62</v>
      </c>
      <c r="E183">
        <v>2025</v>
      </c>
      <c r="F183" t="b">
        <v>0</v>
      </c>
      <c r="G183">
        <v>41083</v>
      </c>
      <c r="H183" t="s">
        <v>96</v>
      </c>
      <c r="I183" t="s">
        <v>64</v>
      </c>
      <c r="J183" t="s">
        <v>97</v>
      </c>
      <c r="K183" t="s">
        <v>65</v>
      </c>
      <c r="L183" t="b">
        <v>0</v>
      </c>
      <c r="M183" t="s">
        <v>325</v>
      </c>
      <c r="N183" s="4" t="s">
        <v>326</v>
      </c>
      <c r="O183" t="b">
        <v>1</v>
      </c>
      <c r="P183">
        <v>607</v>
      </c>
      <c r="Q183" t="b">
        <v>1</v>
      </c>
      <c r="R183" t="s">
        <v>861</v>
      </c>
      <c r="S183" t="s">
        <v>69</v>
      </c>
      <c r="V183" t="s">
        <v>70</v>
      </c>
      <c r="W183">
        <v>43567</v>
      </c>
      <c r="X183" t="b">
        <v>0</v>
      </c>
      <c r="Y183" t="b">
        <f t="shared" si="10"/>
        <v>1</v>
      </c>
      <c r="Z183">
        <v>43567</v>
      </c>
      <c r="AA183">
        <v>43467</v>
      </c>
      <c r="AB183">
        <v>46213</v>
      </c>
      <c r="AE183">
        <v>0</v>
      </c>
      <c r="AF183">
        <v>0</v>
      </c>
      <c r="AG183">
        <v>0</v>
      </c>
      <c r="AH183">
        <v>44265</v>
      </c>
      <c r="AI183" t="b">
        <f t="shared" si="11"/>
        <v>1</v>
      </c>
      <c r="AJ183">
        <v>43567</v>
      </c>
      <c r="AL183" t="b">
        <f t="shared" si="12"/>
        <v>1</v>
      </c>
      <c r="AM183" t="b">
        <f t="shared" si="13"/>
        <v>1</v>
      </c>
      <c r="AQ183">
        <v>38</v>
      </c>
      <c r="AR183">
        <v>4544</v>
      </c>
      <c r="AS183" t="s">
        <v>71</v>
      </c>
      <c r="AT183" t="s">
        <v>72</v>
      </c>
      <c r="AU183" t="s">
        <v>73</v>
      </c>
      <c r="AV183" t="s">
        <v>74</v>
      </c>
      <c r="AW183" t="s">
        <v>75</v>
      </c>
      <c r="AX183" t="s">
        <v>76</v>
      </c>
      <c r="AY183" t="s">
        <v>77</v>
      </c>
      <c r="AZ183" t="s">
        <v>137</v>
      </c>
      <c r="BB183" t="s">
        <v>138</v>
      </c>
      <c r="BC183" t="s">
        <v>139</v>
      </c>
      <c r="BD183" t="s">
        <v>140</v>
      </c>
      <c r="BE183" t="s">
        <v>81</v>
      </c>
      <c r="BF183" s="1">
        <v>45820</v>
      </c>
      <c r="BG183" s="1">
        <v>45821</v>
      </c>
      <c r="BH183" t="s">
        <v>82</v>
      </c>
      <c r="BI183" t="s">
        <v>83</v>
      </c>
      <c r="BJ183" t="s">
        <v>84</v>
      </c>
      <c r="BK183" t="s">
        <v>85</v>
      </c>
      <c r="BN183" s="2">
        <v>45823.437719907408</v>
      </c>
      <c r="BP183" s="2">
        <v>45823.437719907408</v>
      </c>
    </row>
    <row r="184" spans="1:68" x14ac:dyDescent="0.25">
      <c r="A184" t="s">
        <v>862</v>
      </c>
      <c r="B184" t="s">
        <v>863</v>
      </c>
      <c r="C184" t="s">
        <v>61</v>
      </c>
      <c r="D184" t="s">
        <v>62</v>
      </c>
      <c r="E184">
        <v>2025</v>
      </c>
      <c r="F184" t="b">
        <v>0</v>
      </c>
      <c r="G184">
        <v>9204</v>
      </c>
      <c r="H184" t="s">
        <v>96</v>
      </c>
      <c r="I184" t="s">
        <v>170</v>
      </c>
      <c r="J184" t="s">
        <v>97</v>
      </c>
      <c r="K184" t="s">
        <v>65</v>
      </c>
      <c r="L184" t="b">
        <v>0</v>
      </c>
      <c r="M184" t="s">
        <v>727</v>
      </c>
      <c r="N184" t="s">
        <v>864</v>
      </c>
      <c r="O184" t="b">
        <v>0</v>
      </c>
      <c r="P184">
        <v>1222</v>
      </c>
      <c r="Q184" t="b">
        <v>1</v>
      </c>
      <c r="R184" t="s">
        <v>865</v>
      </c>
      <c r="S184" t="s">
        <v>69</v>
      </c>
      <c r="V184" t="s">
        <v>70</v>
      </c>
      <c r="W184">
        <v>45660</v>
      </c>
      <c r="X184" t="b">
        <v>1</v>
      </c>
      <c r="Y184" t="b">
        <f t="shared" si="10"/>
        <v>1</v>
      </c>
      <c r="Z184">
        <v>45660</v>
      </c>
      <c r="AA184">
        <v>45660</v>
      </c>
      <c r="AB184">
        <v>45660</v>
      </c>
      <c r="AE184">
        <v>0</v>
      </c>
      <c r="AF184">
        <v>0</v>
      </c>
      <c r="AH184">
        <v>44265</v>
      </c>
      <c r="AI184" t="b">
        <f t="shared" si="11"/>
        <v>0</v>
      </c>
      <c r="AL184" t="b">
        <f t="shared" si="12"/>
        <v>1</v>
      </c>
      <c r="AM184" t="b">
        <f t="shared" si="13"/>
        <v>1</v>
      </c>
      <c r="AO184">
        <v>40</v>
      </c>
      <c r="AP184">
        <v>36</v>
      </c>
      <c r="AQ184">
        <v>38</v>
      </c>
      <c r="AR184">
        <v>4544</v>
      </c>
      <c r="AS184" t="s">
        <v>71</v>
      </c>
      <c r="AT184" t="s">
        <v>72</v>
      </c>
      <c r="AU184" t="s">
        <v>73</v>
      </c>
      <c r="AV184" t="s">
        <v>74</v>
      </c>
      <c r="AW184" t="s">
        <v>75</v>
      </c>
      <c r="AY184" t="s">
        <v>77</v>
      </c>
      <c r="AZ184" t="s">
        <v>137</v>
      </c>
      <c r="BB184" t="s">
        <v>138</v>
      </c>
      <c r="BC184" t="s">
        <v>139</v>
      </c>
      <c r="BE184" t="s">
        <v>81</v>
      </c>
      <c r="BF184" t="s">
        <v>866</v>
      </c>
      <c r="BG184" t="s">
        <v>867</v>
      </c>
      <c r="BH184" t="s">
        <v>82</v>
      </c>
      <c r="BI184" t="s">
        <v>83</v>
      </c>
      <c r="BJ184" t="s">
        <v>84</v>
      </c>
      <c r="BK184" t="s">
        <v>85</v>
      </c>
      <c r="BN184" s="2">
        <v>45823.437962962962</v>
      </c>
    </row>
    <row r="185" spans="1:68" x14ac:dyDescent="0.25">
      <c r="A185" t="s">
        <v>868</v>
      </c>
      <c r="B185">
        <v>135369</v>
      </c>
      <c r="C185" t="s">
        <v>61</v>
      </c>
      <c r="D185" t="s">
        <v>62</v>
      </c>
      <c r="E185">
        <v>2025</v>
      </c>
      <c r="F185" t="b">
        <v>0</v>
      </c>
      <c r="G185">
        <v>42270</v>
      </c>
      <c r="H185" t="s">
        <v>96</v>
      </c>
      <c r="I185" t="s">
        <v>695</v>
      </c>
      <c r="J185" t="s">
        <v>97</v>
      </c>
      <c r="K185" t="s">
        <v>65</v>
      </c>
      <c r="L185" t="b">
        <v>0</v>
      </c>
      <c r="M185" t="s">
        <v>869</v>
      </c>
      <c r="N185" s="4" t="s">
        <v>870</v>
      </c>
      <c r="O185" t="b">
        <v>0</v>
      </c>
      <c r="P185">
        <v>412</v>
      </c>
      <c r="Q185" t="b">
        <v>1</v>
      </c>
      <c r="R185" t="s">
        <v>871</v>
      </c>
      <c r="S185" t="s">
        <v>69</v>
      </c>
      <c r="V185" t="s">
        <v>70</v>
      </c>
      <c r="W185">
        <v>47959</v>
      </c>
      <c r="X185" t="b">
        <v>1</v>
      </c>
      <c r="Y185" t="b">
        <f t="shared" si="10"/>
        <v>1</v>
      </c>
      <c r="Z185">
        <v>47959</v>
      </c>
      <c r="AB185">
        <v>47959</v>
      </c>
      <c r="AE185">
        <v>1999</v>
      </c>
      <c r="AF185">
        <v>1999</v>
      </c>
      <c r="AH185">
        <v>44265</v>
      </c>
      <c r="AI185" t="b">
        <f t="shared" si="11"/>
        <v>1</v>
      </c>
      <c r="AL185" t="b">
        <f t="shared" si="12"/>
        <v>1</v>
      </c>
      <c r="AM185" t="b">
        <f t="shared" si="13"/>
        <v>0</v>
      </c>
      <c r="AQ185">
        <v>38</v>
      </c>
      <c r="AR185">
        <v>4544</v>
      </c>
      <c r="AS185" t="s">
        <v>71</v>
      </c>
      <c r="AT185" t="s">
        <v>72</v>
      </c>
      <c r="AU185" t="s">
        <v>73</v>
      </c>
      <c r="AV185" t="s">
        <v>74</v>
      </c>
      <c r="AW185" t="s">
        <v>75</v>
      </c>
      <c r="AX185" t="s">
        <v>76</v>
      </c>
      <c r="AY185" t="s">
        <v>77</v>
      </c>
      <c r="AZ185">
        <v>40</v>
      </c>
      <c r="BB185" t="s">
        <v>101</v>
      </c>
      <c r="BC185" t="s">
        <v>102</v>
      </c>
      <c r="BD185" t="s">
        <v>103</v>
      </c>
      <c r="BE185" t="s">
        <v>104</v>
      </c>
      <c r="BF185" t="s">
        <v>872</v>
      </c>
      <c r="BG185" t="s">
        <v>379</v>
      </c>
      <c r="BH185" t="s">
        <v>82</v>
      </c>
      <c r="BI185" t="s">
        <v>83</v>
      </c>
      <c r="BJ185" t="s">
        <v>84</v>
      </c>
      <c r="BK185" t="s">
        <v>85</v>
      </c>
      <c r="BN185" s="2">
        <v>45823.437719907408</v>
      </c>
      <c r="BO185" s="2">
        <v>45782.764155092591</v>
      </c>
      <c r="BP185" s="2">
        <v>45823.437719907408</v>
      </c>
    </row>
    <row r="186" spans="1:68" x14ac:dyDescent="0.25">
      <c r="A186" t="s">
        <v>873</v>
      </c>
      <c r="B186" t="s">
        <v>874</v>
      </c>
      <c r="C186" t="s">
        <v>61</v>
      </c>
      <c r="D186" t="s">
        <v>62</v>
      </c>
      <c r="E186">
        <v>2025</v>
      </c>
      <c r="F186" t="b">
        <v>0</v>
      </c>
      <c r="G186">
        <v>42057</v>
      </c>
      <c r="H186" t="s">
        <v>96</v>
      </c>
      <c r="I186" t="s">
        <v>695</v>
      </c>
      <c r="J186" t="s">
        <v>97</v>
      </c>
      <c r="K186" t="s">
        <v>65</v>
      </c>
      <c r="L186" t="b">
        <v>0</v>
      </c>
      <c r="M186" t="s">
        <v>875</v>
      </c>
      <c r="N186" s="4" t="s">
        <v>876</v>
      </c>
      <c r="O186" t="b">
        <v>0</v>
      </c>
      <c r="P186">
        <v>198</v>
      </c>
      <c r="Q186" t="b">
        <v>1</v>
      </c>
      <c r="R186" t="s">
        <v>877</v>
      </c>
      <c r="S186" t="s">
        <v>69</v>
      </c>
      <c r="V186" t="s">
        <v>70</v>
      </c>
      <c r="W186">
        <v>47959</v>
      </c>
      <c r="X186" t="b">
        <v>1</v>
      </c>
      <c r="Y186" t="b">
        <f t="shared" si="10"/>
        <v>0</v>
      </c>
      <c r="AA186">
        <v>47959</v>
      </c>
      <c r="AB186">
        <v>47959</v>
      </c>
      <c r="AE186">
        <v>2146</v>
      </c>
      <c r="AF186">
        <v>2146</v>
      </c>
      <c r="AH186">
        <v>44265</v>
      </c>
      <c r="AI186" t="b">
        <f t="shared" si="11"/>
        <v>1</v>
      </c>
      <c r="AJ186" s="5">
        <v>47959</v>
      </c>
      <c r="AK186" t="b">
        <v>1</v>
      </c>
      <c r="AL186" t="b">
        <f t="shared" si="12"/>
        <v>0</v>
      </c>
      <c r="AM186" t="b">
        <f t="shared" si="13"/>
        <v>1</v>
      </c>
      <c r="AQ186">
        <v>38</v>
      </c>
      <c r="AR186">
        <v>4544</v>
      </c>
      <c r="AS186" t="s">
        <v>71</v>
      </c>
      <c r="AT186" t="s">
        <v>72</v>
      </c>
      <c r="AU186" t="s">
        <v>73</v>
      </c>
      <c r="AV186" t="s">
        <v>74</v>
      </c>
      <c r="AW186" t="s">
        <v>75</v>
      </c>
      <c r="AX186" t="s">
        <v>76</v>
      </c>
      <c r="AY186" t="s">
        <v>77</v>
      </c>
      <c r="AZ186">
        <v>40</v>
      </c>
      <c r="BB186" t="s">
        <v>101</v>
      </c>
      <c r="BC186" t="s">
        <v>102</v>
      </c>
      <c r="BD186" t="s">
        <v>103</v>
      </c>
      <c r="BE186" t="s">
        <v>104</v>
      </c>
      <c r="BF186" t="s">
        <v>878</v>
      </c>
      <c r="BG186" t="s">
        <v>879</v>
      </c>
      <c r="BH186" t="s">
        <v>82</v>
      </c>
      <c r="BI186" t="s">
        <v>83</v>
      </c>
      <c r="BJ186" t="s">
        <v>84</v>
      </c>
      <c r="BK186" t="s">
        <v>85</v>
      </c>
      <c r="BN186" s="2">
        <v>45823.437719907408</v>
      </c>
      <c r="BP186" s="2">
        <v>45823.437719907408</v>
      </c>
    </row>
    <row r="187" spans="1:68" x14ac:dyDescent="0.25">
      <c r="A187" t="s">
        <v>880</v>
      </c>
      <c r="C187" t="s">
        <v>61</v>
      </c>
      <c r="D187" t="s">
        <v>62</v>
      </c>
      <c r="E187">
        <v>2025</v>
      </c>
      <c r="F187" t="b">
        <v>0</v>
      </c>
      <c r="G187">
        <v>29103</v>
      </c>
      <c r="H187" t="s">
        <v>178</v>
      </c>
      <c r="I187" t="s">
        <v>64</v>
      </c>
      <c r="J187" t="s">
        <v>119</v>
      </c>
      <c r="K187" t="s">
        <v>65</v>
      </c>
      <c r="L187" t="b">
        <v>0</v>
      </c>
      <c r="M187" t="s">
        <v>881</v>
      </c>
      <c r="N187" t="s">
        <v>882</v>
      </c>
      <c r="O187" t="b">
        <v>1</v>
      </c>
      <c r="P187">
        <v>426</v>
      </c>
      <c r="Q187" t="b">
        <v>0</v>
      </c>
      <c r="R187" t="s">
        <v>883</v>
      </c>
      <c r="S187" t="s">
        <v>69</v>
      </c>
      <c r="V187" t="s">
        <v>70</v>
      </c>
      <c r="W187">
        <v>47954</v>
      </c>
      <c r="X187" t="b">
        <v>1</v>
      </c>
      <c r="Y187" t="b">
        <f t="shared" si="10"/>
        <v>1</v>
      </c>
      <c r="Z187">
        <v>47954</v>
      </c>
      <c r="AB187">
        <v>46959</v>
      </c>
      <c r="AC187">
        <v>47954</v>
      </c>
      <c r="AE187">
        <v>0</v>
      </c>
      <c r="AF187">
        <v>0</v>
      </c>
      <c r="AH187">
        <v>44265</v>
      </c>
      <c r="AI187" t="b">
        <f t="shared" si="11"/>
        <v>1</v>
      </c>
      <c r="AL187" t="b">
        <f t="shared" si="12"/>
        <v>0</v>
      </c>
      <c r="AM187" t="b">
        <f t="shared" si="13"/>
        <v>1</v>
      </c>
      <c r="AQ187">
        <v>38</v>
      </c>
      <c r="AR187">
        <v>4544</v>
      </c>
      <c r="AS187" t="s">
        <v>71</v>
      </c>
      <c r="AT187" t="s">
        <v>72</v>
      </c>
      <c r="AU187" t="s">
        <v>73</v>
      </c>
      <c r="AV187" t="s">
        <v>74</v>
      </c>
      <c r="AW187" t="s">
        <v>75</v>
      </c>
      <c r="AX187" t="s">
        <v>76</v>
      </c>
      <c r="AY187" t="s">
        <v>77</v>
      </c>
      <c r="AZ187" t="s">
        <v>123</v>
      </c>
      <c r="BB187" t="s">
        <v>124</v>
      </c>
      <c r="BC187" t="s">
        <v>125</v>
      </c>
      <c r="BD187" t="s">
        <v>126</v>
      </c>
      <c r="BE187" t="s">
        <v>127</v>
      </c>
      <c r="BF187" s="1">
        <v>45823</v>
      </c>
      <c r="BG187" s="1">
        <v>45828</v>
      </c>
      <c r="BH187" t="s">
        <v>82</v>
      </c>
      <c r="BI187" t="s">
        <v>83</v>
      </c>
      <c r="BJ187" t="s">
        <v>84</v>
      </c>
      <c r="BK187" t="s">
        <v>85</v>
      </c>
      <c r="BN187" s="2">
        <v>45823.437743055554</v>
      </c>
      <c r="BP187" s="2">
        <v>45823.437743055554</v>
      </c>
    </row>
    <row r="188" spans="1:68" x14ac:dyDescent="0.25">
      <c r="A188" t="s">
        <v>884</v>
      </c>
      <c r="B188">
        <v>5345</v>
      </c>
      <c r="C188" t="s">
        <v>61</v>
      </c>
      <c r="D188" t="s">
        <v>62</v>
      </c>
      <c r="E188">
        <v>2025</v>
      </c>
      <c r="F188" t="b">
        <v>1</v>
      </c>
      <c r="G188">
        <v>31144</v>
      </c>
      <c r="H188" t="s">
        <v>63</v>
      </c>
      <c r="I188" t="s">
        <v>64</v>
      </c>
      <c r="K188" t="s">
        <v>65</v>
      </c>
      <c r="L188" t="b">
        <v>1</v>
      </c>
      <c r="M188" t="s">
        <v>885</v>
      </c>
      <c r="N188" t="s">
        <v>886</v>
      </c>
      <c r="O188" t="b">
        <v>1</v>
      </c>
      <c r="P188">
        <v>431</v>
      </c>
      <c r="Q188" t="b">
        <v>0</v>
      </c>
      <c r="R188" t="s">
        <v>887</v>
      </c>
      <c r="S188" t="s">
        <v>69</v>
      </c>
      <c r="V188" t="s">
        <v>70</v>
      </c>
      <c r="W188">
        <v>47273</v>
      </c>
      <c r="X188" t="b">
        <v>1</v>
      </c>
      <c r="Y188" t="b">
        <f t="shared" si="10"/>
        <v>1</v>
      </c>
      <c r="Z188">
        <v>47273</v>
      </c>
      <c r="AB188">
        <v>47273</v>
      </c>
      <c r="AC188">
        <v>47273</v>
      </c>
      <c r="AE188">
        <v>0</v>
      </c>
      <c r="AF188">
        <v>0</v>
      </c>
      <c r="AH188">
        <v>44265</v>
      </c>
      <c r="AI188" t="b">
        <f t="shared" si="11"/>
        <v>1</v>
      </c>
      <c r="AL188" t="b">
        <f t="shared" si="12"/>
        <v>0</v>
      </c>
      <c r="AM188" t="b">
        <f t="shared" si="13"/>
        <v>1</v>
      </c>
      <c r="AQ188">
        <v>38</v>
      </c>
      <c r="AR188">
        <v>4544</v>
      </c>
      <c r="AS188" t="s">
        <v>71</v>
      </c>
      <c r="AT188" t="s">
        <v>72</v>
      </c>
      <c r="AU188" t="s">
        <v>73</v>
      </c>
      <c r="AV188" t="s">
        <v>74</v>
      </c>
      <c r="AW188" t="s">
        <v>75</v>
      </c>
      <c r="AX188" t="s">
        <v>76</v>
      </c>
      <c r="AY188" t="s">
        <v>77</v>
      </c>
      <c r="AZ188">
        <v>40</v>
      </c>
      <c r="BB188" t="s">
        <v>101</v>
      </c>
      <c r="BC188" t="s">
        <v>102</v>
      </c>
      <c r="BD188" t="s">
        <v>103</v>
      </c>
      <c r="BE188" t="s">
        <v>104</v>
      </c>
      <c r="BF188" s="1">
        <v>45869</v>
      </c>
      <c r="BG188" s="1">
        <v>45887</v>
      </c>
      <c r="BH188" t="s">
        <v>82</v>
      </c>
      <c r="BI188" t="s">
        <v>83</v>
      </c>
      <c r="BJ188" t="s">
        <v>84</v>
      </c>
      <c r="BK188" t="s">
        <v>85</v>
      </c>
      <c r="BN188" s="2">
        <v>45823.437743055554</v>
      </c>
      <c r="BO188" s="2">
        <v>45823.437743055554</v>
      </c>
      <c r="BP188" s="2">
        <v>45823.437743055554</v>
      </c>
    </row>
    <row r="189" spans="1:68" x14ac:dyDescent="0.25">
      <c r="A189" t="s">
        <v>888</v>
      </c>
      <c r="C189" t="s">
        <v>61</v>
      </c>
      <c r="D189" t="s">
        <v>62</v>
      </c>
      <c r="E189">
        <v>2025</v>
      </c>
      <c r="F189" t="b">
        <v>1</v>
      </c>
      <c r="G189">
        <v>31188</v>
      </c>
      <c r="H189" t="s">
        <v>63</v>
      </c>
      <c r="I189" t="s">
        <v>64</v>
      </c>
      <c r="J189" t="s">
        <v>119</v>
      </c>
      <c r="K189" t="s">
        <v>65</v>
      </c>
      <c r="L189" t="b">
        <v>0</v>
      </c>
      <c r="M189" t="s">
        <v>228</v>
      </c>
      <c r="N189" t="s">
        <v>229</v>
      </c>
      <c r="O189" t="b">
        <v>1</v>
      </c>
      <c r="P189">
        <v>545</v>
      </c>
      <c r="Q189" t="b">
        <v>0</v>
      </c>
      <c r="R189" t="s">
        <v>889</v>
      </c>
      <c r="S189" t="s">
        <v>69</v>
      </c>
      <c r="V189" t="s">
        <v>70</v>
      </c>
      <c r="W189">
        <v>45989</v>
      </c>
      <c r="X189" t="b">
        <v>1</v>
      </c>
      <c r="Y189" t="b">
        <f t="shared" si="10"/>
        <v>1</v>
      </c>
      <c r="Z189">
        <v>45989</v>
      </c>
      <c r="AB189">
        <v>45989</v>
      </c>
      <c r="AC189">
        <v>45989</v>
      </c>
      <c r="AE189">
        <v>0</v>
      </c>
      <c r="AF189">
        <v>0</v>
      </c>
      <c r="AH189">
        <v>44265</v>
      </c>
      <c r="AI189" t="b">
        <f t="shared" si="11"/>
        <v>1</v>
      </c>
      <c r="AL189" t="b">
        <f t="shared" si="12"/>
        <v>0</v>
      </c>
      <c r="AM189" t="b">
        <f t="shared" si="13"/>
        <v>1</v>
      </c>
      <c r="AQ189">
        <v>38</v>
      </c>
      <c r="AR189">
        <v>4544</v>
      </c>
      <c r="AS189" t="s">
        <v>71</v>
      </c>
      <c r="AT189" t="s">
        <v>72</v>
      </c>
      <c r="AU189" t="s">
        <v>73</v>
      </c>
      <c r="AV189" t="s">
        <v>74</v>
      </c>
      <c r="AW189" t="s">
        <v>75</v>
      </c>
      <c r="AX189" t="s">
        <v>76</v>
      </c>
      <c r="AY189" t="s">
        <v>77</v>
      </c>
      <c r="AZ189" t="s">
        <v>90</v>
      </c>
      <c r="BB189" t="s">
        <v>91</v>
      </c>
      <c r="BC189" s="3" t="s">
        <v>92</v>
      </c>
      <c r="BD189" t="s">
        <v>307</v>
      </c>
      <c r="BE189" t="s">
        <v>94</v>
      </c>
      <c r="BF189" s="1">
        <v>45855</v>
      </c>
      <c r="BG189" s="1">
        <v>45875</v>
      </c>
      <c r="BH189" t="s">
        <v>82</v>
      </c>
      <c r="BI189" t="s">
        <v>83</v>
      </c>
      <c r="BJ189" t="s">
        <v>84</v>
      </c>
      <c r="BK189" t="s">
        <v>85</v>
      </c>
      <c r="BN189" s="2">
        <v>45823.437986111108</v>
      </c>
      <c r="BO189" s="2">
        <v>45823.437986111108</v>
      </c>
      <c r="BP189" s="2">
        <v>45823.437986111108</v>
      </c>
    </row>
    <row r="190" spans="1:68" x14ac:dyDescent="0.25">
      <c r="A190" t="s">
        <v>890</v>
      </c>
      <c r="C190" t="s">
        <v>61</v>
      </c>
      <c r="D190" t="s">
        <v>62</v>
      </c>
      <c r="E190">
        <v>2025</v>
      </c>
      <c r="F190" t="b">
        <v>1</v>
      </c>
      <c r="G190">
        <v>34085</v>
      </c>
      <c r="H190" t="s">
        <v>63</v>
      </c>
      <c r="I190" t="s">
        <v>64</v>
      </c>
      <c r="J190" t="s">
        <v>97</v>
      </c>
      <c r="K190" t="s">
        <v>65</v>
      </c>
      <c r="L190" t="b">
        <v>0</v>
      </c>
      <c r="M190" t="s">
        <v>891</v>
      </c>
      <c r="N190" t="s">
        <v>892</v>
      </c>
      <c r="O190" t="b">
        <v>1</v>
      </c>
      <c r="P190">
        <v>755</v>
      </c>
      <c r="Q190" t="b">
        <v>0</v>
      </c>
      <c r="R190" t="s">
        <v>893</v>
      </c>
      <c r="S190" t="s">
        <v>69</v>
      </c>
      <c r="V190" t="s">
        <v>70</v>
      </c>
      <c r="W190">
        <v>47043</v>
      </c>
      <c r="X190" t="b">
        <v>1</v>
      </c>
      <c r="Y190" t="b">
        <f t="shared" si="10"/>
        <v>1</v>
      </c>
      <c r="Z190">
        <v>47043</v>
      </c>
      <c r="AB190">
        <v>47043</v>
      </c>
      <c r="AC190">
        <v>47043</v>
      </c>
      <c r="AE190">
        <v>0</v>
      </c>
      <c r="AF190">
        <v>0</v>
      </c>
      <c r="AH190">
        <v>44265</v>
      </c>
      <c r="AI190" t="b">
        <f t="shared" si="11"/>
        <v>1</v>
      </c>
      <c r="AL190" t="b">
        <f t="shared" si="12"/>
        <v>0</v>
      </c>
      <c r="AM190" t="b">
        <f t="shared" si="13"/>
        <v>1</v>
      </c>
      <c r="AQ190">
        <v>38</v>
      </c>
      <c r="AR190">
        <v>4544</v>
      </c>
      <c r="AS190" t="s">
        <v>71</v>
      </c>
      <c r="AT190" t="s">
        <v>72</v>
      </c>
      <c r="AU190" t="s">
        <v>73</v>
      </c>
      <c r="AV190" t="s">
        <v>74</v>
      </c>
      <c r="AW190" t="s">
        <v>75</v>
      </c>
      <c r="AX190" t="s">
        <v>76</v>
      </c>
      <c r="AY190" t="s">
        <v>77</v>
      </c>
      <c r="AZ190" t="s">
        <v>90</v>
      </c>
      <c r="BB190" t="s">
        <v>91</v>
      </c>
      <c r="BC190" s="3" t="s">
        <v>92</v>
      </c>
      <c r="BD190" t="s">
        <v>307</v>
      </c>
      <c r="BE190" t="s">
        <v>94</v>
      </c>
      <c r="BF190" s="1">
        <v>45862</v>
      </c>
      <c r="BG190" s="1">
        <v>45888</v>
      </c>
      <c r="BH190" t="s">
        <v>82</v>
      </c>
      <c r="BI190" t="s">
        <v>83</v>
      </c>
      <c r="BJ190" t="s">
        <v>84</v>
      </c>
      <c r="BK190" t="s">
        <v>85</v>
      </c>
      <c r="BN190" s="2">
        <v>45823.437719907408</v>
      </c>
      <c r="BO190" s="2">
        <v>45823.437719907408</v>
      </c>
      <c r="BP190" s="2">
        <v>45823.437719907408</v>
      </c>
    </row>
    <row r="191" spans="1:68" x14ac:dyDescent="0.25">
      <c r="A191" t="s">
        <v>894</v>
      </c>
      <c r="B191">
        <v>251557</v>
      </c>
      <c r="C191" t="s">
        <v>61</v>
      </c>
      <c r="D191" t="s">
        <v>62</v>
      </c>
      <c r="E191">
        <v>2025</v>
      </c>
      <c r="F191" t="b">
        <v>0</v>
      </c>
      <c r="G191">
        <v>31176</v>
      </c>
      <c r="H191" t="s">
        <v>96</v>
      </c>
      <c r="I191" t="s">
        <v>64</v>
      </c>
      <c r="J191" t="s">
        <v>119</v>
      </c>
      <c r="K191" t="s">
        <v>65</v>
      </c>
      <c r="L191" t="b">
        <v>0</v>
      </c>
      <c r="M191" t="s">
        <v>309</v>
      </c>
      <c r="N191" t="s">
        <v>310</v>
      </c>
      <c r="O191" t="b">
        <v>1</v>
      </c>
      <c r="P191">
        <v>441</v>
      </c>
      <c r="Q191" t="b">
        <v>1</v>
      </c>
      <c r="R191" t="s">
        <v>895</v>
      </c>
      <c r="S191" t="s">
        <v>69</v>
      </c>
      <c r="V191" t="s">
        <v>70</v>
      </c>
      <c r="W191">
        <v>46234</v>
      </c>
      <c r="X191" t="b">
        <v>1</v>
      </c>
      <c r="Y191" t="b">
        <f t="shared" si="10"/>
        <v>1</v>
      </c>
      <c r="Z191">
        <v>46234</v>
      </c>
      <c r="AB191">
        <v>46234</v>
      </c>
      <c r="AE191">
        <v>0</v>
      </c>
      <c r="AF191">
        <v>0</v>
      </c>
      <c r="AH191">
        <v>44265</v>
      </c>
      <c r="AI191" t="b">
        <f t="shared" si="11"/>
        <v>1</v>
      </c>
      <c r="AL191" t="b">
        <f t="shared" si="12"/>
        <v>1</v>
      </c>
      <c r="AM191" t="b">
        <f t="shared" si="13"/>
        <v>0</v>
      </c>
      <c r="AQ191">
        <v>38</v>
      </c>
      <c r="AR191">
        <v>4544</v>
      </c>
      <c r="AS191" t="s">
        <v>71</v>
      </c>
      <c r="AT191" t="s">
        <v>72</v>
      </c>
      <c r="AU191" t="s">
        <v>73</v>
      </c>
      <c r="AV191" t="s">
        <v>74</v>
      </c>
      <c r="AW191" t="s">
        <v>75</v>
      </c>
      <c r="AX191" t="s">
        <v>76</v>
      </c>
      <c r="AY191" t="s">
        <v>77</v>
      </c>
      <c r="AZ191">
        <v>218</v>
      </c>
      <c r="BB191" t="s">
        <v>158</v>
      </c>
      <c r="BC191" t="s">
        <v>159</v>
      </c>
      <c r="BD191" t="s">
        <v>160</v>
      </c>
      <c r="BE191" t="s">
        <v>77</v>
      </c>
      <c r="BF191" s="1">
        <v>45819</v>
      </c>
      <c r="BG191" s="1">
        <v>45819</v>
      </c>
      <c r="BH191" t="s">
        <v>82</v>
      </c>
      <c r="BI191" t="s">
        <v>83</v>
      </c>
      <c r="BJ191" t="s">
        <v>84</v>
      </c>
      <c r="BK191" t="s">
        <v>85</v>
      </c>
      <c r="BN191" s="2">
        <v>45823.437743055554</v>
      </c>
      <c r="BP191" s="2">
        <v>45823.437743055554</v>
      </c>
    </row>
    <row r="192" spans="1:68" x14ac:dyDescent="0.25">
      <c r="A192" t="s">
        <v>896</v>
      </c>
      <c r="C192" t="s">
        <v>61</v>
      </c>
      <c r="D192" t="s">
        <v>62</v>
      </c>
      <c r="E192">
        <v>2025</v>
      </c>
      <c r="F192" t="b">
        <v>1</v>
      </c>
      <c r="G192">
        <v>4115</v>
      </c>
      <c r="H192" t="s">
        <v>63</v>
      </c>
      <c r="I192" t="s">
        <v>64</v>
      </c>
      <c r="J192" t="s">
        <v>119</v>
      </c>
      <c r="K192" t="s">
        <v>65</v>
      </c>
      <c r="L192" t="b">
        <v>0</v>
      </c>
      <c r="M192" t="s">
        <v>897</v>
      </c>
      <c r="N192" t="s">
        <v>898</v>
      </c>
      <c r="O192" t="b">
        <v>1</v>
      </c>
      <c r="P192">
        <v>2348</v>
      </c>
      <c r="Q192" t="b">
        <v>1</v>
      </c>
      <c r="R192" t="s">
        <v>899</v>
      </c>
      <c r="S192" t="s">
        <v>69</v>
      </c>
      <c r="V192" t="s">
        <v>70</v>
      </c>
      <c r="W192">
        <v>57481</v>
      </c>
      <c r="X192" t="b">
        <v>1</v>
      </c>
      <c r="Y192" t="b">
        <f t="shared" si="10"/>
        <v>1</v>
      </c>
      <c r="Z192">
        <v>57481</v>
      </c>
      <c r="AB192">
        <v>52501</v>
      </c>
      <c r="AE192">
        <v>4980</v>
      </c>
      <c r="AF192">
        <v>4980</v>
      </c>
      <c r="AH192">
        <v>48135</v>
      </c>
      <c r="AI192" t="b">
        <f t="shared" si="11"/>
        <v>1</v>
      </c>
      <c r="AL192" t="b">
        <f t="shared" si="12"/>
        <v>1</v>
      </c>
      <c r="AM192" t="b">
        <f t="shared" si="13"/>
        <v>0</v>
      </c>
      <c r="AQ192">
        <v>38</v>
      </c>
      <c r="AR192">
        <v>4550</v>
      </c>
      <c r="AS192" t="s">
        <v>900</v>
      </c>
      <c r="AT192" t="s">
        <v>901</v>
      </c>
      <c r="AU192" t="s">
        <v>902</v>
      </c>
      <c r="AV192" t="s">
        <v>903</v>
      </c>
      <c r="AW192" t="s">
        <v>904</v>
      </c>
      <c r="AX192" t="s">
        <v>76</v>
      </c>
      <c r="AY192" t="s">
        <v>77</v>
      </c>
      <c r="AZ192" t="s">
        <v>905</v>
      </c>
      <c r="BB192" t="s">
        <v>906</v>
      </c>
      <c r="BC192" t="s">
        <v>907</v>
      </c>
      <c r="BD192" t="s">
        <v>908</v>
      </c>
      <c r="BE192" t="s">
        <v>104</v>
      </c>
      <c r="BF192" s="1">
        <v>45860</v>
      </c>
      <c r="BG192" s="1">
        <v>45878</v>
      </c>
      <c r="BH192" t="s">
        <v>82</v>
      </c>
      <c r="BI192" t="s">
        <v>83</v>
      </c>
      <c r="BJ192" t="s">
        <v>84</v>
      </c>
      <c r="BK192" t="s">
        <v>85</v>
      </c>
      <c r="BN192" s="2">
        <v>45823.437627314815</v>
      </c>
      <c r="BO192" s="2">
        <v>45823.437627314815</v>
      </c>
      <c r="BP192" s="2">
        <v>45823.437627314815</v>
      </c>
    </row>
    <row r="193" spans="1:68" x14ac:dyDescent="0.25">
      <c r="A193" t="s">
        <v>909</v>
      </c>
      <c r="B193" t="s">
        <v>910</v>
      </c>
      <c r="C193" t="s">
        <v>61</v>
      </c>
      <c r="D193" t="s">
        <v>62</v>
      </c>
      <c r="E193">
        <v>2025</v>
      </c>
      <c r="F193" t="b">
        <v>0</v>
      </c>
      <c r="G193">
        <v>10136</v>
      </c>
      <c r="H193" t="s">
        <v>96</v>
      </c>
      <c r="I193" t="s">
        <v>170</v>
      </c>
      <c r="J193" t="s">
        <v>97</v>
      </c>
      <c r="K193" t="s">
        <v>65</v>
      </c>
      <c r="L193" t="b">
        <v>0</v>
      </c>
      <c r="M193" t="s">
        <v>911</v>
      </c>
      <c r="N193" s="4" t="s">
        <v>912</v>
      </c>
      <c r="O193" t="b">
        <v>1</v>
      </c>
      <c r="P193">
        <v>752</v>
      </c>
      <c r="Q193" t="b">
        <v>1</v>
      </c>
      <c r="R193" t="s">
        <v>913</v>
      </c>
      <c r="S193" t="s">
        <v>69</v>
      </c>
      <c r="V193" t="s">
        <v>70</v>
      </c>
      <c r="W193">
        <v>51598</v>
      </c>
      <c r="X193" t="b">
        <v>0</v>
      </c>
      <c r="Y193" t="b">
        <f t="shared" si="10"/>
        <v>1</v>
      </c>
      <c r="Z193">
        <v>51598</v>
      </c>
      <c r="AA193">
        <v>49739</v>
      </c>
      <c r="AB193">
        <v>51598</v>
      </c>
      <c r="AE193">
        <v>0</v>
      </c>
      <c r="AF193">
        <v>0</v>
      </c>
      <c r="AH193">
        <v>48135</v>
      </c>
      <c r="AI193" t="b">
        <f t="shared" si="11"/>
        <v>1</v>
      </c>
      <c r="AJ193">
        <v>51598</v>
      </c>
      <c r="AK193" t="b">
        <v>1</v>
      </c>
      <c r="AL193" t="b">
        <f t="shared" si="12"/>
        <v>1</v>
      </c>
      <c r="AM193" t="b">
        <f t="shared" si="13"/>
        <v>1</v>
      </c>
      <c r="AO193">
        <v>40</v>
      </c>
      <c r="AP193">
        <v>36</v>
      </c>
      <c r="AQ193">
        <v>38</v>
      </c>
      <c r="AR193">
        <v>4550</v>
      </c>
      <c r="AS193" t="s">
        <v>900</v>
      </c>
      <c r="AT193" t="s">
        <v>901</v>
      </c>
      <c r="AU193" t="s">
        <v>902</v>
      </c>
      <c r="AV193" t="s">
        <v>903</v>
      </c>
      <c r="AW193" t="s">
        <v>904</v>
      </c>
      <c r="AY193" t="s">
        <v>77</v>
      </c>
      <c r="AZ193" t="s">
        <v>905</v>
      </c>
      <c r="BB193" t="s">
        <v>906</v>
      </c>
      <c r="BC193" t="s">
        <v>907</v>
      </c>
      <c r="BE193" t="s">
        <v>104</v>
      </c>
      <c r="BF193" t="s">
        <v>914</v>
      </c>
      <c r="BG193" t="s">
        <v>915</v>
      </c>
      <c r="BH193" t="s">
        <v>82</v>
      </c>
      <c r="BI193" t="s">
        <v>83</v>
      </c>
      <c r="BJ193" t="s">
        <v>84</v>
      </c>
      <c r="BK193" t="s">
        <v>85</v>
      </c>
      <c r="BN193" s="2">
        <v>45823.437719907408</v>
      </c>
    </row>
    <row r="194" spans="1:68" x14ac:dyDescent="0.25">
      <c r="A194" t="s">
        <v>916</v>
      </c>
      <c r="B194">
        <v>3120</v>
      </c>
      <c r="C194" t="s">
        <v>61</v>
      </c>
      <c r="D194" t="s">
        <v>62</v>
      </c>
      <c r="E194">
        <v>2025</v>
      </c>
      <c r="F194" t="b">
        <v>0</v>
      </c>
      <c r="G194">
        <v>15059</v>
      </c>
      <c r="H194" t="s">
        <v>96</v>
      </c>
      <c r="I194" t="s">
        <v>64</v>
      </c>
      <c r="J194" t="s">
        <v>97</v>
      </c>
      <c r="K194" t="s">
        <v>65</v>
      </c>
      <c r="L194" t="b">
        <v>0</v>
      </c>
      <c r="M194" t="s">
        <v>917</v>
      </c>
      <c r="N194" t="s">
        <v>918</v>
      </c>
      <c r="O194" t="b">
        <v>0</v>
      </c>
      <c r="P194">
        <v>249</v>
      </c>
      <c r="Q194" t="b">
        <v>1</v>
      </c>
      <c r="R194" t="s">
        <v>919</v>
      </c>
      <c r="S194" t="s">
        <v>69</v>
      </c>
      <c r="V194" t="s">
        <v>70</v>
      </c>
      <c r="W194">
        <v>50820</v>
      </c>
      <c r="X194" t="b">
        <v>1</v>
      </c>
      <c r="Y194" t="b">
        <f t="shared" si="10"/>
        <v>0</v>
      </c>
      <c r="AA194">
        <v>50820</v>
      </c>
      <c r="AB194">
        <v>50820</v>
      </c>
      <c r="AE194">
        <v>0</v>
      </c>
      <c r="AF194">
        <v>0</v>
      </c>
      <c r="AH194">
        <v>48135</v>
      </c>
      <c r="AI194" t="b">
        <f t="shared" si="11"/>
        <v>1</v>
      </c>
      <c r="AL194" t="b">
        <f t="shared" si="12"/>
        <v>0</v>
      </c>
      <c r="AM194" t="b">
        <f t="shared" si="13"/>
        <v>1</v>
      </c>
      <c r="AQ194">
        <v>38</v>
      </c>
      <c r="AR194">
        <v>4550</v>
      </c>
      <c r="AS194" t="s">
        <v>900</v>
      </c>
      <c r="AT194" t="s">
        <v>901</v>
      </c>
      <c r="AU194" t="s">
        <v>902</v>
      </c>
      <c r="AV194" t="s">
        <v>903</v>
      </c>
      <c r="AW194" t="s">
        <v>904</v>
      </c>
      <c r="AX194" t="s">
        <v>76</v>
      </c>
      <c r="AY194" t="s">
        <v>77</v>
      </c>
      <c r="AZ194" t="s">
        <v>920</v>
      </c>
      <c r="BB194" t="s">
        <v>921</v>
      </c>
      <c r="BC194" t="s">
        <v>922</v>
      </c>
      <c r="BD194" t="s">
        <v>923</v>
      </c>
      <c r="BE194" t="s">
        <v>127</v>
      </c>
      <c r="BF194" s="1">
        <v>45776</v>
      </c>
      <c r="BG194" s="1">
        <v>45776</v>
      </c>
      <c r="BH194" t="s">
        <v>82</v>
      </c>
      <c r="BI194" t="s">
        <v>83</v>
      </c>
      <c r="BJ194" t="s">
        <v>84</v>
      </c>
      <c r="BK194" t="s">
        <v>85</v>
      </c>
      <c r="BN194" s="2">
        <v>45823.437719907408</v>
      </c>
    </row>
    <row r="195" spans="1:68" x14ac:dyDescent="0.25">
      <c r="A195" t="s">
        <v>924</v>
      </c>
      <c r="B195">
        <v>255859</v>
      </c>
      <c r="C195" t="s">
        <v>61</v>
      </c>
      <c r="D195" t="s">
        <v>62</v>
      </c>
      <c r="E195">
        <v>2025</v>
      </c>
      <c r="F195" t="b">
        <v>0</v>
      </c>
      <c r="G195">
        <v>16046</v>
      </c>
      <c r="H195" t="s">
        <v>96</v>
      </c>
      <c r="I195" t="s">
        <v>64</v>
      </c>
      <c r="J195" t="s">
        <v>97</v>
      </c>
      <c r="K195" t="s">
        <v>65</v>
      </c>
      <c r="L195" t="b">
        <v>0</v>
      </c>
      <c r="M195" t="s">
        <v>925</v>
      </c>
      <c r="N195" t="s">
        <v>926</v>
      </c>
      <c r="O195" t="b">
        <v>1</v>
      </c>
      <c r="P195">
        <v>506</v>
      </c>
      <c r="Q195" t="b">
        <v>1</v>
      </c>
      <c r="R195" t="s">
        <v>927</v>
      </c>
      <c r="S195" t="s">
        <v>69</v>
      </c>
      <c r="V195" t="s">
        <v>70</v>
      </c>
      <c r="W195">
        <v>51997</v>
      </c>
      <c r="X195" t="b">
        <v>1</v>
      </c>
      <c r="Y195" t="b">
        <f t="shared" ref="Y195:Y258" si="14">W195=Z195</f>
        <v>1</v>
      </c>
      <c r="Z195">
        <v>51997</v>
      </c>
      <c r="AB195">
        <v>51997</v>
      </c>
      <c r="AE195">
        <v>0</v>
      </c>
      <c r="AF195">
        <v>0</v>
      </c>
      <c r="AG195">
        <v>0</v>
      </c>
      <c r="AH195">
        <v>48135</v>
      </c>
      <c r="AI195" t="b">
        <f t="shared" ref="AI195:AI258" si="15">Z195&lt;&gt;AA195</f>
        <v>1</v>
      </c>
      <c r="AL195" t="b">
        <f t="shared" si="12"/>
        <v>1</v>
      </c>
      <c r="AM195" t="b">
        <f t="shared" si="13"/>
        <v>0</v>
      </c>
      <c r="AQ195">
        <v>38</v>
      </c>
      <c r="AR195">
        <v>4550</v>
      </c>
      <c r="AS195" t="s">
        <v>900</v>
      </c>
      <c r="AT195" t="s">
        <v>901</v>
      </c>
      <c r="AU195" t="s">
        <v>902</v>
      </c>
      <c r="AV195" t="s">
        <v>903</v>
      </c>
      <c r="AW195" t="s">
        <v>904</v>
      </c>
      <c r="AX195" t="s">
        <v>76</v>
      </c>
      <c r="AY195" t="s">
        <v>77</v>
      </c>
      <c r="AZ195" t="s">
        <v>920</v>
      </c>
      <c r="BB195" t="s">
        <v>921</v>
      </c>
      <c r="BC195" t="s">
        <v>922</v>
      </c>
      <c r="BD195" t="s">
        <v>923</v>
      </c>
      <c r="BE195" t="s">
        <v>127</v>
      </c>
      <c r="BF195" s="1">
        <v>45785</v>
      </c>
      <c r="BG195" s="1">
        <v>45785</v>
      </c>
      <c r="BH195" t="s">
        <v>82</v>
      </c>
      <c r="BI195" t="s">
        <v>83</v>
      </c>
      <c r="BJ195" t="s">
        <v>84</v>
      </c>
      <c r="BK195" t="s">
        <v>85</v>
      </c>
      <c r="BN195" s="2">
        <v>45823.437719907408</v>
      </c>
    </row>
    <row r="196" spans="1:68" x14ac:dyDescent="0.25">
      <c r="A196" t="s">
        <v>928</v>
      </c>
      <c r="B196" t="s">
        <v>929</v>
      </c>
      <c r="C196" t="s">
        <v>61</v>
      </c>
      <c r="D196" t="s">
        <v>62</v>
      </c>
      <c r="E196">
        <v>2025</v>
      </c>
      <c r="F196" t="b">
        <v>0</v>
      </c>
      <c r="G196">
        <v>9193</v>
      </c>
      <c r="H196" t="s">
        <v>96</v>
      </c>
      <c r="I196" t="s">
        <v>170</v>
      </c>
      <c r="J196" t="s">
        <v>97</v>
      </c>
      <c r="K196" t="s">
        <v>65</v>
      </c>
      <c r="L196" t="b">
        <v>0</v>
      </c>
      <c r="M196" t="s">
        <v>930</v>
      </c>
      <c r="N196" t="s">
        <v>931</v>
      </c>
      <c r="O196" t="b">
        <v>1</v>
      </c>
      <c r="P196">
        <v>1192</v>
      </c>
      <c r="Q196" t="b">
        <v>1</v>
      </c>
      <c r="R196" t="s">
        <v>932</v>
      </c>
      <c r="S196" t="s">
        <v>69</v>
      </c>
      <c r="V196" t="s">
        <v>70</v>
      </c>
      <c r="W196">
        <v>51727</v>
      </c>
      <c r="X196" t="b">
        <v>1</v>
      </c>
      <c r="Y196" t="b">
        <f t="shared" si="14"/>
        <v>1</v>
      </c>
      <c r="Z196">
        <v>51727</v>
      </c>
      <c r="AB196">
        <v>51727</v>
      </c>
      <c r="AE196">
        <v>0</v>
      </c>
      <c r="AF196">
        <v>0</v>
      </c>
      <c r="AH196">
        <v>48135</v>
      </c>
      <c r="AI196" t="b">
        <f t="shared" si="15"/>
        <v>1</v>
      </c>
      <c r="AL196" t="b">
        <f t="shared" si="12"/>
        <v>1</v>
      </c>
      <c r="AM196" t="b">
        <f t="shared" si="13"/>
        <v>0</v>
      </c>
      <c r="AO196">
        <v>40</v>
      </c>
      <c r="AP196">
        <v>36</v>
      </c>
      <c r="AQ196">
        <v>38</v>
      </c>
      <c r="AR196">
        <v>4550</v>
      </c>
      <c r="AS196" t="s">
        <v>900</v>
      </c>
      <c r="AT196" t="s">
        <v>901</v>
      </c>
      <c r="AU196" t="s">
        <v>902</v>
      </c>
      <c r="AV196" t="s">
        <v>903</v>
      </c>
      <c r="AW196" t="s">
        <v>904</v>
      </c>
      <c r="AY196" t="s">
        <v>77</v>
      </c>
      <c r="AZ196" t="s">
        <v>905</v>
      </c>
      <c r="BB196" t="s">
        <v>906</v>
      </c>
      <c r="BC196" t="s">
        <v>907</v>
      </c>
      <c r="BE196" t="s">
        <v>104</v>
      </c>
      <c r="BF196" t="s">
        <v>191</v>
      </c>
      <c r="BG196" t="s">
        <v>933</v>
      </c>
      <c r="BH196" t="s">
        <v>82</v>
      </c>
      <c r="BI196" t="s">
        <v>83</v>
      </c>
      <c r="BJ196" t="s">
        <v>84</v>
      </c>
      <c r="BK196" t="s">
        <v>85</v>
      </c>
      <c r="BN196" s="2">
        <v>45823.437962962962</v>
      </c>
      <c r="BO196" s="2">
        <v>45779.694675925923</v>
      </c>
      <c r="BP196" s="2">
        <v>45823.437962962962</v>
      </c>
    </row>
    <row r="197" spans="1:68" x14ac:dyDescent="0.25">
      <c r="A197" t="s">
        <v>934</v>
      </c>
      <c r="B197">
        <v>54955</v>
      </c>
      <c r="C197" t="s">
        <v>61</v>
      </c>
      <c r="D197" t="s">
        <v>62</v>
      </c>
      <c r="E197">
        <v>2025</v>
      </c>
      <c r="F197" t="b">
        <v>0</v>
      </c>
      <c r="G197">
        <v>4135</v>
      </c>
      <c r="H197" t="s">
        <v>178</v>
      </c>
      <c r="I197" t="s">
        <v>64</v>
      </c>
      <c r="J197" t="s">
        <v>119</v>
      </c>
      <c r="K197" t="s">
        <v>65</v>
      </c>
      <c r="L197" t="b">
        <v>1</v>
      </c>
      <c r="M197" t="s">
        <v>935</v>
      </c>
      <c r="N197" t="s">
        <v>936</v>
      </c>
      <c r="O197" t="b">
        <v>0</v>
      </c>
      <c r="P197">
        <v>2564</v>
      </c>
      <c r="Q197" t="b">
        <v>1</v>
      </c>
      <c r="R197" t="s">
        <v>937</v>
      </c>
      <c r="S197" t="s">
        <v>69</v>
      </c>
      <c r="V197" t="s">
        <v>70</v>
      </c>
      <c r="W197">
        <v>51953</v>
      </c>
      <c r="X197" t="b">
        <v>1</v>
      </c>
      <c r="Y197" t="b">
        <f t="shared" si="14"/>
        <v>0</v>
      </c>
      <c r="AB197">
        <v>51953</v>
      </c>
      <c r="AE197">
        <v>0</v>
      </c>
      <c r="AF197">
        <v>0</v>
      </c>
      <c r="AH197">
        <v>48135</v>
      </c>
      <c r="AI197" t="b">
        <f t="shared" si="15"/>
        <v>0</v>
      </c>
      <c r="AL197" t="b">
        <f t="shared" ref="AL197:AL260" si="16">AC197&lt;&gt;Z197</f>
        <v>0</v>
      </c>
      <c r="AM197" t="b">
        <f t="shared" ref="AM197:AM260" si="17">AC197&lt;&gt;AA197</f>
        <v>0</v>
      </c>
      <c r="AQ197">
        <v>38</v>
      </c>
      <c r="AR197">
        <v>4550</v>
      </c>
      <c r="AS197" t="s">
        <v>900</v>
      </c>
      <c r="AT197" t="s">
        <v>901</v>
      </c>
      <c r="AU197" t="s">
        <v>902</v>
      </c>
      <c r="AV197" t="s">
        <v>903</v>
      </c>
      <c r="AW197" t="s">
        <v>904</v>
      </c>
      <c r="AX197" t="s">
        <v>76</v>
      </c>
      <c r="AY197" t="s">
        <v>77</v>
      </c>
      <c r="AZ197" t="s">
        <v>905</v>
      </c>
      <c r="BB197" t="s">
        <v>906</v>
      </c>
      <c r="BC197" t="s">
        <v>907</v>
      </c>
      <c r="BD197" t="s">
        <v>908</v>
      </c>
      <c r="BE197" t="s">
        <v>104</v>
      </c>
      <c r="BF197" s="1">
        <v>45823</v>
      </c>
      <c r="BG197" s="1">
        <v>45825</v>
      </c>
      <c r="BH197" t="s">
        <v>82</v>
      </c>
      <c r="BI197" t="s">
        <v>83</v>
      </c>
      <c r="BJ197" t="s">
        <v>84</v>
      </c>
      <c r="BK197" t="s">
        <v>85</v>
      </c>
      <c r="BN197" s="2">
        <v>45823.437662037039</v>
      </c>
      <c r="BO197" s="2">
        <v>45823.437662037039</v>
      </c>
      <c r="BP197" s="2">
        <v>45823.437662037039</v>
      </c>
    </row>
    <row r="198" spans="1:68" x14ac:dyDescent="0.25">
      <c r="A198" t="s">
        <v>938</v>
      </c>
      <c r="C198" t="s">
        <v>61</v>
      </c>
      <c r="D198" t="s">
        <v>62</v>
      </c>
      <c r="E198">
        <v>2025</v>
      </c>
      <c r="F198" t="b">
        <v>0</v>
      </c>
      <c r="G198">
        <v>42264</v>
      </c>
      <c r="H198" t="s">
        <v>63</v>
      </c>
      <c r="I198" t="s">
        <v>695</v>
      </c>
      <c r="J198" t="s">
        <v>97</v>
      </c>
      <c r="K198" t="s">
        <v>65</v>
      </c>
      <c r="L198" t="b">
        <v>0</v>
      </c>
      <c r="M198" t="s">
        <v>939</v>
      </c>
      <c r="N198" t="s">
        <v>940</v>
      </c>
      <c r="O198" t="b">
        <v>0</v>
      </c>
      <c r="P198">
        <v>300</v>
      </c>
      <c r="Q198" t="b">
        <v>1</v>
      </c>
      <c r="R198" t="s">
        <v>941</v>
      </c>
      <c r="S198" t="s">
        <v>69</v>
      </c>
      <c r="V198" t="s">
        <v>70</v>
      </c>
      <c r="W198">
        <v>51946</v>
      </c>
      <c r="X198" t="b">
        <v>1</v>
      </c>
      <c r="Y198" t="b">
        <f t="shared" si="14"/>
        <v>0</v>
      </c>
      <c r="AB198">
        <v>51946</v>
      </c>
      <c r="AE198">
        <v>0</v>
      </c>
      <c r="AF198">
        <v>0</v>
      </c>
      <c r="AH198">
        <v>48135</v>
      </c>
      <c r="AI198" t="b">
        <f t="shared" si="15"/>
        <v>0</v>
      </c>
      <c r="AL198" t="b">
        <f t="shared" si="16"/>
        <v>0</v>
      </c>
      <c r="AM198" t="b">
        <f t="shared" si="17"/>
        <v>0</v>
      </c>
      <c r="AQ198">
        <v>38</v>
      </c>
      <c r="AR198">
        <v>4550</v>
      </c>
      <c r="AS198" t="s">
        <v>900</v>
      </c>
      <c r="AT198" t="s">
        <v>901</v>
      </c>
      <c r="AU198" t="s">
        <v>902</v>
      </c>
      <c r="AV198" t="s">
        <v>903</v>
      </c>
      <c r="AW198" t="s">
        <v>904</v>
      </c>
      <c r="AX198" t="s">
        <v>76</v>
      </c>
      <c r="AY198" t="s">
        <v>77</v>
      </c>
      <c r="AZ198" t="s">
        <v>905</v>
      </c>
      <c r="BB198" t="s">
        <v>906</v>
      </c>
      <c r="BC198" t="s">
        <v>907</v>
      </c>
      <c r="BD198" t="s">
        <v>908</v>
      </c>
      <c r="BE198" t="s">
        <v>104</v>
      </c>
      <c r="BF198" t="s">
        <v>942</v>
      </c>
      <c r="BG198" t="s">
        <v>943</v>
      </c>
      <c r="BH198" t="s">
        <v>82</v>
      </c>
      <c r="BI198" t="s">
        <v>83</v>
      </c>
      <c r="BJ198" t="s">
        <v>84</v>
      </c>
      <c r="BK198" t="s">
        <v>85</v>
      </c>
      <c r="BN198" s="2">
        <v>45823.437719907408</v>
      </c>
      <c r="BO198" s="2">
        <v>45823.437719907408</v>
      </c>
      <c r="BP198" s="2">
        <v>45823.437719907408</v>
      </c>
    </row>
    <row r="199" spans="1:68" x14ac:dyDescent="0.25">
      <c r="A199" t="s">
        <v>944</v>
      </c>
      <c r="C199" t="s">
        <v>61</v>
      </c>
      <c r="D199" t="s">
        <v>62</v>
      </c>
      <c r="E199">
        <v>2025</v>
      </c>
      <c r="F199" t="b">
        <v>0</v>
      </c>
      <c r="G199">
        <v>4051</v>
      </c>
      <c r="H199" t="s">
        <v>63</v>
      </c>
      <c r="I199" t="s">
        <v>64</v>
      </c>
      <c r="K199" t="s">
        <v>65</v>
      </c>
      <c r="L199" t="b">
        <v>0</v>
      </c>
      <c r="M199" t="s">
        <v>945</v>
      </c>
      <c r="N199" t="s">
        <v>946</v>
      </c>
      <c r="O199" t="b">
        <v>0</v>
      </c>
      <c r="P199">
        <v>2002</v>
      </c>
      <c r="Q199" t="b">
        <v>1</v>
      </c>
      <c r="R199" t="s">
        <v>947</v>
      </c>
      <c r="S199" t="s">
        <v>69</v>
      </c>
      <c r="V199" t="s">
        <v>70</v>
      </c>
      <c r="W199">
        <v>50764</v>
      </c>
      <c r="X199" t="b">
        <v>1</v>
      </c>
      <c r="Y199" t="b">
        <f t="shared" si="14"/>
        <v>0</v>
      </c>
      <c r="AB199">
        <v>50764</v>
      </c>
      <c r="AE199">
        <v>0</v>
      </c>
      <c r="AF199">
        <v>0</v>
      </c>
      <c r="AH199">
        <v>48135</v>
      </c>
      <c r="AI199" t="b">
        <f t="shared" si="15"/>
        <v>0</v>
      </c>
      <c r="AL199" t="b">
        <f t="shared" si="16"/>
        <v>0</v>
      </c>
      <c r="AM199" t="b">
        <f t="shared" si="17"/>
        <v>0</v>
      </c>
      <c r="AQ199">
        <v>38</v>
      </c>
      <c r="AR199">
        <v>4550</v>
      </c>
      <c r="AS199" t="s">
        <v>900</v>
      </c>
      <c r="AT199" t="s">
        <v>901</v>
      </c>
      <c r="AU199" t="s">
        <v>902</v>
      </c>
      <c r="AV199" t="s">
        <v>903</v>
      </c>
      <c r="AW199" t="s">
        <v>904</v>
      </c>
      <c r="AX199" t="s">
        <v>76</v>
      </c>
      <c r="AY199" t="s">
        <v>77</v>
      </c>
      <c r="AZ199" t="s">
        <v>948</v>
      </c>
      <c r="BB199" t="s">
        <v>949</v>
      </c>
      <c r="BC199" s="3" t="s">
        <v>950</v>
      </c>
      <c r="BD199" t="s">
        <v>951</v>
      </c>
      <c r="BE199" t="s">
        <v>94</v>
      </c>
      <c r="BF199" s="1">
        <v>45845</v>
      </c>
      <c r="BG199" s="1">
        <v>45859</v>
      </c>
      <c r="BH199" t="s">
        <v>82</v>
      </c>
      <c r="BI199" t="s">
        <v>83</v>
      </c>
      <c r="BJ199" t="s">
        <v>84</v>
      </c>
      <c r="BK199" t="s">
        <v>85</v>
      </c>
      <c r="BN199" s="2">
        <v>45823.437627314815</v>
      </c>
      <c r="BO199" s="2">
        <v>45823.437627314815</v>
      </c>
      <c r="BP199" s="2">
        <v>45823.437627314815</v>
      </c>
    </row>
    <row r="200" spans="1:68" x14ac:dyDescent="0.25">
      <c r="A200" t="s">
        <v>952</v>
      </c>
      <c r="C200" t="s">
        <v>61</v>
      </c>
      <c r="D200" t="s">
        <v>62</v>
      </c>
      <c r="E200">
        <v>2025</v>
      </c>
      <c r="F200" t="b">
        <v>0</v>
      </c>
      <c r="G200">
        <v>4222</v>
      </c>
      <c r="H200" t="s">
        <v>63</v>
      </c>
      <c r="I200" t="s">
        <v>64</v>
      </c>
      <c r="J200" t="s">
        <v>119</v>
      </c>
      <c r="K200" t="s">
        <v>65</v>
      </c>
      <c r="L200" t="b">
        <v>0</v>
      </c>
      <c r="M200" t="s">
        <v>953</v>
      </c>
      <c r="N200" t="s">
        <v>954</v>
      </c>
      <c r="O200" t="b">
        <v>1</v>
      </c>
      <c r="P200">
        <v>2497</v>
      </c>
      <c r="Q200" t="b">
        <v>1</v>
      </c>
      <c r="R200" t="s">
        <v>955</v>
      </c>
      <c r="S200" t="s">
        <v>69</v>
      </c>
      <c r="V200" t="s">
        <v>70</v>
      </c>
      <c r="W200">
        <v>52728</v>
      </c>
      <c r="X200" t="b">
        <v>1</v>
      </c>
      <c r="Y200" t="b">
        <f t="shared" si="14"/>
        <v>1</v>
      </c>
      <c r="Z200">
        <v>52728</v>
      </c>
      <c r="AB200">
        <v>50733</v>
      </c>
      <c r="AE200">
        <v>1995</v>
      </c>
      <c r="AF200">
        <v>1995</v>
      </c>
      <c r="AH200">
        <v>48135</v>
      </c>
      <c r="AI200" t="b">
        <f t="shared" si="15"/>
        <v>1</v>
      </c>
      <c r="AL200" t="b">
        <f t="shared" si="16"/>
        <v>1</v>
      </c>
      <c r="AM200" t="b">
        <f t="shared" si="17"/>
        <v>0</v>
      </c>
      <c r="AQ200">
        <v>38</v>
      </c>
      <c r="AR200">
        <v>4550</v>
      </c>
      <c r="AS200" t="s">
        <v>900</v>
      </c>
      <c r="AT200" t="s">
        <v>901</v>
      </c>
      <c r="AU200" t="s">
        <v>902</v>
      </c>
      <c r="AV200" t="s">
        <v>903</v>
      </c>
      <c r="AW200" t="s">
        <v>904</v>
      </c>
      <c r="AX200" t="s">
        <v>76</v>
      </c>
      <c r="AY200" t="s">
        <v>77</v>
      </c>
      <c r="AZ200" t="s">
        <v>956</v>
      </c>
      <c r="BB200" t="s">
        <v>957</v>
      </c>
      <c r="BC200" t="s">
        <v>958</v>
      </c>
      <c r="BD200" t="s">
        <v>959</v>
      </c>
      <c r="BE200" t="s">
        <v>81</v>
      </c>
      <c r="BF200" s="1">
        <v>45846</v>
      </c>
      <c r="BG200" s="1">
        <v>45862</v>
      </c>
      <c r="BH200" t="s">
        <v>82</v>
      </c>
      <c r="BI200" t="s">
        <v>83</v>
      </c>
      <c r="BJ200" t="s">
        <v>84</v>
      </c>
      <c r="BK200" t="s">
        <v>85</v>
      </c>
      <c r="BN200" s="2">
        <v>45823.437662037039</v>
      </c>
      <c r="BO200" s="2">
        <v>45823.437662037039</v>
      </c>
      <c r="BP200" s="2">
        <v>45823.437662037039</v>
      </c>
    </row>
    <row r="201" spans="1:68" x14ac:dyDescent="0.25">
      <c r="A201" t="s">
        <v>960</v>
      </c>
      <c r="B201">
        <v>10051</v>
      </c>
      <c r="C201" t="s">
        <v>61</v>
      </c>
      <c r="D201" t="s">
        <v>62</v>
      </c>
      <c r="E201">
        <v>2025</v>
      </c>
      <c r="F201" t="b">
        <v>0</v>
      </c>
      <c r="G201">
        <v>4222</v>
      </c>
      <c r="H201" t="s">
        <v>63</v>
      </c>
      <c r="I201" t="s">
        <v>64</v>
      </c>
      <c r="J201" t="s">
        <v>119</v>
      </c>
      <c r="K201" t="s">
        <v>65</v>
      </c>
      <c r="L201" t="b">
        <v>1</v>
      </c>
      <c r="M201" t="s">
        <v>953</v>
      </c>
      <c r="N201" t="s">
        <v>954</v>
      </c>
      <c r="O201" t="b">
        <v>1</v>
      </c>
      <c r="P201">
        <v>2497</v>
      </c>
      <c r="Q201" t="b">
        <v>1</v>
      </c>
      <c r="R201" t="s">
        <v>961</v>
      </c>
      <c r="S201" t="s">
        <v>69</v>
      </c>
      <c r="V201" t="s">
        <v>70</v>
      </c>
      <c r="W201">
        <v>53203</v>
      </c>
      <c r="X201" t="b">
        <v>1</v>
      </c>
      <c r="Y201" t="b">
        <f t="shared" si="14"/>
        <v>1</v>
      </c>
      <c r="Z201">
        <v>53203</v>
      </c>
      <c r="AB201">
        <v>51208</v>
      </c>
      <c r="AE201">
        <v>1995</v>
      </c>
      <c r="AF201">
        <v>1995</v>
      </c>
      <c r="AH201">
        <v>48135</v>
      </c>
      <c r="AI201" t="b">
        <f t="shared" si="15"/>
        <v>1</v>
      </c>
      <c r="AL201" t="b">
        <f t="shared" si="16"/>
        <v>1</v>
      </c>
      <c r="AM201" t="b">
        <f t="shared" si="17"/>
        <v>0</v>
      </c>
      <c r="AQ201">
        <v>38</v>
      </c>
      <c r="AR201">
        <v>4550</v>
      </c>
      <c r="AS201" t="s">
        <v>900</v>
      </c>
      <c r="AT201" t="s">
        <v>901</v>
      </c>
      <c r="AU201" t="s">
        <v>902</v>
      </c>
      <c r="AV201" t="s">
        <v>903</v>
      </c>
      <c r="AW201" t="s">
        <v>904</v>
      </c>
      <c r="AX201" t="s">
        <v>76</v>
      </c>
      <c r="AY201" t="s">
        <v>77</v>
      </c>
      <c r="AZ201" t="s">
        <v>905</v>
      </c>
      <c r="BB201" t="s">
        <v>906</v>
      </c>
      <c r="BC201" t="s">
        <v>907</v>
      </c>
      <c r="BD201" t="s">
        <v>908</v>
      </c>
      <c r="BE201" t="s">
        <v>104</v>
      </c>
      <c r="BF201" s="1">
        <v>45846</v>
      </c>
      <c r="BG201" s="1">
        <v>45862</v>
      </c>
      <c r="BH201" t="s">
        <v>82</v>
      </c>
      <c r="BI201" t="s">
        <v>83</v>
      </c>
      <c r="BJ201" t="s">
        <v>84</v>
      </c>
      <c r="BK201" t="s">
        <v>85</v>
      </c>
      <c r="BN201" s="2">
        <v>45823.437662037039</v>
      </c>
      <c r="BO201" s="2">
        <v>45823.437662037039</v>
      </c>
      <c r="BP201" s="2">
        <v>45823.437662037039</v>
      </c>
    </row>
    <row r="202" spans="1:68" x14ac:dyDescent="0.25">
      <c r="A202" t="s">
        <v>962</v>
      </c>
      <c r="C202" t="s">
        <v>61</v>
      </c>
      <c r="D202" t="s">
        <v>62</v>
      </c>
      <c r="E202">
        <v>2025</v>
      </c>
      <c r="F202" t="b">
        <v>0</v>
      </c>
      <c r="G202">
        <v>4159</v>
      </c>
      <c r="H202" t="s">
        <v>63</v>
      </c>
      <c r="I202" t="s">
        <v>64</v>
      </c>
      <c r="K202" t="s">
        <v>65</v>
      </c>
      <c r="L202" t="b">
        <v>1</v>
      </c>
      <c r="M202" t="s">
        <v>963</v>
      </c>
      <c r="N202" t="s">
        <v>964</v>
      </c>
      <c r="O202" t="b">
        <v>1</v>
      </c>
      <c r="P202">
        <v>2346</v>
      </c>
      <c r="Q202" t="b">
        <v>0</v>
      </c>
      <c r="R202" t="s">
        <v>965</v>
      </c>
      <c r="S202" t="s">
        <v>69</v>
      </c>
      <c r="V202" t="s">
        <v>70</v>
      </c>
      <c r="W202">
        <v>50424</v>
      </c>
      <c r="X202" t="b">
        <v>1</v>
      </c>
      <c r="Y202" t="b">
        <f t="shared" si="14"/>
        <v>1</v>
      </c>
      <c r="Z202">
        <v>50424</v>
      </c>
      <c r="AB202">
        <v>50424</v>
      </c>
      <c r="AC202">
        <v>50424</v>
      </c>
      <c r="AE202">
        <v>0</v>
      </c>
      <c r="AF202">
        <v>0</v>
      </c>
      <c r="AH202">
        <v>48135</v>
      </c>
      <c r="AI202" t="b">
        <f t="shared" si="15"/>
        <v>1</v>
      </c>
      <c r="AL202" t="b">
        <f t="shared" si="16"/>
        <v>0</v>
      </c>
      <c r="AM202" t="b">
        <f t="shared" si="17"/>
        <v>1</v>
      </c>
      <c r="AQ202">
        <v>38</v>
      </c>
      <c r="AR202">
        <v>4550</v>
      </c>
      <c r="AS202" t="s">
        <v>900</v>
      </c>
      <c r="AT202" t="s">
        <v>901</v>
      </c>
      <c r="AU202" t="s">
        <v>902</v>
      </c>
      <c r="AV202" t="s">
        <v>903</v>
      </c>
      <c r="AW202" t="s">
        <v>904</v>
      </c>
      <c r="AX202" t="s">
        <v>76</v>
      </c>
      <c r="AY202" t="s">
        <v>77</v>
      </c>
      <c r="AZ202" t="s">
        <v>948</v>
      </c>
      <c r="BB202" t="s">
        <v>949</v>
      </c>
      <c r="BC202" s="3" t="s">
        <v>950</v>
      </c>
      <c r="BD202" t="s">
        <v>951</v>
      </c>
      <c r="BE202" t="s">
        <v>94</v>
      </c>
      <c r="BF202" s="1">
        <v>45847</v>
      </c>
      <c r="BG202" s="1">
        <v>45862</v>
      </c>
      <c r="BH202" t="s">
        <v>82</v>
      </c>
      <c r="BI202" t="s">
        <v>83</v>
      </c>
      <c r="BJ202" t="s">
        <v>84</v>
      </c>
      <c r="BK202" t="s">
        <v>85</v>
      </c>
      <c r="BN202" s="2">
        <v>45823.437627314815</v>
      </c>
      <c r="BO202" s="2">
        <v>45823.437627314815</v>
      </c>
      <c r="BP202" s="2">
        <v>45823.437627314815</v>
      </c>
    </row>
    <row r="203" spans="1:68" x14ac:dyDescent="0.25">
      <c r="A203" t="s">
        <v>966</v>
      </c>
      <c r="C203" t="s">
        <v>61</v>
      </c>
      <c r="D203" t="s">
        <v>62</v>
      </c>
      <c r="E203">
        <v>2025</v>
      </c>
      <c r="F203" t="b">
        <v>0</v>
      </c>
      <c r="G203">
        <v>18035</v>
      </c>
      <c r="H203" t="s">
        <v>63</v>
      </c>
      <c r="I203" t="s">
        <v>64</v>
      </c>
      <c r="K203" t="s">
        <v>65</v>
      </c>
      <c r="L203" t="b">
        <v>0</v>
      </c>
      <c r="M203" t="s">
        <v>775</v>
      </c>
      <c r="N203" t="s">
        <v>776</v>
      </c>
      <c r="O203" t="b">
        <v>1</v>
      </c>
      <c r="P203">
        <v>725</v>
      </c>
      <c r="Q203" t="b">
        <v>0</v>
      </c>
      <c r="R203" t="s">
        <v>967</v>
      </c>
      <c r="S203" t="s">
        <v>69</v>
      </c>
      <c r="V203" t="s">
        <v>70</v>
      </c>
      <c r="W203">
        <v>52473</v>
      </c>
      <c r="X203" t="b">
        <v>1</v>
      </c>
      <c r="Y203" t="b">
        <f t="shared" si="14"/>
        <v>1</v>
      </c>
      <c r="Z203">
        <v>52473</v>
      </c>
      <c r="AB203">
        <v>52473</v>
      </c>
      <c r="AC203">
        <v>52473</v>
      </c>
      <c r="AE203">
        <v>0</v>
      </c>
      <c r="AF203">
        <v>0</v>
      </c>
      <c r="AH203">
        <v>48135</v>
      </c>
      <c r="AI203" t="b">
        <f t="shared" si="15"/>
        <v>1</v>
      </c>
      <c r="AL203" t="b">
        <f t="shared" si="16"/>
        <v>0</v>
      </c>
      <c r="AM203" t="b">
        <f t="shared" si="17"/>
        <v>1</v>
      </c>
      <c r="AQ203">
        <v>38</v>
      </c>
      <c r="AR203">
        <v>4550</v>
      </c>
      <c r="AS203" t="s">
        <v>900</v>
      </c>
      <c r="AT203" t="s">
        <v>901</v>
      </c>
      <c r="AU203" t="s">
        <v>902</v>
      </c>
      <c r="AV203" t="s">
        <v>903</v>
      </c>
      <c r="AW203" t="s">
        <v>904</v>
      </c>
      <c r="AX203" t="s">
        <v>76</v>
      </c>
      <c r="AY203" t="s">
        <v>77</v>
      </c>
      <c r="AZ203" t="s">
        <v>956</v>
      </c>
      <c r="BB203" t="s">
        <v>957</v>
      </c>
      <c r="BC203" t="s">
        <v>958</v>
      </c>
      <c r="BD203" t="s">
        <v>959</v>
      </c>
      <c r="BE203" t="s">
        <v>81</v>
      </c>
      <c r="BF203" s="1">
        <v>45852</v>
      </c>
      <c r="BG203" s="1">
        <v>45868</v>
      </c>
      <c r="BH203" t="s">
        <v>82</v>
      </c>
      <c r="BI203" t="s">
        <v>83</v>
      </c>
      <c r="BJ203" t="s">
        <v>84</v>
      </c>
      <c r="BK203" t="s">
        <v>85</v>
      </c>
      <c r="BN203" s="2">
        <v>45823.437986111108</v>
      </c>
      <c r="BO203" s="2">
        <v>45823.437986111108</v>
      </c>
      <c r="BP203" s="2">
        <v>45823.437986111108</v>
      </c>
    </row>
    <row r="204" spans="1:68" x14ac:dyDescent="0.25">
      <c r="A204" t="s">
        <v>968</v>
      </c>
      <c r="C204" t="s">
        <v>61</v>
      </c>
      <c r="D204" t="s">
        <v>62</v>
      </c>
      <c r="E204">
        <v>2025</v>
      </c>
      <c r="F204" t="b">
        <v>0</v>
      </c>
      <c r="G204">
        <v>27016</v>
      </c>
      <c r="H204" t="s">
        <v>63</v>
      </c>
      <c r="I204" t="s">
        <v>64</v>
      </c>
      <c r="K204" t="s">
        <v>65</v>
      </c>
      <c r="L204" t="b">
        <v>0</v>
      </c>
      <c r="M204" t="s">
        <v>969</v>
      </c>
      <c r="N204" t="s">
        <v>970</v>
      </c>
      <c r="O204" t="b">
        <v>0</v>
      </c>
      <c r="P204">
        <v>1994</v>
      </c>
      <c r="Q204" t="b">
        <v>1</v>
      </c>
      <c r="R204" t="s">
        <v>971</v>
      </c>
      <c r="S204" t="s">
        <v>69</v>
      </c>
      <c r="V204" t="s">
        <v>70</v>
      </c>
      <c r="W204">
        <v>51678</v>
      </c>
      <c r="X204" t="b">
        <v>1</v>
      </c>
      <c r="Y204" t="b">
        <f t="shared" si="14"/>
        <v>0</v>
      </c>
      <c r="AB204">
        <v>51678</v>
      </c>
      <c r="AE204">
        <v>0</v>
      </c>
      <c r="AF204">
        <v>0</v>
      </c>
      <c r="AH204">
        <v>48135</v>
      </c>
      <c r="AI204" t="b">
        <f t="shared" si="15"/>
        <v>0</v>
      </c>
      <c r="AL204" t="b">
        <f t="shared" si="16"/>
        <v>0</v>
      </c>
      <c r="AM204" t="b">
        <f t="shared" si="17"/>
        <v>0</v>
      </c>
      <c r="AQ204">
        <v>38</v>
      </c>
      <c r="AR204">
        <v>4550</v>
      </c>
      <c r="AS204" t="s">
        <v>900</v>
      </c>
      <c r="AT204" t="s">
        <v>901</v>
      </c>
      <c r="AU204" t="s">
        <v>902</v>
      </c>
      <c r="AV204" t="s">
        <v>903</v>
      </c>
      <c r="AW204" t="s">
        <v>904</v>
      </c>
      <c r="AX204" t="s">
        <v>76</v>
      </c>
      <c r="AY204" t="s">
        <v>77</v>
      </c>
      <c r="AZ204" t="s">
        <v>956</v>
      </c>
      <c r="BB204" t="s">
        <v>957</v>
      </c>
      <c r="BC204" t="s">
        <v>958</v>
      </c>
      <c r="BD204" t="s">
        <v>959</v>
      </c>
      <c r="BE204" t="s">
        <v>81</v>
      </c>
      <c r="BF204" s="1">
        <v>45849</v>
      </c>
      <c r="BG204" s="1">
        <v>45867</v>
      </c>
      <c r="BH204" t="s">
        <v>82</v>
      </c>
      <c r="BI204" t="s">
        <v>83</v>
      </c>
      <c r="BJ204" t="s">
        <v>84</v>
      </c>
      <c r="BK204" t="s">
        <v>85</v>
      </c>
      <c r="BN204" s="2">
        <v>45823.437627314815</v>
      </c>
      <c r="BO204" s="2">
        <v>45823.437627314815</v>
      </c>
      <c r="BP204" s="2">
        <v>45823.437627314815</v>
      </c>
    </row>
    <row r="205" spans="1:68" x14ac:dyDescent="0.25">
      <c r="A205" t="s">
        <v>972</v>
      </c>
      <c r="B205">
        <v>9565</v>
      </c>
      <c r="C205" t="s">
        <v>61</v>
      </c>
      <c r="D205" t="s">
        <v>62</v>
      </c>
      <c r="E205">
        <v>2025</v>
      </c>
      <c r="F205" t="b">
        <v>0</v>
      </c>
      <c r="G205">
        <v>4649</v>
      </c>
      <c r="H205" t="s">
        <v>63</v>
      </c>
      <c r="I205" t="s">
        <v>64</v>
      </c>
      <c r="K205" t="s">
        <v>65</v>
      </c>
      <c r="L205" t="b">
        <v>0</v>
      </c>
      <c r="M205" t="s">
        <v>973</v>
      </c>
      <c r="N205" t="s">
        <v>974</v>
      </c>
      <c r="O205" t="b">
        <v>1</v>
      </c>
      <c r="P205">
        <v>2331</v>
      </c>
      <c r="Q205" t="b">
        <v>0</v>
      </c>
      <c r="R205" t="s">
        <v>975</v>
      </c>
      <c r="S205" t="s">
        <v>69</v>
      </c>
      <c r="V205" t="s">
        <v>70</v>
      </c>
      <c r="W205">
        <v>54318</v>
      </c>
      <c r="X205" t="b">
        <v>1</v>
      </c>
      <c r="Y205" t="b">
        <f t="shared" si="14"/>
        <v>1</v>
      </c>
      <c r="Z205">
        <v>54318</v>
      </c>
      <c r="AB205">
        <v>51233</v>
      </c>
      <c r="AC205">
        <v>54318</v>
      </c>
      <c r="AE205">
        <v>3085</v>
      </c>
      <c r="AF205">
        <v>3085</v>
      </c>
      <c r="AH205">
        <v>48135</v>
      </c>
      <c r="AI205" t="b">
        <f t="shared" si="15"/>
        <v>1</v>
      </c>
      <c r="AL205" t="b">
        <f t="shared" si="16"/>
        <v>0</v>
      </c>
      <c r="AM205" t="b">
        <f t="shared" si="17"/>
        <v>1</v>
      </c>
      <c r="AQ205">
        <v>38</v>
      </c>
      <c r="AR205">
        <v>4550</v>
      </c>
      <c r="AS205" t="s">
        <v>900</v>
      </c>
      <c r="AT205" t="s">
        <v>901</v>
      </c>
      <c r="AU205" t="s">
        <v>902</v>
      </c>
      <c r="AV205" t="s">
        <v>903</v>
      </c>
      <c r="AW205" t="s">
        <v>904</v>
      </c>
      <c r="AX205" t="s">
        <v>76</v>
      </c>
      <c r="AY205" t="s">
        <v>77</v>
      </c>
      <c r="AZ205" t="s">
        <v>956</v>
      </c>
      <c r="BB205" t="s">
        <v>957</v>
      </c>
      <c r="BC205" t="s">
        <v>958</v>
      </c>
      <c r="BD205" t="s">
        <v>959</v>
      </c>
      <c r="BE205" t="s">
        <v>81</v>
      </c>
      <c r="BF205" s="1">
        <v>45844</v>
      </c>
      <c r="BG205" s="1">
        <v>45860</v>
      </c>
      <c r="BH205" t="s">
        <v>82</v>
      </c>
      <c r="BI205" t="s">
        <v>83</v>
      </c>
      <c r="BJ205" t="s">
        <v>84</v>
      </c>
      <c r="BK205" t="s">
        <v>85</v>
      </c>
      <c r="BN205" s="2">
        <v>45823.437627314815</v>
      </c>
      <c r="BO205" s="2">
        <v>45823.437627314815</v>
      </c>
      <c r="BP205" s="2">
        <v>45823.437627314815</v>
      </c>
    </row>
    <row r="206" spans="1:68" x14ac:dyDescent="0.25">
      <c r="A206" t="s">
        <v>976</v>
      </c>
      <c r="C206" t="s">
        <v>61</v>
      </c>
      <c r="D206" t="s">
        <v>62</v>
      </c>
      <c r="E206">
        <v>2025</v>
      </c>
      <c r="F206" t="b">
        <v>0</v>
      </c>
      <c r="G206">
        <v>2016</v>
      </c>
      <c r="H206" t="s">
        <v>63</v>
      </c>
      <c r="I206" t="s">
        <v>64</v>
      </c>
      <c r="K206" t="s">
        <v>65</v>
      </c>
      <c r="L206" t="b">
        <v>1</v>
      </c>
      <c r="M206" t="s">
        <v>977</v>
      </c>
      <c r="N206" t="s">
        <v>978</v>
      </c>
      <c r="O206" t="b">
        <v>1</v>
      </c>
      <c r="P206">
        <v>516</v>
      </c>
      <c r="Q206" t="b">
        <v>1</v>
      </c>
      <c r="R206" t="s">
        <v>979</v>
      </c>
      <c r="S206" t="s">
        <v>69</v>
      </c>
      <c r="V206" t="s">
        <v>70</v>
      </c>
      <c r="W206">
        <v>51874</v>
      </c>
      <c r="X206" t="b">
        <v>1</v>
      </c>
      <c r="Y206" t="b">
        <f t="shared" si="14"/>
        <v>1</v>
      </c>
      <c r="Z206">
        <v>51874</v>
      </c>
      <c r="AB206">
        <v>50979</v>
      </c>
      <c r="AE206">
        <v>898</v>
      </c>
      <c r="AF206">
        <v>895</v>
      </c>
      <c r="AH206">
        <v>48135</v>
      </c>
      <c r="AI206" t="b">
        <f t="shared" si="15"/>
        <v>1</v>
      </c>
      <c r="AL206" t="b">
        <f t="shared" si="16"/>
        <v>1</v>
      </c>
      <c r="AM206" t="b">
        <f t="shared" si="17"/>
        <v>0</v>
      </c>
      <c r="AQ206">
        <v>38</v>
      </c>
      <c r="AR206">
        <v>4550</v>
      </c>
      <c r="AS206" t="s">
        <v>900</v>
      </c>
      <c r="AT206" t="s">
        <v>901</v>
      </c>
      <c r="AU206" t="s">
        <v>902</v>
      </c>
      <c r="AV206" t="s">
        <v>903</v>
      </c>
      <c r="AW206" t="s">
        <v>904</v>
      </c>
      <c r="AX206" t="s">
        <v>76</v>
      </c>
      <c r="AY206" t="s">
        <v>77</v>
      </c>
      <c r="AZ206" t="s">
        <v>905</v>
      </c>
      <c r="BB206" t="s">
        <v>906</v>
      </c>
      <c r="BC206" t="s">
        <v>907</v>
      </c>
      <c r="BD206" t="s">
        <v>908</v>
      </c>
      <c r="BE206" t="s">
        <v>104</v>
      </c>
      <c r="BF206" s="1">
        <v>45853</v>
      </c>
      <c r="BG206" s="1">
        <v>45871</v>
      </c>
      <c r="BH206" t="s">
        <v>82</v>
      </c>
      <c r="BI206" t="s">
        <v>83</v>
      </c>
      <c r="BJ206" t="s">
        <v>84</v>
      </c>
      <c r="BK206" t="s">
        <v>85</v>
      </c>
      <c r="BN206" s="2">
        <v>45823.437696759262</v>
      </c>
      <c r="BO206" s="2">
        <v>45823.437696759262</v>
      </c>
      <c r="BP206" s="2">
        <v>45823.437696759262</v>
      </c>
    </row>
    <row r="207" spans="1:68" x14ac:dyDescent="0.25">
      <c r="A207" t="s">
        <v>980</v>
      </c>
      <c r="C207" t="s">
        <v>61</v>
      </c>
      <c r="D207" t="s">
        <v>62</v>
      </c>
      <c r="E207">
        <v>2025</v>
      </c>
      <c r="F207" t="b">
        <v>0</v>
      </c>
      <c r="G207">
        <v>6040</v>
      </c>
      <c r="H207" t="s">
        <v>63</v>
      </c>
      <c r="I207" t="s">
        <v>64</v>
      </c>
      <c r="K207" t="s">
        <v>65</v>
      </c>
      <c r="L207" t="b">
        <v>0</v>
      </c>
      <c r="M207" t="s">
        <v>981</v>
      </c>
      <c r="N207" t="s">
        <v>982</v>
      </c>
      <c r="O207" t="b">
        <v>0</v>
      </c>
      <c r="P207">
        <v>480</v>
      </c>
      <c r="Q207" t="b">
        <v>1</v>
      </c>
      <c r="R207" t="s">
        <v>983</v>
      </c>
      <c r="S207" t="s">
        <v>69</v>
      </c>
      <c r="V207" t="s">
        <v>70</v>
      </c>
      <c r="W207">
        <v>51659</v>
      </c>
      <c r="X207" t="b">
        <v>1</v>
      </c>
      <c r="Y207" t="b">
        <f t="shared" si="14"/>
        <v>0</v>
      </c>
      <c r="AB207">
        <v>51659</v>
      </c>
      <c r="AE207">
        <v>0</v>
      </c>
      <c r="AF207">
        <v>0</v>
      </c>
      <c r="AH207">
        <v>48135</v>
      </c>
      <c r="AI207" t="b">
        <f t="shared" si="15"/>
        <v>0</v>
      </c>
      <c r="AL207" t="b">
        <f t="shared" si="16"/>
        <v>0</v>
      </c>
      <c r="AM207" t="b">
        <f t="shared" si="17"/>
        <v>0</v>
      </c>
      <c r="AQ207">
        <v>38</v>
      </c>
      <c r="AR207">
        <v>4550</v>
      </c>
      <c r="AS207" t="s">
        <v>900</v>
      </c>
      <c r="AT207" t="s">
        <v>901</v>
      </c>
      <c r="AU207" t="s">
        <v>902</v>
      </c>
      <c r="AV207" t="s">
        <v>903</v>
      </c>
      <c r="AW207" t="s">
        <v>904</v>
      </c>
      <c r="AX207" t="s">
        <v>76</v>
      </c>
      <c r="AY207" t="s">
        <v>77</v>
      </c>
      <c r="AZ207" t="s">
        <v>956</v>
      </c>
      <c r="BB207" t="s">
        <v>957</v>
      </c>
      <c r="BC207" t="s">
        <v>958</v>
      </c>
      <c r="BD207" t="s">
        <v>959</v>
      </c>
      <c r="BE207" t="s">
        <v>81</v>
      </c>
      <c r="BF207" s="1">
        <v>45852</v>
      </c>
      <c r="BG207" s="1">
        <v>45868</v>
      </c>
      <c r="BH207" t="s">
        <v>82</v>
      </c>
      <c r="BI207" t="s">
        <v>83</v>
      </c>
      <c r="BJ207" t="s">
        <v>84</v>
      </c>
      <c r="BK207" t="s">
        <v>85</v>
      </c>
      <c r="BN207" s="2">
        <v>45823.437743055554</v>
      </c>
      <c r="BO207" s="2">
        <v>45823.437743055554</v>
      </c>
      <c r="BP207" s="2">
        <v>45823.437743055554</v>
      </c>
    </row>
    <row r="208" spans="1:68" x14ac:dyDescent="0.25">
      <c r="A208" t="s">
        <v>984</v>
      </c>
      <c r="C208" t="s">
        <v>61</v>
      </c>
      <c r="D208" t="s">
        <v>62</v>
      </c>
      <c r="E208">
        <v>2025</v>
      </c>
      <c r="F208" t="b">
        <v>0</v>
      </c>
      <c r="G208">
        <v>46013</v>
      </c>
      <c r="H208" t="s">
        <v>63</v>
      </c>
      <c r="I208" t="s">
        <v>64</v>
      </c>
      <c r="J208" t="s">
        <v>119</v>
      </c>
      <c r="K208" t="s">
        <v>65</v>
      </c>
      <c r="L208" t="b">
        <v>1</v>
      </c>
      <c r="M208" t="s">
        <v>985</v>
      </c>
      <c r="N208" t="s">
        <v>986</v>
      </c>
      <c r="O208" t="b">
        <v>1</v>
      </c>
      <c r="P208">
        <v>1448</v>
      </c>
      <c r="Q208" t="b">
        <v>1</v>
      </c>
      <c r="R208" t="s">
        <v>987</v>
      </c>
      <c r="S208" t="s">
        <v>69</v>
      </c>
      <c r="V208" t="s">
        <v>70</v>
      </c>
      <c r="W208">
        <v>52113</v>
      </c>
      <c r="X208" t="b">
        <v>1</v>
      </c>
      <c r="Y208" t="b">
        <f t="shared" si="14"/>
        <v>1</v>
      </c>
      <c r="Z208">
        <v>52113</v>
      </c>
      <c r="AB208">
        <v>52113</v>
      </c>
      <c r="AE208">
        <v>0</v>
      </c>
      <c r="AF208">
        <v>0</v>
      </c>
      <c r="AH208">
        <v>48135</v>
      </c>
      <c r="AI208" t="b">
        <f t="shared" si="15"/>
        <v>1</v>
      </c>
      <c r="AL208" t="b">
        <f t="shared" si="16"/>
        <v>1</v>
      </c>
      <c r="AM208" t="b">
        <f t="shared" si="17"/>
        <v>0</v>
      </c>
      <c r="AQ208">
        <v>38</v>
      </c>
      <c r="AR208">
        <v>4550</v>
      </c>
      <c r="AS208" t="s">
        <v>900</v>
      </c>
      <c r="AT208" t="s">
        <v>901</v>
      </c>
      <c r="AU208" t="s">
        <v>902</v>
      </c>
      <c r="AV208" t="s">
        <v>903</v>
      </c>
      <c r="AW208" t="s">
        <v>904</v>
      </c>
      <c r="AX208" t="s">
        <v>76</v>
      </c>
      <c r="AY208" t="s">
        <v>77</v>
      </c>
      <c r="AZ208" t="s">
        <v>920</v>
      </c>
      <c r="BB208" t="s">
        <v>921</v>
      </c>
      <c r="BC208" t="s">
        <v>922</v>
      </c>
      <c r="BD208" t="s">
        <v>923</v>
      </c>
      <c r="BE208" t="s">
        <v>127</v>
      </c>
      <c r="BF208" s="1">
        <v>45850</v>
      </c>
      <c r="BG208" s="1">
        <v>45866</v>
      </c>
      <c r="BH208" t="s">
        <v>82</v>
      </c>
      <c r="BI208" t="s">
        <v>83</v>
      </c>
      <c r="BJ208" t="s">
        <v>84</v>
      </c>
      <c r="BK208" t="s">
        <v>85</v>
      </c>
      <c r="BN208" s="2">
        <v>45823.437627314815</v>
      </c>
      <c r="BO208" s="2">
        <v>45823.437627314815</v>
      </c>
      <c r="BP208" s="2">
        <v>45823.437627314815</v>
      </c>
    </row>
    <row r="209" spans="1:68" x14ac:dyDescent="0.25">
      <c r="A209" t="s">
        <v>988</v>
      </c>
      <c r="C209" t="s">
        <v>61</v>
      </c>
      <c r="D209" t="s">
        <v>62</v>
      </c>
      <c r="E209">
        <v>2025</v>
      </c>
      <c r="F209" t="b">
        <v>0</v>
      </c>
      <c r="G209">
        <v>19043</v>
      </c>
      <c r="H209" t="s">
        <v>63</v>
      </c>
      <c r="I209" t="s">
        <v>64</v>
      </c>
      <c r="K209" t="s">
        <v>65</v>
      </c>
      <c r="L209" t="b">
        <v>0</v>
      </c>
      <c r="M209" t="s">
        <v>353</v>
      </c>
      <c r="N209" t="s">
        <v>354</v>
      </c>
      <c r="O209" t="b">
        <v>0</v>
      </c>
      <c r="P209">
        <v>242</v>
      </c>
      <c r="Q209" t="b">
        <v>1</v>
      </c>
      <c r="R209" t="s">
        <v>989</v>
      </c>
      <c r="S209" t="s">
        <v>69</v>
      </c>
      <c r="V209" t="s">
        <v>70</v>
      </c>
      <c r="W209">
        <v>50989</v>
      </c>
      <c r="X209" t="b">
        <v>1</v>
      </c>
      <c r="Y209" t="b">
        <f t="shared" si="14"/>
        <v>0</v>
      </c>
      <c r="AB209">
        <v>50989</v>
      </c>
      <c r="AE209">
        <v>0</v>
      </c>
      <c r="AF209">
        <v>0</v>
      </c>
      <c r="AH209">
        <v>48135</v>
      </c>
      <c r="AI209" t="b">
        <f t="shared" si="15"/>
        <v>0</v>
      </c>
      <c r="AL209" t="b">
        <f t="shared" si="16"/>
        <v>0</v>
      </c>
      <c r="AM209" t="b">
        <f t="shared" si="17"/>
        <v>0</v>
      </c>
      <c r="AQ209">
        <v>38</v>
      </c>
      <c r="AR209">
        <v>4550</v>
      </c>
      <c r="AS209" t="s">
        <v>900</v>
      </c>
      <c r="AT209" t="s">
        <v>901</v>
      </c>
      <c r="AU209" t="s">
        <v>902</v>
      </c>
      <c r="AV209" t="s">
        <v>903</v>
      </c>
      <c r="AW209" t="s">
        <v>904</v>
      </c>
      <c r="AX209" t="s">
        <v>76</v>
      </c>
      <c r="AY209" t="s">
        <v>77</v>
      </c>
      <c r="AZ209" t="s">
        <v>948</v>
      </c>
      <c r="BB209" t="s">
        <v>949</v>
      </c>
      <c r="BC209" s="3" t="s">
        <v>950</v>
      </c>
      <c r="BD209" t="s">
        <v>951</v>
      </c>
      <c r="BE209" t="s">
        <v>94</v>
      </c>
      <c r="BF209" s="1">
        <v>45857</v>
      </c>
      <c r="BG209" s="1">
        <v>45876</v>
      </c>
      <c r="BH209" t="s">
        <v>82</v>
      </c>
      <c r="BI209" t="s">
        <v>83</v>
      </c>
      <c r="BJ209" t="s">
        <v>84</v>
      </c>
      <c r="BK209" t="s">
        <v>85</v>
      </c>
      <c r="BN209" s="2">
        <v>45823.437743055554</v>
      </c>
      <c r="BO209" s="2">
        <v>45823.437743055554</v>
      </c>
      <c r="BP209" s="2">
        <v>45823.437743055554</v>
      </c>
    </row>
    <row r="210" spans="1:68" x14ac:dyDescent="0.25">
      <c r="A210" t="s">
        <v>990</v>
      </c>
      <c r="C210" t="s">
        <v>61</v>
      </c>
      <c r="D210" t="s">
        <v>62</v>
      </c>
      <c r="E210">
        <v>2025</v>
      </c>
      <c r="F210" t="b">
        <v>0</v>
      </c>
      <c r="G210">
        <v>4181</v>
      </c>
      <c r="H210" t="s">
        <v>63</v>
      </c>
      <c r="I210" t="s">
        <v>64</v>
      </c>
      <c r="J210" t="s">
        <v>119</v>
      </c>
      <c r="K210" t="s">
        <v>65</v>
      </c>
      <c r="L210" t="b">
        <v>0</v>
      </c>
      <c r="M210" t="s">
        <v>991</v>
      </c>
      <c r="N210" t="s">
        <v>992</v>
      </c>
      <c r="O210" t="b">
        <v>0</v>
      </c>
      <c r="P210">
        <v>2145</v>
      </c>
      <c r="Q210" t="b">
        <v>1</v>
      </c>
      <c r="R210" t="s">
        <v>993</v>
      </c>
      <c r="S210" t="s">
        <v>69</v>
      </c>
      <c r="V210" t="s">
        <v>70</v>
      </c>
      <c r="W210">
        <v>51639</v>
      </c>
      <c r="X210" t="b">
        <v>1</v>
      </c>
      <c r="Y210" t="b">
        <f t="shared" si="14"/>
        <v>0</v>
      </c>
      <c r="AB210">
        <v>51639</v>
      </c>
      <c r="AE210">
        <v>0</v>
      </c>
      <c r="AF210">
        <v>0</v>
      </c>
      <c r="AH210">
        <v>48135</v>
      </c>
      <c r="AI210" t="b">
        <f t="shared" si="15"/>
        <v>0</v>
      </c>
      <c r="AL210" t="b">
        <f t="shared" si="16"/>
        <v>0</v>
      </c>
      <c r="AM210" t="b">
        <f t="shared" si="17"/>
        <v>0</v>
      </c>
      <c r="AQ210">
        <v>38</v>
      </c>
      <c r="AR210">
        <v>4550</v>
      </c>
      <c r="AS210" t="s">
        <v>900</v>
      </c>
      <c r="AT210" t="s">
        <v>901</v>
      </c>
      <c r="AU210" t="s">
        <v>902</v>
      </c>
      <c r="AV210" t="s">
        <v>903</v>
      </c>
      <c r="AW210" t="s">
        <v>904</v>
      </c>
      <c r="AX210" t="s">
        <v>76</v>
      </c>
      <c r="AY210" t="s">
        <v>77</v>
      </c>
      <c r="AZ210" t="s">
        <v>905</v>
      </c>
      <c r="BB210" t="s">
        <v>906</v>
      </c>
      <c r="BC210" t="s">
        <v>907</v>
      </c>
      <c r="BD210" t="s">
        <v>908</v>
      </c>
      <c r="BE210" t="s">
        <v>104</v>
      </c>
      <c r="BF210" s="1">
        <v>45854</v>
      </c>
      <c r="BG210" s="1">
        <v>45867</v>
      </c>
      <c r="BH210" t="s">
        <v>82</v>
      </c>
      <c r="BI210" t="s">
        <v>83</v>
      </c>
      <c r="BJ210" t="s">
        <v>84</v>
      </c>
      <c r="BK210" t="s">
        <v>85</v>
      </c>
      <c r="BN210" s="2">
        <v>45823.437627314815</v>
      </c>
      <c r="BO210" s="2">
        <v>45823.437627314815</v>
      </c>
      <c r="BP210" s="2">
        <v>45823.437627314815</v>
      </c>
    </row>
    <row r="211" spans="1:68" x14ac:dyDescent="0.25">
      <c r="A211" t="s">
        <v>994</v>
      </c>
      <c r="C211" t="s">
        <v>61</v>
      </c>
      <c r="D211" t="s">
        <v>62</v>
      </c>
      <c r="E211">
        <v>2025</v>
      </c>
      <c r="F211" t="b">
        <v>1</v>
      </c>
      <c r="G211">
        <v>29071</v>
      </c>
      <c r="H211" t="s">
        <v>63</v>
      </c>
      <c r="I211" t="s">
        <v>64</v>
      </c>
      <c r="K211" t="s">
        <v>65</v>
      </c>
      <c r="L211" t="b">
        <v>0</v>
      </c>
      <c r="M211" t="s">
        <v>995</v>
      </c>
      <c r="N211" t="s">
        <v>996</v>
      </c>
      <c r="O211" t="b">
        <v>1</v>
      </c>
      <c r="P211">
        <v>357</v>
      </c>
      <c r="Q211" t="b">
        <v>0</v>
      </c>
      <c r="R211" t="s">
        <v>997</v>
      </c>
      <c r="S211" t="s">
        <v>69</v>
      </c>
      <c r="V211" t="s">
        <v>70</v>
      </c>
      <c r="W211">
        <v>55174</v>
      </c>
      <c r="X211" t="b">
        <v>1</v>
      </c>
      <c r="Y211" t="b">
        <f t="shared" si="14"/>
        <v>1</v>
      </c>
      <c r="Z211">
        <v>55174</v>
      </c>
      <c r="AB211">
        <v>51884</v>
      </c>
      <c r="AC211">
        <v>55174</v>
      </c>
      <c r="AE211">
        <v>1790</v>
      </c>
      <c r="AF211">
        <v>1790</v>
      </c>
      <c r="AH211">
        <v>48135</v>
      </c>
      <c r="AI211" t="b">
        <f t="shared" si="15"/>
        <v>1</v>
      </c>
      <c r="AL211" t="b">
        <f t="shared" si="16"/>
        <v>0</v>
      </c>
      <c r="AM211" t="b">
        <f t="shared" si="17"/>
        <v>1</v>
      </c>
      <c r="AQ211">
        <v>38</v>
      </c>
      <c r="AR211">
        <v>4550</v>
      </c>
      <c r="AS211" t="s">
        <v>900</v>
      </c>
      <c r="AT211" t="s">
        <v>901</v>
      </c>
      <c r="AU211" t="s">
        <v>902</v>
      </c>
      <c r="AV211" t="s">
        <v>903</v>
      </c>
      <c r="AW211" t="s">
        <v>904</v>
      </c>
      <c r="AX211" t="s">
        <v>76</v>
      </c>
      <c r="AY211" t="s">
        <v>77</v>
      </c>
      <c r="AZ211" t="s">
        <v>920</v>
      </c>
      <c r="BB211" t="s">
        <v>921</v>
      </c>
      <c r="BC211" t="s">
        <v>922</v>
      </c>
      <c r="BD211" t="s">
        <v>923</v>
      </c>
      <c r="BE211" t="s">
        <v>127</v>
      </c>
      <c r="BF211" s="1">
        <v>45868</v>
      </c>
      <c r="BG211" s="1">
        <v>45889</v>
      </c>
      <c r="BH211" t="s">
        <v>82</v>
      </c>
      <c r="BI211" t="s">
        <v>83</v>
      </c>
      <c r="BJ211" t="s">
        <v>84</v>
      </c>
      <c r="BK211" t="s">
        <v>85</v>
      </c>
      <c r="BN211" s="2">
        <v>45823.437743055554</v>
      </c>
      <c r="BO211" s="2">
        <v>45823.437743055554</v>
      </c>
      <c r="BP211" s="2">
        <v>45823.437743055554</v>
      </c>
    </row>
    <row r="212" spans="1:68" x14ac:dyDescent="0.25">
      <c r="A212" t="s">
        <v>998</v>
      </c>
      <c r="C212" t="s">
        <v>61</v>
      </c>
      <c r="D212" t="s">
        <v>62</v>
      </c>
      <c r="E212">
        <v>2025</v>
      </c>
      <c r="F212" t="b">
        <v>1</v>
      </c>
      <c r="G212">
        <v>31171</v>
      </c>
      <c r="H212" t="s">
        <v>63</v>
      </c>
      <c r="I212" t="s">
        <v>64</v>
      </c>
      <c r="K212" t="s">
        <v>65</v>
      </c>
      <c r="L212" t="b">
        <v>0</v>
      </c>
      <c r="M212" t="s">
        <v>999</v>
      </c>
      <c r="N212" t="s">
        <v>1000</v>
      </c>
      <c r="O212" t="b">
        <v>1</v>
      </c>
      <c r="P212">
        <v>463</v>
      </c>
      <c r="Q212" t="b">
        <v>1</v>
      </c>
      <c r="R212" t="s">
        <v>1001</v>
      </c>
      <c r="S212" t="s">
        <v>69</v>
      </c>
      <c r="V212" t="s">
        <v>70</v>
      </c>
      <c r="W212">
        <v>51833</v>
      </c>
      <c r="X212" t="b">
        <v>1</v>
      </c>
      <c r="Y212" t="b">
        <f t="shared" si="14"/>
        <v>1</v>
      </c>
      <c r="Z212">
        <v>51833</v>
      </c>
      <c r="AB212">
        <v>51533</v>
      </c>
      <c r="AE212">
        <v>0</v>
      </c>
      <c r="AF212">
        <v>0</v>
      </c>
      <c r="AH212">
        <v>48135</v>
      </c>
      <c r="AI212" t="b">
        <f t="shared" si="15"/>
        <v>1</v>
      </c>
      <c r="AL212" t="b">
        <f t="shared" si="16"/>
        <v>1</v>
      </c>
      <c r="AM212" t="b">
        <f t="shared" si="17"/>
        <v>0</v>
      </c>
      <c r="AQ212">
        <v>38</v>
      </c>
      <c r="AR212">
        <v>4550</v>
      </c>
      <c r="AS212" t="s">
        <v>900</v>
      </c>
      <c r="AT212" t="s">
        <v>901</v>
      </c>
      <c r="AU212" t="s">
        <v>902</v>
      </c>
      <c r="AV212" t="s">
        <v>903</v>
      </c>
      <c r="AW212" t="s">
        <v>904</v>
      </c>
      <c r="AX212" t="s">
        <v>76</v>
      </c>
      <c r="AY212" t="s">
        <v>77</v>
      </c>
      <c r="AZ212" t="s">
        <v>1002</v>
      </c>
      <c r="BB212" t="s">
        <v>1003</v>
      </c>
      <c r="BC212" t="s">
        <v>1004</v>
      </c>
      <c r="BD212" t="s">
        <v>1005</v>
      </c>
      <c r="BE212" t="s">
        <v>81</v>
      </c>
      <c r="BF212" s="1">
        <v>45869</v>
      </c>
      <c r="BG212" s="1">
        <v>45887</v>
      </c>
      <c r="BH212" t="s">
        <v>82</v>
      </c>
      <c r="BI212" t="s">
        <v>83</v>
      </c>
      <c r="BJ212" t="s">
        <v>84</v>
      </c>
      <c r="BK212" t="s">
        <v>85</v>
      </c>
      <c r="BN212" s="2">
        <v>45823.437743055554</v>
      </c>
      <c r="BO212" s="2">
        <v>45823.437743055554</v>
      </c>
      <c r="BP212" s="2">
        <v>45823.437743055554</v>
      </c>
    </row>
    <row r="213" spans="1:68" x14ac:dyDescent="0.25">
      <c r="A213" t="s">
        <v>1006</v>
      </c>
      <c r="C213" t="s">
        <v>61</v>
      </c>
      <c r="D213" t="s">
        <v>62</v>
      </c>
      <c r="E213">
        <v>2025</v>
      </c>
      <c r="F213" t="b">
        <v>1</v>
      </c>
      <c r="G213">
        <v>44020</v>
      </c>
      <c r="H213" t="s">
        <v>63</v>
      </c>
      <c r="I213" t="s">
        <v>64</v>
      </c>
      <c r="K213" t="s">
        <v>65</v>
      </c>
      <c r="L213" t="b">
        <v>0</v>
      </c>
      <c r="M213" t="s">
        <v>1007</v>
      </c>
      <c r="N213" t="s">
        <v>1008</v>
      </c>
      <c r="O213" t="b">
        <v>1</v>
      </c>
      <c r="P213">
        <v>3241</v>
      </c>
      <c r="Q213" t="b">
        <v>0</v>
      </c>
      <c r="R213" t="s">
        <v>1009</v>
      </c>
      <c r="S213" t="s">
        <v>69</v>
      </c>
      <c r="V213" t="s">
        <v>70</v>
      </c>
      <c r="W213">
        <v>50674</v>
      </c>
      <c r="X213" t="b">
        <v>1</v>
      </c>
      <c r="Y213" t="b">
        <f t="shared" si="14"/>
        <v>1</v>
      </c>
      <c r="Z213">
        <v>50674</v>
      </c>
      <c r="AB213">
        <v>50674</v>
      </c>
      <c r="AC213">
        <v>50674</v>
      </c>
      <c r="AE213">
        <v>0</v>
      </c>
      <c r="AF213">
        <v>0</v>
      </c>
      <c r="AH213">
        <v>48135</v>
      </c>
      <c r="AI213" t="b">
        <f t="shared" si="15"/>
        <v>1</v>
      </c>
      <c r="AL213" t="b">
        <f t="shared" si="16"/>
        <v>0</v>
      </c>
      <c r="AM213" t="b">
        <f t="shared" si="17"/>
        <v>1</v>
      </c>
      <c r="AQ213">
        <v>38</v>
      </c>
      <c r="AR213">
        <v>4550</v>
      </c>
      <c r="AS213" t="s">
        <v>900</v>
      </c>
      <c r="AT213" t="s">
        <v>901</v>
      </c>
      <c r="AU213" t="s">
        <v>902</v>
      </c>
      <c r="AV213" t="s">
        <v>903</v>
      </c>
      <c r="AW213" t="s">
        <v>904</v>
      </c>
      <c r="AX213" t="s">
        <v>76</v>
      </c>
      <c r="AY213" t="s">
        <v>77</v>
      </c>
      <c r="AZ213" t="s">
        <v>956</v>
      </c>
      <c r="BB213" t="s">
        <v>957</v>
      </c>
      <c r="BC213" t="s">
        <v>958</v>
      </c>
      <c r="BD213" t="s">
        <v>959</v>
      </c>
      <c r="BE213" t="s">
        <v>81</v>
      </c>
      <c r="BF213" s="1">
        <v>45855</v>
      </c>
      <c r="BG213" s="1">
        <v>45873</v>
      </c>
      <c r="BH213" t="s">
        <v>82</v>
      </c>
      <c r="BI213" t="s">
        <v>83</v>
      </c>
      <c r="BJ213" t="s">
        <v>84</v>
      </c>
      <c r="BK213" t="s">
        <v>85</v>
      </c>
      <c r="BN213" s="2">
        <v>45823.437893518516</v>
      </c>
      <c r="BO213" s="2">
        <v>45823.437893518516</v>
      </c>
      <c r="BP213" s="2">
        <v>45823.437893518516</v>
      </c>
    </row>
    <row r="214" spans="1:68" x14ac:dyDescent="0.25">
      <c r="A214" t="s">
        <v>1010</v>
      </c>
      <c r="B214" t="s">
        <v>1011</v>
      </c>
      <c r="C214" t="s">
        <v>61</v>
      </c>
      <c r="D214" t="s">
        <v>62</v>
      </c>
      <c r="E214">
        <v>2025</v>
      </c>
      <c r="F214" t="b">
        <v>1</v>
      </c>
      <c r="G214">
        <v>34133</v>
      </c>
      <c r="H214" t="s">
        <v>63</v>
      </c>
      <c r="I214" t="s">
        <v>64</v>
      </c>
      <c r="K214" t="s">
        <v>65</v>
      </c>
      <c r="L214" t="b">
        <v>0</v>
      </c>
      <c r="M214" t="s">
        <v>1012</v>
      </c>
      <c r="N214" t="s">
        <v>1013</v>
      </c>
      <c r="O214" t="b">
        <v>1</v>
      </c>
      <c r="P214">
        <v>940</v>
      </c>
      <c r="Q214" t="b">
        <v>1</v>
      </c>
      <c r="R214" t="s">
        <v>1009</v>
      </c>
      <c r="S214" t="s">
        <v>69</v>
      </c>
      <c r="V214" t="s">
        <v>70</v>
      </c>
      <c r="W214">
        <v>50674</v>
      </c>
      <c r="X214" t="b">
        <v>1</v>
      </c>
      <c r="Y214" t="b">
        <f t="shared" si="14"/>
        <v>1</v>
      </c>
      <c r="Z214">
        <v>50674</v>
      </c>
      <c r="AB214">
        <v>50674</v>
      </c>
      <c r="AE214">
        <v>0</v>
      </c>
      <c r="AF214">
        <v>0</v>
      </c>
      <c r="AG214">
        <v>0</v>
      </c>
      <c r="AH214">
        <v>48135</v>
      </c>
      <c r="AI214" t="b">
        <f t="shared" si="15"/>
        <v>1</v>
      </c>
      <c r="AL214" t="b">
        <f t="shared" si="16"/>
        <v>1</v>
      </c>
      <c r="AM214" t="b">
        <f t="shared" si="17"/>
        <v>0</v>
      </c>
      <c r="AQ214">
        <v>38</v>
      </c>
      <c r="AR214">
        <v>4550</v>
      </c>
      <c r="AS214" t="s">
        <v>900</v>
      </c>
      <c r="AT214" t="s">
        <v>901</v>
      </c>
      <c r="AU214" t="s">
        <v>902</v>
      </c>
      <c r="AV214" t="s">
        <v>903</v>
      </c>
      <c r="AW214" t="s">
        <v>904</v>
      </c>
      <c r="AX214" t="s">
        <v>76</v>
      </c>
      <c r="AY214" t="s">
        <v>77</v>
      </c>
      <c r="AZ214" t="s">
        <v>1002</v>
      </c>
      <c r="BB214" t="s">
        <v>1003</v>
      </c>
      <c r="BC214" t="s">
        <v>1004</v>
      </c>
      <c r="BD214" t="s">
        <v>1005</v>
      </c>
      <c r="BE214" t="s">
        <v>81</v>
      </c>
      <c r="BF214" s="1">
        <v>45862</v>
      </c>
      <c r="BG214" s="1">
        <v>45889</v>
      </c>
      <c r="BH214" t="s">
        <v>82</v>
      </c>
      <c r="BI214" t="s">
        <v>83</v>
      </c>
      <c r="BJ214" t="s">
        <v>84</v>
      </c>
      <c r="BK214" t="s">
        <v>85</v>
      </c>
      <c r="BN214" s="2">
        <v>45823.437719907408</v>
      </c>
      <c r="BO214" s="2">
        <v>45823.437719907408</v>
      </c>
      <c r="BP214" s="2">
        <v>45823.437719907408</v>
      </c>
    </row>
    <row r="215" spans="1:68" x14ac:dyDescent="0.25">
      <c r="A215" t="s">
        <v>1014</v>
      </c>
      <c r="C215" t="s">
        <v>61</v>
      </c>
      <c r="D215" t="s">
        <v>62</v>
      </c>
      <c r="E215">
        <v>2025</v>
      </c>
      <c r="F215" t="b">
        <v>1</v>
      </c>
      <c r="G215">
        <v>19076</v>
      </c>
      <c r="H215" t="s">
        <v>63</v>
      </c>
      <c r="I215" t="s">
        <v>64</v>
      </c>
      <c r="K215" t="s">
        <v>65</v>
      </c>
      <c r="L215" t="b">
        <v>0</v>
      </c>
      <c r="M215" t="s">
        <v>487</v>
      </c>
      <c r="N215" t="s">
        <v>488</v>
      </c>
      <c r="O215" t="b">
        <v>0</v>
      </c>
      <c r="P215">
        <v>250</v>
      </c>
      <c r="Q215" t="b">
        <v>1</v>
      </c>
      <c r="R215" t="s">
        <v>1015</v>
      </c>
      <c r="S215" t="s">
        <v>69</v>
      </c>
      <c r="V215" t="s">
        <v>70</v>
      </c>
      <c r="W215">
        <v>51533</v>
      </c>
      <c r="X215" t="b">
        <v>1</v>
      </c>
      <c r="Y215" t="b">
        <f t="shared" si="14"/>
        <v>0</v>
      </c>
      <c r="AB215">
        <v>51533</v>
      </c>
      <c r="AE215">
        <v>0</v>
      </c>
      <c r="AF215">
        <v>0</v>
      </c>
      <c r="AH215">
        <v>48135</v>
      </c>
      <c r="AI215" t="b">
        <f t="shared" si="15"/>
        <v>0</v>
      </c>
      <c r="AL215" t="b">
        <f t="shared" si="16"/>
        <v>0</v>
      </c>
      <c r="AM215" t="b">
        <f t="shared" si="17"/>
        <v>0</v>
      </c>
      <c r="AQ215">
        <v>38</v>
      </c>
      <c r="AR215">
        <v>4550</v>
      </c>
      <c r="AS215" t="s">
        <v>900</v>
      </c>
      <c r="AT215" t="s">
        <v>901</v>
      </c>
      <c r="AU215" t="s">
        <v>902</v>
      </c>
      <c r="AV215" t="s">
        <v>903</v>
      </c>
      <c r="AW215" t="s">
        <v>904</v>
      </c>
      <c r="AX215" t="s">
        <v>76</v>
      </c>
      <c r="AY215" t="s">
        <v>77</v>
      </c>
      <c r="AZ215" t="s">
        <v>920</v>
      </c>
      <c r="BB215" t="s">
        <v>921</v>
      </c>
      <c r="BC215" t="s">
        <v>922</v>
      </c>
      <c r="BD215" t="s">
        <v>923</v>
      </c>
      <c r="BE215" t="s">
        <v>127</v>
      </c>
      <c r="BF215" s="1">
        <v>45854</v>
      </c>
      <c r="BG215" s="1">
        <v>45874</v>
      </c>
      <c r="BH215" t="s">
        <v>82</v>
      </c>
      <c r="BI215" t="s">
        <v>83</v>
      </c>
      <c r="BJ215" t="s">
        <v>84</v>
      </c>
      <c r="BK215" t="s">
        <v>85</v>
      </c>
      <c r="BN215" s="2">
        <v>45823.437743055554</v>
      </c>
      <c r="BO215" s="2">
        <v>45823.437743055554</v>
      </c>
      <c r="BP215" s="2">
        <v>45823.437743055554</v>
      </c>
    </row>
    <row r="216" spans="1:68" x14ac:dyDescent="0.25">
      <c r="A216" t="s">
        <v>1016</v>
      </c>
      <c r="B216">
        <v>51461</v>
      </c>
      <c r="C216" t="s">
        <v>61</v>
      </c>
      <c r="D216" t="s">
        <v>62</v>
      </c>
      <c r="E216">
        <v>2025</v>
      </c>
      <c r="F216" t="b">
        <v>0</v>
      </c>
      <c r="G216">
        <v>32118</v>
      </c>
      <c r="H216" t="s">
        <v>96</v>
      </c>
      <c r="I216" t="s">
        <v>170</v>
      </c>
      <c r="K216" t="s">
        <v>65</v>
      </c>
      <c r="L216" t="b">
        <v>0</v>
      </c>
      <c r="M216" t="s">
        <v>1017</v>
      </c>
      <c r="N216" t="s">
        <v>1018</v>
      </c>
      <c r="O216" t="b">
        <v>0</v>
      </c>
      <c r="P216">
        <v>1117</v>
      </c>
      <c r="Q216" t="b">
        <v>1</v>
      </c>
      <c r="R216" t="s">
        <v>1019</v>
      </c>
      <c r="S216" t="s">
        <v>69</v>
      </c>
      <c r="V216" t="s">
        <v>70</v>
      </c>
      <c r="W216">
        <v>51672</v>
      </c>
      <c r="X216" t="b">
        <v>1</v>
      </c>
      <c r="Y216" t="b">
        <f t="shared" si="14"/>
        <v>0</v>
      </c>
      <c r="AA216">
        <v>51672</v>
      </c>
      <c r="AB216">
        <v>51672</v>
      </c>
      <c r="AE216">
        <v>0</v>
      </c>
      <c r="AF216">
        <v>0</v>
      </c>
      <c r="AH216">
        <v>48135</v>
      </c>
      <c r="AI216" t="b">
        <f t="shared" si="15"/>
        <v>1</v>
      </c>
      <c r="AL216" t="b">
        <f t="shared" si="16"/>
        <v>0</v>
      </c>
      <c r="AM216" t="b">
        <f t="shared" si="17"/>
        <v>1</v>
      </c>
      <c r="AO216">
        <v>40</v>
      </c>
      <c r="AP216">
        <v>36</v>
      </c>
      <c r="AQ216">
        <v>38</v>
      </c>
      <c r="AR216">
        <v>4550</v>
      </c>
      <c r="AS216" t="s">
        <v>900</v>
      </c>
      <c r="AT216" t="s">
        <v>901</v>
      </c>
      <c r="AU216" t="s">
        <v>902</v>
      </c>
      <c r="AV216" t="s">
        <v>903</v>
      </c>
      <c r="AW216" t="s">
        <v>904</v>
      </c>
      <c r="AY216" t="s">
        <v>77</v>
      </c>
      <c r="AZ216" t="s">
        <v>956</v>
      </c>
      <c r="BB216" t="s">
        <v>957</v>
      </c>
      <c r="BC216" t="s">
        <v>958</v>
      </c>
      <c r="BE216" t="s">
        <v>81</v>
      </c>
      <c r="BF216" t="s">
        <v>1020</v>
      </c>
      <c r="BG216" t="s">
        <v>1021</v>
      </c>
      <c r="BH216" t="s">
        <v>82</v>
      </c>
      <c r="BI216" t="s">
        <v>83</v>
      </c>
      <c r="BJ216" t="s">
        <v>84</v>
      </c>
      <c r="BK216" t="s">
        <v>85</v>
      </c>
      <c r="BN216" s="2">
        <v>45823.437719907408</v>
      </c>
      <c r="BO216" s="2">
        <v>45823.437719907408</v>
      </c>
      <c r="BP216" s="2">
        <v>45823.437719907408</v>
      </c>
    </row>
    <row r="217" spans="1:68" x14ac:dyDescent="0.25">
      <c r="A217" t="s">
        <v>1022</v>
      </c>
      <c r="C217" t="s">
        <v>61</v>
      </c>
      <c r="D217" t="s">
        <v>62</v>
      </c>
      <c r="E217">
        <v>2025</v>
      </c>
      <c r="F217" t="b">
        <v>0</v>
      </c>
      <c r="G217">
        <v>35065</v>
      </c>
      <c r="H217" t="s">
        <v>96</v>
      </c>
      <c r="I217" t="s">
        <v>695</v>
      </c>
      <c r="J217" t="s">
        <v>97</v>
      </c>
      <c r="K217" t="s">
        <v>65</v>
      </c>
      <c r="L217" t="b">
        <v>0</v>
      </c>
      <c r="M217" t="s">
        <v>1023</v>
      </c>
      <c r="N217" t="s">
        <v>1024</v>
      </c>
      <c r="O217" t="b">
        <v>0</v>
      </c>
      <c r="P217">
        <v>104</v>
      </c>
      <c r="Q217" t="b">
        <v>1</v>
      </c>
      <c r="R217" t="s">
        <v>1025</v>
      </c>
      <c r="S217" t="s">
        <v>69</v>
      </c>
      <c r="V217" t="s">
        <v>70</v>
      </c>
      <c r="W217">
        <v>51312</v>
      </c>
      <c r="X217" t="b">
        <v>1</v>
      </c>
      <c r="Y217" t="b">
        <f t="shared" si="14"/>
        <v>0</v>
      </c>
      <c r="AB217">
        <v>51312</v>
      </c>
      <c r="AE217">
        <v>0</v>
      </c>
      <c r="AF217">
        <v>0</v>
      </c>
      <c r="AH217">
        <v>48135</v>
      </c>
      <c r="AI217" t="b">
        <f t="shared" si="15"/>
        <v>0</v>
      </c>
      <c r="AL217" t="b">
        <f t="shared" si="16"/>
        <v>0</v>
      </c>
      <c r="AM217" t="b">
        <f t="shared" si="17"/>
        <v>0</v>
      </c>
      <c r="AQ217">
        <v>38</v>
      </c>
      <c r="AR217">
        <v>4550</v>
      </c>
      <c r="AS217" t="s">
        <v>900</v>
      </c>
      <c r="AT217" t="s">
        <v>901</v>
      </c>
      <c r="AU217" t="s">
        <v>902</v>
      </c>
      <c r="AV217" t="s">
        <v>903</v>
      </c>
      <c r="AW217" t="s">
        <v>904</v>
      </c>
      <c r="AX217" t="s">
        <v>76</v>
      </c>
      <c r="AY217" t="s">
        <v>77</v>
      </c>
      <c r="AZ217" t="s">
        <v>905</v>
      </c>
      <c r="BB217" t="s">
        <v>906</v>
      </c>
      <c r="BC217" t="s">
        <v>907</v>
      </c>
      <c r="BD217" t="s">
        <v>908</v>
      </c>
      <c r="BE217" t="s">
        <v>104</v>
      </c>
      <c r="BF217" t="s">
        <v>707</v>
      </c>
      <c r="BG217" t="s">
        <v>1026</v>
      </c>
      <c r="BH217" t="s">
        <v>82</v>
      </c>
      <c r="BI217" t="s">
        <v>83</v>
      </c>
      <c r="BJ217" t="s">
        <v>84</v>
      </c>
      <c r="BK217" t="s">
        <v>85</v>
      </c>
      <c r="BN217" s="2">
        <v>45823.437719907408</v>
      </c>
    </row>
    <row r="218" spans="1:68" x14ac:dyDescent="0.25">
      <c r="A218" t="s">
        <v>1027</v>
      </c>
      <c r="B218" t="s">
        <v>1028</v>
      </c>
      <c r="C218" t="s">
        <v>61</v>
      </c>
      <c r="D218" t="s">
        <v>62</v>
      </c>
      <c r="E218">
        <v>2025</v>
      </c>
      <c r="F218" t="b">
        <v>0</v>
      </c>
      <c r="G218">
        <v>9229</v>
      </c>
      <c r="H218" t="s">
        <v>96</v>
      </c>
      <c r="I218" t="s">
        <v>170</v>
      </c>
      <c r="J218" t="s">
        <v>97</v>
      </c>
      <c r="K218" t="s">
        <v>65</v>
      </c>
      <c r="L218" t="b">
        <v>0</v>
      </c>
      <c r="M218" t="s">
        <v>1029</v>
      </c>
      <c r="N218" t="s">
        <v>1030</v>
      </c>
      <c r="O218" t="b">
        <v>1</v>
      </c>
      <c r="P218">
        <v>1107</v>
      </c>
      <c r="Q218" t="b">
        <v>1</v>
      </c>
      <c r="R218" t="s">
        <v>1031</v>
      </c>
      <c r="S218" t="s">
        <v>69</v>
      </c>
      <c r="V218" t="s">
        <v>70</v>
      </c>
      <c r="W218">
        <v>49670</v>
      </c>
      <c r="X218" t="b">
        <v>1</v>
      </c>
      <c r="Y218" t="b">
        <f t="shared" si="14"/>
        <v>1</v>
      </c>
      <c r="Z218">
        <v>49670</v>
      </c>
      <c r="AB218">
        <v>51519</v>
      </c>
      <c r="AE218">
        <v>0</v>
      </c>
      <c r="AF218">
        <v>0</v>
      </c>
      <c r="AH218">
        <v>48135</v>
      </c>
      <c r="AI218" t="b">
        <f t="shared" si="15"/>
        <v>1</v>
      </c>
      <c r="AL218" t="b">
        <f t="shared" si="16"/>
        <v>1</v>
      </c>
      <c r="AM218" t="b">
        <f t="shared" si="17"/>
        <v>0</v>
      </c>
      <c r="AO218">
        <v>40</v>
      </c>
      <c r="AP218">
        <v>36</v>
      </c>
      <c r="AQ218">
        <v>38</v>
      </c>
      <c r="AR218">
        <v>4550</v>
      </c>
      <c r="AS218" t="s">
        <v>900</v>
      </c>
      <c r="AT218" t="s">
        <v>901</v>
      </c>
      <c r="AU218" t="s">
        <v>902</v>
      </c>
      <c r="AV218" t="s">
        <v>903</v>
      </c>
      <c r="AW218" t="s">
        <v>904</v>
      </c>
      <c r="AY218" t="s">
        <v>77</v>
      </c>
      <c r="AZ218" t="s">
        <v>905</v>
      </c>
      <c r="BB218" t="s">
        <v>906</v>
      </c>
      <c r="BC218" t="s">
        <v>907</v>
      </c>
      <c r="BE218" t="s">
        <v>104</v>
      </c>
      <c r="BF218" t="s">
        <v>1032</v>
      </c>
      <c r="BG218" t="s">
        <v>712</v>
      </c>
      <c r="BH218" t="s">
        <v>82</v>
      </c>
      <c r="BI218" t="s">
        <v>83</v>
      </c>
      <c r="BJ218" t="s">
        <v>84</v>
      </c>
      <c r="BK218" t="s">
        <v>85</v>
      </c>
      <c r="BN218" s="2">
        <v>45823.437719907408</v>
      </c>
    </row>
    <row r="219" spans="1:68" x14ac:dyDescent="0.25">
      <c r="A219" t="s">
        <v>1033</v>
      </c>
      <c r="C219" t="s">
        <v>61</v>
      </c>
      <c r="D219" t="s">
        <v>62</v>
      </c>
      <c r="E219">
        <v>2025</v>
      </c>
      <c r="F219" t="b">
        <v>0</v>
      </c>
      <c r="G219">
        <v>10127</v>
      </c>
      <c r="H219" t="s">
        <v>96</v>
      </c>
      <c r="I219" t="s">
        <v>170</v>
      </c>
      <c r="J219" t="s">
        <v>97</v>
      </c>
      <c r="K219" t="s">
        <v>65</v>
      </c>
      <c r="L219" t="b">
        <v>0</v>
      </c>
      <c r="M219" t="s">
        <v>1034</v>
      </c>
      <c r="N219" t="s">
        <v>1035</v>
      </c>
      <c r="O219" t="b">
        <v>0</v>
      </c>
      <c r="P219">
        <v>739</v>
      </c>
      <c r="Q219" t="b">
        <v>1</v>
      </c>
      <c r="R219" t="s">
        <v>1036</v>
      </c>
      <c r="S219" t="s">
        <v>69</v>
      </c>
      <c r="V219" t="s">
        <v>70</v>
      </c>
      <c r="W219">
        <v>51871</v>
      </c>
      <c r="X219" t="b">
        <v>1</v>
      </c>
      <c r="Y219" t="b">
        <f t="shared" si="14"/>
        <v>0</v>
      </c>
      <c r="AA219">
        <v>51871</v>
      </c>
      <c r="AB219">
        <v>51871</v>
      </c>
      <c r="AE219">
        <v>0</v>
      </c>
      <c r="AF219">
        <v>0</v>
      </c>
      <c r="AH219">
        <v>48135</v>
      </c>
      <c r="AI219" t="b">
        <f t="shared" si="15"/>
        <v>1</v>
      </c>
      <c r="AL219" t="b">
        <f t="shared" si="16"/>
        <v>0</v>
      </c>
      <c r="AM219" t="b">
        <f t="shared" si="17"/>
        <v>1</v>
      </c>
      <c r="AO219">
        <v>40</v>
      </c>
      <c r="AP219">
        <v>36</v>
      </c>
      <c r="AQ219">
        <v>38</v>
      </c>
      <c r="AR219">
        <v>4550</v>
      </c>
      <c r="AS219" t="s">
        <v>900</v>
      </c>
      <c r="AT219" t="s">
        <v>901</v>
      </c>
      <c r="AU219" t="s">
        <v>902</v>
      </c>
      <c r="AV219" t="s">
        <v>903</v>
      </c>
      <c r="AW219" t="s">
        <v>904</v>
      </c>
      <c r="AY219" t="s">
        <v>77</v>
      </c>
      <c r="AZ219" t="s">
        <v>956</v>
      </c>
      <c r="BB219" t="s">
        <v>957</v>
      </c>
      <c r="BC219" t="s">
        <v>958</v>
      </c>
      <c r="BE219" t="s">
        <v>81</v>
      </c>
      <c r="BF219" t="s">
        <v>866</v>
      </c>
      <c r="BG219" t="s">
        <v>867</v>
      </c>
      <c r="BH219" t="s">
        <v>82</v>
      </c>
      <c r="BI219" t="s">
        <v>83</v>
      </c>
      <c r="BJ219" t="s">
        <v>84</v>
      </c>
      <c r="BK219" t="s">
        <v>85</v>
      </c>
      <c r="BN219" s="2">
        <v>45823.437719907408</v>
      </c>
    </row>
    <row r="220" spans="1:68" x14ac:dyDescent="0.25">
      <c r="A220" t="s">
        <v>1037</v>
      </c>
      <c r="B220" t="s">
        <v>1038</v>
      </c>
      <c r="C220" t="s">
        <v>61</v>
      </c>
      <c r="D220" t="s">
        <v>62</v>
      </c>
      <c r="E220">
        <v>2025</v>
      </c>
      <c r="F220" t="b">
        <v>0</v>
      </c>
      <c r="G220">
        <v>30036</v>
      </c>
      <c r="H220" t="s">
        <v>96</v>
      </c>
      <c r="I220" t="s">
        <v>64</v>
      </c>
      <c r="J220" t="s">
        <v>97</v>
      </c>
      <c r="K220" t="s">
        <v>65</v>
      </c>
      <c r="L220" t="b">
        <v>0</v>
      </c>
      <c r="M220" t="s">
        <v>1039</v>
      </c>
      <c r="N220" t="s">
        <v>1040</v>
      </c>
      <c r="O220" t="b">
        <v>0</v>
      </c>
      <c r="P220">
        <v>401</v>
      </c>
      <c r="Q220" t="b">
        <v>1</v>
      </c>
      <c r="R220" t="s">
        <v>1041</v>
      </c>
      <c r="S220" t="s">
        <v>69</v>
      </c>
      <c r="V220" t="s">
        <v>70</v>
      </c>
      <c r="W220">
        <v>50419</v>
      </c>
      <c r="X220" t="b">
        <v>1</v>
      </c>
      <c r="Y220" t="b">
        <f t="shared" si="14"/>
        <v>0</v>
      </c>
      <c r="AB220">
        <v>50419</v>
      </c>
      <c r="AE220">
        <v>0</v>
      </c>
      <c r="AF220">
        <v>0</v>
      </c>
      <c r="AH220">
        <v>48135</v>
      </c>
      <c r="AI220" t="b">
        <f t="shared" si="15"/>
        <v>0</v>
      </c>
      <c r="AL220" t="b">
        <f t="shared" si="16"/>
        <v>0</v>
      </c>
      <c r="AM220" t="b">
        <f t="shared" si="17"/>
        <v>0</v>
      </c>
      <c r="AQ220">
        <v>38</v>
      </c>
      <c r="AR220">
        <v>4550</v>
      </c>
      <c r="AS220" t="s">
        <v>900</v>
      </c>
      <c r="AT220" t="s">
        <v>901</v>
      </c>
      <c r="AU220" t="s">
        <v>902</v>
      </c>
      <c r="AV220" t="s">
        <v>903</v>
      </c>
      <c r="AW220" t="s">
        <v>904</v>
      </c>
      <c r="AX220" t="s">
        <v>76</v>
      </c>
      <c r="AY220" t="s">
        <v>77</v>
      </c>
      <c r="AZ220" t="s">
        <v>1002</v>
      </c>
      <c r="BB220" t="s">
        <v>1003</v>
      </c>
      <c r="BC220" t="s">
        <v>1004</v>
      </c>
      <c r="BD220" t="s">
        <v>1005</v>
      </c>
      <c r="BE220" t="s">
        <v>81</v>
      </c>
      <c r="BF220" s="1">
        <v>45797</v>
      </c>
      <c r="BG220" s="1">
        <v>45797</v>
      </c>
      <c r="BH220" t="s">
        <v>82</v>
      </c>
      <c r="BI220" t="s">
        <v>83</v>
      </c>
      <c r="BJ220" t="s">
        <v>84</v>
      </c>
      <c r="BK220" t="s">
        <v>85</v>
      </c>
      <c r="BN220" s="2">
        <v>45823.437696759262</v>
      </c>
      <c r="BP220" s="2">
        <v>45823.437696759262</v>
      </c>
    </row>
    <row r="221" spans="1:68" x14ac:dyDescent="0.25">
      <c r="A221" t="s">
        <v>1042</v>
      </c>
      <c r="B221">
        <v>2536174</v>
      </c>
      <c r="C221" t="s">
        <v>61</v>
      </c>
      <c r="D221" t="s">
        <v>62</v>
      </c>
      <c r="E221">
        <v>2025</v>
      </c>
      <c r="F221" t="b">
        <v>0</v>
      </c>
      <c r="G221">
        <v>30032</v>
      </c>
      <c r="H221" t="s">
        <v>96</v>
      </c>
      <c r="I221" t="s">
        <v>64</v>
      </c>
      <c r="J221" t="s">
        <v>97</v>
      </c>
      <c r="K221" t="s">
        <v>65</v>
      </c>
      <c r="L221" t="b">
        <v>0</v>
      </c>
      <c r="M221" t="s">
        <v>1043</v>
      </c>
      <c r="N221" t="s">
        <v>1044</v>
      </c>
      <c r="O221" t="b">
        <v>1</v>
      </c>
      <c r="P221">
        <v>342</v>
      </c>
      <c r="Q221" t="b">
        <v>0</v>
      </c>
      <c r="R221" t="s">
        <v>1045</v>
      </c>
      <c r="S221" t="s">
        <v>69</v>
      </c>
      <c r="V221" t="s">
        <v>70</v>
      </c>
      <c r="W221">
        <v>52636</v>
      </c>
      <c r="X221" t="b">
        <v>1</v>
      </c>
      <c r="Y221" t="b">
        <f t="shared" si="14"/>
        <v>1</v>
      </c>
      <c r="Z221">
        <v>52636</v>
      </c>
      <c r="AB221">
        <v>51638</v>
      </c>
      <c r="AC221">
        <v>52636</v>
      </c>
      <c r="AE221">
        <v>998</v>
      </c>
      <c r="AF221">
        <v>998</v>
      </c>
      <c r="AH221">
        <v>48135</v>
      </c>
      <c r="AI221" t="b">
        <f t="shared" si="15"/>
        <v>1</v>
      </c>
      <c r="AL221" t="b">
        <f t="shared" si="16"/>
        <v>0</v>
      </c>
      <c r="AM221" t="b">
        <f t="shared" si="17"/>
        <v>1</v>
      </c>
      <c r="AQ221">
        <v>38</v>
      </c>
      <c r="AR221">
        <v>4550</v>
      </c>
      <c r="AS221" t="s">
        <v>900</v>
      </c>
      <c r="AT221" t="s">
        <v>901</v>
      </c>
      <c r="AU221" t="s">
        <v>902</v>
      </c>
      <c r="AV221" t="s">
        <v>903</v>
      </c>
      <c r="AW221" t="s">
        <v>904</v>
      </c>
      <c r="AX221" t="s">
        <v>76</v>
      </c>
      <c r="AY221" t="s">
        <v>77</v>
      </c>
      <c r="AZ221" t="s">
        <v>948</v>
      </c>
      <c r="BB221" t="s">
        <v>949</v>
      </c>
      <c r="BC221" s="3" t="s">
        <v>950</v>
      </c>
      <c r="BD221" t="s">
        <v>951</v>
      </c>
      <c r="BE221" t="s">
        <v>94</v>
      </c>
      <c r="BF221" s="1">
        <v>45804</v>
      </c>
      <c r="BG221" s="1">
        <v>45805</v>
      </c>
      <c r="BH221" t="s">
        <v>82</v>
      </c>
      <c r="BI221" t="s">
        <v>83</v>
      </c>
      <c r="BJ221" t="s">
        <v>84</v>
      </c>
      <c r="BK221" t="s">
        <v>85</v>
      </c>
      <c r="BN221" s="2">
        <v>45823.437696759262</v>
      </c>
      <c r="BP221" s="2">
        <v>45823.437696759262</v>
      </c>
    </row>
    <row r="222" spans="1:68" x14ac:dyDescent="0.25">
      <c r="A222" t="s">
        <v>1046</v>
      </c>
      <c r="B222" t="s">
        <v>1047</v>
      </c>
      <c r="C222" t="s">
        <v>61</v>
      </c>
      <c r="D222" t="s">
        <v>62</v>
      </c>
      <c r="E222">
        <v>2025</v>
      </c>
      <c r="F222" t="b">
        <v>0</v>
      </c>
      <c r="G222">
        <v>9229</v>
      </c>
      <c r="H222" t="s">
        <v>96</v>
      </c>
      <c r="I222" t="s">
        <v>170</v>
      </c>
      <c r="K222" t="s">
        <v>65</v>
      </c>
      <c r="L222" t="b">
        <v>0</v>
      </c>
      <c r="M222" t="s">
        <v>1029</v>
      </c>
      <c r="N222" t="s">
        <v>1030</v>
      </c>
      <c r="O222" t="b">
        <v>1</v>
      </c>
      <c r="P222">
        <v>1107</v>
      </c>
      <c r="Q222" t="b">
        <v>1</v>
      </c>
      <c r="R222" t="s">
        <v>1048</v>
      </c>
      <c r="S222" t="s">
        <v>69</v>
      </c>
      <c r="V222" t="s">
        <v>70</v>
      </c>
      <c r="W222">
        <v>48520</v>
      </c>
      <c r="X222" t="b">
        <v>1</v>
      </c>
      <c r="Y222" t="b">
        <f t="shared" si="14"/>
        <v>1</v>
      </c>
      <c r="Z222">
        <v>48520</v>
      </c>
      <c r="AB222">
        <v>50229</v>
      </c>
      <c r="AE222">
        <v>0</v>
      </c>
      <c r="AF222">
        <v>0</v>
      </c>
      <c r="AH222">
        <v>48135</v>
      </c>
      <c r="AI222" t="b">
        <f t="shared" si="15"/>
        <v>1</v>
      </c>
      <c r="AL222" t="b">
        <f t="shared" si="16"/>
        <v>1</v>
      </c>
      <c r="AM222" t="b">
        <f t="shared" si="17"/>
        <v>0</v>
      </c>
      <c r="AO222">
        <v>40</v>
      </c>
      <c r="AP222">
        <v>36</v>
      </c>
      <c r="AQ222">
        <v>38</v>
      </c>
      <c r="AR222">
        <v>4550</v>
      </c>
      <c r="AS222" t="s">
        <v>900</v>
      </c>
      <c r="AT222" t="s">
        <v>901</v>
      </c>
      <c r="AU222" t="s">
        <v>902</v>
      </c>
      <c r="AV222" t="s">
        <v>903</v>
      </c>
      <c r="AW222" t="s">
        <v>904</v>
      </c>
      <c r="AY222" t="s">
        <v>77</v>
      </c>
      <c r="AZ222" t="s">
        <v>1002</v>
      </c>
      <c r="BB222" t="s">
        <v>1003</v>
      </c>
      <c r="BC222" t="s">
        <v>1004</v>
      </c>
      <c r="BE222" t="s">
        <v>81</v>
      </c>
      <c r="BF222" t="s">
        <v>191</v>
      </c>
      <c r="BG222" t="s">
        <v>933</v>
      </c>
      <c r="BH222" t="s">
        <v>82</v>
      </c>
      <c r="BI222" t="s">
        <v>83</v>
      </c>
      <c r="BJ222" t="s">
        <v>84</v>
      </c>
      <c r="BK222" t="s">
        <v>85</v>
      </c>
      <c r="BN222" s="2">
        <v>45823.437719907408</v>
      </c>
    </row>
    <row r="223" spans="1:68" x14ac:dyDescent="0.25">
      <c r="A223" t="s">
        <v>1049</v>
      </c>
      <c r="C223" t="s">
        <v>61</v>
      </c>
      <c r="D223" t="s">
        <v>62</v>
      </c>
      <c r="E223">
        <v>2025</v>
      </c>
      <c r="F223" t="b">
        <v>0</v>
      </c>
      <c r="G223">
        <v>32134</v>
      </c>
      <c r="H223" t="s">
        <v>63</v>
      </c>
      <c r="I223" t="s">
        <v>170</v>
      </c>
      <c r="J223" t="s">
        <v>97</v>
      </c>
      <c r="K223" t="s">
        <v>65</v>
      </c>
      <c r="L223" t="b">
        <v>0</v>
      </c>
      <c r="M223" t="s">
        <v>1050</v>
      </c>
      <c r="N223" t="s">
        <v>1051</v>
      </c>
      <c r="O223" t="b">
        <v>0</v>
      </c>
      <c r="P223">
        <v>108</v>
      </c>
      <c r="Q223" t="b">
        <v>1</v>
      </c>
      <c r="R223" t="s">
        <v>1052</v>
      </c>
      <c r="S223" t="s">
        <v>69</v>
      </c>
      <c r="V223" t="s">
        <v>70</v>
      </c>
      <c r="W223">
        <v>49530</v>
      </c>
      <c r="X223" t="b">
        <v>1</v>
      </c>
      <c r="Y223" t="b">
        <f t="shared" si="14"/>
        <v>0</v>
      </c>
      <c r="AA223">
        <v>49530</v>
      </c>
      <c r="AB223">
        <v>49530</v>
      </c>
      <c r="AE223">
        <v>0</v>
      </c>
      <c r="AF223">
        <v>0</v>
      </c>
      <c r="AH223">
        <v>48135</v>
      </c>
      <c r="AI223" t="b">
        <f t="shared" si="15"/>
        <v>1</v>
      </c>
      <c r="AL223" t="b">
        <f t="shared" si="16"/>
        <v>0</v>
      </c>
      <c r="AM223" t="b">
        <f t="shared" si="17"/>
        <v>1</v>
      </c>
      <c r="AO223">
        <v>40</v>
      </c>
      <c r="AP223">
        <v>36</v>
      </c>
      <c r="AQ223">
        <v>38</v>
      </c>
      <c r="AR223">
        <v>4550</v>
      </c>
      <c r="AS223" t="s">
        <v>900</v>
      </c>
      <c r="AT223" t="s">
        <v>901</v>
      </c>
      <c r="AU223" t="s">
        <v>902</v>
      </c>
      <c r="AV223" t="s">
        <v>903</v>
      </c>
      <c r="AW223" t="s">
        <v>904</v>
      </c>
      <c r="AY223" t="s">
        <v>77</v>
      </c>
      <c r="AZ223" t="s">
        <v>956</v>
      </c>
      <c r="BB223" t="s">
        <v>957</v>
      </c>
      <c r="BC223" t="s">
        <v>958</v>
      </c>
      <c r="BE223" t="s">
        <v>81</v>
      </c>
      <c r="BF223" t="s">
        <v>1053</v>
      </c>
      <c r="BG223" t="s">
        <v>1054</v>
      </c>
      <c r="BH223" t="s">
        <v>82</v>
      </c>
      <c r="BI223" t="s">
        <v>83</v>
      </c>
      <c r="BJ223" t="s">
        <v>84</v>
      </c>
      <c r="BK223" t="s">
        <v>85</v>
      </c>
      <c r="BN223" s="2">
        <v>45823.437743055554</v>
      </c>
      <c r="BO223" s="2">
        <v>45823.437743055554</v>
      </c>
      <c r="BP223" s="2">
        <v>45823.437743055554</v>
      </c>
    </row>
    <row r="224" spans="1:68" x14ac:dyDescent="0.25">
      <c r="A224" t="s">
        <v>1055</v>
      </c>
      <c r="B224" t="s">
        <v>1056</v>
      </c>
      <c r="C224" t="s">
        <v>61</v>
      </c>
      <c r="D224" t="s">
        <v>62</v>
      </c>
      <c r="E224">
        <v>2025</v>
      </c>
      <c r="F224" t="b">
        <v>0</v>
      </c>
      <c r="G224">
        <v>4748</v>
      </c>
      <c r="H224" t="s">
        <v>63</v>
      </c>
      <c r="I224" t="s">
        <v>64</v>
      </c>
      <c r="K224" t="s">
        <v>65</v>
      </c>
      <c r="L224" t="b">
        <v>0</v>
      </c>
      <c r="M224" t="s">
        <v>1057</v>
      </c>
      <c r="N224" t="s">
        <v>1058</v>
      </c>
      <c r="O224" t="b">
        <v>1</v>
      </c>
      <c r="P224">
        <v>2350</v>
      </c>
      <c r="Q224" t="b">
        <v>1</v>
      </c>
      <c r="R224" t="s">
        <v>1059</v>
      </c>
      <c r="S224" t="s">
        <v>69</v>
      </c>
      <c r="V224" t="s">
        <v>70</v>
      </c>
      <c r="W224">
        <v>52072</v>
      </c>
      <c r="X224" t="b">
        <v>1</v>
      </c>
      <c r="Y224" t="b">
        <f t="shared" si="14"/>
        <v>1</v>
      </c>
      <c r="Z224">
        <v>52072</v>
      </c>
      <c r="AB224">
        <v>52072</v>
      </c>
      <c r="AE224">
        <v>0</v>
      </c>
      <c r="AF224">
        <v>0</v>
      </c>
      <c r="AH224">
        <v>48135</v>
      </c>
      <c r="AI224" t="b">
        <f t="shared" si="15"/>
        <v>1</v>
      </c>
      <c r="AL224" t="b">
        <f t="shared" si="16"/>
        <v>1</v>
      </c>
      <c r="AM224" t="b">
        <f t="shared" si="17"/>
        <v>0</v>
      </c>
      <c r="AQ224">
        <v>38</v>
      </c>
      <c r="AR224">
        <v>4550</v>
      </c>
      <c r="AS224" t="s">
        <v>900</v>
      </c>
      <c r="AT224" t="s">
        <v>901</v>
      </c>
      <c r="AU224" t="s">
        <v>902</v>
      </c>
      <c r="AV224" t="s">
        <v>903</v>
      </c>
      <c r="AW224" t="s">
        <v>904</v>
      </c>
      <c r="AX224" t="s">
        <v>76</v>
      </c>
      <c r="AY224" t="s">
        <v>77</v>
      </c>
      <c r="AZ224" t="s">
        <v>905</v>
      </c>
      <c r="BB224" t="s">
        <v>906</v>
      </c>
      <c r="BC224" t="s">
        <v>907</v>
      </c>
      <c r="BD224" t="s">
        <v>908</v>
      </c>
      <c r="BE224" t="s">
        <v>104</v>
      </c>
      <c r="BF224" s="1">
        <v>45838</v>
      </c>
      <c r="BG224" s="1">
        <v>45852</v>
      </c>
      <c r="BH224" t="s">
        <v>82</v>
      </c>
      <c r="BI224" t="s">
        <v>83</v>
      </c>
      <c r="BJ224" t="s">
        <v>84</v>
      </c>
      <c r="BK224" t="s">
        <v>85</v>
      </c>
      <c r="BN224" s="2">
        <v>45823.437627314815</v>
      </c>
      <c r="BO224" s="2">
        <v>45823.437627314815</v>
      </c>
      <c r="BP224" s="2">
        <v>45823.437627314815</v>
      </c>
    </row>
    <row r="225" spans="1:68" x14ac:dyDescent="0.25">
      <c r="A225" t="s">
        <v>1060</v>
      </c>
      <c r="C225" t="s">
        <v>61</v>
      </c>
      <c r="D225" t="s">
        <v>62</v>
      </c>
      <c r="E225">
        <v>2025</v>
      </c>
      <c r="F225" t="b">
        <v>0</v>
      </c>
      <c r="G225">
        <v>29037</v>
      </c>
      <c r="H225" t="s">
        <v>63</v>
      </c>
      <c r="I225" t="s">
        <v>64</v>
      </c>
      <c r="K225" t="s">
        <v>65</v>
      </c>
      <c r="L225" t="b">
        <v>0</v>
      </c>
      <c r="M225" t="s">
        <v>1061</v>
      </c>
      <c r="N225" t="s">
        <v>1062</v>
      </c>
      <c r="O225" t="b">
        <v>1</v>
      </c>
      <c r="P225">
        <v>430</v>
      </c>
      <c r="Q225" t="b">
        <v>0</v>
      </c>
      <c r="R225" t="s">
        <v>1009</v>
      </c>
      <c r="S225" t="s">
        <v>69</v>
      </c>
      <c r="V225" t="s">
        <v>70</v>
      </c>
      <c r="W225">
        <v>50674</v>
      </c>
      <c r="X225" t="b">
        <v>1</v>
      </c>
      <c r="Y225" t="b">
        <f t="shared" si="14"/>
        <v>1</v>
      </c>
      <c r="Z225">
        <v>50674</v>
      </c>
      <c r="AB225">
        <v>50674</v>
      </c>
      <c r="AC225">
        <v>50674</v>
      </c>
      <c r="AE225">
        <v>0</v>
      </c>
      <c r="AF225">
        <v>0</v>
      </c>
      <c r="AG225">
        <v>0</v>
      </c>
      <c r="AH225">
        <v>48135</v>
      </c>
      <c r="AI225" t="b">
        <f t="shared" si="15"/>
        <v>1</v>
      </c>
      <c r="AL225" t="b">
        <f t="shared" si="16"/>
        <v>0</v>
      </c>
      <c r="AM225" t="b">
        <f t="shared" si="17"/>
        <v>1</v>
      </c>
      <c r="AQ225">
        <v>38</v>
      </c>
      <c r="AR225">
        <v>4550</v>
      </c>
      <c r="AS225" t="s">
        <v>900</v>
      </c>
      <c r="AT225" t="s">
        <v>901</v>
      </c>
      <c r="AU225" t="s">
        <v>902</v>
      </c>
      <c r="AV225" t="s">
        <v>903</v>
      </c>
      <c r="AW225" t="s">
        <v>904</v>
      </c>
      <c r="AX225" t="s">
        <v>76</v>
      </c>
      <c r="AY225" t="s">
        <v>77</v>
      </c>
      <c r="AZ225" t="s">
        <v>956</v>
      </c>
      <c r="BB225" t="s">
        <v>957</v>
      </c>
      <c r="BC225" t="s">
        <v>958</v>
      </c>
      <c r="BD225" t="s">
        <v>959</v>
      </c>
      <c r="BE225" t="s">
        <v>81</v>
      </c>
      <c r="BF225" s="1">
        <v>45840</v>
      </c>
      <c r="BG225" s="1">
        <v>45854</v>
      </c>
      <c r="BH225" t="s">
        <v>82</v>
      </c>
      <c r="BI225" t="s">
        <v>83</v>
      </c>
      <c r="BJ225" t="s">
        <v>84</v>
      </c>
      <c r="BK225" t="s">
        <v>85</v>
      </c>
      <c r="BN225" s="2">
        <v>45823.437743055554</v>
      </c>
      <c r="BO225" s="2">
        <v>45823.437743055554</v>
      </c>
      <c r="BP225" s="2">
        <v>45823.437743055554</v>
      </c>
    </row>
    <row r="226" spans="1:68" x14ac:dyDescent="0.25">
      <c r="A226" t="s">
        <v>1063</v>
      </c>
      <c r="B226" t="s">
        <v>1064</v>
      </c>
      <c r="C226" t="s">
        <v>61</v>
      </c>
      <c r="D226" t="s">
        <v>62</v>
      </c>
      <c r="E226">
        <v>2025</v>
      </c>
      <c r="F226" t="b">
        <v>0</v>
      </c>
      <c r="G226">
        <v>4256</v>
      </c>
      <c r="H226" t="s">
        <v>63</v>
      </c>
      <c r="I226" t="s">
        <v>64</v>
      </c>
      <c r="J226" t="s">
        <v>119</v>
      </c>
      <c r="K226" t="s">
        <v>65</v>
      </c>
      <c r="L226" t="b">
        <v>0</v>
      </c>
      <c r="M226" t="s">
        <v>276</v>
      </c>
      <c r="N226" t="s">
        <v>277</v>
      </c>
      <c r="O226" t="b">
        <v>1</v>
      </c>
      <c r="P226">
        <v>2016</v>
      </c>
      <c r="Q226" t="b">
        <v>0</v>
      </c>
      <c r="R226" t="s">
        <v>1065</v>
      </c>
      <c r="S226" t="s">
        <v>69</v>
      </c>
      <c r="V226" t="s">
        <v>70</v>
      </c>
      <c r="W226">
        <v>52743</v>
      </c>
      <c r="X226" t="b">
        <v>1</v>
      </c>
      <c r="Y226" t="b">
        <f t="shared" si="14"/>
        <v>1</v>
      </c>
      <c r="Z226">
        <v>52743</v>
      </c>
      <c r="AB226">
        <v>52743</v>
      </c>
      <c r="AC226">
        <v>52743</v>
      </c>
      <c r="AE226">
        <v>0</v>
      </c>
      <c r="AF226">
        <v>0</v>
      </c>
      <c r="AH226">
        <v>48135</v>
      </c>
      <c r="AI226" t="b">
        <f t="shared" si="15"/>
        <v>1</v>
      </c>
      <c r="AL226" t="b">
        <f t="shared" si="16"/>
        <v>0</v>
      </c>
      <c r="AM226" t="b">
        <f t="shared" si="17"/>
        <v>1</v>
      </c>
      <c r="AQ226">
        <v>38</v>
      </c>
      <c r="AR226">
        <v>4550</v>
      </c>
      <c r="AS226" t="s">
        <v>900</v>
      </c>
      <c r="AT226" t="s">
        <v>901</v>
      </c>
      <c r="AU226" t="s">
        <v>902</v>
      </c>
      <c r="AV226" t="s">
        <v>903</v>
      </c>
      <c r="AW226" t="s">
        <v>904</v>
      </c>
      <c r="AX226" t="s">
        <v>76</v>
      </c>
      <c r="AY226" t="s">
        <v>77</v>
      </c>
      <c r="AZ226" t="s">
        <v>920</v>
      </c>
      <c r="BB226" t="s">
        <v>921</v>
      </c>
      <c r="BC226" t="s">
        <v>922</v>
      </c>
      <c r="BD226" t="s">
        <v>923</v>
      </c>
      <c r="BE226" t="s">
        <v>127</v>
      </c>
      <c r="BF226" s="1">
        <v>45838</v>
      </c>
      <c r="BG226" s="1">
        <v>45850</v>
      </c>
      <c r="BH226" t="s">
        <v>82</v>
      </c>
      <c r="BI226" t="s">
        <v>83</v>
      </c>
      <c r="BJ226" t="s">
        <v>84</v>
      </c>
      <c r="BK226" t="s">
        <v>85</v>
      </c>
      <c r="BN226" s="2">
        <v>45823.437627314815</v>
      </c>
      <c r="BO226" s="2">
        <v>45823.437627314815</v>
      </c>
      <c r="BP226" s="2">
        <v>45823.437627314815</v>
      </c>
    </row>
    <row r="227" spans="1:68" x14ac:dyDescent="0.25">
      <c r="A227" t="s">
        <v>1066</v>
      </c>
      <c r="C227" t="s">
        <v>61</v>
      </c>
      <c r="D227" t="s">
        <v>62</v>
      </c>
      <c r="E227">
        <v>2025</v>
      </c>
      <c r="F227" t="b">
        <v>0</v>
      </c>
      <c r="G227">
        <v>6054</v>
      </c>
      <c r="H227" t="s">
        <v>63</v>
      </c>
      <c r="I227" t="s">
        <v>64</v>
      </c>
      <c r="K227" t="s">
        <v>65</v>
      </c>
      <c r="L227" t="b">
        <v>0</v>
      </c>
      <c r="M227" t="s">
        <v>1067</v>
      </c>
      <c r="N227" t="s">
        <v>1068</v>
      </c>
      <c r="O227" t="b">
        <v>0</v>
      </c>
      <c r="P227">
        <v>497</v>
      </c>
      <c r="Q227" t="b">
        <v>1</v>
      </c>
      <c r="R227" t="s">
        <v>1069</v>
      </c>
      <c r="S227" t="s">
        <v>69</v>
      </c>
      <c r="V227" t="s">
        <v>70</v>
      </c>
      <c r="W227">
        <v>51659</v>
      </c>
      <c r="X227" t="b">
        <v>1</v>
      </c>
      <c r="Y227" t="b">
        <f t="shared" si="14"/>
        <v>0</v>
      </c>
      <c r="AB227">
        <v>51659</v>
      </c>
      <c r="AE227">
        <v>0</v>
      </c>
      <c r="AF227">
        <v>0</v>
      </c>
      <c r="AH227">
        <v>48135</v>
      </c>
      <c r="AI227" t="b">
        <f t="shared" si="15"/>
        <v>0</v>
      </c>
      <c r="AL227" t="b">
        <f t="shared" si="16"/>
        <v>0</v>
      </c>
      <c r="AM227" t="b">
        <f t="shared" si="17"/>
        <v>0</v>
      </c>
      <c r="AQ227">
        <v>38</v>
      </c>
      <c r="AR227">
        <v>4550</v>
      </c>
      <c r="AS227" t="s">
        <v>900</v>
      </c>
      <c r="AT227" t="s">
        <v>901</v>
      </c>
      <c r="AU227" t="s">
        <v>902</v>
      </c>
      <c r="AV227" t="s">
        <v>903</v>
      </c>
      <c r="AW227" t="s">
        <v>904</v>
      </c>
      <c r="AX227" t="s">
        <v>76</v>
      </c>
      <c r="AY227" t="s">
        <v>77</v>
      </c>
      <c r="AZ227" t="s">
        <v>956</v>
      </c>
      <c r="BB227" t="s">
        <v>957</v>
      </c>
      <c r="BC227" t="s">
        <v>958</v>
      </c>
      <c r="BD227" t="s">
        <v>959</v>
      </c>
      <c r="BE227" t="s">
        <v>81</v>
      </c>
      <c r="BF227" s="1">
        <v>45846</v>
      </c>
      <c r="BG227" s="1">
        <v>45859</v>
      </c>
      <c r="BH227" t="s">
        <v>82</v>
      </c>
      <c r="BI227" t="s">
        <v>83</v>
      </c>
      <c r="BJ227" t="s">
        <v>84</v>
      </c>
      <c r="BK227" t="s">
        <v>85</v>
      </c>
      <c r="BN227" s="2">
        <v>45823.437743055554</v>
      </c>
      <c r="BO227" s="2">
        <v>45823.437743055554</v>
      </c>
      <c r="BP227" s="2">
        <v>45823.437743055554</v>
      </c>
    </row>
    <row r="228" spans="1:68" x14ac:dyDescent="0.25">
      <c r="A228" t="s">
        <v>1070</v>
      </c>
      <c r="C228" t="s">
        <v>61</v>
      </c>
      <c r="D228" t="s">
        <v>62</v>
      </c>
      <c r="E228">
        <v>2025</v>
      </c>
      <c r="F228" t="b">
        <v>0</v>
      </c>
      <c r="G228">
        <v>46110</v>
      </c>
      <c r="H228" t="s">
        <v>63</v>
      </c>
      <c r="I228" t="s">
        <v>64</v>
      </c>
      <c r="J228" t="s">
        <v>119</v>
      </c>
      <c r="K228" t="s">
        <v>65</v>
      </c>
      <c r="L228" t="b">
        <v>0</v>
      </c>
      <c r="M228" t="s">
        <v>1071</v>
      </c>
      <c r="N228" t="s">
        <v>1072</v>
      </c>
      <c r="O228" t="b">
        <v>1</v>
      </c>
      <c r="P228">
        <v>1577</v>
      </c>
      <c r="Q228" t="b">
        <v>0</v>
      </c>
      <c r="R228" t="s">
        <v>1073</v>
      </c>
      <c r="S228" t="s">
        <v>69</v>
      </c>
      <c r="V228" t="s">
        <v>70</v>
      </c>
      <c r="W228">
        <v>52402</v>
      </c>
      <c r="X228" t="b">
        <v>1</v>
      </c>
      <c r="Y228" t="b">
        <f t="shared" si="14"/>
        <v>1</v>
      </c>
      <c r="Z228">
        <v>52402</v>
      </c>
      <c r="AB228">
        <v>52402</v>
      </c>
      <c r="AC228">
        <v>52402</v>
      </c>
      <c r="AE228">
        <v>0</v>
      </c>
      <c r="AF228">
        <v>0</v>
      </c>
      <c r="AH228">
        <v>48135</v>
      </c>
      <c r="AI228" t="b">
        <f t="shared" si="15"/>
        <v>1</v>
      </c>
      <c r="AL228" t="b">
        <f t="shared" si="16"/>
        <v>0</v>
      </c>
      <c r="AM228" t="b">
        <f t="shared" si="17"/>
        <v>1</v>
      </c>
      <c r="AQ228">
        <v>38</v>
      </c>
      <c r="AR228">
        <v>4550</v>
      </c>
      <c r="AS228" t="s">
        <v>900</v>
      </c>
      <c r="AT228" t="s">
        <v>901</v>
      </c>
      <c r="AU228" t="s">
        <v>902</v>
      </c>
      <c r="AV228" t="s">
        <v>903</v>
      </c>
      <c r="AW228" t="s">
        <v>904</v>
      </c>
      <c r="AX228" t="s">
        <v>76</v>
      </c>
      <c r="AY228" t="s">
        <v>77</v>
      </c>
      <c r="AZ228" t="s">
        <v>905</v>
      </c>
      <c r="BB228" t="s">
        <v>906</v>
      </c>
      <c r="BC228" t="s">
        <v>907</v>
      </c>
      <c r="BD228" t="s">
        <v>908</v>
      </c>
      <c r="BE228" t="s">
        <v>104</v>
      </c>
      <c r="BF228" s="1">
        <v>45827</v>
      </c>
      <c r="BG228" s="1">
        <v>45842</v>
      </c>
      <c r="BH228" t="s">
        <v>82</v>
      </c>
      <c r="BI228" t="s">
        <v>83</v>
      </c>
      <c r="BJ228" t="s">
        <v>84</v>
      </c>
      <c r="BK228" t="s">
        <v>85</v>
      </c>
      <c r="BN228" s="2">
        <v>45823.437627314815</v>
      </c>
      <c r="BO228" s="2">
        <v>45823.437627314815</v>
      </c>
      <c r="BP228" s="2">
        <v>45823.437627314815</v>
      </c>
    </row>
    <row r="229" spans="1:68" x14ac:dyDescent="0.25">
      <c r="A229" t="s">
        <v>1074</v>
      </c>
      <c r="C229" t="s">
        <v>61</v>
      </c>
      <c r="D229" t="s">
        <v>62</v>
      </c>
      <c r="E229">
        <v>2025</v>
      </c>
      <c r="F229" t="b">
        <v>0</v>
      </c>
      <c r="G229">
        <v>31069</v>
      </c>
      <c r="H229" t="s">
        <v>63</v>
      </c>
      <c r="I229" t="s">
        <v>64</v>
      </c>
      <c r="K229" t="s">
        <v>65</v>
      </c>
      <c r="L229" t="b">
        <v>0</v>
      </c>
      <c r="M229" t="s">
        <v>686</v>
      </c>
      <c r="N229" t="s">
        <v>687</v>
      </c>
      <c r="O229" t="b">
        <v>1</v>
      </c>
      <c r="P229">
        <v>3121</v>
      </c>
      <c r="Q229" t="b">
        <v>0</v>
      </c>
      <c r="R229" t="s">
        <v>947</v>
      </c>
      <c r="S229" t="s">
        <v>69</v>
      </c>
      <c r="V229" t="s">
        <v>70</v>
      </c>
      <c r="W229">
        <v>50764</v>
      </c>
      <c r="X229" t="b">
        <v>1</v>
      </c>
      <c r="Y229" t="b">
        <f t="shared" si="14"/>
        <v>1</v>
      </c>
      <c r="Z229">
        <v>50764</v>
      </c>
      <c r="AB229">
        <v>50764</v>
      </c>
      <c r="AC229">
        <v>50764</v>
      </c>
      <c r="AE229">
        <v>0</v>
      </c>
      <c r="AF229">
        <v>0</v>
      </c>
      <c r="AH229">
        <v>48135</v>
      </c>
      <c r="AI229" t="b">
        <f t="shared" si="15"/>
        <v>1</v>
      </c>
      <c r="AL229" t="b">
        <f t="shared" si="16"/>
        <v>0</v>
      </c>
      <c r="AM229" t="b">
        <f t="shared" si="17"/>
        <v>1</v>
      </c>
      <c r="AQ229">
        <v>38</v>
      </c>
      <c r="AR229">
        <v>4550</v>
      </c>
      <c r="AS229" t="s">
        <v>900</v>
      </c>
      <c r="AT229" t="s">
        <v>901</v>
      </c>
      <c r="AU229" t="s">
        <v>902</v>
      </c>
      <c r="AV229" t="s">
        <v>903</v>
      </c>
      <c r="AW229" t="s">
        <v>904</v>
      </c>
      <c r="AX229" t="s">
        <v>76</v>
      </c>
      <c r="AY229" t="s">
        <v>77</v>
      </c>
      <c r="AZ229" t="s">
        <v>948</v>
      </c>
      <c r="BB229" t="s">
        <v>949</v>
      </c>
      <c r="BC229" s="3" t="s">
        <v>950</v>
      </c>
      <c r="BD229" t="s">
        <v>951</v>
      </c>
      <c r="BE229" t="s">
        <v>94</v>
      </c>
      <c r="BF229" s="1">
        <v>45844</v>
      </c>
      <c r="BG229" s="1">
        <v>45859</v>
      </c>
      <c r="BH229" t="s">
        <v>82</v>
      </c>
      <c r="BI229" t="s">
        <v>83</v>
      </c>
      <c r="BJ229" t="s">
        <v>84</v>
      </c>
      <c r="BK229" t="s">
        <v>85</v>
      </c>
      <c r="BN229" s="2">
        <v>45823.437893518516</v>
      </c>
      <c r="BO229" s="2">
        <v>45823.437893518516</v>
      </c>
      <c r="BP229" s="2">
        <v>45823.437893518516</v>
      </c>
    </row>
    <row r="230" spans="1:68" x14ac:dyDescent="0.25">
      <c r="A230" t="s">
        <v>1075</v>
      </c>
      <c r="C230" t="s">
        <v>61</v>
      </c>
      <c r="D230" t="s">
        <v>62</v>
      </c>
      <c r="E230">
        <v>2025</v>
      </c>
      <c r="F230" t="b">
        <v>0</v>
      </c>
      <c r="G230">
        <v>45053</v>
      </c>
      <c r="H230" t="s">
        <v>63</v>
      </c>
      <c r="I230" t="s">
        <v>64</v>
      </c>
      <c r="K230" t="s">
        <v>65</v>
      </c>
      <c r="L230" t="b">
        <v>0</v>
      </c>
      <c r="M230" t="s">
        <v>1076</v>
      </c>
      <c r="N230" t="s">
        <v>1077</v>
      </c>
      <c r="O230" t="b">
        <v>0</v>
      </c>
      <c r="P230">
        <v>971</v>
      </c>
      <c r="Q230" t="b">
        <v>1</v>
      </c>
      <c r="R230" t="s">
        <v>1078</v>
      </c>
      <c r="S230" t="s">
        <v>69</v>
      </c>
      <c r="V230" t="s">
        <v>70</v>
      </c>
      <c r="W230">
        <v>50674</v>
      </c>
      <c r="X230" t="b">
        <v>1</v>
      </c>
      <c r="Y230" t="b">
        <f t="shared" si="14"/>
        <v>0</v>
      </c>
      <c r="AB230">
        <v>50674</v>
      </c>
      <c r="AE230">
        <v>0</v>
      </c>
      <c r="AF230">
        <v>0</v>
      </c>
      <c r="AH230">
        <v>48135</v>
      </c>
      <c r="AI230" t="b">
        <f t="shared" si="15"/>
        <v>0</v>
      </c>
      <c r="AL230" t="b">
        <f t="shared" si="16"/>
        <v>0</v>
      </c>
      <c r="AM230" t="b">
        <f t="shared" si="17"/>
        <v>0</v>
      </c>
      <c r="AQ230">
        <v>38</v>
      </c>
      <c r="AR230">
        <v>4550</v>
      </c>
      <c r="AS230" t="s">
        <v>900</v>
      </c>
      <c r="AT230" t="s">
        <v>901</v>
      </c>
      <c r="AU230" t="s">
        <v>902</v>
      </c>
      <c r="AV230" t="s">
        <v>903</v>
      </c>
      <c r="AW230" t="s">
        <v>904</v>
      </c>
      <c r="AX230" t="s">
        <v>76</v>
      </c>
      <c r="AY230" t="s">
        <v>77</v>
      </c>
      <c r="AZ230" t="s">
        <v>1002</v>
      </c>
      <c r="BB230" t="s">
        <v>1003</v>
      </c>
      <c r="BC230" t="s">
        <v>1004</v>
      </c>
      <c r="BD230" t="s">
        <v>1005</v>
      </c>
      <c r="BE230" t="s">
        <v>81</v>
      </c>
      <c r="BF230" s="1">
        <v>45844</v>
      </c>
      <c r="BG230" s="1">
        <v>45859</v>
      </c>
      <c r="BH230" t="s">
        <v>82</v>
      </c>
      <c r="BI230" t="s">
        <v>83</v>
      </c>
      <c r="BJ230" t="s">
        <v>84</v>
      </c>
      <c r="BK230" t="s">
        <v>85</v>
      </c>
      <c r="BN230" s="2">
        <v>45823.437719907408</v>
      </c>
      <c r="BO230" s="2">
        <v>45823.437719907408</v>
      </c>
      <c r="BP230" s="2">
        <v>45823.437719907408</v>
      </c>
    </row>
    <row r="231" spans="1:68" x14ac:dyDescent="0.25">
      <c r="A231" t="s">
        <v>1079</v>
      </c>
      <c r="C231" t="s">
        <v>61</v>
      </c>
      <c r="D231" t="s">
        <v>62</v>
      </c>
      <c r="E231">
        <v>2025</v>
      </c>
      <c r="F231" t="b">
        <v>0</v>
      </c>
      <c r="G231">
        <v>12071</v>
      </c>
      <c r="H231" t="s">
        <v>63</v>
      </c>
      <c r="I231" t="s">
        <v>64</v>
      </c>
      <c r="K231" t="s">
        <v>65</v>
      </c>
      <c r="L231" t="b">
        <v>0</v>
      </c>
      <c r="M231" t="s">
        <v>1080</v>
      </c>
      <c r="N231" t="s">
        <v>1081</v>
      </c>
      <c r="O231" t="b">
        <v>1</v>
      </c>
      <c r="P231">
        <v>453</v>
      </c>
      <c r="Q231" t="b">
        <v>1</v>
      </c>
      <c r="R231" t="s">
        <v>1082</v>
      </c>
      <c r="S231" t="s">
        <v>69</v>
      </c>
      <c r="V231" t="s">
        <v>70</v>
      </c>
      <c r="W231">
        <v>52807</v>
      </c>
      <c r="X231" t="b">
        <v>1</v>
      </c>
      <c r="Y231" t="b">
        <f t="shared" si="14"/>
        <v>1</v>
      </c>
      <c r="Z231">
        <v>52807</v>
      </c>
      <c r="AB231">
        <v>52807</v>
      </c>
      <c r="AE231">
        <v>0</v>
      </c>
      <c r="AF231">
        <v>0</v>
      </c>
      <c r="AH231">
        <v>48135</v>
      </c>
      <c r="AI231" t="b">
        <f t="shared" si="15"/>
        <v>1</v>
      </c>
      <c r="AL231" t="b">
        <f t="shared" si="16"/>
        <v>1</v>
      </c>
      <c r="AM231" t="b">
        <f t="shared" si="17"/>
        <v>0</v>
      </c>
      <c r="AQ231">
        <v>38</v>
      </c>
      <c r="AR231">
        <v>4550</v>
      </c>
      <c r="AS231" t="s">
        <v>900</v>
      </c>
      <c r="AT231" t="s">
        <v>901</v>
      </c>
      <c r="AU231" t="s">
        <v>902</v>
      </c>
      <c r="AV231" t="s">
        <v>903</v>
      </c>
      <c r="AW231" t="s">
        <v>904</v>
      </c>
      <c r="AX231" t="s">
        <v>76</v>
      </c>
      <c r="AY231" t="s">
        <v>77</v>
      </c>
      <c r="AZ231" t="s">
        <v>905</v>
      </c>
      <c r="BB231" t="s">
        <v>906</v>
      </c>
      <c r="BC231" t="s">
        <v>907</v>
      </c>
      <c r="BD231" t="s">
        <v>908</v>
      </c>
      <c r="BE231" t="s">
        <v>104</v>
      </c>
      <c r="BF231" s="1">
        <v>45847</v>
      </c>
      <c r="BG231" s="1">
        <v>45875</v>
      </c>
      <c r="BH231" t="s">
        <v>82</v>
      </c>
      <c r="BI231" t="s">
        <v>83</v>
      </c>
      <c r="BJ231" t="s">
        <v>84</v>
      </c>
      <c r="BK231" t="s">
        <v>85</v>
      </c>
      <c r="BN231" s="2">
        <v>45823.437719907408</v>
      </c>
      <c r="BO231" s="2">
        <v>45823.437719907408</v>
      </c>
      <c r="BP231" s="2">
        <v>45823.437719907408</v>
      </c>
    </row>
    <row r="232" spans="1:68" x14ac:dyDescent="0.25">
      <c r="A232" t="s">
        <v>1083</v>
      </c>
      <c r="C232" t="s">
        <v>61</v>
      </c>
      <c r="D232" t="s">
        <v>62</v>
      </c>
      <c r="E232">
        <v>2025</v>
      </c>
      <c r="F232" t="b">
        <v>0</v>
      </c>
      <c r="G232">
        <v>31069</v>
      </c>
      <c r="H232" t="s">
        <v>63</v>
      </c>
      <c r="I232" t="s">
        <v>64</v>
      </c>
      <c r="K232" t="s">
        <v>65</v>
      </c>
      <c r="L232" t="b">
        <v>0</v>
      </c>
      <c r="M232" t="s">
        <v>686</v>
      </c>
      <c r="N232" t="s">
        <v>687</v>
      </c>
      <c r="O232" t="b">
        <v>1</v>
      </c>
      <c r="P232">
        <v>3121</v>
      </c>
      <c r="Q232" t="b">
        <v>0</v>
      </c>
      <c r="R232" t="s">
        <v>1084</v>
      </c>
      <c r="S232" t="s">
        <v>69</v>
      </c>
      <c r="V232" t="s">
        <v>70</v>
      </c>
      <c r="W232">
        <v>51239</v>
      </c>
      <c r="X232" t="b">
        <v>1</v>
      </c>
      <c r="Y232" t="b">
        <f t="shared" si="14"/>
        <v>1</v>
      </c>
      <c r="Z232">
        <v>51239</v>
      </c>
      <c r="AB232">
        <v>51239</v>
      </c>
      <c r="AC232">
        <v>51239</v>
      </c>
      <c r="AE232">
        <v>0</v>
      </c>
      <c r="AF232">
        <v>0</v>
      </c>
      <c r="AH232">
        <v>48135</v>
      </c>
      <c r="AI232" t="b">
        <f t="shared" si="15"/>
        <v>1</v>
      </c>
      <c r="AL232" t="b">
        <f t="shared" si="16"/>
        <v>0</v>
      </c>
      <c r="AM232" t="b">
        <f t="shared" si="17"/>
        <v>1</v>
      </c>
      <c r="AQ232">
        <v>38</v>
      </c>
      <c r="AR232">
        <v>4550</v>
      </c>
      <c r="AS232" t="s">
        <v>900</v>
      </c>
      <c r="AT232" t="s">
        <v>901</v>
      </c>
      <c r="AU232" t="s">
        <v>902</v>
      </c>
      <c r="AV232" t="s">
        <v>903</v>
      </c>
      <c r="AW232" t="s">
        <v>904</v>
      </c>
      <c r="AX232" t="s">
        <v>76</v>
      </c>
      <c r="AY232" t="s">
        <v>77</v>
      </c>
      <c r="AZ232" t="s">
        <v>920</v>
      </c>
      <c r="BB232" t="s">
        <v>921</v>
      </c>
      <c r="BC232" t="s">
        <v>922</v>
      </c>
      <c r="BD232" t="s">
        <v>923</v>
      </c>
      <c r="BE232" t="s">
        <v>127</v>
      </c>
      <c r="BF232" s="1">
        <v>45850</v>
      </c>
      <c r="BG232" s="1">
        <v>45867</v>
      </c>
      <c r="BH232" t="s">
        <v>82</v>
      </c>
      <c r="BI232" t="s">
        <v>83</v>
      </c>
      <c r="BJ232" t="s">
        <v>84</v>
      </c>
      <c r="BK232" t="s">
        <v>85</v>
      </c>
      <c r="BN232" s="2">
        <v>45823.437893518516</v>
      </c>
      <c r="BO232" s="2">
        <v>45823.437893518516</v>
      </c>
      <c r="BP232" s="2">
        <v>45823.437893518516</v>
      </c>
    </row>
    <row r="233" spans="1:68" x14ac:dyDescent="0.25">
      <c r="A233" t="s">
        <v>1085</v>
      </c>
      <c r="C233" t="s">
        <v>61</v>
      </c>
      <c r="D233" t="s">
        <v>62</v>
      </c>
      <c r="E233">
        <v>2025</v>
      </c>
      <c r="F233" t="b">
        <v>0</v>
      </c>
      <c r="G233">
        <v>4317</v>
      </c>
      <c r="H233" t="s">
        <v>63</v>
      </c>
      <c r="I233" t="s">
        <v>64</v>
      </c>
      <c r="K233" t="s">
        <v>65</v>
      </c>
      <c r="L233" t="b">
        <v>0</v>
      </c>
      <c r="M233" t="s">
        <v>1086</v>
      </c>
      <c r="N233" t="s">
        <v>1087</v>
      </c>
      <c r="O233" t="b">
        <v>1</v>
      </c>
      <c r="P233">
        <v>2002</v>
      </c>
      <c r="Q233" t="b">
        <v>0</v>
      </c>
      <c r="R233" t="s">
        <v>1088</v>
      </c>
      <c r="S233" t="s">
        <v>69</v>
      </c>
      <c r="V233" t="s">
        <v>70</v>
      </c>
      <c r="W233">
        <v>57482</v>
      </c>
      <c r="X233" t="b">
        <v>1</v>
      </c>
      <c r="Y233" t="b">
        <f t="shared" si="14"/>
        <v>1</v>
      </c>
      <c r="Z233">
        <v>57482</v>
      </c>
      <c r="AB233">
        <v>52482</v>
      </c>
      <c r="AC233">
        <v>57482</v>
      </c>
      <c r="AE233">
        <v>0</v>
      </c>
      <c r="AF233">
        <v>0</v>
      </c>
      <c r="AH233">
        <v>48135</v>
      </c>
      <c r="AI233" t="b">
        <f t="shared" si="15"/>
        <v>1</v>
      </c>
      <c r="AL233" t="b">
        <f t="shared" si="16"/>
        <v>0</v>
      </c>
      <c r="AM233" t="b">
        <f t="shared" si="17"/>
        <v>1</v>
      </c>
      <c r="AQ233">
        <v>38</v>
      </c>
      <c r="AR233">
        <v>4550</v>
      </c>
      <c r="AS233" t="s">
        <v>900</v>
      </c>
      <c r="AT233" t="s">
        <v>901</v>
      </c>
      <c r="AU233" t="s">
        <v>902</v>
      </c>
      <c r="AV233" t="s">
        <v>903</v>
      </c>
      <c r="AW233" t="s">
        <v>904</v>
      </c>
      <c r="AX233" t="s">
        <v>76</v>
      </c>
      <c r="AY233" t="s">
        <v>77</v>
      </c>
      <c r="AZ233" t="s">
        <v>905</v>
      </c>
      <c r="BB233" t="s">
        <v>906</v>
      </c>
      <c r="BC233" t="s">
        <v>907</v>
      </c>
      <c r="BD233" t="s">
        <v>908</v>
      </c>
      <c r="BE233" t="s">
        <v>104</v>
      </c>
      <c r="BF233" s="1">
        <v>45851</v>
      </c>
      <c r="BG233" s="1">
        <v>45865</v>
      </c>
      <c r="BH233" t="s">
        <v>82</v>
      </c>
      <c r="BI233" t="s">
        <v>83</v>
      </c>
      <c r="BJ233" t="s">
        <v>84</v>
      </c>
      <c r="BK233" t="s">
        <v>85</v>
      </c>
      <c r="BN233" s="2">
        <v>45823.437627314815</v>
      </c>
      <c r="BO233" s="2">
        <v>45823.437627314815</v>
      </c>
      <c r="BP233" s="2">
        <v>45823.437627314815</v>
      </c>
    </row>
    <row r="234" spans="1:68" x14ac:dyDescent="0.25">
      <c r="A234" t="s">
        <v>1089</v>
      </c>
      <c r="C234" t="s">
        <v>61</v>
      </c>
      <c r="D234" t="s">
        <v>62</v>
      </c>
      <c r="E234">
        <v>2025</v>
      </c>
      <c r="F234" t="b">
        <v>0</v>
      </c>
      <c r="G234">
        <v>4176</v>
      </c>
      <c r="H234" t="s">
        <v>63</v>
      </c>
      <c r="I234" t="s">
        <v>64</v>
      </c>
      <c r="K234" t="s">
        <v>65</v>
      </c>
      <c r="L234" t="b">
        <v>0</v>
      </c>
      <c r="M234" t="s">
        <v>1090</v>
      </c>
      <c r="N234" t="s">
        <v>1091</v>
      </c>
      <c r="O234" t="b">
        <v>1</v>
      </c>
      <c r="P234">
        <v>1997</v>
      </c>
      <c r="Q234" t="b">
        <v>1</v>
      </c>
      <c r="R234" t="s">
        <v>947</v>
      </c>
      <c r="S234" t="s">
        <v>69</v>
      </c>
      <c r="V234" t="s">
        <v>70</v>
      </c>
      <c r="W234">
        <v>50764</v>
      </c>
      <c r="X234" t="b">
        <v>1</v>
      </c>
      <c r="Y234" t="b">
        <f t="shared" si="14"/>
        <v>1</v>
      </c>
      <c r="Z234">
        <v>50764</v>
      </c>
      <c r="AB234">
        <v>50764</v>
      </c>
      <c r="AE234">
        <v>0</v>
      </c>
      <c r="AF234">
        <v>0</v>
      </c>
      <c r="AH234">
        <v>48135</v>
      </c>
      <c r="AI234" t="b">
        <f t="shared" si="15"/>
        <v>1</v>
      </c>
      <c r="AL234" t="b">
        <f t="shared" si="16"/>
        <v>1</v>
      </c>
      <c r="AM234" t="b">
        <f t="shared" si="17"/>
        <v>0</v>
      </c>
      <c r="AQ234">
        <v>38</v>
      </c>
      <c r="AR234">
        <v>4550</v>
      </c>
      <c r="AS234" t="s">
        <v>900</v>
      </c>
      <c r="AT234" t="s">
        <v>901</v>
      </c>
      <c r="AU234" t="s">
        <v>902</v>
      </c>
      <c r="AV234" t="s">
        <v>903</v>
      </c>
      <c r="AW234" t="s">
        <v>904</v>
      </c>
      <c r="AX234" t="s">
        <v>76</v>
      </c>
      <c r="AY234" t="s">
        <v>77</v>
      </c>
      <c r="AZ234" t="s">
        <v>956</v>
      </c>
      <c r="BB234" t="s">
        <v>957</v>
      </c>
      <c r="BC234" t="s">
        <v>958</v>
      </c>
      <c r="BD234" t="s">
        <v>959</v>
      </c>
      <c r="BE234" t="s">
        <v>81</v>
      </c>
      <c r="BF234" s="1">
        <v>45852</v>
      </c>
      <c r="BG234" s="1">
        <v>45866</v>
      </c>
      <c r="BH234" t="s">
        <v>82</v>
      </c>
      <c r="BI234" t="s">
        <v>83</v>
      </c>
      <c r="BJ234" t="s">
        <v>84</v>
      </c>
      <c r="BK234" t="s">
        <v>85</v>
      </c>
      <c r="BN234" s="2">
        <v>45823.437627314815</v>
      </c>
      <c r="BO234" s="2">
        <v>45823.437627314815</v>
      </c>
      <c r="BP234" s="2">
        <v>45823.437627314815</v>
      </c>
    </row>
    <row r="235" spans="1:68" x14ac:dyDescent="0.25">
      <c r="A235" t="s">
        <v>1092</v>
      </c>
      <c r="C235" t="s">
        <v>61</v>
      </c>
      <c r="D235" t="s">
        <v>62</v>
      </c>
      <c r="E235">
        <v>2025</v>
      </c>
      <c r="F235" t="b">
        <v>0</v>
      </c>
      <c r="G235">
        <v>19076</v>
      </c>
      <c r="H235" t="s">
        <v>63</v>
      </c>
      <c r="I235" t="s">
        <v>64</v>
      </c>
      <c r="J235" t="s">
        <v>97</v>
      </c>
      <c r="K235" t="s">
        <v>65</v>
      </c>
      <c r="L235" t="b">
        <v>0</v>
      </c>
      <c r="M235" t="s">
        <v>487</v>
      </c>
      <c r="N235" t="s">
        <v>488</v>
      </c>
      <c r="O235" t="b">
        <v>0</v>
      </c>
      <c r="P235">
        <v>250</v>
      </c>
      <c r="Q235" t="b">
        <v>1</v>
      </c>
      <c r="R235" t="s">
        <v>1093</v>
      </c>
      <c r="S235" t="s">
        <v>69</v>
      </c>
      <c r="V235" t="s">
        <v>70</v>
      </c>
      <c r="W235">
        <v>51533</v>
      </c>
      <c r="X235" t="b">
        <v>1</v>
      </c>
      <c r="Y235" t="b">
        <f t="shared" si="14"/>
        <v>0</v>
      </c>
      <c r="AB235">
        <v>51533</v>
      </c>
      <c r="AE235">
        <v>0</v>
      </c>
      <c r="AF235">
        <v>0</v>
      </c>
      <c r="AH235">
        <v>48135</v>
      </c>
      <c r="AI235" t="b">
        <f t="shared" si="15"/>
        <v>0</v>
      </c>
      <c r="AL235" t="b">
        <f t="shared" si="16"/>
        <v>0</v>
      </c>
      <c r="AM235" t="b">
        <f t="shared" si="17"/>
        <v>0</v>
      </c>
      <c r="AQ235">
        <v>38</v>
      </c>
      <c r="AR235">
        <v>4550</v>
      </c>
      <c r="AS235" t="s">
        <v>900</v>
      </c>
      <c r="AT235" t="s">
        <v>901</v>
      </c>
      <c r="AU235" t="s">
        <v>902</v>
      </c>
      <c r="AV235" t="s">
        <v>903</v>
      </c>
      <c r="AW235" t="s">
        <v>904</v>
      </c>
      <c r="AX235" t="s">
        <v>76</v>
      </c>
      <c r="AY235" t="s">
        <v>77</v>
      </c>
      <c r="AZ235" t="s">
        <v>920</v>
      </c>
      <c r="BB235" t="s">
        <v>921</v>
      </c>
      <c r="BC235" t="s">
        <v>922</v>
      </c>
      <c r="BD235" t="s">
        <v>923</v>
      </c>
      <c r="BE235" t="s">
        <v>127</v>
      </c>
      <c r="BF235" s="1">
        <v>45856</v>
      </c>
      <c r="BG235" s="1">
        <v>45874</v>
      </c>
      <c r="BH235" t="s">
        <v>82</v>
      </c>
      <c r="BI235" t="s">
        <v>83</v>
      </c>
      <c r="BJ235" t="s">
        <v>84</v>
      </c>
      <c r="BK235" t="s">
        <v>85</v>
      </c>
      <c r="BN235" s="2">
        <v>45823.437743055554</v>
      </c>
      <c r="BO235" s="2">
        <v>45823.437743055554</v>
      </c>
      <c r="BP235" s="2">
        <v>45823.437743055554</v>
      </c>
    </row>
    <row r="236" spans="1:68" x14ac:dyDescent="0.25">
      <c r="A236" t="s">
        <v>1094</v>
      </c>
      <c r="C236" t="s">
        <v>61</v>
      </c>
      <c r="D236" t="s">
        <v>62</v>
      </c>
      <c r="E236">
        <v>2025</v>
      </c>
      <c r="F236" t="b">
        <v>1</v>
      </c>
      <c r="G236">
        <v>4315</v>
      </c>
      <c r="H236" t="s">
        <v>63</v>
      </c>
      <c r="I236" t="s">
        <v>64</v>
      </c>
      <c r="J236" t="s">
        <v>119</v>
      </c>
      <c r="K236" t="s">
        <v>65</v>
      </c>
      <c r="L236" t="b">
        <v>0</v>
      </c>
      <c r="M236" t="s">
        <v>1095</v>
      </c>
      <c r="N236" s="4" t="s">
        <v>1096</v>
      </c>
      <c r="O236" t="b">
        <v>1</v>
      </c>
      <c r="P236">
        <v>2335</v>
      </c>
      <c r="Q236" t="b">
        <v>0</v>
      </c>
      <c r="R236" t="s">
        <v>1097</v>
      </c>
      <c r="S236" t="s">
        <v>69</v>
      </c>
      <c r="V236" t="s">
        <v>70</v>
      </c>
      <c r="W236">
        <v>49563</v>
      </c>
      <c r="X236" t="b">
        <v>1</v>
      </c>
      <c r="Y236" t="b">
        <f t="shared" si="14"/>
        <v>0</v>
      </c>
      <c r="Z236">
        <v>55563</v>
      </c>
      <c r="AB236">
        <v>52563</v>
      </c>
      <c r="AC236">
        <v>49563</v>
      </c>
      <c r="AE236">
        <v>0</v>
      </c>
      <c r="AF236">
        <v>0</v>
      </c>
      <c r="AG236">
        <v>0</v>
      </c>
      <c r="AH236">
        <v>48135</v>
      </c>
      <c r="AI236" t="b">
        <f t="shared" si="15"/>
        <v>1</v>
      </c>
      <c r="AJ236" s="5">
        <v>49563</v>
      </c>
      <c r="AL236" t="b">
        <f t="shared" si="16"/>
        <v>1</v>
      </c>
      <c r="AM236" t="b">
        <f t="shared" si="17"/>
        <v>1</v>
      </c>
      <c r="AQ236">
        <v>38</v>
      </c>
      <c r="AR236">
        <v>4550</v>
      </c>
      <c r="AS236" t="s">
        <v>900</v>
      </c>
      <c r="AT236" t="s">
        <v>901</v>
      </c>
      <c r="AU236" t="s">
        <v>902</v>
      </c>
      <c r="AV236" t="s">
        <v>903</v>
      </c>
      <c r="AW236" t="s">
        <v>904</v>
      </c>
      <c r="AX236" t="s">
        <v>76</v>
      </c>
      <c r="AY236" t="s">
        <v>77</v>
      </c>
      <c r="AZ236" t="s">
        <v>905</v>
      </c>
      <c r="BB236" t="s">
        <v>906</v>
      </c>
      <c r="BC236" t="s">
        <v>907</v>
      </c>
      <c r="BD236" t="s">
        <v>908</v>
      </c>
      <c r="BE236" t="s">
        <v>104</v>
      </c>
      <c r="BF236" s="1">
        <v>45859</v>
      </c>
      <c r="BG236" s="1">
        <v>45877</v>
      </c>
      <c r="BH236" t="s">
        <v>82</v>
      </c>
      <c r="BI236" t="s">
        <v>83</v>
      </c>
      <c r="BJ236" t="s">
        <v>84</v>
      </c>
      <c r="BK236" t="s">
        <v>85</v>
      </c>
      <c r="BN236" s="2">
        <v>45823.437627314815</v>
      </c>
      <c r="BO236" s="2">
        <v>45823.437627314815</v>
      </c>
      <c r="BP236" s="2">
        <v>45823.437627314815</v>
      </c>
    </row>
    <row r="237" spans="1:68" x14ac:dyDescent="0.25">
      <c r="A237" t="s">
        <v>1098</v>
      </c>
      <c r="C237" t="s">
        <v>61</v>
      </c>
      <c r="D237" t="s">
        <v>62</v>
      </c>
      <c r="E237">
        <v>2025</v>
      </c>
      <c r="F237" t="b">
        <v>1</v>
      </c>
      <c r="G237">
        <v>43028</v>
      </c>
      <c r="H237" t="s">
        <v>63</v>
      </c>
      <c r="I237" t="s">
        <v>64</v>
      </c>
      <c r="J237" t="s">
        <v>119</v>
      </c>
      <c r="K237" t="s">
        <v>65</v>
      </c>
      <c r="L237" t="b">
        <v>0</v>
      </c>
      <c r="M237" t="s">
        <v>1099</v>
      </c>
      <c r="N237" t="s">
        <v>1100</v>
      </c>
      <c r="O237" t="b">
        <v>0</v>
      </c>
      <c r="P237">
        <v>2154</v>
      </c>
      <c r="Q237" t="b">
        <v>1</v>
      </c>
      <c r="R237" t="s">
        <v>1101</v>
      </c>
      <c r="S237" t="s">
        <v>69</v>
      </c>
      <c r="V237" t="s">
        <v>70</v>
      </c>
      <c r="W237">
        <v>51997</v>
      </c>
      <c r="X237" t="b">
        <v>1</v>
      </c>
      <c r="Y237" t="b">
        <f t="shared" si="14"/>
        <v>0</v>
      </c>
      <c r="AB237">
        <v>51997</v>
      </c>
      <c r="AE237">
        <v>0</v>
      </c>
      <c r="AF237">
        <v>0</v>
      </c>
      <c r="AH237">
        <v>48135</v>
      </c>
      <c r="AI237" t="b">
        <f t="shared" si="15"/>
        <v>0</v>
      </c>
      <c r="AL237" t="b">
        <f t="shared" si="16"/>
        <v>0</v>
      </c>
      <c r="AM237" t="b">
        <f t="shared" si="17"/>
        <v>0</v>
      </c>
      <c r="AQ237">
        <v>38</v>
      </c>
      <c r="AR237">
        <v>4550</v>
      </c>
      <c r="AS237" t="s">
        <v>900</v>
      </c>
      <c r="AT237" t="s">
        <v>901</v>
      </c>
      <c r="AU237" t="s">
        <v>902</v>
      </c>
      <c r="AV237" t="s">
        <v>903</v>
      </c>
      <c r="AW237" t="s">
        <v>904</v>
      </c>
      <c r="AX237" t="s">
        <v>76</v>
      </c>
      <c r="AY237" t="s">
        <v>77</v>
      </c>
      <c r="AZ237" t="s">
        <v>1002</v>
      </c>
      <c r="BB237" t="s">
        <v>1003</v>
      </c>
      <c r="BC237" t="s">
        <v>1004</v>
      </c>
      <c r="BD237" t="s">
        <v>1005</v>
      </c>
      <c r="BE237" t="s">
        <v>81</v>
      </c>
      <c r="BF237" s="1">
        <v>45862</v>
      </c>
      <c r="BG237" s="1">
        <v>45883</v>
      </c>
      <c r="BH237" t="s">
        <v>82</v>
      </c>
      <c r="BI237" t="s">
        <v>83</v>
      </c>
      <c r="BJ237" t="s">
        <v>84</v>
      </c>
      <c r="BK237" t="s">
        <v>85</v>
      </c>
      <c r="BN237" s="2">
        <v>45823.437627314815</v>
      </c>
      <c r="BO237" s="2">
        <v>45823.437627314815</v>
      </c>
      <c r="BP237" s="2">
        <v>45823.437627314815</v>
      </c>
    </row>
    <row r="238" spans="1:68" x14ac:dyDescent="0.25">
      <c r="A238" t="s">
        <v>1102</v>
      </c>
      <c r="C238" t="s">
        <v>61</v>
      </c>
      <c r="D238" t="s">
        <v>62</v>
      </c>
      <c r="E238">
        <v>2025</v>
      </c>
      <c r="F238" t="b">
        <v>1</v>
      </c>
      <c r="G238">
        <v>30041</v>
      </c>
      <c r="H238" t="s">
        <v>63</v>
      </c>
      <c r="I238" t="s">
        <v>64</v>
      </c>
      <c r="K238" t="s">
        <v>65</v>
      </c>
      <c r="L238" t="b">
        <v>0</v>
      </c>
      <c r="M238" t="s">
        <v>1103</v>
      </c>
      <c r="N238" t="s">
        <v>1104</v>
      </c>
      <c r="O238" t="b">
        <v>1</v>
      </c>
      <c r="P238">
        <v>440</v>
      </c>
      <c r="Q238" t="b">
        <v>0</v>
      </c>
      <c r="R238" t="s">
        <v>1105</v>
      </c>
      <c r="S238" t="s">
        <v>69</v>
      </c>
      <c r="V238" t="s">
        <v>70</v>
      </c>
      <c r="W238">
        <v>51672</v>
      </c>
      <c r="X238" t="b">
        <v>1</v>
      </c>
      <c r="Y238" t="b">
        <f t="shared" si="14"/>
        <v>1</v>
      </c>
      <c r="Z238">
        <v>51672</v>
      </c>
      <c r="AB238">
        <v>50863</v>
      </c>
      <c r="AC238">
        <v>51672</v>
      </c>
      <c r="AE238">
        <v>799</v>
      </c>
      <c r="AF238">
        <v>809</v>
      </c>
      <c r="AH238">
        <v>48135</v>
      </c>
      <c r="AI238" t="b">
        <f t="shared" si="15"/>
        <v>1</v>
      </c>
      <c r="AL238" t="b">
        <f t="shared" si="16"/>
        <v>0</v>
      </c>
      <c r="AM238" t="b">
        <f t="shared" si="17"/>
        <v>1</v>
      </c>
      <c r="AQ238">
        <v>38</v>
      </c>
      <c r="AR238">
        <v>4550</v>
      </c>
      <c r="AS238" t="s">
        <v>900</v>
      </c>
      <c r="AT238" t="s">
        <v>901</v>
      </c>
      <c r="AU238" t="s">
        <v>902</v>
      </c>
      <c r="AV238" t="s">
        <v>903</v>
      </c>
      <c r="AW238" t="s">
        <v>904</v>
      </c>
      <c r="AX238" t="s">
        <v>76</v>
      </c>
      <c r="AY238" t="s">
        <v>77</v>
      </c>
      <c r="AZ238" t="s">
        <v>1002</v>
      </c>
      <c r="BB238" t="s">
        <v>1003</v>
      </c>
      <c r="BC238" t="s">
        <v>1004</v>
      </c>
      <c r="BD238" t="s">
        <v>1005</v>
      </c>
      <c r="BE238" t="s">
        <v>81</v>
      </c>
      <c r="BF238" s="1">
        <v>45868</v>
      </c>
      <c r="BG238" s="1">
        <v>45900</v>
      </c>
      <c r="BH238" t="s">
        <v>82</v>
      </c>
      <c r="BI238" t="s">
        <v>83</v>
      </c>
      <c r="BJ238" t="s">
        <v>84</v>
      </c>
      <c r="BK238" t="s">
        <v>85</v>
      </c>
      <c r="BN238" s="2">
        <v>45823.437719907408</v>
      </c>
      <c r="BO238" s="2">
        <v>45823.437719907408</v>
      </c>
      <c r="BP238" s="2">
        <v>45823.437719907408</v>
      </c>
    </row>
    <row r="239" spans="1:68" x14ac:dyDescent="0.25">
      <c r="A239" t="s">
        <v>1106</v>
      </c>
      <c r="C239" t="s">
        <v>61</v>
      </c>
      <c r="D239" t="s">
        <v>62</v>
      </c>
      <c r="E239">
        <v>2025</v>
      </c>
      <c r="F239" t="b">
        <v>1</v>
      </c>
      <c r="G239">
        <v>24076</v>
      </c>
      <c r="H239" t="s">
        <v>63</v>
      </c>
      <c r="I239" t="s">
        <v>64</v>
      </c>
      <c r="K239" t="s">
        <v>65</v>
      </c>
      <c r="L239" t="b">
        <v>0</v>
      </c>
      <c r="M239" t="s">
        <v>1107</v>
      </c>
      <c r="N239" t="s">
        <v>1108</v>
      </c>
      <c r="O239" t="b">
        <v>1</v>
      </c>
      <c r="P239">
        <v>185</v>
      </c>
      <c r="Q239" t="b">
        <v>0</v>
      </c>
      <c r="R239" t="s">
        <v>1109</v>
      </c>
      <c r="S239" t="s">
        <v>69</v>
      </c>
      <c r="V239" t="s">
        <v>70</v>
      </c>
      <c r="W239">
        <v>51997</v>
      </c>
      <c r="X239" t="b">
        <v>1</v>
      </c>
      <c r="Y239" t="b">
        <f t="shared" si="14"/>
        <v>1</v>
      </c>
      <c r="Z239">
        <v>51997</v>
      </c>
      <c r="AB239">
        <v>51997</v>
      </c>
      <c r="AC239">
        <v>51997</v>
      </c>
      <c r="AE239">
        <v>0</v>
      </c>
      <c r="AF239">
        <v>0</v>
      </c>
      <c r="AH239">
        <v>48135</v>
      </c>
      <c r="AI239" t="b">
        <f t="shared" si="15"/>
        <v>1</v>
      </c>
      <c r="AL239" t="b">
        <f t="shared" si="16"/>
        <v>0</v>
      </c>
      <c r="AM239" t="b">
        <f t="shared" si="17"/>
        <v>1</v>
      </c>
      <c r="AQ239">
        <v>38</v>
      </c>
      <c r="AR239">
        <v>4550</v>
      </c>
      <c r="AS239" t="s">
        <v>900</v>
      </c>
      <c r="AT239" t="s">
        <v>901</v>
      </c>
      <c r="AU239" t="s">
        <v>902</v>
      </c>
      <c r="AV239" t="s">
        <v>903</v>
      </c>
      <c r="AW239" t="s">
        <v>904</v>
      </c>
      <c r="AX239" t="s">
        <v>76</v>
      </c>
      <c r="AY239" t="s">
        <v>77</v>
      </c>
      <c r="AZ239" t="s">
        <v>905</v>
      </c>
      <c r="BB239" t="s">
        <v>906</v>
      </c>
      <c r="BC239" t="s">
        <v>907</v>
      </c>
      <c r="BD239" t="s">
        <v>908</v>
      </c>
      <c r="BE239" t="s">
        <v>104</v>
      </c>
      <c r="BF239" s="1">
        <v>45864</v>
      </c>
      <c r="BG239" s="1">
        <v>45902</v>
      </c>
      <c r="BH239" t="s">
        <v>82</v>
      </c>
      <c r="BI239" t="s">
        <v>83</v>
      </c>
      <c r="BJ239" t="s">
        <v>84</v>
      </c>
      <c r="BK239" t="s">
        <v>85</v>
      </c>
      <c r="BN239" s="2">
        <v>45823.437719907408</v>
      </c>
      <c r="BO239" s="2">
        <v>45823.437719907408</v>
      </c>
      <c r="BP239" s="2">
        <v>45823.437719907408</v>
      </c>
    </row>
    <row r="240" spans="1:68" x14ac:dyDescent="0.25">
      <c r="A240" t="s">
        <v>1110</v>
      </c>
      <c r="C240" t="s">
        <v>61</v>
      </c>
      <c r="D240" t="s">
        <v>62</v>
      </c>
      <c r="E240">
        <v>2025</v>
      </c>
      <c r="F240" t="b">
        <v>1</v>
      </c>
      <c r="G240">
        <v>9216</v>
      </c>
      <c r="H240" t="s">
        <v>63</v>
      </c>
      <c r="I240" t="s">
        <v>170</v>
      </c>
      <c r="K240" t="s">
        <v>65</v>
      </c>
      <c r="L240" t="b">
        <v>0</v>
      </c>
      <c r="M240" t="s">
        <v>1111</v>
      </c>
      <c r="N240" t="s">
        <v>1112</v>
      </c>
      <c r="O240" t="b">
        <v>0</v>
      </c>
      <c r="P240">
        <v>1219</v>
      </c>
      <c r="Q240" t="b">
        <v>1</v>
      </c>
      <c r="R240" t="s">
        <v>1113</v>
      </c>
      <c r="S240" t="s">
        <v>69</v>
      </c>
      <c r="V240" t="s">
        <v>70</v>
      </c>
      <c r="W240">
        <v>49530</v>
      </c>
      <c r="X240" t="b">
        <v>1</v>
      </c>
      <c r="Y240" t="b">
        <f t="shared" si="14"/>
        <v>0</v>
      </c>
      <c r="AA240">
        <v>49530</v>
      </c>
      <c r="AB240">
        <v>49530</v>
      </c>
      <c r="AE240">
        <v>0</v>
      </c>
      <c r="AF240">
        <v>0</v>
      </c>
      <c r="AH240">
        <v>48135</v>
      </c>
      <c r="AI240" t="b">
        <f t="shared" si="15"/>
        <v>1</v>
      </c>
      <c r="AL240" t="b">
        <f t="shared" si="16"/>
        <v>0</v>
      </c>
      <c r="AM240" t="b">
        <f t="shared" si="17"/>
        <v>1</v>
      </c>
      <c r="AO240">
        <v>40</v>
      </c>
      <c r="AP240">
        <v>36</v>
      </c>
      <c r="AQ240">
        <v>38</v>
      </c>
      <c r="AR240">
        <v>4550</v>
      </c>
      <c r="AS240" t="s">
        <v>900</v>
      </c>
      <c r="AT240" t="s">
        <v>901</v>
      </c>
      <c r="AU240" t="s">
        <v>902</v>
      </c>
      <c r="AV240" t="s">
        <v>903</v>
      </c>
      <c r="AW240" t="s">
        <v>904</v>
      </c>
      <c r="AY240" t="s">
        <v>77</v>
      </c>
      <c r="AZ240" t="s">
        <v>1002</v>
      </c>
      <c r="BB240" t="s">
        <v>1003</v>
      </c>
      <c r="BC240" t="s">
        <v>1004</v>
      </c>
      <c r="BE240" t="s">
        <v>81</v>
      </c>
      <c r="BF240" t="s">
        <v>1114</v>
      </c>
      <c r="BG240" t="s">
        <v>1115</v>
      </c>
      <c r="BH240" t="s">
        <v>82</v>
      </c>
      <c r="BI240" t="s">
        <v>83</v>
      </c>
      <c r="BJ240" t="s">
        <v>84</v>
      </c>
      <c r="BK240" t="s">
        <v>85</v>
      </c>
      <c r="BN240" s="2">
        <v>45823.437962962962</v>
      </c>
      <c r="BO240" s="2">
        <v>45823.437962962962</v>
      </c>
      <c r="BP240" s="2">
        <v>45823.437962962962</v>
      </c>
    </row>
    <row r="241" spans="1:68" x14ac:dyDescent="0.25">
      <c r="A241" t="s">
        <v>1116</v>
      </c>
      <c r="B241">
        <v>25507</v>
      </c>
      <c r="C241" t="s">
        <v>61</v>
      </c>
      <c r="D241" t="s">
        <v>62</v>
      </c>
      <c r="E241">
        <v>2025</v>
      </c>
      <c r="F241" t="b">
        <v>0</v>
      </c>
      <c r="G241">
        <v>10117</v>
      </c>
      <c r="H241" t="s">
        <v>96</v>
      </c>
      <c r="I241" t="s">
        <v>170</v>
      </c>
      <c r="J241" t="s">
        <v>97</v>
      </c>
      <c r="K241" t="s">
        <v>65</v>
      </c>
      <c r="L241" t="b">
        <v>0</v>
      </c>
      <c r="M241" t="s">
        <v>1117</v>
      </c>
      <c r="N241" t="s">
        <v>1118</v>
      </c>
      <c r="O241" t="b">
        <v>0</v>
      </c>
      <c r="P241">
        <v>874</v>
      </c>
      <c r="Q241" t="b">
        <v>1</v>
      </c>
      <c r="R241" t="s">
        <v>1119</v>
      </c>
      <c r="S241" t="s">
        <v>69</v>
      </c>
      <c r="V241" t="s">
        <v>70</v>
      </c>
      <c r="W241">
        <v>52097</v>
      </c>
      <c r="X241" t="b">
        <v>1</v>
      </c>
      <c r="Y241" t="b">
        <f t="shared" si="14"/>
        <v>1</v>
      </c>
      <c r="Z241">
        <v>52097</v>
      </c>
      <c r="AA241">
        <v>52097</v>
      </c>
      <c r="AB241">
        <v>52097</v>
      </c>
      <c r="AE241">
        <v>0</v>
      </c>
      <c r="AF241">
        <v>0</v>
      </c>
      <c r="AH241">
        <v>48135</v>
      </c>
      <c r="AI241" t="b">
        <f t="shared" si="15"/>
        <v>0</v>
      </c>
      <c r="AL241" t="b">
        <f t="shared" si="16"/>
        <v>1</v>
      </c>
      <c r="AM241" t="b">
        <f t="shared" si="17"/>
        <v>1</v>
      </c>
      <c r="AO241">
        <v>40</v>
      </c>
      <c r="AP241">
        <v>36</v>
      </c>
      <c r="AQ241">
        <v>38</v>
      </c>
      <c r="AR241">
        <v>4550</v>
      </c>
      <c r="AS241" t="s">
        <v>900</v>
      </c>
      <c r="AT241" t="s">
        <v>901</v>
      </c>
      <c r="AU241" t="s">
        <v>902</v>
      </c>
      <c r="AV241" t="s">
        <v>903</v>
      </c>
      <c r="AW241" t="s">
        <v>904</v>
      </c>
      <c r="AY241" t="s">
        <v>77</v>
      </c>
      <c r="AZ241" t="s">
        <v>905</v>
      </c>
      <c r="BB241" t="s">
        <v>906</v>
      </c>
      <c r="BC241" t="s">
        <v>907</v>
      </c>
      <c r="BE241" t="s">
        <v>104</v>
      </c>
      <c r="BF241" t="s">
        <v>1120</v>
      </c>
      <c r="BG241" t="s">
        <v>1121</v>
      </c>
      <c r="BH241" t="s">
        <v>82</v>
      </c>
      <c r="BI241" t="s">
        <v>83</v>
      </c>
      <c r="BJ241" t="s">
        <v>84</v>
      </c>
      <c r="BK241" t="s">
        <v>85</v>
      </c>
      <c r="BN241" s="2">
        <v>45823.437719907408</v>
      </c>
    </row>
    <row r="242" spans="1:68" x14ac:dyDescent="0.25">
      <c r="A242" t="s">
        <v>1122</v>
      </c>
      <c r="B242">
        <v>23802</v>
      </c>
      <c r="C242" t="s">
        <v>61</v>
      </c>
      <c r="D242" t="s">
        <v>62</v>
      </c>
      <c r="E242">
        <v>2025</v>
      </c>
      <c r="F242" t="b">
        <v>0</v>
      </c>
      <c r="G242">
        <v>17027</v>
      </c>
      <c r="H242" t="s">
        <v>96</v>
      </c>
      <c r="I242" t="s">
        <v>695</v>
      </c>
      <c r="J242" t="s">
        <v>97</v>
      </c>
      <c r="K242" t="s">
        <v>65</v>
      </c>
      <c r="L242" t="b">
        <v>0</v>
      </c>
      <c r="M242" t="s">
        <v>1123</v>
      </c>
      <c r="N242" t="s">
        <v>1124</v>
      </c>
      <c r="O242" t="b">
        <v>0</v>
      </c>
      <c r="P242">
        <v>370</v>
      </c>
      <c r="Q242" t="b">
        <v>1</v>
      </c>
      <c r="R242" t="s">
        <v>1125</v>
      </c>
      <c r="S242" t="s">
        <v>69</v>
      </c>
      <c r="V242" t="s">
        <v>70</v>
      </c>
      <c r="W242">
        <v>51687</v>
      </c>
      <c r="X242" t="b">
        <v>1</v>
      </c>
      <c r="Y242" t="b">
        <f t="shared" si="14"/>
        <v>0</v>
      </c>
      <c r="AA242">
        <v>51687</v>
      </c>
      <c r="AB242">
        <v>51687</v>
      </c>
      <c r="AE242">
        <v>0</v>
      </c>
      <c r="AF242">
        <v>0</v>
      </c>
      <c r="AH242">
        <v>48135</v>
      </c>
      <c r="AI242" t="b">
        <f t="shared" si="15"/>
        <v>1</v>
      </c>
      <c r="AL242" t="b">
        <f t="shared" si="16"/>
        <v>0</v>
      </c>
      <c r="AM242" t="b">
        <f t="shared" si="17"/>
        <v>1</v>
      </c>
      <c r="AQ242">
        <v>38</v>
      </c>
      <c r="AR242">
        <v>4550</v>
      </c>
      <c r="AS242" t="s">
        <v>900</v>
      </c>
      <c r="AT242" t="s">
        <v>901</v>
      </c>
      <c r="AU242" t="s">
        <v>902</v>
      </c>
      <c r="AV242" t="s">
        <v>903</v>
      </c>
      <c r="AW242" t="s">
        <v>904</v>
      </c>
      <c r="AX242" t="s">
        <v>76</v>
      </c>
      <c r="AY242" t="s">
        <v>77</v>
      </c>
      <c r="AZ242" t="s">
        <v>905</v>
      </c>
      <c r="BB242" t="s">
        <v>906</v>
      </c>
      <c r="BC242" t="s">
        <v>907</v>
      </c>
      <c r="BD242" t="s">
        <v>908</v>
      </c>
      <c r="BE242" t="s">
        <v>104</v>
      </c>
      <c r="BF242" t="s">
        <v>1126</v>
      </c>
      <c r="BG242" t="s">
        <v>857</v>
      </c>
      <c r="BH242" t="s">
        <v>82</v>
      </c>
      <c r="BI242" t="s">
        <v>83</v>
      </c>
      <c r="BJ242" t="s">
        <v>84</v>
      </c>
      <c r="BK242" t="s">
        <v>85</v>
      </c>
      <c r="BN242" s="2">
        <v>45823.437719907408</v>
      </c>
      <c r="BP242" s="2">
        <v>45823.437719907408</v>
      </c>
    </row>
    <row r="243" spans="1:68" x14ac:dyDescent="0.25">
      <c r="A243" t="s">
        <v>1127</v>
      </c>
      <c r="B243" t="s">
        <v>1128</v>
      </c>
      <c r="C243" t="s">
        <v>61</v>
      </c>
      <c r="D243" t="s">
        <v>62</v>
      </c>
      <c r="E243">
        <v>2025</v>
      </c>
      <c r="F243" t="b">
        <v>0</v>
      </c>
      <c r="G243">
        <v>9178</v>
      </c>
      <c r="H243" t="s">
        <v>96</v>
      </c>
      <c r="I243" t="s">
        <v>170</v>
      </c>
      <c r="J243" t="s">
        <v>97</v>
      </c>
      <c r="K243" t="s">
        <v>65</v>
      </c>
      <c r="L243" t="b">
        <v>0</v>
      </c>
      <c r="M243" t="s">
        <v>1129</v>
      </c>
      <c r="N243" t="s">
        <v>1130</v>
      </c>
      <c r="O243" t="b">
        <v>1</v>
      </c>
      <c r="P243">
        <v>1041</v>
      </c>
      <c r="Q243" t="b">
        <v>1</v>
      </c>
      <c r="R243" t="s">
        <v>1131</v>
      </c>
      <c r="S243" t="s">
        <v>69</v>
      </c>
      <c r="V243" t="s">
        <v>70</v>
      </c>
      <c r="W243">
        <v>51543</v>
      </c>
      <c r="X243" t="b">
        <v>1</v>
      </c>
      <c r="Y243" t="b">
        <f t="shared" si="14"/>
        <v>1</v>
      </c>
      <c r="Z243">
        <v>51543</v>
      </c>
      <c r="AB243">
        <v>51543</v>
      </c>
      <c r="AE243">
        <v>0</v>
      </c>
      <c r="AF243">
        <v>0</v>
      </c>
      <c r="AH243">
        <v>48135</v>
      </c>
      <c r="AI243" t="b">
        <f t="shared" si="15"/>
        <v>1</v>
      </c>
      <c r="AL243" t="b">
        <f t="shared" si="16"/>
        <v>1</v>
      </c>
      <c r="AM243" t="b">
        <f t="shared" si="17"/>
        <v>0</v>
      </c>
      <c r="AO243">
        <v>40</v>
      </c>
      <c r="AP243">
        <v>36</v>
      </c>
      <c r="AQ243">
        <v>38</v>
      </c>
      <c r="AR243">
        <v>4550</v>
      </c>
      <c r="AS243" t="s">
        <v>900</v>
      </c>
      <c r="AT243" t="s">
        <v>901</v>
      </c>
      <c r="AU243" t="s">
        <v>902</v>
      </c>
      <c r="AV243" t="s">
        <v>903</v>
      </c>
      <c r="AW243" t="s">
        <v>904</v>
      </c>
      <c r="AY243" t="s">
        <v>77</v>
      </c>
      <c r="AZ243" t="s">
        <v>1002</v>
      </c>
      <c r="BB243" t="s">
        <v>1003</v>
      </c>
      <c r="BC243" t="s">
        <v>1004</v>
      </c>
      <c r="BE243" t="s">
        <v>81</v>
      </c>
      <c r="BF243" t="s">
        <v>1132</v>
      </c>
      <c r="BG243" t="s">
        <v>1133</v>
      </c>
      <c r="BH243" t="s">
        <v>82</v>
      </c>
      <c r="BI243" t="s">
        <v>83</v>
      </c>
      <c r="BJ243" t="s">
        <v>84</v>
      </c>
      <c r="BK243" t="s">
        <v>85</v>
      </c>
      <c r="BN243" s="2">
        <v>45823.437719907408</v>
      </c>
      <c r="BP243" s="2">
        <v>45823.437719907408</v>
      </c>
    </row>
    <row r="244" spans="1:68" x14ac:dyDescent="0.25">
      <c r="A244" t="s">
        <v>1134</v>
      </c>
      <c r="B244">
        <v>250526</v>
      </c>
      <c r="C244" t="s">
        <v>61</v>
      </c>
      <c r="D244" t="s">
        <v>62</v>
      </c>
      <c r="E244">
        <v>2025</v>
      </c>
      <c r="F244" t="b">
        <v>0</v>
      </c>
      <c r="G244">
        <v>35061</v>
      </c>
      <c r="H244" t="s">
        <v>96</v>
      </c>
      <c r="I244" t="s">
        <v>695</v>
      </c>
      <c r="J244" t="s">
        <v>97</v>
      </c>
      <c r="K244" t="s">
        <v>65</v>
      </c>
      <c r="L244" t="b">
        <v>0</v>
      </c>
      <c r="M244" t="s">
        <v>1135</v>
      </c>
      <c r="N244" s="4" t="s">
        <v>1136</v>
      </c>
      <c r="O244" t="b">
        <v>1</v>
      </c>
      <c r="P244">
        <v>109</v>
      </c>
      <c r="Q244" t="b">
        <v>1</v>
      </c>
      <c r="R244" t="s">
        <v>1137</v>
      </c>
      <c r="S244" t="s">
        <v>69</v>
      </c>
      <c r="V244" t="s">
        <v>70</v>
      </c>
      <c r="W244">
        <v>53568</v>
      </c>
      <c r="X244" t="b">
        <v>1</v>
      </c>
      <c r="Y244" t="b">
        <f t="shared" si="14"/>
        <v>1</v>
      </c>
      <c r="Z244">
        <v>53568</v>
      </c>
      <c r="AB244">
        <v>50873</v>
      </c>
      <c r="AE244">
        <v>0</v>
      </c>
      <c r="AF244">
        <v>2995</v>
      </c>
      <c r="AH244">
        <v>48135</v>
      </c>
      <c r="AI244" t="b">
        <f t="shared" si="15"/>
        <v>1</v>
      </c>
      <c r="AJ244" s="5">
        <v>53568</v>
      </c>
      <c r="AL244" t="b">
        <f t="shared" si="16"/>
        <v>1</v>
      </c>
      <c r="AM244" t="b">
        <f t="shared" si="17"/>
        <v>0</v>
      </c>
      <c r="AQ244">
        <v>38</v>
      </c>
      <c r="AR244">
        <v>4550</v>
      </c>
      <c r="AS244" t="s">
        <v>900</v>
      </c>
      <c r="AT244" t="s">
        <v>901</v>
      </c>
      <c r="AU244" t="s">
        <v>902</v>
      </c>
      <c r="AV244" t="s">
        <v>903</v>
      </c>
      <c r="AW244" t="s">
        <v>904</v>
      </c>
      <c r="AX244" t="s">
        <v>76</v>
      </c>
      <c r="AY244" t="s">
        <v>77</v>
      </c>
      <c r="AZ244" t="s">
        <v>905</v>
      </c>
      <c r="BB244" t="s">
        <v>906</v>
      </c>
      <c r="BC244" t="s">
        <v>907</v>
      </c>
      <c r="BD244" t="s">
        <v>908</v>
      </c>
      <c r="BE244" t="s">
        <v>104</v>
      </c>
      <c r="BF244" t="s">
        <v>1138</v>
      </c>
      <c r="BG244" t="s">
        <v>1139</v>
      </c>
      <c r="BH244" t="s">
        <v>82</v>
      </c>
      <c r="BI244" t="s">
        <v>83</v>
      </c>
      <c r="BJ244" t="s">
        <v>84</v>
      </c>
      <c r="BK244" t="s">
        <v>85</v>
      </c>
      <c r="BN244" s="2">
        <v>45823.437719907408</v>
      </c>
      <c r="BO244" s="2">
        <v>45782.674386574072</v>
      </c>
      <c r="BP244" s="2">
        <v>45823.437719907408</v>
      </c>
    </row>
    <row r="245" spans="1:68" x14ac:dyDescent="0.25">
      <c r="A245" t="s">
        <v>1140</v>
      </c>
      <c r="C245" t="s">
        <v>61</v>
      </c>
      <c r="D245" t="s">
        <v>62</v>
      </c>
      <c r="E245">
        <v>2025</v>
      </c>
      <c r="F245" t="b">
        <v>0</v>
      </c>
      <c r="G245">
        <v>31179</v>
      </c>
      <c r="H245" t="s">
        <v>178</v>
      </c>
      <c r="I245" t="s">
        <v>64</v>
      </c>
      <c r="J245" t="s">
        <v>119</v>
      </c>
      <c r="K245" t="s">
        <v>65</v>
      </c>
      <c r="L245" t="b">
        <v>0</v>
      </c>
      <c r="M245" t="s">
        <v>1141</v>
      </c>
      <c r="N245" t="s">
        <v>1142</v>
      </c>
      <c r="O245" t="b">
        <v>0</v>
      </c>
      <c r="P245">
        <v>449</v>
      </c>
      <c r="Q245" t="b">
        <v>0</v>
      </c>
      <c r="R245" t="s">
        <v>1143</v>
      </c>
      <c r="S245" t="s">
        <v>69</v>
      </c>
      <c r="V245" t="s">
        <v>70</v>
      </c>
      <c r="W245">
        <v>52213</v>
      </c>
      <c r="X245" t="b">
        <v>1</v>
      </c>
      <c r="Y245" t="b">
        <f t="shared" si="14"/>
        <v>0</v>
      </c>
      <c r="AB245">
        <v>52213</v>
      </c>
      <c r="AE245">
        <v>0</v>
      </c>
      <c r="AF245">
        <v>0</v>
      </c>
      <c r="AH245">
        <v>48135</v>
      </c>
      <c r="AI245" t="b">
        <f t="shared" si="15"/>
        <v>0</v>
      </c>
      <c r="AL245" t="b">
        <f t="shared" si="16"/>
        <v>0</v>
      </c>
      <c r="AM245" t="b">
        <f t="shared" si="17"/>
        <v>0</v>
      </c>
      <c r="AQ245">
        <v>38</v>
      </c>
      <c r="AR245">
        <v>4550</v>
      </c>
      <c r="AS245" t="s">
        <v>900</v>
      </c>
      <c r="AT245" t="s">
        <v>901</v>
      </c>
      <c r="AU245" t="s">
        <v>902</v>
      </c>
      <c r="AV245" t="s">
        <v>903</v>
      </c>
      <c r="AW245" t="s">
        <v>904</v>
      </c>
      <c r="AX245" t="s">
        <v>76</v>
      </c>
      <c r="AY245" t="s">
        <v>77</v>
      </c>
      <c r="AZ245" t="s">
        <v>956</v>
      </c>
      <c r="BB245" t="s">
        <v>957</v>
      </c>
      <c r="BC245" t="s">
        <v>958</v>
      </c>
      <c r="BD245" t="s">
        <v>959</v>
      </c>
      <c r="BE245" t="s">
        <v>81</v>
      </c>
      <c r="BF245" s="1">
        <v>45824</v>
      </c>
      <c r="BG245" s="1">
        <v>45832</v>
      </c>
      <c r="BH245" t="s">
        <v>82</v>
      </c>
      <c r="BI245" t="s">
        <v>83</v>
      </c>
      <c r="BJ245" t="s">
        <v>84</v>
      </c>
      <c r="BK245" t="s">
        <v>85</v>
      </c>
      <c r="BN245" s="2">
        <v>45823.437743055554</v>
      </c>
      <c r="BO245" s="2">
        <v>45788.300891203704</v>
      </c>
      <c r="BP245" s="2">
        <v>45823.437743055554</v>
      </c>
    </row>
    <row r="246" spans="1:68" x14ac:dyDescent="0.25">
      <c r="A246" t="s">
        <v>1144</v>
      </c>
      <c r="B246">
        <v>2516384</v>
      </c>
      <c r="C246" t="s">
        <v>61</v>
      </c>
      <c r="D246" t="s">
        <v>62</v>
      </c>
      <c r="E246">
        <v>2025</v>
      </c>
      <c r="F246" t="b">
        <v>0</v>
      </c>
      <c r="G246">
        <v>4819</v>
      </c>
      <c r="H246" t="s">
        <v>96</v>
      </c>
      <c r="I246" t="s">
        <v>64</v>
      </c>
      <c r="J246" t="s">
        <v>119</v>
      </c>
      <c r="K246" t="s">
        <v>65</v>
      </c>
      <c r="L246" t="b">
        <v>0</v>
      </c>
      <c r="M246" t="s">
        <v>1145</v>
      </c>
      <c r="N246" t="s">
        <v>1146</v>
      </c>
      <c r="O246" t="b">
        <v>0</v>
      </c>
      <c r="P246">
        <v>2512</v>
      </c>
      <c r="Q246" t="b">
        <v>0</v>
      </c>
      <c r="R246" t="s">
        <v>1147</v>
      </c>
      <c r="S246" t="s">
        <v>69</v>
      </c>
      <c r="V246" t="s">
        <v>70</v>
      </c>
      <c r="W246">
        <v>51548</v>
      </c>
      <c r="X246" t="b">
        <v>1</v>
      </c>
      <c r="Y246" t="b">
        <f t="shared" si="14"/>
        <v>0</v>
      </c>
      <c r="AB246">
        <v>51548</v>
      </c>
      <c r="AE246">
        <v>0</v>
      </c>
      <c r="AF246">
        <v>0</v>
      </c>
      <c r="AH246">
        <v>48135</v>
      </c>
      <c r="AI246" t="b">
        <f t="shared" si="15"/>
        <v>0</v>
      </c>
      <c r="AL246" t="b">
        <f t="shared" si="16"/>
        <v>0</v>
      </c>
      <c r="AM246" t="b">
        <f t="shared" si="17"/>
        <v>0</v>
      </c>
      <c r="AQ246">
        <v>38</v>
      </c>
      <c r="AR246">
        <v>4550</v>
      </c>
      <c r="AS246" t="s">
        <v>900</v>
      </c>
      <c r="AT246" t="s">
        <v>901</v>
      </c>
      <c r="AU246" t="s">
        <v>902</v>
      </c>
      <c r="AV246" t="s">
        <v>903</v>
      </c>
      <c r="AW246" t="s">
        <v>904</v>
      </c>
      <c r="AX246" t="s">
        <v>76</v>
      </c>
      <c r="AY246" t="s">
        <v>77</v>
      </c>
      <c r="AZ246" t="s">
        <v>948</v>
      </c>
      <c r="BB246" t="s">
        <v>949</v>
      </c>
      <c r="BC246" s="3" t="s">
        <v>950</v>
      </c>
      <c r="BD246" t="s">
        <v>951</v>
      </c>
      <c r="BE246" t="s">
        <v>94</v>
      </c>
      <c r="BF246" s="1">
        <v>45821</v>
      </c>
      <c r="BG246" s="1">
        <v>45821</v>
      </c>
      <c r="BH246" t="s">
        <v>82</v>
      </c>
      <c r="BI246" t="s">
        <v>83</v>
      </c>
      <c r="BJ246" t="s">
        <v>84</v>
      </c>
      <c r="BK246" t="s">
        <v>85</v>
      </c>
      <c r="BN246" s="2">
        <v>45823.437662037039</v>
      </c>
      <c r="BO246" s="2">
        <v>45823.437662037039</v>
      </c>
      <c r="BP246" s="2">
        <v>45823.437662037039</v>
      </c>
    </row>
    <row r="247" spans="1:68" x14ac:dyDescent="0.25">
      <c r="A247" t="s">
        <v>1148</v>
      </c>
      <c r="C247" t="s">
        <v>61</v>
      </c>
      <c r="D247" t="s">
        <v>62</v>
      </c>
      <c r="E247">
        <v>2025</v>
      </c>
      <c r="F247" t="b">
        <v>0</v>
      </c>
      <c r="G247">
        <v>4143</v>
      </c>
      <c r="H247" t="s">
        <v>63</v>
      </c>
      <c r="I247" t="s">
        <v>64</v>
      </c>
      <c r="J247" t="s">
        <v>119</v>
      </c>
      <c r="K247" t="s">
        <v>65</v>
      </c>
      <c r="L247" t="b">
        <v>0</v>
      </c>
      <c r="M247" t="s">
        <v>1149</v>
      </c>
      <c r="N247" t="s">
        <v>1150</v>
      </c>
      <c r="O247" t="b">
        <v>1</v>
      </c>
      <c r="P247">
        <v>2005</v>
      </c>
      <c r="Q247" t="b">
        <v>0</v>
      </c>
      <c r="R247" t="s">
        <v>1151</v>
      </c>
      <c r="S247" t="s">
        <v>69</v>
      </c>
      <c r="V247" t="s">
        <v>70</v>
      </c>
      <c r="W247">
        <v>56032</v>
      </c>
      <c r="X247" t="b">
        <v>1</v>
      </c>
      <c r="Y247" t="b">
        <f t="shared" si="14"/>
        <v>1</v>
      </c>
      <c r="Z247">
        <v>56032</v>
      </c>
      <c r="AB247">
        <v>50674</v>
      </c>
      <c r="AC247">
        <v>56032</v>
      </c>
      <c r="AE247">
        <v>358</v>
      </c>
      <c r="AF247">
        <v>358</v>
      </c>
      <c r="AH247">
        <v>48135</v>
      </c>
      <c r="AI247" t="b">
        <f t="shared" si="15"/>
        <v>1</v>
      </c>
      <c r="AL247" t="b">
        <f t="shared" si="16"/>
        <v>0</v>
      </c>
      <c r="AM247" t="b">
        <f t="shared" si="17"/>
        <v>1</v>
      </c>
      <c r="AQ247">
        <v>38</v>
      </c>
      <c r="AR247">
        <v>4550</v>
      </c>
      <c r="AS247" t="s">
        <v>900</v>
      </c>
      <c r="AT247" t="s">
        <v>901</v>
      </c>
      <c r="AU247" t="s">
        <v>902</v>
      </c>
      <c r="AV247" t="s">
        <v>903</v>
      </c>
      <c r="AW247" t="s">
        <v>904</v>
      </c>
      <c r="AX247" t="s">
        <v>76</v>
      </c>
      <c r="AY247" t="s">
        <v>77</v>
      </c>
      <c r="AZ247" t="s">
        <v>948</v>
      </c>
      <c r="BB247" t="s">
        <v>949</v>
      </c>
      <c r="BC247" s="3" t="s">
        <v>950</v>
      </c>
      <c r="BD247" t="s">
        <v>951</v>
      </c>
      <c r="BE247" t="s">
        <v>94</v>
      </c>
      <c r="BF247" s="1">
        <v>45839</v>
      </c>
      <c r="BG247" s="1">
        <v>45850</v>
      </c>
      <c r="BH247" t="s">
        <v>82</v>
      </c>
      <c r="BI247" t="s">
        <v>83</v>
      </c>
      <c r="BJ247" t="s">
        <v>84</v>
      </c>
      <c r="BK247" t="s">
        <v>85</v>
      </c>
      <c r="BN247" s="2">
        <v>45823.437627314815</v>
      </c>
      <c r="BO247" s="2">
        <v>45823.437627314815</v>
      </c>
      <c r="BP247" s="2">
        <v>45823.437627314815</v>
      </c>
    </row>
    <row r="248" spans="1:68" x14ac:dyDescent="0.25">
      <c r="A248" t="s">
        <v>1152</v>
      </c>
      <c r="C248" t="s">
        <v>61</v>
      </c>
      <c r="D248" t="s">
        <v>62</v>
      </c>
      <c r="E248">
        <v>2025</v>
      </c>
      <c r="F248" t="b">
        <v>0</v>
      </c>
      <c r="G248">
        <v>4067</v>
      </c>
      <c r="H248" t="s">
        <v>178</v>
      </c>
      <c r="I248" t="s">
        <v>64</v>
      </c>
      <c r="J248" t="s">
        <v>119</v>
      </c>
      <c r="K248" t="s">
        <v>65</v>
      </c>
      <c r="L248" t="b">
        <v>1</v>
      </c>
      <c r="M248" t="s">
        <v>1153</v>
      </c>
      <c r="N248" t="s">
        <v>1154</v>
      </c>
      <c r="O248" t="b">
        <v>1</v>
      </c>
      <c r="P248">
        <v>2035</v>
      </c>
      <c r="Q248" t="b">
        <v>1</v>
      </c>
      <c r="R248" t="s">
        <v>1155</v>
      </c>
      <c r="S248" t="s">
        <v>69</v>
      </c>
      <c r="V248" t="s">
        <v>70</v>
      </c>
      <c r="W248">
        <v>53887</v>
      </c>
      <c r="X248" t="b">
        <v>1</v>
      </c>
      <c r="Y248" t="b">
        <f t="shared" si="14"/>
        <v>1</v>
      </c>
      <c r="Z248">
        <v>53887</v>
      </c>
      <c r="AB248">
        <v>52392</v>
      </c>
      <c r="AE248">
        <v>1495</v>
      </c>
      <c r="AF248">
        <v>1495</v>
      </c>
      <c r="AH248">
        <v>48135</v>
      </c>
      <c r="AI248" t="b">
        <f t="shared" si="15"/>
        <v>1</v>
      </c>
      <c r="AL248" t="b">
        <f t="shared" si="16"/>
        <v>1</v>
      </c>
      <c r="AM248" t="b">
        <f t="shared" si="17"/>
        <v>0</v>
      </c>
      <c r="AQ248">
        <v>38</v>
      </c>
      <c r="AR248">
        <v>4550</v>
      </c>
      <c r="AS248" t="s">
        <v>900</v>
      </c>
      <c r="AT248" t="s">
        <v>901</v>
      </c>
      <c r="AU248" t="s">
        <v>902</v>
      </c>
      <c r="AV248" t="s">
        <v>903</v>
      </c>
      <c r="AW248" t="s">
        <v>904</v>
      </c>
      <c r="AX248" t="s">
        <v>76</v>
      </c>
      <c r="AY248" t="s">
        <v>77</v>
      </c>
      <c r="AZ248" t="s">
        <v>905</v>
      </c>
      <c r="BB248" t="s">
        <v>906</v>
      </c>
      <c r="BC248" t="s">
        <v>907</v>
      </c>
      <c r="BD248" t="s">
        <v>908</v>
      </c>
      <c r="BE248" t="s">
        <v>104</v>
      </c>
      <c r="BF248" s="1">
        <v>45825</v>
      </c>
      <c r="BG248" s="1">
        <v>45838</v>
      </c>
      <c r="BH248" t="s">
        <v>82</v>
      </c>
      <c r="BI248" t="s">
        <v>83</v>
      </c>
      <c r="BJ248" t="s">
        <v>84</v>
      </c>
      <c r="BK248" t="s">
        <v>85</v>
      </c>
      <c r="BN248" s="2">
        <v>45823.437627314815</v>
      </c>
      <c r="BO248" s="2">
        <v>45823.437627314815</v>
      </c>
      <c r="BP248" s="2">
        <v>45823.437627314815</v>
      </c>
    </row>
    <row r="249" spans="1:68" x14ac:dyDescent="0.25">
      <c r="A249" t="s">
        <v>1156</v>
      </c>
      <c r="C249" t="s">
        <v>61</v>
      </c>
      <c r="D249" t="s">
        <v>62</v>
      </c>
      <c r="E249">
        <v>2025</v>
      </c>
      <c r="F249" t="b">
        <v>0</v>
      </c>
      <c r="G249">
        <v>5075</v>
      </c>
      <c r="H249" t="s">
        <v>63</v>
      </c>
      <c r="I249" t="s">
        <v>64</v>
      </c>
      <c r="J249" t="s">
        <v>119</v>
      </c>
      <c r="K249" t="s">
        <v>65</v>
      </c>
      <c r="L249" t="b">
        <v>1</v>
      </c>
      <c r="M249" t="s">
        <v>1157</v>
      </c>
      <c r="N249" t="s">
        <v>1158</v>
      </c>
      <c r="O249" t="b">
        <v>0</v>
      </c>
      <c r="P249">
        <v>353</v>
      </c>
      <c r="Q249" t="b">
        <v>1</v>
      </c>
      <c r="R249" t="s">
        <v>1159</v>
      </c>
      <c r="S249" t="s">
        <v>69</v>
      </c>
      <c r="V249" t="s">
        <v>70</v>
      </c>
      <c r="W249">
        <v>51863</v>
      </c>
      <c r="X249" t="b">
        <v>1</v>
      </c>
      <c r="Y249" t="b">
        <f t="shared" si="14"/>
        <v>0</v>
      </c>
      <c r="AB249">
        <v>51863</v>
      </c>
      <c r="AE249">
        <v>0</v>
      </c>
      <c r="AF249">
        <v>0</v>
      </c>
      <c r="AH249">
        <v>48135</v>
      </c>
      <c r="AI249" t="b">
        <f t="shared" si="15"/>
        <v>0</v>
      </c>
      <c r="AL249" t="b">
        <f t="shared" si="16"/>
        <v>0</v>
      </c>
      <c r="AM249" t="b">
        <f t="shared" si="17"/>
        <v>0</v>
      </c>
      <c r="AQ249">
        <v>38</v>
      </c>
      <c r="AR249">
        <v>4550</v>
      </c>
      <c r="AS249" t="s">
        <v>900</v>
      </c>
      <c r="AT249" t="s">
        <v>901</v>
      </c>
      <c r="AU249" t="s">
        <v>902</v>
      </c>
      <c r="AV249" t="s">
        <v>903</v>
      </c>
      <c r="AW249" t="s">
        <v>904</v>
      </c>
      <c r="AX249" t="s">
        <v>76</v>
      </c>
      <c r="AY249" t="s">
        <v>77</v>
      </c>
      <c r="AZ249" t="s">
        <v>905</v>
      </c>
      <c r="BB249" t="s">
        <v>906</v>
      </c>
      <c r="BC249" t="s">
        <v>907</v>
      </c>
      <c r="BD249" t="s">
        <v>908</v>
      </c>
      <c r="BE249" t="s">
        <v>104</v>
      </c>
      <c r="BF249" s="1">
        <v>45845</v>
      </c>
      <c r="BG249" s="1">
        <v>45868</v>
      </c>
      <c r="BH249" t="s">
        <v>82</v>
      </c>
      <c r="BI249" t="s">
        <v>83</v>
      </c>
      <c r="BJ249" t="s">
        <v>84</v>
      </c>
      <c r="BK249" t="s">
        <v>85</v>
      </c>
      <c r="BN249" s="2">
        <v>45823.437696759262</v>
      </c>
      <c r="BO249" s="2">
        <v>45823.437696759262</v>
      </c>
      <c r="BP249" s="2">
        <v>45823.437696759262</v>
      </c>
    </row>
    <row r="250" spans="1:68" x14ac:dyDescent="0.25">
      <c r="A250" t="s">
        <v>1160</v>
      </c>
      <c r="C250" t="s">
        <v>61</v>
      </c>
      <c r="D250" t="s">
        <v>62</v>
      </c>
      <c r="E250">
        <v>2025</v>
      </c>
      <c r="F250" t="b">
        <v>0</v>
      </c>
      <c r="G250">
        <v>46071</v>
      </c>
      <c r="H250" t="s">
        <v>63</v>
      </c>
      <c r="I250" t="s">
        <v>64</v>
      </c>
      <c r="J250" t="s">
        <v>119</v>
      </c>
      <c r="K250" t="s">
        <v>65</v>
      </c>
      <c r="L250" t="b">
        <v>1</v>
      </c>
      <c r="M250" t="s">
        <v>288</v>
      </c>
      <c r="N250" t="s">
        <v>289</v>
      </c>
      <c r="O250" t="b">
        <v>0</v>
      </c>
      <c r="P250">
        <v>1531</v>
      </c>
      <c r="Q250" t="b">
        <v>1</v>
      </c>
      <c r="R250" t="s">
        <v>1161</v>
      </c>
      <c r="S250" t="s">
        <v>69</v>
      </c>
      <c r="V250" t="s">
        <v>70</v>
      </c>
      <c r="W250">
        <v>51587</v>
      </c>
      <c r="X250" t="b">
        <v>1</v>
      </c>
      <c r="Y250" t="b">
        <f t="shared" si="14"/>
        <v>0</v>
      </c>
      <c r="AB250">
        <v>51587</v>
      </c>
      <c r="AE250">
        <v>0</v>
      </c>
      <c r="AF250">
        <v>0</v>
      </c>
      <c r="AH250">
        <v>48135</v>
      </c>
      <c r="AI250" t="b">
        <f t="shared" si="15"/>
        <v>0</v>
      </c>
      <c r="AL250" t="b">
        <f t="shared" si="16"/>
        <v>0</v>
      </c>
      <c r="AM250" t="b">
        <f t="shared" si="17"/>
        <v>0</v>
      </c>
      <c r="AQ250">
        <v>38</v>
      </c>
      <c r="AR250">
        <v>4550</v>
      </c>
      <c r="AS250" t="s">
        <v>900</v>
      </c>
      <c r="AT250" t="s">
        <v>901</v>
      </c>
      <c r="AU250" t="s">
        <v>902</v>
      </c>
      <c r="AV250" t="s">
        <v>903</v>
      </c>
      <c r="AW250" t="s">
        <v>904</v>
      </c>
      <c r="AX250" t="s">
        <v>76</v>
      </c>
      <c r="AY250" t="s">
        <v>77</v>
      </c>
      <c r="AZ250" t="s">
        <v>948</v>
      </c>
      <c r="BB250" t="s">
        <v>949</v>
      </c>
      <c r="BC250" s="3" t="s">
        <v>950</v>
      </c>
      <c r="BD250" t="s">
        <v>951</v>
      </c>
      <c r="BE250" t="s">
        <v>94</v>
      </c>
      <c r="BF250" s="1">
        <v>45840</v>
      </c>
      <c r="BG250" s="1">
        <v>45856</v>
      </c>
      <c r="BH250" t="s">
        <v>82</v>
      </c>
      <c r="BI250" t="s">
        <v>83</v>
      </c>
      <c r="BJ250" t="s">
        <v>84</v>
      </c>
      <c r="BK250" t="s">
        <v>85</v>
      </c>
      <c r="BN250" s="2">
        <v>45823.437627314815</v>
      </c>
      <c r="BO250" s="2">
        <v>45823.437627314815</v>
      </c>
      <c r="BP250" s="2">
        <v>45823.437627314815</v>
      </c>
    </row>
    <row r="251" spans="1:68" x14ac:dyDescent="0.25">
      <c r="A251" t="s">
        <v>1162</v>
      </c>
      <c r="C251" t="s">
        <v>61</v>
      </c>
      <c r="D251" t="s">
        <v>62</v>
      </c>
      <c r="E251">
        <v>2025</v>
      </c>
      <c r="F251" t="b">
        <v>0</v>
      </c>
      <c r="G251">
        <v>22030</v>
      </c>
      <c r="H251" t="s">
        <v>63</v>
      </c>
      <c r="I251" t="s">
        <v>64</v>
      </c>
      <c r="J251" t="s">
        <v>119</v>
      </c>
      <c r="K251" t="s">
        <v>65</v>
      </c>
      <c r="L251" t="b">
        <v>0</v>
      </c>
      <c r="M251" t="s">
        <v>1163</v>
      </c>
      <c r="N251" t="s">
        <v>1164</v>
      </c>
      <c r="O251" t="b">
        <v>1</v>
      </c>
      <c r="P251">
        <v>673</v>
      </c>
      <c r="Q251" t="b">
        <v>1</v>
      </c>
      <c r="R251" t="s">
        <v>1165</v>
      </c>
      <c r="S251" t="s">
        <v>69</v>
      </c>
      <c r="V251" t="s">
        <v>70</v>
      </c>
      <c r="W251">
        <v>50989</v>
      </c>
      <c r="X251" t="b">
        <v>1</v>
      </c>
      <c r="Y251" t="b">
        <f t="shared" si="14"/>
        <v>1</v>
      </c>
      <c r="Z251">
        <v>50989</v>
      </c>
      <c r="AB251">
        <v>50989</v>
      </c>
      <c r="AE251">
        <v>0</v>
      </c>
      <c r="AF251">
        <v>0</v>
      </c>
      <c r="AH251">
        <v>48135</v>
      </c>
      <c r="AI251" t="b">
        <f t="shared" si="15"/>
        <v>1</v>
      </c>
      <c r="AL251" t="b">
        <f t="shared" si="16"/>
        <v>1</v>
      </c>
      <c r="AM251" t="b">
        <f t="shared" si="17"/>
        <v>0</v>
      </c>
      <c r="AQ251">
        <v>38</v>
      </c>
      <c r="AR251">
        <v>4550</v>
      </c>
      <c r="AS251" t="s">
        <v>900</v>
      </c>
      <c r="AT251" t="s">
        <v>901</v>
      </c>
      <c r="AU251" t="s">
        <v>902</v>
      </c>
      <c r="AV251" t="s">
        <v>903</v>
      </c>
      <c r="AW251" t="s">
        <v>904</v>
      </c>
      <c r="AX251" t="s">
        <v>76</v>
      </c>
      <c r="AY251" t="s">
        <v>77</v>
      </c>
      <c r="AZ251" t="s">
        <v>956</v>
      </c>
      <c r="BB251" t="s">
        <v>957</v>
      </c>
      <c r="BC251" t="s">
        <v>958</v>
      </c>
      <c r="BD251" t="s">
        <v>959</v>
      </c>
      <c r="BE251" t="s">
        <v>81</v>
      </c>
      <c r="BF251" s="1">
        <v>45848</v>
      </c>
      <c r="BG251" s="1">
        <v>45875</v>
      </c>
      <c r="BH251" t="s">
        <v>82</v>
      </c>
      <c r="BI251" t="s">
        <v>83</v>
      </c>
      <c r="BJ251" t="s">
        <v>84</v>
      </c>
      <c r="BK251" t="s">
        <v>85</v>
      </c>
      <c r="BN251" s="2">
        <v>45823.437719907408</v>
      </c>
      <c r="BO251" s="2">
        <v>45823.437719907408</v>
      </c>
      <c r="BP251" s="2">
        <v>45823.437719907408</v>
      </c>
    </row>
    <row r="252" spans="1:68" x14ac:dyDescent="0.25">
      <c r="A252" t="s">
        <v>1166</v>
      </c>
      <c r="C252" t="s">
        <v>61</v>
      </c>
      <c r="D252" t="s">
        <v>62</v>
      </c>
      <c r="E252">
        <v>2025</v>
      </c>
      <c r="F252" t="b">
        <v>0</v>
      </c>
      <c r="G252">
        <v>24063</v>
      </c>
      <c r="H252" t="s">
        <v>63</v>
      </c>
      <c r="I252" t="s">
        <v>64</v>
      </c>
      <c r="K252" t="s">
        <v>65</v>
      </c>
      <c r="L252" t="b">
        <v>0</v>
      </c>
      <c r="M252" t="s">
        <v>1167</v>
      </c>
      <c r="N252" t="s">
        <v>1168</v>
      </c>
      <c r="O252" t="b">
        <v>0</v>
      </c>
      <c r="P252">
        <v>437</v>
      </c>
      <c r="Q252" t="b">
        <v>1</v>
      </c>
      <c r="R252" t="s">
        <v>1169</v>
      </c>
      <c r="S252" t="s">
        <v>69</v>
      </c>
      <c r="V252" t="s">
        <v>70</v>
      </c>
      <c r="W252">
        <v>51639</v>
      </c>
      <c r="X252" t="b">
        <v>1</v>
      </c>
      <c r="Y252" t="b">
        <f t="shared" si="14"/>
        <v>0</v>
      </c>
      <c r="AB252">
        <v>51639</v>
      </c>
      <c r="AE252">
        <v>0</v>
      </c>
      <c r="AF252">
        <v>0</v>
      </c>
      <c r="AH252">
        <v>48135</v>
      </c>
      <c r="AI252" t="b">
        <f t="shared" si="15"/>
        <v>0</v>
      </c>
      <c r="AL252" t="b">
        <f t="shared" si="16"/>
        <v>0</v>
      </c>
      <c r="AM252" t="b">
        <f t="shared" si="17"/>
        <v>0</v>
      </c>
      <c r="AQ252">
        <v>38</v>
      </c>
      <c r="AR252">
        <v>4550</v>
      </c>
      <c r="AS252" t="s">
        <v>900</v>
      </c>
      <c r="AT252" t="s">
        <v>901</v>
      </c>
      <c r="AU252" t="s">
        <v>902</v>
      </c>
      <c r="AV252" t="s">
        <v>903</v>
      </c>
      <c r="AW252" t="s">
        <v>904</v>
      </c>
      <c r="AX252" t="s">
        <v>76</v>
      </c>
      <c r="AY252" t="s">
        <v>77</v>
      </c>
      <c r="AZ252" t="s">
        <v>920</v>
      </c>
      <c r="BB252" t="s">
        <v>921</v>
      </c>
      <c r="BC252" t="s">
        <v>922</v>
      </c>
      <c r="BD252" t="s">
        <v>923</v>
      </c>
      <c r="BE252" t="s">
        <v>127</v>
      </c>
      <c r="BF252" s="1">
        <v>45856</v>
      </c>
      <c r="BG252" s="1">
        <v>45889</v>
      </c>
      <c r="BH252" t="s">
        <v>82</v>
      </c>
      <c r="BI252" t="s">
        <v>83</v>
      </c>
      <c r="BJ252" t="s">
        <v>84</v>
      </c>
      <c r="BK252" t="s">
        <v>85</v>
      </c>
      <c r="BN252" s="2">
        <v>45823.437719907408</v>
      </c>
      <c r="BO252" s="2">
        <v>45823.437719907408</v>
      </c>
      <c r="BP252" s="2">
        <v>45823.437719907408</v>
      </c>
    </row>
    <row r="253" spans="1:68" x14ac:dyDescent="0.25">
      <c r="A253" t="s">
        <v>1170</v>
      </c>
      <c r="C253" t="s">
        <v>61</v>
      </c>
      <c r="D253" t="s">
        <v>62</v>
      </c>
      <c r="E253">
        <v>2025</v>
      </c>
      <c r="F253" t="b">
        <v>0</v>
      </c>
      <c r="G253">
        <v>19052</v>
      </c>
      <c r="H253" t="s">
        <v>63</v>
      </c>
      <c r="I253" t="s">
        <v>64</v>
      </c>
      <c r="K253" t="s">
        <v>65</v>
      </c>
      <c r="L253" t="b">
        <v>0</v>
      </c>
      <c r="M253" t="s">
        <v>459</v>
      </c>
      <c r="N253" t="s">
        <v>460</v>
      </c>
      <c r="O253" t="b">
        <v>0</v>
      </c>
      <c r="P253">
        <v>244</v>
      </c>
      <c r="Q253" t="b">
        <v>1</v>
      </c>
      <c r="R253" t="s">
        <v>1171</v>
      </c>
      <c r="S253" t="s">
        <v>69</v>
      </c>
      <c r="V253" t="s">
        <v>70</v>
      </c>
      <c r="W253">
        <v>51619</v>
      </c>
      <c r="X253" t="b">
        <v>1</v>
      </c>
      <c r="Y253" t="b">
        <f t="shared" si="14"/>
        <v>0</v>
      </c>
      <c r="AB253">
        <v>51619</v>
      </c>
      <c r="AE253">
        <v>0</v>
      </c>
      <c r="AF253">
        <v>0</v>
      </c>
      <c r="AH253">
        <v>48135</v>
      </c>
      <c r="AI253" t="b">
        <f t="shared" si="15"/>
        <v>0</v>
      </c>
      <c r="AL253" t="b">
        <f t="shared" si="16"/>
        <v>0</v>
      </c>
      <c r="AM253" t="b">
        <f t="shared" si="17"/>
        <v>0</v>
      </c>
      <c r="AQ253">
        <v>38</v>
      </c>
      <c r="AR253">
        <v>4550</v>
      </c>
      <c r="AS253" t="s">
        <v>900</v>
      </c>
      <c r="AT253" t="s">
        <v>901</v>
      </c>
      <c r="AU253" t="s">
        <v>902</v>
      </c>
      <c r="AV253" t="s">
        <v>903</v>
      </c>
      <c r="AW253" t="s">
        <v>904</v>
      </c>
      <c r="AX253" t="s">
        <v>76</v>
      </c>
      <c r="AY253" t="s">
        <v>77</v>
      </c>
      <c r="AZ253" t="s">
        <v>920</v>
      </c>
      <c r="BB253" t="s">
        <v>921</v>
      </c>
      <c r="BC253" t="s">
        <v>922</v>
      </c>
      <c r="BD253" t="s">
        <v>923</v>
      </c>
      <c r="BE253" t="s">
        <v>127</v>
      </c>
      <c r="BF253" s="1">
        <v>45850</v>
      </c>
      <c r="BG253" s="1">
        <v>45866</v>
      </c>
      <c r="BH253" t="s">
        <v>82</v>
      </c>
      <c r="BI253" t="s">
        <v>83</v>
      </c>
      <c r="BJ253" t="s">
        <v>84</v>
      </c>
      <c r="BK253" t="s">
        <v>85</v>
      </c>
      <c r="BN253" s="2">
        <v>45823.437743055554</v>
      </c>
      <c r="BO253" s="2">
        <v>45823.437743055554</v>
      </c>
      <c r="BP253" s="2">
        <v>45823.437743055554</v>
      </c>
    </row>
    <row r="254" spans="1:68" x14ac:dyDescent="0.25">
      <c r="A254" t="s">
        <v>1172</v>
      </c>
      <c r="C254" t="s">
        <v>61</v>
      </c>
      <c r="D254" t="s">
        <v>62</v>
      </c>
      <c r="E254">
        <v>2025</v>
      </c>
      <c r="F254" t="b">
        <v>0</v>
      </c>
      <c r="G254">
        <v>42138</v>
      </c>
      <c r="H254" t="s">
        <v>63</v>
      </c>
      <c r="I254" t="s">
        <v>695</v>
      </c>
      <c r="J254" t="s">
        <v>97</v>
      </c>
      <c r="K254" t="s">
        <v>65</v>
      </c>
      <c r="L254" t="b">
        <v>0</v>
      </c>
      <c r="M254" t="s">
        <v>1173</v>
      </c>
      <c r="N254" t="s">
        <v>1174</v>
      </c>
      <c r="O254" t="b">
        <v>0</v>
      </c>
      <c r="P254">
        <v>430</v>
      </c>
      <c r="Q254" t="b">
        <v>1</v>
      </c>
      <c r="R254" t="s">
        <v>941</v>
      </c>
      <c r="S254" t="s">
        <v>69</v>
      </c>
      <c r="V254" t="s">
        <v>70</v>
      </c>
      <c r="W254">
        <v>51946</v>
      </c>
      <c r="X254" t="b">
        <v>1</v>
      </c>
      <c r="Y254" t="b">
        <f t="shared" si="14"/>
        <v>0</v>
      </c>
      <c r="AB254">
        <v>51946</v>
      </c>
      <c r="AE254">
        <v>0</v>
      </c>
      <c r="AF254">
        <v>0</v>
      </c>
      <c r="AH254">
        <v>48135</v>
      </c>
      <c r="AI254" t="b">
        <f t="shared" si="15"/>
        <v>0</v>
      </c>
      <c r="AL254" t="b">
        <f t="shared" si="16"/>
        <v>0</v>
      </c>
      <c r="AM254" t="b">
        <f t="shared" si="17"/>
        <v>0</v>
      </c>
      <c r="AQ254">
        <v>38</v>
      </c>
      <c r="AR254">
        <v>4550</v>
      </c>
      <c r="AS254" t="s">
        <v>900</v>
      </c>
      <c r="AT254" t="s">
        <v>901</v>
      </c>
      <c r="AU254" t="s">
        <v>902</v>
      </c>
      <c r="AV254" t="s">
        <v>903</v>
      </c>
      <c r="AW254" t="s">
        <v>904</v>
      </c>
      <c r="AX254" t="s">
        <v>76</v>
      </c>
      <c r="AY254" t="s">
        <v>77</v>
      </c>
      <c r="AZ254" t="s">
        <v>920</v>
      </c>
      <c r="BB254" t="s">
        <v>921</v>
      </c>
      <c r="BC254" t="s">
        <v>922</v>
      </c>
      <c r="BD254" t="s">
        <v>923</v>
      </c>
      <c r="BE254" t="s">
        <v>127</v>
      </c>
      <c r="BF254" t="s">
        <v>1175</v>
      </c>
      <c r="BG254" t="s">
        <v>1176</v>
      </c>
      <c r="BH254" t="s">
        <v>82</v>
      </c>
      <c r="BI254" t="s">
        <v>83</v>
      </c>
      <c r="BJ254" t="s">
        <v>84</v>
      </c>
      <c r="BK254" t="s">
        <v>85</v>
      </c>
      <c r="BN254" s="2">
        <v>45823.437719907408</v>
      </c>
      <c r="BO254" s="2">
        <v>45823.437719907408</v>
      </c>
      <c r="BP254" s="2">
        <v>45823.437719907408</v>
      </c>
    </row>
    <row r="255" spans="1:68" x14ac:dyDescent="0.25">
      <c r="A255" t="s">
        <v>1177</v>
      </c>
      <c r="C255" t="s">
        <v>61</v>
      </c>
      <c r="D255" t="s">
        <v>62</v>
      </c>
      <c r="E255">
        <v>2025</v>
      </c>
      <c r="F255" t="b">
        <v>0</v>
      </c>
      <c r="G255">
        <v>2036</v>
      </c>
      <c r="H255" t="s">
        <v>63</v>
      </c>
      <c r="I255" t="s">
        <v>64</v>
      </c>
      <c r="J255" t="s">
        <v>119</v>
      </c>
      <c r="K255" t="s">
        <v>65</v>
      </c>
      <c r="L255" t="b">
        <v>0</v>
      </c>
      <c r="M255" t="s">
        <v>1178</v>
      </c>
      <c r="N255" t="s">
        <v>1179</v>
      </c>
      <c r="O255" t="b">
        <v>0</v>
      </c>
      <c r="P255">
        <v>500</v>
      </c>
      <c r="Q255" t="b">
        <v>1</v>
      </c>
      <c r="R255" t="s">
        <v>1180</v>
      </c>
      <c r="S255" t="s">
        <v>69</v>
      </c>
      <c r="V255" t="s">
        <v>70</v>
      </c>
      <c r="W255">
        <v>51388</v>
      </c>
      <c r="X255" t="b">
        <v>1</v>
      </c>
      <c r="Y255" t="b">
        <f t="shared" si="14"/>
        <v>0</v>
      </c>
      <c r="AB255">
        <v>51388</v>
      </c>
      <c r="AE255">
        <v>0</v>
      </c>
      <c r="AF255">
        <v>0</v>
      </c>
      <c r="AH255">
        <v>48135</v>
      </c>
      <c r="AI255" t="b">
        <f t="shared" si="15"/>
        <v>0</v>
      </c>
      <c r="AL255" t="b">
        <f t="shared" si="16"/>
        <v>0</v>
      </c>
      <c r="AM255" t="b">
        <f t="shared" si="17"/>
        <v>0</v>
      </c>
      <c r="AQ255">
        <v>38</v>
      </c>
      <c r="AR255">
        <v>4550</v>
      </c>
      <c r="AS255" t="s">
        <v>900</v>
      </c>
      <c r="AT255" t="s">
        <v>901</v>
      </c>
      <c r="AU255" t="s">
        <v>902</v>
      </c>
      <c r="AV255" t="s">
        <v>903</v>
      </c>
      <c r="AW255" t="s">
        <v>904</v>
      </c>
      <c r="AX255" t="s">
        <v>76</v>
      </c>
      <c r="AY255" t="s">
        <v>77</v>
      </c>
      <c r="AZ255" t="s">
        <v>956</v>
      </c>
      <c r="BB255" t="s">
        <v>957</v>
      </c>
      <c r="BC255" t="s">
        <v>958</v>
      </c>
      <c r="BD255" t="s">
        <v>959</v>
      </c>
      <c r="BE255" t="s">
        <v>81</v>
      </c>
      <c r="BF255" s="1">
        <v>45855</v>
      </c>
      <c r="BG255" s="1">
        <v>45872</v>
      </c>
      <c r="BH255" t="s">
        <v>82</v>
      </c>
      <c r="BI255" t="s">
        <v>83</v>
      </c>
      <c r="BJ255" t="s">
        <v>84</v>
      </c>
      <c r="BK255" t="s">
        <v>85</v>
      </c>
      <c r="BN255" s="2">
        <v>45823.437696759262</v>
      </c>
      <c r="BO255" s="2">
        <v>45823.437696759262</v>
      </c>
      <c r="BP255" s="2">
        <v>45823.437696759262</v>
      </c>
    </row>
    <row r="256" spans="1:68" x14ac:dyDescent="0.25">
      <c r="A256" t="s">
        <v>1181</v>
      </c>
      <c r="C256" t="s">
        <v>61</v>
      </c>
      <c r="D256" t="s">
        <v>62</v>
      </c>
      <c r="E256">
        <v>2025</v>
      </c>
      <c r="F256" t="b">
        <v>0</v>
      </c>
      <c r="G256">
        <v>2048</v>
      </c>
      <c r="H256" t="s">
        <v>63</v>
      </c>
      <c r="I256" t="s">
        <v>64</v>
      </c>
      <c r="K256" t="s">
        <v>65</v>
      </c>
      <c r="L256" t="b">
        <v>0</v>
      </c>
      <c r="M256" t="s">
        <v>1182</v>
      </c>
      <c r="N256" t="s">
        <v>1183</v>
      </c>
      <c r="O256" t="b">
        <v>1</v>
      </c>
      <c r="P256">
        <v>448</v>
      </c>
      <c r="Q256" t="b">
        <v>1</v>
      </c>
      <c r="R256" t="s">
        <v>1184</v>
      </c>
      <c r="S256" t="s">
        <v>69</v>
      </c>
      <c r="V256" t="s">
        <v>70</v>
      </c>
      <c r="W256">
        <v>51568</v>
      </c>
      <c r="X256" t="b">
        <v>1</v>
      </c>
      <c r="Y256" t="b">
        <f t="shared" si="14"/>
        <v>1</v>
      </c>
      <c r="Z256">
        <v>51568</v>
      </c>
      <c r="AB256">
        <v>50573</v>
      </c>
      <c r="AE256">
        <v>995</v>
      </c>
      <c r="AF256">
        <v>995</v>
      </c>
      <c r="AG256">
        <v>0</v>
      </c>
      <c r="AH256">
        <v>48135</v>
      </c>
      <c r="AI256" t="b">
        <f t="shared" si="15"/>
        <v>1</v>
      </c>
      <c r="AL256" t="b">
        <f t="shared" si="16"/>
        <v>1</v>
      </c>
      <c r="AM256" t="b">
        <f t="shared" si="17"/>
        <v>0</v>
      </c>
      <c r="AQ256">
        <v>38</v>
      </c>
      <c r="AR256">
        <v>4550</v>
      </c>
      <c r="AS256" t="s">
        <v>900</v>
      </c>
      <c r="AT256" t="s">
        <v>901</v>
      </c>
      <c r="AU256" t="s">
        <v>902</v>
      </c>
      <c r="AV256" t="s">
        <v>903</v>
      </c>
      <c r="AW256" t="s">
        <v>904</v>
      </c>
      <c r="AX256" t="s">
        <v>76</v>
      </c>
      <c r="AY256" t="s">
        <v>77</v>
      </c>
      <c r="AZ256" t="s">
        <v>1002</v>
      </c>
      <c r="BB256" t="s">
        <v>1003</v>
      </c>
      <c r="BC256" t="s">
        <v>1004</v>
      </c>
      <c r="BD256" t="s">
        <v>1005</v>
      </c>
      <c r="BE256" t="s">
        <v>81</v>
      </c>
      <c r="BF256" s="1">
        <v>45855</v>
      </c>
      <c r="BG256" s="1">
        <v>45872</v>
      </c>
      <c r="BH256" t="s">
        <v>82</v>
      </c>
      <c r="BI256" t="s">
        <v>83</v>
      </c>
      <c r="BJ256" t="s">
        <v>84</v>
      </c>
      <c r="BK256" t="s">
        <v>85</v>
      </c>
      <c r="BN256" s="2">
        <v>45823.437696759262</v>
      </c>
      <c r="BO256" s="2">
        <v>45823.437696759262</v>
      </c>
      <c r="BP256" s="2">
        <v>45823.437696759262</v>
      </c>
    </row>
    <row r="257" spans="1:68" x14ac:dyDescent="0.25">
      <c r="A257" t="s">
        <v>1185</v>
      </c>
      <c r="B257" t="s">
        <v>1186</v>
      </c>
      <c r="C257" t="s">
        <v>61</v>
      </c>
      <c r="D257" t="s">
        <v>62</v>
      </c>
      <c r="E257">
        <v>2025</v>
      </c>
      <c r="F257" t="b">
        <v>0</v>
      </c>
      <c r="G257">
        <v>2042</v>
      </c>
      <c r="H257" t="s">
        <v>63</v>
      </c>
      <c r="I257" t="s">
        <v>64</v>
      </c>
      <c r="K257" t="s">
        <v>65</v>
      </c>
      <c r="L257" t="b">
        <v>0</v>
      </c>
      <c r="M257" t="s">
        <v>1187</v>
      </c>
      <c r="N257" t="s">
        <v>1188</v>
      </c>
      <c r="O257" t="b">
        <v>1</v>
      </c>
      <c r="P257">
        <v>512</v>
      </c>
      <c r="Q257" t="b">
        <v>0</v>
      </c>
      <c r="R257" t="s">
        <v>1189</v>
      </c>
      <c r="S257" t="s">
        <v>69</v>
      </c>
      <c r="V257" t="s">
        <v>70</v>
      </c>
      <c r="W257">
        <v>51982</v>
      </c>
      <c r="X257" t="b">
        <v>1</v>
      </c>
      <c r="Y257" t="b">
        <f t="shared" si="14"/>
        <v>1</v>
      </c>
      <c r="Z257">
        <v>51982</v>
      </c>
      <c r="AB257">
        <v>51383</v>
      </c>
      <c r="AC257">
        <v>51982</v>
      </c>
      <c r="AE257">
        <v>495</v>
      </c>
      <c r="AF257">
        <v>599</v>
      </c>
      <c r="AH257">
        <v>48135</v>
      </c>
      <c r="AI257" t="b">
        <f t="shared" si="15"/>
        <v>1</v>
      </c>
      <c r="AL257" t="b">
        <f t="shared" si="16"/>
        <v>0</v>
      </c>
      <c r="AM257" t="b">
        <f t="shared" si="17"/>
        <v>1</v>
      </c>
      <c r="AQ257">
        <v>38</v>
      </c>
      <c r="AR257">
        <v>4550</v>
      </c>
      <c r="AS257" t="s">
        <v>900</v>
      </c>
      <c r="AT257" t="s">
        <v>901</v>
      </c>
      <c r="AU257" t="s">
        <v>902</v>
      </c>
      <c r="AV257" t="s">
        <v>903</v>
      </c>
      <c r="AW257" t="s">
        <v>904</v>
      </c>
      <c r="AX257" t="s">
        <v>76</v>
      </c>
      <c r="AY257" t="s">
        <v>77</v>
      </c>
      <c r="AZ257" t="s">
        <v>956</v>
      </c>
      <c r="BB257" t="s">
        <v>957</v>
      </c>
      <c r="BC257" t="s">
        <v>958</v>
      </c>
      <c r="BD257" t="s">
        <v>959</v>
      </c>
      <c r="BE257" t="s">
        <v>81</v>
      </c>
      <c r="BF257" s="1">
        <v>45856</v>
      </c>
      <c r="BG257" s="1">
        <v>45874</v>
      </c>
      <c r="BH257" t="s">
        <v>82</v>
      </c>
      <c r="BI257" t="s">
        <v>83</v>
      </c>
      <c r="BJ257" t="s">
        <v>84</v>
      </c>
      <c r="BK257" t="s">
        <v>85</v>
      </c>
      <c r="BN257" s="2">
        <v>45823.437696759262</v>
      </c>
      <c r="BO257" s="2">
        <v>45823.437696759262</v>
      </c>
      <c r="BP257" s="2">
        <v>45823.437696759262</v>
      </c>
    </row>
    <row r="258" spans="1:68" x14ac:dyDescent="0.25">
      <c r="A258" t="s">
        <v>1190</v>
      </c>
      <c r="C258" t="s">
        <v>61</v>
      </c>
      <c r="D258" t="s">
        <v>62</v>
      </c>
      <c r="E258">
        <v>2025</v>
      </c>
      <c r="F258" t="b">
        <v>0</v>
      </c>
      <c r="G258">
        <v>31069</v>
      </c>
      <c r="H258" t="s">
        <v>63</v>
      </c>
      <c r="I258" t="s">
        <v>64</v>
      </c>
      <c r="K258" t="s">
        <v>65</v>
      </c>
      <c r="L258" t="b">
        <v>0</v>
      </c>
      <c r="M258" t="s">
        <v>686</v>
      </c>
      <c r="N258" t="s">
        <v>687</v>
      </c>
      <c r="O258" t="b">
        <v>1</v>
      </c>
      <c r="P258">
        <v>3121</v>
      </c>
      <c r="Q258" t="b">
        <v>0</v>
      </c>
      <c r="R258" t="s">
        <v>947</v>
      </c>
      <c r="S258" t="s">
        <v>69</v>
      </c>
      <c r="V258" t="s">
        <v>70</v>
      </c>
      <c r="W258">
        <v>50764</v>
      </c>
      <c r="X258" t="b">
        <v>1</v>
      </c>
      <c r="Y258" t="b">
        <f t="shared" si="14"/>
        <v>1</v>
      </c>
      <c r="Z258">
        <v>50764</v>
      </c>
      <c r="AB258">
        <v>50764</v>
      </c>
      <c r="AC258">
        <v>50764</v>
      </c>
      <c r="AE258">
        <v>0</v>
      </c>
      <c r="AF258">
        <v>0</v>
      </c>
      <c r="AH258">
        <v>48135</v>
      </c>
      <c r="AI258" t="b">
        <f t="shared" si="15"/>
        <v>1</v>
      </c>
      <c r="AL258" t="b">
        <f t="shared" si="16"/>
        <v>0</v>
      </c>
      <c r="AM258" t="b">
        <f t="shared" si="17"/>
        <v>1</v>
      </c>
      <c r="AQ258">
        <v>38</v>
      </c>
      <c r="AR258">
        <v>4550</v>
      </c>
      <c r="AS258" t="s">
        <v>900</v>
      </c>
      <c r="AT258" t="s">
        <v>901</v>
      </c>
      <c r="AU258" t="s">
        <v>902</v>
      </c>
      <c r="AV258" t="s">
        <v>903</v>
      </c>
      <c r="AW258" t="s">
        <v>904</v>
      </c>
      <c r="AX258" t="s">
        <v>76</v>
      </c>
      <c r="AY258" t="s">
        <v>77</v>
      </c>
      <c r="AZ258" t="s">
        <v>948</v>
      </c>
      <c r="BB258" t="s">
        <v>949</v>
      </c>
      <c r="BC258" s="3" t="s">
        <v>950</v>
      </c>
      <c r="BD258" t="s">
        <v>951</v>
      </c>
      <c r="BE258" t="s">
        <v>94</v>
      </c>
      <c r="BF258" s="1">
        <v>45857</v>
      </c>
      <c r="BG258" s="1">
        <v>45876</v>
      </c>
      <c r="BH258" t="s">
        <v>82</v>
      </c>
      <c r="BI258" t="s">
        <v>83</v>
      </c>
      <c r="BJ258" t="s">
        <v>84</v>
      </c>
      <c r="BK258" t="s">
        <v>85</v>
      </c>
      <c r="BN258" s="2">
        <v>45823.437893518516</v>
      </c>
      <c r="BO258" s="2">
        <v>45823.437893518516</v>
      </c>
      <c r="BP258" s="2">
        <v>45823.437893518516</v>
      </c>
    </row>
    <row r="259" spans="1:68" x14ac:dyDescent="0.25">
      <c r="A259" t="s">
        <v>1191</v>
      </c>
      <c r="C259" t="s">
        <v>61</v>
      </c>
      <c r="D259" t="s">
        <v>62</v>
      </c>
      <c r="E259">
        <v>2025</v>
      </c>
      <c r="F259" t="b">
        <v>1</v>
      </c>
      <c r="G259">
        <v>36100</v>
      </c>
      <c r="H259" t="s">
        <v>63</v>
      </c>
      <c r="I259" t="s">
        <v>64</v>
      </c>
      <c r="K259" t="s">
        <v>65</v>
      </c>
      <c r="L259" t="b">
        <v>0</v>
      </c>
      <c r="M259" t="s">
        <v>1192</v>
      </c>
      <c r="N259" t="s">
        <v>1193</v>
      </c>
      <c r="O259" t="b">
        <v>1</v>
      </c>
      <c r="P259">
        <v>1540</v>
      </c>
      <c r="Q259" t="b">
        <v>0</v>
      </c>
      <c r="R259" t="s">
        <v>1161</v>
      </c>
      <c r="S259" t="s">
        <v>69</v>
      </c>
      <c r="V259" t="s">
        <v>70</v>
      </c>
      <c r="W259">
        <v>51587</v>
      </c>
      <c r="X259" t="b">
        <v>1</v>
      </c>
      <c r="Y259" t="b">
        <f t="shared" ref="Y259:Y322" si="18">W259=Z259</f>
        <v>1</v>
      </c>
      <c r="Z259">
        <v>51587</v>
      </c>
      <c r="AB259">
        <v>51587</v>
      </c>
      <c r="AC259">
        <v>51587</v>
      </c>
      <c r="AE259">
        <v>0</v>
      </c>
      <c r="AF259">
        <v>0</v>
      </c>
      <c r="AH259">
        <v>48135</v>
      </c>
      <c r="AI259" t="b">
        <f t="shared" ref="AI259:AI322" si="19">Z259&lt;&gt;AA259</f>
        <v>1</v>
      </c>
      <c r="AL259" t="b">
        <f t="shared" si="16"/>
        <v>0</v>
      </c>
      <c r="AM259" t="b">
        <f t="shared" si="17"/>
        <v>1</v>
      </c>
      <c r="AQ259">
        <v>38</v>
      </c>
      <c r="AR259">
        <v>4550</v>
      </c>
      <c r="AS259" t="s">
        <v>900</v>
      </c>
      <c r="AT259" t="s">
        <v>901</v>
      </c>
      <c r="AU259" t="s">
        <v>902</v>
      </c>
      <c r="AV259" t="s">
        <v>903</v>
      </c>
      <c r="AW259" t="s">
        <v>904</v>
      </c>
      <c r="AX259" t="s">
        <v>76</v>
      </c>
      <c r="AY259" t="s">
        <v>77</v>
      </c>
      <c r="AZ259" t="s">
        <v>956</v>
      </c>
      <c r="BB259" t="s">
        <v>957</v>
      </c>
      <c r="BC259" t="s">
        <v>958</v>
      </c>
      <c r="BD259" t="s">
        <v>959</v>
      </c>
      <c r="BE259" t="s">
        <v>81</v>
      </c>
      <c r="BF259" s="1">
        <v>45854</v>
      </c>
      <c r="BG259" s="1">
        <v>45871</v>
      </c>
      <c r="BH259" t="s">
        <v>82</v>
      </c>
      <c r="BI259" t="s">
        <v>83</v>
      </c>
      <c r="BJ259" t="s">
        <v>84</v>
      </c>
      <c r="BK259" t="s">
        <v>85</v>
      </c>
      <c r="BN259" s="2">
        <v>45823.437627314815</v>
      </c>
      <c r="BO259" s="2">
        <v>45823.437627314815</v>
      </c>
      <c r="BP259" s="2">
        <v>45823.437627314815</v>
      </c>
    </row>
    <row r="260" spans="1:68" x14ac:dyDescent="0.25">
      <c r="A260" t="s">
        <v>1194</v>
      </c>
      <c r="C260" t="s">
        <v>61</v>
      </c>
      <c r="D260" t="s">
        <v>62</v>
      </c>
      <c r="E260">
        <v>2025</v>
      </c>
      <c r="F260" t="b">
        <v>1</v>
      </c>
      <c r="G260">
        <v>29101</v>
      </c>
      <c r="H260" t="s">
        <v>63</v>
      </c>
      <c r="I260" t="s">
        <v>64</v>
      </c>
      <c r="K260" t="s">
        <v>65</v>
      </c>
      <c r="L260" t="b">
        <v>0</v>
      </c>
      <c r="M260" t="s">
        <v>1195</v>
      </c>
      <c r="N260" t="s">
        <v>1196</v>
      </c>
      <c r="O260" t="b">
        <v>1</v>
      </c>
      <c r="P260">
        <v>387</v>
      </c>
      <c r="Q260" t="b">
        <v>0</v>
      </c>
      <c r="R260" t="s">
        <v>1197</v>
      </c>
      <c r="S260" t="s">
        <v>69</v>
      </c>
      <c r="V260" t="s">
        <v>70</v>
      </c>
      <c r="W260">
        <v>54149</v>
      </c>
      <c r="X260" t="b">
        <v>1</v>
      </c>
      <c r="Y260" t="b">
        <f t="shared" si="18"/>
        <v>1</v>
      </c>
      <c r="Z260">
        <v>54149</v>
      </c>
      <c r="AB260">
        <v>51149</v>
      </c>
      <c r="AC260">
        <v>54149</v>
      </c>
      <c r="AE260">
        <v>0</v>
      </c>
      <c r="AF260">
        <v>0</v>
      </c>
      <c r="AH260">
        <v>48135</v>
      </c>
      <c r="AI260" t="b">
        <f t="shared" si="19"/>
        <v>1</v>
      </c>
      <c r="AL260" t="b">
        <f t="shared" si="16"/>
        <v>0</v>
      </c>
      <c r="AM260" t="b">
        <f t="shared" si="17"/>
        <v>1</v>
      </c>
      <c r="AQ260">
        <v>38</v>
      </c>
      <c r="AR260">
        <v>4550</v>
      </c>
      <c r="AS260" t="s">
        <v>900</v>
      </c>
      <c r="AT260" t="s">
        <v>901</v>
      </c>
      <c r="AU260" t="s">
        <v>902</v>
      </c>
      <c r="AV260" t="s">
        <v>903</v>
      </c>
      <c r="AW260" t="s">
        <v>904</v>
      </c>
      <c r="AX260" t="s">
        <v>76</v>
      </c>
      <c r="AY260" t="s">
        <v>77</v>
      </c>
      <c r="AZ260" t="s">
        <v>920</v>
      </c>
      <c r="BB260" t="s">
        <v>921</v>
      </c>
      <c r="BC260" t="s">
        <v>922</v>
      </c>
      <c r="BD260" t="s">
        <v>923</v>
      </c>
      <c r="BE260" t="s">
        <v>127</v>
      </c>
      <c r="BF260" s="1">
        <v>45868</v>
      </c>
      <c r="BG260" s="1">
        <v>45888</v>
      </c>
      <c r="BH260" t="s">
        <v>82</v>
      </c>
      <c r="BI260" t="s">
        <v>83</v>
      </c>
      <c r="BJ260" t="s">
        <v>84</v>
      </c>
      <c r="BK260" t="s">
        <v>85</v>
      </c>
      <c r="BN260" s="2">
        <v>45823.437743055554</v>
      </c>
      <c r="BO260" s="2">
        <v>45823.437743055554</v>
      </c>
      <c r="BP260" s="2">
        <v>45823.437743055554</v>
      </c>
    </row>
    <row r="261" spans="1:68" x14ac:dyDescent="0.25">
      <c r="A261" t="s">
        <v>1198</v>
      </c>
      <c r="C261" t="s">
        <v>61</v>
      </c>
      <c r="D261" t="s">
        <v>62</v>
      </c>
      <c r="E261">
        <v>2025</v>
      </c>
      <c r="F261" t="b">
        <v>1</v>
      </c>
      <c r="G261">
        <v>13073</v>
      </c>
      <c r="H261" t="s">
        <v>63</v>
      </c>
      <c r="I261" t="s">
        <v>64</v>
      </c>
      <c r="K261" t="s">
        <v>65</v>
      </c>
      <c r="L261" t="b">
        <v>0</v>
      </c>
      <c r="M261" t="s">
        <v>1199</v>
      </c>
      <c r="N261" t="s">
        <v>1200</v>
      </c>
      <c r="O261" t="b">
        <v>1</v>
      </c>
      <c r="P261">
        <v>729</v>
      </c>
      <c r="Q261" t="b">
        <v>0</v>
      </c>
      <c r="R261" t="s">
        <v>1201</v>
      </c>
      <c r="S261" t="s">
        <v>69</v>
      </c>
      <c r="V261" t="s">
        <v>70</v>
      </c>
      <c r="W261">
        <v>52996</v>
      </c>
      <c r="X261" t="b">
        <v>1</v>
      </c>
      <c r="Y261" t="b">
        <f t="shared" si="18"/>
        <v>1</v>
      </c>
      <c r="Z261">
        <v>52996</v>
      </c>
      <c r="AB261">
        <v>52996</v>
      </c>
      <c r="AC261">
        <v>52996</v>
      </c>
      <c r="AE261">
        <v>0</v>
      </c>
      <c r="AF261">
        <v>0</v>
      </c>
      <c r="AH261">
        <v>48135</v>
      </c>
      <c r="AI261" t="b">
        <f t="shared" si="19"/>
        <v>1</v>
      </c>
      <c r="AL261" t="b">
        <f t="shared" ref="AL261:AL324" si="20">AC261&lt;&gt;Z261</f>
        <v>0</v>
      </c>
      <c r="AM261" t="b">
        <f t="shared" ref="AM261:AM324" si="21">AC261&lt;&gt;AA261</f>
        <v>1</v>
      </c>
      <c r="AQ261">
        <v>38</v>
      </c>
      <c r="AR261">
        <v>4550</v>
      </c>
      <c r="AS261" t="s">
        <v>900</v>
      </c>
      <c r="AT261" t="s">
        <v>901</v>
      </c>
      <c r="AU261" t="s">
        <v>902</v>
      </c>
      <c r="AV261" t="s">
        <v>903</v>
      </c>
      <c r="AW261" t="s">
        <v>904</v>
      </c>
      <c r="AX261" t="s">
        <v>76</v>
      </c>
      <c r="AY261" t="s">
        <v>77</v>
      </c>
      <c r="AZ261" t="s">
        <v>920</v>
      </c>
      <c r="BB261" t="s">
        <v>921</v>
      </c>
      <c r="BC261" t="s">
        <v>922</v>
      </c>
      <c r="BD261" t="s">
        <v>923</v>
      </c>
      <c r="BE261" t="s">
        <v>127</v>
      </c>
      <c r="BF261" s="1">
        <v>45861</v>
      </c>
      <c r="BG261" s="1">
        <v>45884</v>
      </c>
      <c r="BH261" t="s">
        <v>82</v>
      </c>
      <c r="BI261" t="s">
        <v>83</v>
      </c>
      <c r="BJ261" t="s">
        <v>84</v>
      </c>
      <c r="BK261" t="s">
        <v>85</v>
      </c>
      <c r="BN261" s="2">
        <v>45823.437719907408</v>
      </c>
      <c r="BO261" s="2">
        <v>45823.437719907408</v>
      </c>
      <c r="BP261" s="2">
        <v>45823.437719907408</v>
      </c>
    </row>
    <row r="262" spans="1:68" x14ac:dyDescent="0.25">
      <c r="A262" t="s">
        <v>1202</v>
      </c>
      <c r="C262" t="s">
        <v>61</v>
      </c>
      <c r="D262" t="s">
        <v>62</v>
      </c>
      <c r="E262">
        <v>2025</v>
      </c>
      <c r="F262" t="b">
        <v>1</v>
      </c>
      <c r="G262">
        <v>21116</v>
      </c>
      <c r="H262" t="s">
        <v>63</v>
      </c>
      <c r="I262" t="s">
        <v>64</v>
      </c>
      <c r="J262" t="s">
        <v>119</v>
      </c>
      <c r="K262" t="s">
        <v>65</v>
      </c>
      <c r="L262" t="b">
        <v>0</v>
      </c>
      <c r="M262" t="s">
        <v>1203</v>
      </c>
      <c r="N262" t="s">
        <v>1204</v>
      </c>
      <c r="O262" t="b">
        <v>1</v>
      </c>
      <c r="P262">
        <v>887</v>
      </c>
      <c r="Q262" t="b">
        <v>1</v>
      </c>
      <c r="R262" t="s">
        <v>1205</v>
      </c>
      <c r="S262" t="s">
        <v>69</v>
      </c>
      <c r="V262" t="s">
        <v>70</v>
      </c>
      <c r="W262">
        <v>51973</v>
      </c>
      <c r="X262" t="b">
        <v>1</v>
      </c>
      <c r="Y262" t="b">
        <f t="shared" si="18"/>
        <v>1</v>
      </c>
      <c r="Z262">
        <v>51973</v>
      </c>
      <c r="AB262">
        <v>51973</v>
      </c>
      <c r="AE262">
        <v>0</v>
      </c>
      <c r="AF262">
        <v>0</v>
      </c>
      <c r="AH262">
        <v>48135</v>
      </c>
      <c r="AI262" t="b">
        <f t="shared" si="19"/>
        <v>1</v>
      </c>
      <c r="AL262" t="b">
        <f t="shared" si="20"/>
        <v>1</v>
      </c>
      <c r="AM262" t="b">
        <f t="shared" si="21"/>
        <v>0</v>
      </c>
      <c r="AQ262">
        <v>38</v>
      </c>
      <c r="AR262">
        <v>4550</v>
      </c>
      <c r="AS262" t="s">
        <v>900</v>
      </c>
      <c r="AT262" t="s">
        <v>901</v>
      </c>
      <c r="AU262" t="s">
        <v>902</v>
      </c>
      <c r="AV262" t="s">
        <v>903</v>
      </c>
      <c r="AW262" t="s">
        <v>904</v>
      </c>
      <c r="AX262" t="s">
        <v>76</v>
      </c>
      <c r="AY262" t="s">
        <v>77</v>
      </c>
      <c r="AZ262" t="s">
        <v>948</v>
      </c>
      <c r="BB262" t="s">
        <v>949</v>
      </c>
      <c r="BC262" s="3" t="s">
        <v>950</v>
      </c>
      <c r="BD262" t="s">
        <v>951</v>
      </c>
      <c r="BE262" t="s">
        <v>94</v>
      </c>
      <c r="BF262" s="1">
        <v>45858</v>
      </c>
      <c r="BG262" s="1">
        <v>45883</v>
      </c>
      <c r="BH262" t="s">
        <v>82</v>
      </c>
      <c r="BI262" t="s">
        <v>83</v>
      </c>
      <c r="BJ262" t="s">
        <v>84</v>
      </c>
      <c r="BK262" t="s">
        <v>85</v>
      </c>
      <c r="BN262" s="2">
        <v>45823.437719907408</v>
      </c>
      <c r="BO262" s="2">
        <v>45823.437719907408</v>
      </c>
      <c r="BP262" s="2">
        <v>45823.437719907408</v>
      </c>
    </row>
    <row r="263" spans="1:68" x14ac:dyDescent="0.25">
      <c r="A263" t="s">
        <v>1206</v>
      </c>
      <c r="C263" t="s">
        <v>61</v>
      </c>
      <c r="D263" t="s">
        <v>62</v>
      </c>
      <c r="E263">
        <v>2025</v>
      </c>
      <c r="F263" t="b">
        <v>1</v>
      </c>
      <c r="G263">
        <v>19052</v>
      </c>
      <c r="H263" t="s">
        <v>63</v>
      </c>
      <c r="I263" t="s">
        <v>64</v>
      </c>
      <c r="K263" t="s">
        <v>65</v>
      </c>
      <c r="L263" t="b">
        <v>0</v>
      </c>
      <c r="M263" t="s">
        <v>459</v>
      </c>
      <c r="N263" t="s">
        <v>460</v>
      </c>
      <c r="O263" t="b">
        <v>0</v>
      </c>
      <c r="P263">
        <v>244</v>
      </c>
      <c r="Q263" t="b">
        <v>1</v>
      </c>
      <c r="R263" t="s">
        <v>1207</v>
      </c>
      <c r="S263" t="s">
        <v>69</v>
      </c>
      <c r="V263" t="s">
        <v>70</v>
      </c>
      <c r="W263">
        <v>51004</v>
      </c>
      <c r="X263" t="b">
        <v>1</v>
      </c>
      <c r="Y263" t="b">
        <f t="shared" si="18"/>
        <v>0</v>
      </c>
      <c r="AB263">
        <v>51004</v>
      </c>
      <c r="AE263">
        <v>0</v>
      </c>
      <c r="AF263">
        <v>0</v>
      </c>
      <c r="AH263">
        <v>48135</v>
      </c>
      <c r="AI263" t="b">
        <f t="shared" si="19"/>
        <v>0</v>
      </c>
      <c r="AL263" t="b">
        <f t="shared" si="20"/>
        <v>0</v>
      </c>
      <c r="AM263" t="b">
        <f t="shared" si="21"/>
        <v>0</v>
      </c>
      <c r="AQ263">
        <v>38</v>
      </c>
      <c r="AR263">
        <v>4550</v>
      </c>
      <c r="AS263" t="s">
        <v>900</v>
      </c>
      <c r="AT263" t="s">
        <v>901</v>
      </c>
      <c r="AU263" t="s">
        <v>902</v>
      </c>
      <c r="AV263" t="s">
        <v>903</v>
      </c>
      <c r="AW263" t="s">
        <v>904</v>
      </c>
      <c r="AX263" t="s">
        <v>76</v>
      </c>
      <c r="AY263" t="s">
        <v>77</v>
      </c>
      <c r="AZ263" t="s">
        <v>948</v>
      </c>
      <c r="BB263" t="s">
        <v>949</v>
      </c>
      <c r="BC263" s="3" t="s">
        <v>950</v>
      </c>
      <c r="BD263" t="s">
        <v>951</v>
      </c>
      <c r="BE263" t="s">
        <v>94</v>
      </c>
      <c r="BF263" s="1">
        <v>45868</v>
      </c>
      <c r="BG263" s="1">
        <v>45889</v>
      </c>
      <c r="BH263" t="s">
        <v>82</v>
      </c>
      <c r="BI263" t="s">
        <v>83</v>
      </c>
      <c r="BJ263" t="s">
        <v>84</v>
      </c>
      <c r="BK263" t="s">
        <v>85</v>
      </c>
      <c r="BN263" s="2">
        <v>45823.437743055554</v>
      </c>
      <c r="BO263" s="2">
        <v>45823.437743055554</v>
      </c>
      <c r="BP263" s="2">
        <v>45823.437743055554</v>
      </c>
    </row>
    <row r="264" spans="1:68" x14ac:dyDescent="0.25">
      <c r="A264" t="s">
        <v>1208</v>
      </c>
      <c r="B264" t="s">
        <v>1209</v>
      </c>
      <c r="C264" t="s">
        <v>61</v>
      </c>
      <c r="D264" t="s">
        <v>62</v>
      </c>
      <c r="E264">
        <v>2025</v>
      </c>
      <c r="F264" t="b">
        <v>0</v>
      </c>
      <c r="G264">
        <v>45085</v>
      </c>
      <c r="H264" t="s">
        <v>96</v>
      </c>
      <c r="I264" t="s">
        <v>64</v>
      </c>
      <c r="J264" t="s">
        <v>97</v>
      </c>
      <c r="K264" t="s">
        <v>65</v>
      </c>
      <c r="L264" t="b">
        <v>0</v>
      </c>
      <c r="M264" t="s">
        <v>107</v>
      </c>
      <c r="N264" t="s">
        <v>108</v>
      </c>
      <c r="O264" t="b">
        <v>0</v>
      </c>
      <c r="P264">
        <v>1012</v>
      </c>
      <c r="Q264" t="b">
        <v>1</v>
      </c>
      <c r="R264" t="s">
        <v>1210</v>
      </c>
      <c r="S264" t="s">
        <v>69</v>
      </c>
      <c r="V264" t="s">
        <v>70</v>
      </c>
      <c r="W264">
        <v>51149</v>
      </c>
      <c r="X264" t="b">
        <v>1</v>
      </c>
      <c r="Y264" t="b">
        <f t="shared" si="18"/>
        <v>0</v>
      </c>
      <c r="AA264">
        <v>51149</v>
      </c>
      <c r="AB264">
        <v>51149</v>
      </c>
      <c r="AE264">
        <v>0</v>
      </c>
      <c r="AF264">
        <v>0</v>
      </c>
      <c r="AH264">
        <v>48135</v>
      </c>
      <c r="AI264" t="b">
        <f t="shared" si="19"/>
        <v>1</v>
      </c>
      <c r="AL264" t="b">
        <f t="shared" si="20"/>
        <v>0</v>
      </c>
      <c r="AM264" t="b">
        <f t="shared" si="21"/>
        <v>1</v>
      </c>
      <c r="AQ264">
        <v>38</v>
      </c>
      <c r="AR264">
        <v>4550</v>
      </c>
      <c r="AS264" t="s">
        <v>900</v>
      </c>
      <c r="AT264" t="s">
        <v>901</v>
      </c>
      <c r="AU264" t="s">
        <v>902</v>
      </c>
      <c r="AV264" t="s">
        <v>903</v>
      </c>
      <c r="AW264" t="s">
        <v>904</v>
      </c>
      <c r="AX264" t="s">
        <v>76</v>
      </c>
      <c r="AY264" t="s">
        <v>77</v>
      </c>
      <c r="AZ264" t="s">
        <v>905</v>
      </c>
      <c r="BB264" t="s">
        <v>906</v>
      </c>
      <c r="BC264" t="s">
        <v>907</v>
      </c>
      <c r="BD264" t="s">
        <v>908</v>
      </c>
      <c r="BE264" t="s">
        <v>104</v>
      </c>
      <c r="BF264" s="1">
        <v>45768</v>
      </c>
      <c r="BG264" s="1">
        <v>45772</v>
      </c>
      <c r="BH264" t="s">
        <v>82</v>
      </c>
      <c r="BI264" t="s">
        <v>83</v>
      </c>
      <c r="BJ264" t="s">
        <v>84</v>
      </c>
      <c r="BK264" t="s">
        <v>85</v>
      </c>
      <c r="BN264" s="2">
        <v>45823.437719907408</v>
      </c>
    </row>
    <row r="265" spans="1:68" x14ac:dyDescent="0.25">
      <c r="A265" t="s">
        <v>1211</v>
      </c>
      <c r="B265">
        <v>81241</v>
      </c>
      <c r="C265" t="s">
        <v>61</v>
      </c>
      <c r="D265" t="s">
        <v>62</v>
      </c>
      <c r="E265">
        <v>2025</v>
      </c>
      <c r="F265" t="b">
        <v>0</v>
      </c>
      <c r="G265">
        <v>1085</v>
      </c>
      <c r="H265" t="s">
        <v>96</v>
      </c>
      <c r="I265" t="s">
        <v>170</v>
      </c>
      <c r="J265" t="s">
        <v>97</v>
      </c>
      <c r="K265" t="s">
        <v>65</v>
      </c>
      <c r="L265" t="b">
        <v>0</v>
      </c>
      <c r="M265" t="s">
        <v>1212</v>
      </c>
      <c r="N265" t="s">
        <v>1213</v>
      </c>
      <c r="O265" t="b">
        <v>0</v>
      </c>
      <c r="P265">
        <v>586</v>
      </c>
      <c r="Q265" t="b">
        <v>1</v>
      </c>
      <c r="R265" t="s">
        <v>1214</v>
      </c>
      <c r="S265" t="s">
        <v>69</v>
      </c>
      <c r="V265" t="s">
        <v>70</v>
      </c>
      <c r="W265">
        <v>50888</v>
      </c>
      <c r="X265" t="b">
        <v>1</v>
      </c>
      <c r="Y265" t="b">
        <f t="shared" si="18"/>
        <v>0</v>
      </c>
      <c r="AA265">
        <v>50888</v>
      </c>
      <c r="AB265">
        <v>50844</v>
      </c>
      <c r="AE265">
        <v>0</v>
      </c>
      <c r="AF265">
        <v>0</v>
      </c>
      <c r="AH265">
        <v>48135</v>
      </c>
      <c r="AI265" t="b">
        <f t="shared" si="19"/>
        <v>1</v>
      </c>
      <c r="AL265" t="b">
        <f t="shared" si="20"/>
        <v>0</v>
      </c>
      <c r="AM265" t="b">
        <f t="shared" si="21"/>
        <v>1</v>
      </c>
      <c r="AO265">
        <v>40</v>
      </c>
      <c r="AP265">
        <v>36</v>
      </c>
      <c r="AQ265">
        <v>38</v>
      </c>
      <c r="AR265">
        <v>4550</v>
      </c>
      <c r="AS265" t="s">
        <v>900</v>
      </c>
      <c r="AT265" t="s">
        <v>901</v>
      </c>
      <c r="AU265" t="s">
        <v>902</v>
      </c>
      <c r="AV265" t="s">
        <v>903</v>
      </c>
      <c r="AW265" t="s">
        <v>904</v>
      </c>
      <c r="AY265" t="s">
        <v>77</v>
      </c>
      <c r="AZ265" t="s">
        <v>1002</v>
      </c>
      <c r="BB265" t="s">
        <v>1003</v>
      </c>
      <c r="BC265" t="s">
        <v>1004</v>
      </c>
      <c r="BE265" t="s">
        <v>81</v>
      </c>
      <c r="BF265" t="s">
        <v>1215</v>
      </c>
      <c r="BG265" t="s">
        <v>1216</v>
      </c>
      <c r="BH265" t="s">
        <v>82</v>
      </c>
      <c r="BI265" t="s">
        <v>83</v>
      </c>
      <c r="BJ265" t="s">
        <v>84</v>
      </c>
      <c r="BK265" t="s">
        <v>85</v>
      </c>
      <c r="BN265" s="2">
        <v>45823.437719907408</v>
      </c>
      <c r="BO265" s="2">
        <v>45780.430555555555</v>
      </c>
      <c r="BP265" s="2">
        <v>45823.437719907408</v>
      </c>
    </row>
    <row r="266" spans="1:68" x14ac:dyDescent="0.25">
      <c r="A266" t="s">
        <v>1217</v>
      </c>
      <c r="B266" t="s">
        <v>1218</v>
      </c>
      <c r="C266" t="s">
        <v>61</v>
      </c>
      <c r="D266" t="s">
        <v>62</v>
      </c>
      <c r="E266">
        <v>2025</v>
      </c>
      <c r="F266" t="b">
        <v>0</v>
      </c>
      <c r="G266">
        <v>35074</v>
      </c>
      <c r="H266" t="s">
        <v>96</v>
      </c>
      <c r="I266" t="s">
        <v>695</v>
      </c>
      <c r="J266" t="s">
        <v>97</v>
      </c>
      <c r="K266" t="s">
        <v>65</v>
      </c>
      <c r="L266" t="b">
        <v>0</v>
      </c>
      <c r="M266" t="s">
        <v>1219</v>
      </c>
      <c r="N266" s="4" t="s">
        <v>1220</v>
      </c>
      <c r="O266" t="b">
        <v>1</v>
      </c>
      <c r="P266">
        <v>132</v>
      </c>
      <c r="Q266" t="b">
        <v>1</v>
      </c>
      <c r="R266" t="s">
        <v>1221</v>
      </c>
      <c r="S266" t="s">
        <v>69</v>
      </c>
      <c r="V266" t="s">
        <v>70</v>
      </c>
      <c r="W266">
        <v>51946</v>
      </c>
      <c r="X266" t="b">
        <v>0</v>
      </c>
      <c r="Y266" t="b">
        <f t="shared" si="18"/>
        <v>1</v>
      </c>
      <c r="Z266">
        <v>51946</v>
      </c>
      <c r="AA266">
        <v>50132</v>
      </c>
      <c r="AB266">
        <v>51946</v>
      </c>
      <c r="AE266">
        <v>0</v>
      </c>
      <c r="AF266">
        <v>0</v>
      </c>
      <c r="AH266">
        <v>48135</v>
      </c>
      <c r="AI266" t="b">
        <f t="shared" si="19"/>
        <v>1</v>
      </c>
      <c r="AJ266">
        <v>51946</v>
      </c>
      <c r="AK266" t="b">
        <v>1</v>
      </c>
      <c r="AL266" t="b">
        <f t="shared" si="20"/>
        <v>1</v>
      </c>
      <c r="AM266" t="b">
        <f t="shared" si="21"/>
        <v>1</v>
      </c>
      <c r="AQ266">
        <v>38</v>
      </c>
      <c r="AR266">
        <v>4550</v>
      </c>
      <c r="AS266" t="s">
        <v>900</v>
      </c>
      <c r="AT266" t="s">
        <v>901</v>
      </c>
      <c r="AU266" t="s">
        <v>902</v>
      </c>
      <c r="AV266" t="s">
        <v>903</v>
      </c>
      <c r="AW266" t="s">
        <v>904</v>
      </c>
      <c r="AX266" t="s">
        <v>76</v>
      </c>
      <c r="AY266" t="s">
        <v>77</v>
      </c>
      <c r="AZ266" t="s">
        <v>905</v>
      </c>
      <c r="BB266" t="s">
        <v>906</v>
      </c>
      <c r="BC266" t="s">
        <v>907</v>
      </c>
      <c r="BD266" t="s">
        <v>908</v>
      </c>
      <c r="BE266" t="s">
        <v>104</v>
      </c>
      <c r="BF266" t="s">
        <v>1222</v>
      </c>
      <c r="BG266" t="s">
        <v>1138</v>
      </c>
      <c r="BH266" t="s">
        <v>82</v>
      </c>
      <c r="BI266" t="s">
        <v>83</v>
      </c>
      <c r="BJ266" t="s">
        <v>84</v>
      </c>
      <c r="BK266" t="s">
        <v>85</v>
      </c>
      <c r="BN266" s="2">
        <v>45823.437719907408</v>
      </c>
      <c r="BO266" s="2">
        <v>45782.674386574072</v>
      </c>
      <c r="BP266" s="2">
        <v>45823.437719907408</v>
      </c>
    </row>
    <row r="267" spans="1:68" x14ac:dyDescent="0.25">
      <c r="A267" t="s">
        <v>1223</v>
      </c>
      <c r="B267" t="s">
        <v>1224</v>
      </c>
      <c r="C267" t="s">
        <v>61</v>
      </c>
      <c r="D267" t="s">
        <v>62</v>
      </c>
      <c r="E267">
        <v>2025</v>
      </c>
      <c r="F267" t="b">
        <v>0</v>
      </c>
      <c r="G267">
        <v>34077</v>
      </c>
      <c r="H267" t="s">
        <v>96</v>
      </c>
      <c r="I267" t="s">
        <v>64</v>
      </c>
      <c r="K267" t="s">
        <v>65</v>
      </c>
      <c r="L267" t="b">
        <v>0</v>
      </c>
      <c r="M267" t="s">
        <v>1225</v>
      </c>
      <c r="N267" t="s">
        <v>1226</v>
      </c>
      <c r="O267" t="b">
        <v>1</v>
      </c>
      <c r="P267">
        <v>771</v>
      </c>
      <c r="Q267" t="b">
        <v>1</v>
      </c>
      <c r="R267" t="s">
        <v>1227</v>
      </c>
      <c r="S267" t="s">
        <v>69</v>
      </c>
      <c r="V267" t="s">
        <v>70</v>
      </c>
      <c r="W267">
        <v>51483</v>
      </c>
      <c r="X267" t="b">
        <v>1</v>
      </c>
      <c r="Y267" t="b">
        <f t="shared" si="18"/>
        <v>1</v>
      </c>
      <c r="Z267">
        <v>51483</v>
      </c>
      <c r="AB267">
        <v>51483</v>
      </c>
      <c r="AE267">
        <v>0</v>
      </c>
      <c r="AF267">
        <v>0</v>
      </c>
      <c r="AG267">
        <v>0</v>
      </c>
      <c r="AH267">
        <v>48135</v>
      </c>
      <c r="AI267" t="b">
        <f t="shared" si="19"/>
        <v>1</v>
      </c>
      <c r="AL267" t="b">
        <f t="shared" si="20"/>
        <v>1</v>
      </c>
      <c r="AM267" t="b">
        <f t="shared" si="21"/>
        <v>0</v>
      </c>
      <c r="AQ267">
        <v>38</v>
      </c>
      <c r="AR267">
        <v>4550</v>
      </c>
      <c r="AS267" t="s">
        <v>900</v>
      </c>
      <c r="AT267" t="s">
        <v>901</v>
      </c>
      <c r="AU267" t="s">
        <v>902</v>
      </c>
      <c r="AV267" t="s">
        <v>903</v>
      </c>
      <c r="AW267" t="s">
        <v>904</v>
      </c>
      <c r="AX267" t="s">
        <v>76</v>
      </c>
      <c r="AY267" t="s">
        <v>77</v>
      </c>
      <c r="AZ267" t="s">
        <v>948</v>
      </c>
      <c r="BB267" t="s">
        <v>949</v>
      </c>
      <c r="BC267" s="3" t="s">
        <v>950</v>
      </c>
      <c r="BD267" t="s">
        <v>951</v>
      </c>
      <c r="BE267" t="s">
        <v>94</v>
      </c>
      <c r="BF267" s="1">
        <v>45797</v>
      </c>
      <c r="BG267" s="1">
        <v>45798</v>
      </c>
      <c r="BH267" t="s">
        <v>82</v>
      </c>
      <c r="BI267" t="s">
        <v>83</v>
      </c>
      <c r="BJ267" t="s">
        <v>84</v>
      </c>
      <c r="BK267" t="s">
        <v>85</v>
      </c>
      <c r="BN267" s="2">
        <v>45823.437719907408</v>
      </c>
      <c r="BP267" s="2">
        <v>45823.437719907408</v>
      </c>
    </row>
    <row r="268" spans="1:68" x14ac:dyDescent="0.25">
      <c r="A268" t="s">
        <v>1228</v>
      </c>
      <c r="B268" t="s">
        <v>1229</v>
      </c>
      <c r="C268" t="s">
        <v>61</v>
      </c>
      <c r="D268" t="s">
        <v>62</v>
      </c>
      <c r="E268">
        <v>2025</v>
      </c>
      <c r="F268" t="b">
        <v>0</v>
      </c>
      <c r="G268">
        <v>35074</v>
      </c>
      <c r="H268" t="s">
        <v>96</v>
      </c>
      <c r="I268" t="s">
        <v>695</v>
      </c>
      <c r="J268" t="s">
        <v>119</v>
      </c>
      <c r="K268" t="s">
        <v>65</v>
      </c>
      <c r="L268" t="b">
        <v>0</v>
      </c>
      <c r="M268" t="s">
        <v>1219</v>
      </c>
      <c r="N268" t="s">
        <v>1220</v>
      </c>
      <c r="O268" t="b">
        <v>1</v>
      </c>
      <c r="P268">
        <v>132</v>
      </c>
      <c r="Q268" t="b">
        <v>1</v>
      </c>
      <c r="R268" t="s">
        <v>1230</v>
      </c>
      <c r="S268" t="s">
        <v>69</v>
      </c>
      <c r="V268" t="s">
        <v>70</v>
      </c>
      <c r="W268">
        <v>51127</v>
      </c>
      <c r="X268" t="b">
        <v>1</v>
      </c>
      <c r="Y268" t="b">
        <f t="shared" si="18"/>
        <v>1</v>
      </c>
      <c r="Z268">
        <v>51127</v>
      </c>
      <c r="AB268">
        <v>51127</v>
      </c>
      <c r="AE268">
        <v>0</v>
      </c>
      <c r="AF268">
        <v>0</v>
      </c>
      <c r="AH268">
        <v>48135</v>
      </c>
      <c r="AI268" t="b">
        <f t="shared" si="19"/>
        <v>1</v>
      </c>
      <c r="AL268" t="b">
        <f t="shared" si="20"/>
        <v>1</v>
      </c>
      <c r="AM268" t="b">
        <f t="shared" si="21"/>
        <v>0</v>
      </c>
      <c r="AQ268">
        <v>38</v>
      </c>
      <c r="AR268">
        <v>4550</v>
      </c>
      <c r="AS268" t="s">
        <v>900</v>
      </c>
      <c r="AT268" t="s">
        <v>901</v>
      </c>
      <c r="AU268" t="s">
        <v>902</v>
      </c>
      <c r="AV268" t="s">
        <v>903</v>
      </c>
      <c r="AW268" t="s">
        <v>904</v>
      </c>
      <c r="AX268" t="s">
        <v>76</v>
      </c>
      <c r="AY268" t="s">
        <v>77</v>
      </c>
      <c r="AZ268" t="s">
        <v>920</v>
      </c>
      <c r="BB268" t="s">
        <v>921</v>
      </c>
      <c r="BC268" t="s">
        <v>922</v>
      </c>
      <c r="BD268" t="s">
        <v>923</v>
      </c>
      <c r="BE268" t="s">
        <v>127</v>
      </c>
      <c r="BF268" t="s">
        <v>1215</v>
      </c>
      <c r="BG268" t="s">
        <v>1132</v>
      </c>
      <c r="BH268" t="s">
        <v>82</v>
      </c>
      <c r="BI268" t="s">
        <v>83</v>
      </c>
      <c r="BJ268" t="s">
        <v>84</v>
      </c>
      <c r="BK268" t="s">
        <v>85</v>
      </c>
      <c r="BN268" s="2">
        <v>45823.437719907408</v>
      </c>
      <c r="BO268" s="2">
        <v>45785.986701388887</v>
      </c>
      <c r="BP268" s="2">
        <v>45823.437719907408</v>
      </c>
    </row>
    <row r="269" spans="1:68" x14ac:dyDescent="0.25">
      <c r="A269" t="s">
        <v>1231</v>
      </c>
      <c r="B269" t="s">
        <v>1232</v>
      </c>
      <c r="C269" t="s">
        <v>61</v>
      </c>
      <c r="D269" t="s">
        <v>62</v>
      </c>
      <c r="E269">
        <v>2025</v>
      </c>
      <c r="F269" t="b">
        <v>0</v>
      </c>
      <c r="G269">
        <v>42320</v>
      </c>
      <c r="H269" t="s">
        <v>96</v>
      </c>
      <c r="I269" t="s">
        <v>695</v>
      </c>
      <c r="J269" t="s">
        <v>97</v>
      </c>
      <c r="K269" t="s">
        <v>65</v>
      </c>
      <c r="L269" t="b">
        <v>0</v>
      </c>
      <c r="M269" t="s">
        <v>1233</v>
      </c>
      <c r="N269" t="s">
        <v>1234</v>
      </c>
      <c r="O269" t="b">
        <v>1</v>
      </c>
      <c r="P269">
        <v>185</v>
      </c>
      <c r="Q269" t="b">
        <v>1</v>
      </c>
      <c r="R269" t="s">
        <v>1235</v>
      </c>
      <c r="S269" t="s">
        <v>69</v>
      </c>
      <c r="V269" t="s">
        <v>70</v>
      </c>
      <c r="W269">
        <v>51156</v>
      </c>
      <c r="X269" t="b">
        <v>1</v>
      </c>
      <c r="Y269" t="b">
        <f t="shared" si="18"/>
        <v>1</v>
      </c>
      <c r="Z269">
        <v>51156</v>
      </c>
      <c r="AB269">
        <v>51156</v>
      </c>
      <c r="AE269">
        <v>0</v>
      </c>
      <c r="AF269">
        <v>0</v>
      </c>
      <c r="AH269">
        <v>48135</v>
      </c>
      <c r="AI269" t="b">
        <f t="shared" si="19"/>
        <v>1</v>
      </c>
      <c r="AL269" t="b">
        <f t="shared" si="20"/>
        <v>1</v>
      </c>
      <c r="AM269" t="b">
        <f t="shared" si="21"/>
        <v>0</v>
      </c>
      <c r="AQ269">
        <v>38</v>
      </c>
      <c r="AR269">
        <v>4550</v>
      </c>
      <c r="AS269" t="s">
        <v>900</v>
      </c>
      <c r="AT269" t="s">
        <v>901</v>
      </c>
      <c r="AU269" t="s">
        <v>902</v>
      </c>
      <c r="AV269" t="s">
        <v>903</v>
      </c>
      <c r="AW269" t="s">
        <v>904</v>
      </c>
      <c r="AX269" t="s">
        <v>76</v>
      </c>
      <c r="AY269" t="s">
        <v>77</v>
      </c>
      <c r="AZ269" t="s">
        <v>1002</v>
      </c>
      <c r="BB269" t="s">
        <v>1003</v>
      </c>
      <c r="BC269" t="s">
        <v>1004</v>
      </c>
      <c r="BD269" t="s">
        <v>1005</v>
      </c>
      <c r="BE269" t="s">
        <v>81</v>
      </c>
      <c r="BF269" t="s">
        <v>1216</v>
      </c>
      <c r="BG269" t="s">
        <v>1133</v>
      </c>
      <c r="BH269" t="s">
        <v>82</v>
      </c>
      <c r="BI269" t="s">
        <v>83</v>
      </c>
      <c r="BJ269" t="s">
        <v>84</v>
      </c>
      <c r="BK269" t="s">
        <v>85</v>
      </c>
      <c r="BN269" s="2">
        <v>45823.437719907408</v>
      </c>
      <c r="BO269" s="2">
        <v>45782.674386574072</v>
      </c>
      <c r="BP269" s="2">
        <v>45823.437719907408</v>
      </c>
    </row>
    <row r="270" spans="1:68" x14ac:dyDescent="0.25">
      <c r="A270" t="s">
        <v>1236</v>
      </c>
      <c r="B270" t="s">
        <v>1237</v>
      </c>
      <c r="C270" t="s">
        <v>61</v>
      </c>
      <c r="D270" t="s">
        <v>62</v>
      </c>
      <c r="E270">
        <v>2025</v>
      </c>
      <c r="F270" t="b">
        <v>0</v>
      </c>
      <c r="G270">
        <v>20049</v>
      </c>
      <c r="H270" t="s">
        <v>63</v>
      </c>
      <c r="I270" t="s">
        <v>64</v>
      </c>
      <c r="K270" t="s">
        <v>65</v>
      </c>
      <c r="L270" t="b">
        <v>0</v>
      </c>
      <c r="M270" t="s">
        <v>1238</v>
      </c>
      <c r="N270" t="s">
        <v>1239</v>
      </c>
      <c r="O270" t="b">
        <v>1</v>
      </c>
      <c r="P270">
        <v>539</v>
      </c>
      <c r="Q270" t="b">
        <v>0</v>
      </c>
      <c r="R270" t="s">
        <v>1240</v>
      </c>
      <c r="S270" t="s">
        <v>69</v>
      </c>
      <c r="V270" t="s">
        <v>70</v>
      </c>
      <c r="W270">
        <v>51373</v>
      </c>
      <c r="X270" t="b">
        <v>1</v>
      </c>
      <c r="Y270" t="b">
        <f t="shared" si="18"/>
        <v>1</v>
      </c>
      <c r="Z270">
        <v>51373</v>
      </c>
      <c r="AB270">
        <v>51373</v>
      </c>
      <c r="AC270">
        <v>51373</v>
      </c>
      <c r="AE270">
        <v>0</v>
      </c>
      <c r="AF270">
        <v>0</v>
      </c>
      <c r="AH270">
        <v>48135</v>
      </c>
      <c r="AI270" t="b">
        <f t="shared" si="19"/>
        <v>1</v>
      </c>
      <c r="AL270" t="b">
        <f t="shared" si="20"/>
        <v>0</v>
      </c>
      <c r="AM270" t="b">
        <f t="shared" si="21"/>
        <v>1</v>
      </c>
      <c r="AQ270">
        <v>38</v>
      </c>
      <c r="AR270">
        <v>4550</v>
      </c>
      <c r="AS270" t="s">
        <v>900</v>
      </c>
      <c r="AT270" t="s">
        <v>901</v>
      </c>
      <c r="AU270" t="s">
        <v>902</v>
      </c>
      <c r="AV270" t="s">
        <v>903</v>
      </c>
      <c r="AW270" t="s">
        <v>904</v>
      </c>
      <c r="AX270" t="s">
        <v>76</v>
      </c>
      <c r="AY270" t="s">
        <v>77</v>
      </c>
      <c r="AZ270" t="s">
        <v>956</v>
      </c>
      <c r="BB270" t="s">
        <v>957</v>
      </c>
      <c r="BC270" t="s">
        <v>958</v>
      </c>
      <c r="BD270" t="s">
        <v>959</v>
      </c>
      <c r="BE270" t="s">
        <v>81</v>
      </c>
      <c r="BF270" s="1">
        <v>45831</v>
      </c>
      <c r="BG270" s="1">
        <v>45847</v>
      </c>
      <c r="BH270" t="s">
        <v>82</v>
      </c>
      <c r="BI270" t="s">
        <v>83</v>
      </c>
      <c r="BJ270" t="s">
        <v>84</v>
      </c>
      <c r="BK270" t="s">
        <v>85</v>
      </c>
      <c r="BN270" s="2">
        <v>45823.437986111108</v>
      </c>
      <c r="BO270" s="2">
        <v>45823.437986111108</v>
      </c>
      <c r="BP270" s="2">
        <v>45823.437986111108</v>
      </c>
    </row>
    <row r="271" spans="1:68" x14ac:dyDescent="0.25">
      <c r="A271" t="s">
        <v>1241</v>
      </c>
      <c r="B271" t="s">
        <v>1242</v>
      </c>
      <c r="C271" t="s">
        <v>61</v>
      </c>
      <c r="D271" t="s">
        <v>62</v>
      </c>
      <c r="E271">
        <v>2025</v>
      </c>
      <c r="F271" t="b">
        <v>0</v>
      </c>
      <c r="G271">
        <v>36052</v>
      </c>
      <c r="H271" t="s">
        <v>178</v>
      </c>
      <c r="I271" t="s">
        <v>64</v>
      </c>
      <c r="J271" t="s">
        <v>119</v>
      </c>
      <c r="K271" t="s">
        <v>65</v>
      </c>
      <c r="L271" t="b">
        <v>0</v>
      </c>
      <c r="M271" t="s">
        <v>1243</v>
      </c>
      <c r="N271" t="s">
        <v>1244</v>
      </c>
      <c r="O271" t="b">
        <v>0</v>
      </c>
      <c r="P271">
        <v>1714</v>
      </c>
      <c r="Q271" t="b">
        <v>1</v>
      </c>
      <c r="R271" t="s">
        <v>1161</v>
      </c>
      <c r="S271" t="s">
        <v>69</v>
      </c>
      <c r="V271" t="s">
        <v>70</v>
      </c>
      <c r="W271">
        <v>51587</v>
      </c>
      <c r="X271" t="b">
        <v>1</v>
      </c>
      <c r="Y271" t="b">
        <f t="shared" si="18"/>
        <v>0</v>
      </c>
      <c r="AB271">
        <v>51587</v>
      </c>
      <c r="AE271">
        <v>0</v>
      </c>
      <c r="AF271">
        <v>0</v>
      </c>
      <c r="AH271">
        <v>48135</v>
      </c>
      <c r="AI271" t="b">
        <f t="shared" si="19"/>
        <v>0</v>
      </c>
      <c r="AL271" t="b">
        <f t="shared" si="20"/>
        <v>0</v>
      </c>
      <c r="AM271" t="b">
        <f t="shared" si="21"/>
        <v>0</v>
      </c>
      <c r="AQ271">
        <v>38</v>
      </c>
      <c r="AR271">
        <v>4550</v>
      </c>
      <c r="AS271" t="s">
        <v>900</v>
      </c>
      <c r="AT271" t="s">
        <v>901</v>
      </c>
      <c r="AU271" t="s">
        <v>902</v>
      </c>
      <c r="AV271" t="s">
        <v>903</v>
      </c>
      <c r="AW271" t="s">
        <v>904</v>
      </c>
      <c r="AX271" t="s">
        <v>76</v>
      </c>
      <c r="AY271" t="s">
        <v>77</v>
      </c>
      <c r="AZ271" t="s">
        <v>1002</v>
      </c>
      <c r="BB271" t="s">
        <v>1003</v>
      </c>
      <c r="BC271" t="s">
        <v>1004</v>
      </c>
      <c r="BD271" t="s">
        <v>1005</v>
      </c>
      <c r="BE271" t="s">
        <v>81</v>
      </c>
      <c r="BF271" s="1">
        <v>45823</v>
      </c>
      <c r="BG271" s="1">
        <v>45827</v>
      </c>
      <c r="BH271" t="s">
        <v>82</v>
      </c>
      <c r="BI271" t="s">
        <v>83</v>
      </c>
      <c r="BJ271" t="s">
        <v>84</v>
      </c>
      <c r="BK271" t="s">
        <v>85</v>
      </c>
      <c r="BN271" s="2">
        <v>45823.437627314815</v>
      </c>
      <c r="BO271" s="2">
        <v>45823.437627314815</v>
      </c>
      <c r="BP271" s="2">
        <v>45823.437627314815</v>
      </c>
    </row>
    <row r="272" spans="1:68" x14ac:dyDescent="0.25">
      <c r="A272" t="s">
        <v>1245</v>
      </c>
      <c r="C272" t="s">
        <v>61</v>
      </c>
      <c r="D272" t="s">
        <v>62</v>
      </c>
      <c r="E272">
        <v>2025</v>
      </c>
      <c r="F272" t="b">
        <v>0</v>
      </c>
      <c r="G272">
        <v>31162</v>
      </c>
      <c r="H272" t="s">
        <v>63</v>
      </c>
      <c r="I272" t="s">
        <v>64</v>
      </c>
      <c r="J272" t="s">
        <v>97</v>
      </c>
      <c r="K272" t="s">
        <v>65</v>
      </c>
      <c r="L272" t="b">
        <v>0</v>
      </c>
      <c r="M272" t="s">
        <v>343</v>
      </c>
      <c r="N272" t="s">
        <v>344</v>
      </c>
      <c r="O272" t="b">
        <v>1</v>
      </c>
      <c r="P272">
        <v>425</v>
      </c>
      <c r="Q272" t="b">
        <v>0</v>
      </c>
      <c r="R272" t="s">
        <v>1246</v>
      </c>
      <c r="S272" t="s">
        <v>69</v>
      </c>
      <c r="V272" t="s">
        <v>70</v>
      </c>
      <c r="W272">
        <v>51837</v>
      </c>
      <c r="X272" t="b">
        <v>1</v>
      </c>
      <c r="Y272" t="b">
        <f t="shared" si="18"/>
        <v>1</v>
      </c>
      <c r="Z272">
        <v>51837</v>
      </c>
      <c r="AB272">
        <v>51837</v>
      </c>
      <c r="AC272">
        <v>51837</v>
      </c>
      <c r="AE272">
        <v>0</v>
      </c>
      <c r="AF272">
        <v>0</v>
      </c>
      <c r="AH272">
        <v>48135</v>
      </c>
      <c r="AI272" t="b">
        <f t="shared" si="19"/>
        <v>1</v>
      </c>
      <c r="AL272" t="b">
        <f t="shared" si="20"/>
        <v>0</v>
      </c>
      <c r="AM272" t="b">
        <f t="shared" si="21"/>
        <v>1</v>
      </c>
      <c r="AQ272">
        <v>38</v>
      </c>
      <c r="AR272">
        <v>4550</v>
      </c>
      <c r="AS272" t="s">
        <v>900</v>
      </c>
      <c r="AT272" t="s">
        <v>901</v>
      </c>
      <c r="AU272" t="s">
        <v>902</v>
      </c>
      <c r="AV272" t="s">
        <v>903</v>
      </c>
      <c r="AW272" t="s">
        <v>904</v>
      </c>
      <c r="AX272" t="s">
        <v>76</v>
      </c>
      <c r="AY272" t="s">
        <v>77</v>
      </c>
      <c r="AZ272" t="s">
        <v>1002</v>
      </c>
      <c r="BB272" t="s">
        <v>1003</v>
      </c>
      <c r="BC272" t="s">
        <v>1004</v>
      </c>
      <c r="BD272" t="s">
        <v>1005</v>
      </c>
      <c r="BE272" t="s">
        <v>81</v>
      </c>
      <c r="BF272" s="1">
        <v>45839</v>
      </c>
      <c r="BG272" s="1">
        <v>45854</v>
      </c>
      <c r="BH272" t="s">
        <v>82</v>
      </c>
      <c r="BI272" t="s">
        <v>83</v>
      </c>
      <c r="BJ272" t="s">
        <v>84</v>
      </c>
      <c r="BK272" t="s">
        <v>85</v>
      </c>
      <c r="BN272" s="2">
        <v>45823.437743055554</v>
      </c>
      <c r="BO272" s="2">
        <v>45823.437743055554</v>
      </c>
      <c r="BP272" s="2">
        <v>45823.437743055554</v>
      </c>
    </row>
    <row r="273" spans="1:68" x14ac:dyDescent="0.25">
      <c r="A273" t="s">
        <v>1247</v>
      </c>
      <c r="C273" t="s">
        <v>61</v>
      </c>
      <c r="D273" t="s">
        <v>62</v>
      </c>
      <c r="E273">
        <v>2025</v>
      </c>
      <c r="F273" t="b">
        <v>0</v>
      </c>
      <c r="G273">
        <v>4364</v>
      </c>
      <c r="H273" t="s">
        <v>178</v>
      </c>
      <c r="I273" t="s">
        <v>64</v>
      </c>
      <c r="J273" t="s">
        <v>97</v>
      </c>
      <c r="K273" t="s">
        <v>65</v>
      </c>
      <c r="L273" t="b">
        <v>0</v>
      </c>
      <c r="M273" t="s">
        <v>1248</v>
      </c>
      <c r="N273" t="s">
        <v>1249</v>
      </c>
      <c r="O273" t="b">
        <v>1</v>
      </c>
      <c r="P273">
        <v>1975</v>
      </c>
      <c r="Q273" t="b">
        <v>1</v>
      </c>
      <c r="R273" t="s">
        <v>1009</v>
      </c>
      <c r="S273" t="s">
        <v>69</v>
      </c>
      <c r="V273" t="s">
        <v>70</v>
      </c>
      <c r="W273">
        <v>53169</v>
      </c>
      <c r="X273" t="b">
        <v>1</v>
      </c>
      <c r="Y273" t="b">
        <f t="shared" si="18"/>
        <v>1</v>
      </c>
      <c r="Z273">
        <v>53169</v>
      </c>
      <c r="AB273">
        <v>50674</v>
      </c>
      <c r="AE273">
        <v>0</v>
      </c>
      <c r="AF273">
        <v>0</v>
      </c>
      <c r="AG273">
        <v>0</v>
      </c>
      <c r="AH273">
        <v>48135</v>
      </c>
      <c r="AI273" t="b">
        <f t="shared" si="19"/>
        <v>1</v>
      </c>
      <c r="AL273" t="b">
        <f t="shared" si="20"/>
        <v>1</v>
      </c>
      <c r="AM273" t="b">
        <f t="shared" si="21"/>
        <v>0</v>
      </c>
      <c r="AQ273">
        <v>38</v>
      </c>
      <c r="AR273">
        <v>4550</v>
      </c>
      <c r="AS273" t="s">
        <v>900</v>
      </c>
      <c r="AT273" t="s">
        <v>901</v>
      </c>
      <c r="AU273" t="s">
        <v>902</v>
      </c>
      <c r="AV273" t="s">
        <v>903</v>
      </c>
      <c r="AW273" t="s">
        <v>904</v>
      </c>
      <c r="AX273" t="s">
        <v>76</v>
      </c>
      <c r="AY273" t="s">
        <v>77</v>
      </c>
      <c r="AZ273" t="s">
        <v>1002</v>
      </c>
      <c r="BB273" t="s">
        <v>1003</v>
      </c>
      <c r="BC273" t="s">
        <v>1004</v>
      </c>
      <c r="BD273" t="s">
        <v>1005</v>
      </c>
      <c r="BE273" t="s">
        <v>81</v>
      </c>
      <c r="BF273" s="1">
        <v>45827</v>
      </c>
      <c r="BG273" s="1">
        <v>45839</v>
      </c>
      <c r="BH273" t="s">
        <v>82</v>
      </c>
      <c r="BI273" t="s">
        <v>83</v>
      </c>
      <c r="BJ273" t="s">
        <v>84</v>
      </c>
      <c r="BK273" t="s">
        <v>85</v>
      </c>
      <c r="BN273" s="2">
        <v>45823.437627314815</v>
      </c>
      <c r="BO273" s="2">
        <v>45823.437627314815</v>
      </c>
      <c r="BP273" s="2">
        <v>45823.437627314815</v>
      </c>
    </row>
    <row r="274" spans="1:68" x14ac:dyDescent="0.25">
      <c r="A274" t="s">
        <v>1250</v>
      </c>
      <c r="C274" t="s">
        <v>61</v>
      </c>
      <c r="D274" t="s">
        <v>62</v>
      </c>
      <c r="E274">
        <v>2025</v>
      </c>
      <c r="F274" t="b">
        <v>0</v>
      </c>
      <c r="G274">
        <v>46110</v>
      </c>
      <c r="H274" t="s">
        <v>63</v>
      </c>
      <c r="I274" t="s">
        <v>64</v>
      </c>
      <c r="J274" t="s">
        <v>119</v>
      </c>
      <c r="K274" t="s">
        <v>65</v>
      </c>
      <c r="L274" t="b">
        <v>1</v>
      </c>
      <c r="M274" t="s">
        <v>1071</v>
      </c>
      <c r="N274" t="s">
        <v>1072</v>
      </c>
      <c r="O274" t="b">
        <v>1</v>
      </c>
      <c r="P274">
        <v>1577</v>
      </c>
      <c r="Q274" t="b">
        <v>0</v>
      </c>
      <c r="R274" t="s">
        <v>1251</v>
      </c>
      <c r="S274" t="s">
        <v>69</v>
      </c>
      <c r="V274" t="s">
        <v>70</v>
      </c>
      <c r="W274">
        <v>52477</v>
      </c>
      <c r="X274" t="b">
        <v>1</v>
      </c>
      <c r="Y274" t="b">
        <f t="shared" si="18"/>
        <v>1</v>
      </c>
      <c r="Z274">
        <v>52477</v>
      </c>
      <c r="AB274">
        <v>52477</v>
      </c>
      <c r="AC274">
        <v>52477</v>
      </c>
      <c r="AE274">
        <v>0</v>
      </c>
      <c r="AF274">
        <v>0</v>
      </c>
      <c r="AH274">
        <v>48135</v>
      </c>
      <c r="AI274" t="b">
        <f t="shared" si="19"/>
        <v>1</v>
      </c>
      <c r="AL274" t="b">
        <f t="shared" si="20"/>
        <v>0</v>
      </c>
      <c r="AM274" t="b">
        <f t="shared" si="21"/>
        <v>1</v>
      </c>
      <c r="AQ274">
        <v>38</v>
      </c>
      <c r="AR274">
        <v>4550</v>
      </c>
      <c r="AS274" t="s">
        <v>900</v>
      </c>
      <c r="AT274" t="s">
        <v>901</v>
      </c>
      <c r="AU274" t="s">
        <v>902</v>
      </c>
      <c r="AV274" t="s">
        <v>903</v>
      </c>
      <c r="AW274" t="s">
        <v>904</v>
      </c>
      <c r="AX274" t="s">
        <v>76</v>
      </c>
      <c r="AY274" t="s">
        <v>77</v>
      </c>
      <c r="AZ274" t="s">
        <v>905</v>
      </c>
      <c r="BB274" t="s">
        <v>906</v>
      </c>
      <c r="BC274" t="s">
        <v>907</v>
      </c>
      <c r="BD274" t="s">
        <v>908</v>
      </c>
      <c r="BE274" t="s">
        <v>104</v>
      </c>
      <c r="BF274" s="1">
        <v>45832</v>
      </c>
      <c r="BG274" s="1">
        <v>45846</v>
      </c>
      <c r="BH274" t="s">
        <v>82</v>
      </c>
      <c r="BI274" t="s">
        <v>83</v>
      </c>
      <c r="BJ274" t="s">
        <v>84</v>
      </c>
      <c r="BK274" t="s">
        <v>85</v>
      </c>
      <c r="BN274" s="2">
        <v>45823.437627314815</v>
      </c>
      <c r="BO274" s="2">
        <v>45823.437627314815</v>
      </c>
      <c r="BP274" s="2">
        <v>45823.437627314815</v>
      </c>
    </row>
    <row r="275" spans="1:68" x14ac:dyDescent="0.25">
      <c r="A275" t="s">
        <v>1252</v>
      </c>
      <c r="C275" t="s">
        <v>61</v>
      </c>
      <c r="D275" t="s">
        <v>62</v>
      </c>
      <c r="E275">
        <v>2025</v>
      </c>
      <c r="F275" t="b">
        <v>0</v>
      </c>
      <c r="G275">
        <v>4682</v>
      </c>
      <c r="H275" t="s">
        <v>63</v>
      </c>
      <c r="I275" t="s">
        <v>64</v>
      </c>
      <c r="J275" t="s">
        <v>119</v>
      </c>
      <c r="K275" t="s">
        <v>65</v>
      </c>
      <c r="L275" t="b">
        <v>1</v>
      </c>
      <c r="M275" t="s">
        <v>1253</v>
      </c>
      <c r="N275" t="s">
        <v>1254</v>
      </c>
      <c r="O275" t="b">
        <v>1</v>
      </c>
      <c r="P275">
        <v>1966</v>
      </c>
      <c r="Q275" t="b">
        <v>0</v>
      </c>
      <c r="R275" t="s">
        <v>1255</v>
      </c>
      <c r="S275" t="s">
        <v>69</v>
      </c>
      <c r="V275" t="s">
        <v>70</v>
      </c>
      <c r="W275">
        <v>52882</v>
      </c>
      <c r="X275" t="b">
        <v>1</v>
      </c>
      <c r="Y275" t="b">
        <f t="shared" si="18"/>
        <v>1</v>
      </c>
      <c r="Z275">
        <v>52882</v>
      </c>
      <c r="AB275">
        <v>51587</v>
      </c>
      <c r="AC275">
        <v>52882</v>
      </c>
      <c r="AE275">
        <v>1295</v>
      </c>
      <c r="AF275">
        <v>1295</v>
      </c>
      <c r="AH275">
        <v>48135</v>
      </c>
      <c r="AI275" t="b">
        <f t="shared" si="19"/>
        <v>1</v>
      </c>
      <c r="AL275" t="b">
        <f t="shared" si="20"/>
        <v>0</v>
      </c>
      <c r="AM275" t="b">
        <f t="shared" si="21"/>
        <v>1</v>
      </c>
      <c r="AQ275">
        <v>38</v>
      </c>
      <c r="AR275">
        <v>4550</v>
      </c>
      <c r="AS275" t="s">
        <v>900</v>
      </c>
      <c r="AT275" t="s">
        <v>901</v>
      </c>
      <c r="AU275" t="s">
        <v>902</v>
      </c>
      <c r="AV275" t="s">
        <v>903</v>
      </c>
      <c r="AW275" t="s">
        <v>904</v>
      </c>
      <c r="AX275" t="s">
        <v>76</v>
      </c>
      <c r="AY275" t="s">
        <v>77</v>
      </c>
      <c r="AZ275" t="s">
        <v>1002</v>
      </c>
      <c r="BB275" t="s">
        <v>1003</v>
      </c>
      <c r="BC275" t="s">
        <v>1004</v>
      </c>
      <c r="BD275" t="s">
        <v>1005</v>
      </c>
      <c r="BE275" t="s">
        <v>81</v>
      </c>
      <c r="BF275" s="1">
        <v>45839</v>
      </c>
      <c r="BG275" s="1">
        <v>45850</v>
      </c>
      <c r="BH275" t="s">
        <v>82</v>
      </c>
      <c r="BI275" t="s">
        <v>83</v>
      </c>
      <c r="BJ275" t="s">
        <v>84</v>
      </c>
      <c r="BK275" t="s">
        <v>85</v>
      </c>
      <c r="BN275" s="2">
        <v>45823.437627314815</v>
      </c>
      <c r="BO275" s="2">
        <v>45823.437627314815</v>
      </c>
      <c r="BP275" s="2">
        <v>45823.437627314815</v>
      </c>
    </row>
    <row r="276" spans="1:68" x14ac:dyDescent="0.25">
      <c r="A276" t="s">
        <v>1256</v>
      </c>
      <c r="C276" t="s">
        <v>61</v>
      </c>
      <c r="D276" t="s">
        <v>62</v>
      </c>
      <c r="E276">
        <v>2025</v>
      </c>
      <c r="F276" t="b">
        <v>0</v>
      </c>
      <c r="G276">
        <v>2056</v>
      </c>
      <c r="H276" t="s">
        <v>63</v>
      </c>
      <c r="I276" t="s">
        <v>64</v>
      </c>
      <c r="J276" t="s">
        <v>119</v>
      </c>
      <c r="K276" t="s">
        <v>65</v>
      </c>
      <c r="L276" t="b">
        <v>1</v>
      </c>
      <c r="M276" t="s">
        <v>1257</v>
      </c>
      <c r="N276" t="s">
        <v>1258</v>
      </c>
      <c r="O276" t="b">
        <v>1</v>
      </c>
      <c r="P276">
        <v>796</v>
      </c>
      <c r="Q276" t="b">
        <v>0</v>
      </c>
      <c r="R276" t="s">
        <v>1259</v>
      </c>
      <c r="S276" t="s">
        <v>69</v>
      </c>
      <c r="V276" t="s">
        <v>70</v>
      </c>
      <c r="W276">
        <v>50733</v>
      </c>
      <c r="X276" t="b">
        <v>1</v>
      </c>
      <c r="Y276" t="b">
        <f t="shared" si="18"/>
        <v>1</v>
      </c>
      <c r="Z276">
        <v>50733</v>
      </c>
      <c r="AB276">
        <v>50733</v>
      </c>
      <c r="AC276">
        <v>50733</v>
      </c>
      <c r="AE276">
        <v>0</v>
      </c>
      <c r="AF276">
        <v>0</v>
      </c>
      <c r="AG276">
        <v>0</v>
      </c>
      <c r="AH276">
        <v>48135</v>
      </c>
      <c r="AI276" t="b">
        <f t="shared" si="19"/>
        <v>1</v>
      </c>
      <c r="AL276" t="b">
        <f t="shared" si="20"/>
        <v>0</v>
      </c>
      <c r="AM276" t="b">
        <f t="shared" si="21"/>
        <v>1</v>
      </c>
      <c r="AQ276">
        <v>38</v>
      </c>
      <c r="AR276">
        <v>4550</v>
      </c>
      <c r="AS276" t="s">
        <v>900</v>
      </c>
      <c r="AT276" t="s">
        <v>901</v>
      </c>
      <c r="AU276" t="s">
        <v>902</v>
      </c>
      <c r="AV276" t="s">
        <v>903</v>
      </c>
      <c r="AW276" t="s">
        <v>904</v>
      </c>
      <c r="AX276" t="s">
        <v>76</v>
      </c>
      <c r="AY276" t="s">
        <v>77</v>
      </c>
      <c r="AZ276" t="s">
        <v>956</v>
      </c>
      <c r="BB276" t="s">
        <v>957</v>
      </c>
      <c r="BC276" t="s">
        <v>958</v>
      </c>
      <c r="BD276" t="s">
        <v>959</v>
      </c>
      <c r="BE276" t="s">
        <v>81</v>
      </c>
      <c r="BF276" s="1">
        <v>45850</v>
      </c>
      <c r="BG276" s="1">
        <v>45867</v>
      </c>
      <c r="BH276" t="s">
        <v>82</v>
      </c>
      <c r="BI276" t="s">
        <v>83</v>
      </c>
      <c r="BJ276" t="s">
        <v>84</v>
      </c>
      <c r="BK276" t="s">
        <v>85</v>
      </c>
      <c r="BN276" s="2">
        <v>45823.437719907408</v>
      </c>
      <c r="BO276" s="2">
        <v>45823.437719907408</v>
      </c>
      <c r="BP276" s="2">
        <v>45823.437719907408</v>
      </c>
    </row>
    <row r="277" spans="1:68" x14ac:dyDescent="0.25">
      <c r="A277" t="s">
        <v>1260</v>
      </c>
      <c r="B277">
        <v>455825</v>
      </c>
      <c r="C277" t="s">
        <v>61</v>
      </c>
      <c r="D277" t="s">
        <v>62</v>
      </c>
      <c r="E277">
        <v>2025</v>
      </c>
      <c r="F277" t="b">
        <v>0</v>
      </c>
      <c r="G277">
        <v>49031</v>
      </c>
      <c r="H277" t="s">
        <v>63</v>
      </c>
      <c r="I277" t="s">
        <v>64</v>
      </c>
      <c r="J277" t="s">
        <v>119</v>
      </c>
      <c r="K277" t="s">
        <v>65</v>
      </c>
      <c r="L277" t="b">
        <v>0</v>
      </c>
      <c r="M277" t="s">
        <v>1261</v>
      </c>
      <c r="N277" t="s">
        <v>1262</v>
      </c>
      <c r="O277" t="b">
        <v>0</v>
      </c>
      <c r="P277">
        <v>2288</v>
      </c>
      <c r="Q277" t="b">
        <v>1</v>
      </c>
      <c r="R277" t="s">
        <v>1263</v>
      </c>
      <c r="S277" t="s">
        <v>69</v>
      </c>
      <c r="V277" t="s">
        <v>70</v>
      </c>
      <c r="W277">
        <v>51863</v>
      </c>
      <c r="X277" t="b">
        <v>1</v>
      </c>
      <c r="Y277" t="b">
        <f t="shared" si="18"/>
        <v>0</v>
      </c>
      <c r="AB277">
        <v>51863</v>
      </c>
      <c r="AE277">
        <v>0</v>
      </c>
      <c r="AF277">
        <v>0</v>
      </c>
      <c r="AH277">
        <v>48135</v>
      </c>
      <c r="AI277" t="b">
        <f t="shared" si="19"/>
        <v>0</v>
      </c>
      <c r="AL277" t="b">
        <f t="shared" si="20"/>
        <v>0</v>
      </c>
      <c r="AM277" t="b">
        <f t="shared" si="21"/>
        <v>0</v>
      </c>
      <c r="AQ277">
        <v>38</v>
      </c>
      <c r="AR277">
        <v>4550</v>
      </c>
      <c r="AS277" t="s">
        <v>900</v>
      </c>
      <c r="AT277" t="s">
        <v>901</v>
      </c>
      <c r="AU277" t="s">
        <v>902</v>
      </c>
      <c r="AV277" t="s">
        <v>903</v>
      </c>
      <c r="AW277" t="s">
        <v>904</v>
      </c>
      <c r="AX277" t="s">
        <v>76</v>
      </c>
      <c r="AY277" t="s">
        <v>77</v>
      </c>
      <c r="AZ277" t="s">
        <v>905</v>
      </c>
      <c r="BB277" t="s">
        <v>906</v>
      </c>
      <c r="BC277" t="s">
        <v>907</v>
      </c>
      <c r="BD277" t="s">
        <v>908</v>
      </c>
      <c r="BE277" t="s">
        <v>104</v>
      </c>
      <c r="BF277" s="1">
        <v>45855</v>
      </c>
      <c r="BG277" s="1">
        <v>45878</v>
      </c>
      <c r="BH277" t="s">
        <v>82</v>
      </c>
      <c r="BI277" t="s">
        <v>83</v>
      </c>
      <c r="BJ277" t="s">
        <v>84</v>
      </c>
      <c r="BK277" t="s">
        <v>85</v>
      </c>
      <c r="BN277" s="2">
        <v>45823.437627314815</v>
      </c>
      <c r="BO277" s="2">
        <v>45823.437627314815</v>
      </c>
      <c r="BP277" s="2">
        <v>45823.437627314815</v>
      </c>
    </row>
    <row r="278" spans="1:68" x14ac:dyDescent="0.25">
      <c r="A278" t="s">
        <v>1264</v>
      </c>
      <c r="C278" t="s">
        <v>61</v>
      </c>
      <c r="D278" t="s">
        <v>62</v>
      </c>
      <c r="E278">
        <v>2025</v>
      </c>
      <c r="F278" t="b">
        <v>0</v>
      </c>
      <c r="G278">
        <v>18032</v>
      </c>
      <c r="H278" t="s">
        <v>63</v>
      </c>
      <c r="I278" t="s">
        <v>64</v>
      </c>
      <c r="K278" t="s">
        <v>65</v>
      </c>
      <c r="L278" t="b">
        <v>0</v>
      </c>
      <c r="M278" t="s">
        <v>1265</v>
      </c>
      <c r="N278" t="s">
        <v>1266</v>
      </c>
      <c r="O278" t="b">
        <v>0</v>
      </c>
      <c r="P278">
        <v>765</v>
      </c>
      <c r="Q278" t="b">
        <v>0</v>
      </c>
      <c r="R278" t="s">
        <v>1267</v>
      </c>
      <c r="S278" t="s">
        <v>69</v>
      </c>
      <c r="V278" t="s">
        <v>70</v>
      </c>
      <c r="W278">
        <v>51729</v>
      </c>
      <c r="X278" t="b">
        <v>1</v>
      </c>
      <c r="Y278" t="b">
        <f t="shared" si="18"/>
        <v>0</v>
      </c>
      <c r="AB278">
        <v>51729</v>
      </c>
      <c r="AE278">
        <v>0</v>
      </c>
      <c r="AF278">
        <v>0</v>
      </c>
      <c r="AH278">
        <v>48135</v>
      </c>
      <c r="AI278" t="b">
        <f t="shared" si="19"/>
        <v>0</v>
      </c>
      <c r="AL278" t="b">
        <f t="shared" si="20"/>
        <v>0</v>
      </c>
      <c r="AM278" t="b">
        <f t="shared" si="21"/>
        <v>0</v>
      </c>
      <c r="AQ278">
        <v>38</v>
      </c>
      <c r="AR278">
        <v>4550</v>
      </c>
      <c r="AS278" t="s">
        <v>900</v>
      </c>
      <c r="AT278" t="s">
        <v>901</v>
      </c>
      <c r="AU278" t="s">
        <v>902</v>
      </c>
      <c r="AV278" t="s">
        <v>903</v>
      </c>
      <c r="AW278" t="s">
        <v>904</v>
      </c>
      <c r="AX278" t="s">
        <v>76</v>
      </c>
      <c r="AY278" t="s">
        <v>77</v>
      </c>
      <c r="AZ278" t="s">
        <v>1002</v>
      </c>
      <c r="BB278" t="s">
        <v>1003</v>
      </c>
      <c r="BC278" t="s">
        <v>1004</v>
      </c>
      <c r="BD278" t="s">
        <v>1005</v>
      </c>
      <c r="BE278" t="s">
        <v>81</v>
      </c>
      <c r="BF278" s="1">
        <v>45846</v>
      </c>
      <c r="BG278" s="1">
        <v>45859</v>
      </c>
      <c r="BH278" t="s">
        <v>82</v>
      </c>
      <c r="BI278" t="s">
        <v>83</v>
      </c>
      <c r="BJ278" t="s">
        <v>84</v>
      </c>
      <c r="BK278" t="s">
        <v>85</v>
      </c>
      <c r="BN278" s="2">
        <v>45823.437986111108</v>
      </c>
      <c r="BO278" s="2">
        <v>45823.437986111108</v>
      </c>
      <c r="BP278" s="2">
        <v>45823.437986111108</v>
      </c>
    </row>
    <row r="279" spans="1:68" x14ac:dyDescent="0.25">
      <c r="A279" t="s">
        <v>1268</v>
      </c>
      <c r="B279" t="s">
        <v>1269</v>
      </c>
      <c r="C279" t="s">
        <v>61</v>
      </c>
      <c r="D279" t="s">
        <v>62</v>
      </c>
      <c r="E279">
        <v>2025</v>
      </c>
      <c r="F279" t="b">
        <v>0</v>
      </c>
      <c r="G279">
        <v>29059</v>
      </c>
      <c r="H279" t="s">
        <v>63</v>
      </c>
      <c r="I279" t="s">
        <v>64</v>
      </c>
      <c r="K279" t="s">
        <v>65</v>
      </c>
      <c r="L279" t="b">
        <v>0</v>
      </c>
      <c r="M279" t="s">
        <v>241</v>
      </c>
      <c r="N279" t="s">
        <v>242</v>
      </c>
      <c r="O279" t="b">
        <v>1</v>
      </c>
      <c r="P279">
        <v>412</v>
      </c>
      <c r="Q279" t="b">
        <v>1</v>
      </c>
      <c r="R279" t="s">
        <v>1270</v>
      </c>
      <c r="S279" t="s">
        <v>69</v>
      </c>
      <c r="V279" t="s">
        <v>70</v>
      </c>
      <c r="W279">
        <v>51608</v>
      </c>
      <c r="X279" t="b">
        <v>1</v>
      </c>
      <c r="Y279" t="b">
        <f t="shared" si="18"/>
        <v>1</v>
      </c>
      <c r="Z279">
        <v>51608</v>
      </c>
      <c r="AB279">
        <v>51608</v>
      </c>
      <c r="AE279">
        <v>0</v>
      </c>
      <c r="AF279">
        <v>0</v>
      </c>
      <c r="AG279">
        <v>0</v>
      </c>
      <c r="AH279">
        <v>48135</v>
      </c>
      <c r="AI279" t="b">
        <f t="shared" si="19"/>
        <v>1</v>
      </c>
      <c r="AL279" t="b">
        <f t="shared" si="20"/>
        <v>1</v>
      </c>
      <c r="AM279" t="b">
        <f t="shared" si="21"/>
        <v>0</v>
      </c>
      <c r="AQ279">
        <v>38</v>
      </c>
      <c r="AR279">
        <v>4550</v>
      </c>
      <c r="AS279" t="s">
        <v>900</v>
      </c>
      <c r="AT279" t="s">
        <v>901</v>
      </c>
      <c r="AU279" t="s">
        <v>902</v>
      </c>
      <c r="AV279" t="s">
        <v>903</v>
      </c>
      <c r="AW279" t="s">
        <v>904</v>
      </c>
      <c r="AX279" t="s">
        <v>76</v>
      </c>
      <c r="AY279" t="s">
        <v>77</v>
      </c>
      <c r="AZ279" t="s">
        <v>1002</v>
      </c>
      <c r="BB279" t="s">
        <v>1003</v>
      </c>
      <c r="BC279" t="s">
        <v>1004</v>
      </c>
      <c r="BD279" t="s">
        <v>1005</v>
      </c>
      <c r="BE279" t="s">
        <v>81</v>
      </c>
      <c r="BF279" s="1">
        <v>45846</v>
      </c>
      <c r="BG279" s="1">
        <v>45858</v>
      </c>
      <c r="BH279" t="s">
        <v>82</v>
      </c>
      <c r="BI279" t="s">
        <v>83</v>
      </c>
      <c r="BJ279" t="s">
        <v>84</v>
      </c>
      <c r="BK279" t="s">
        <v>85</v>
      </c>
      <c r="BN279" s="2">
        <v>45823.437743055554</v>
      </c>
      <c r="BO279" s="2">
        <v>45823.437743055554</v>
      </c>
      <c r="BP279" s="2">
        <v>45823.437743055554</v>
      </c>
    </row>
    <row r="280" spans="1:68" x14ac:dyDescent="0.25">
      <c r="A280" t="s">
        <v>1271</v>
      </c>
      <c r="C280" t="s">
        <v>61</v>
      </c>
      <c r="D280" t="s">
        <v>62</v>
      </c>
      <c r="E280">
        <v>2025</v>
      </c>
      <c r="F280" t="b">
        <v>0</v>
      </c>
      <c r="G280">
        <v>4079</v>
      </c>
      <c r="H280" t="s">
        <v>63</v>
      </c>
      <c r="I280" t="s">
        <v>64</v>
      </c>
      <c r="J280" t="s">
        <v>119</v>
      </c>
      <c r="K280" t="s">
        <v>65</v>
      </c>
      <c r="L280" t="b">
        <v>1</v>
      </c>
      <c r="M280" t="s">
        <v>1272</v>
      </c>
      <c r="N280" t="s">
        <v>1273</v>
      </c>
      <c r="O280" t="b">
        <v>0</v>
      </c>
      <c r="P280">
        <v>2356</v>
      </c>
      <c r="Q280" t="b">
        <v>1</v>
      </c>
      <c r="R280" t="s">
        <v>1274</v>
      </c>
      <c r="S280" t="s">
        <v>69</v>
      </c>
      <c r="V280" t="s">
        <v>70</v>
      </c>
      <c r="W280">
        <v>51822</v>
      </c>
      <c r="X280" t="b">
        <v>1</v>
      </c>
      <c r="Y280" t="b">
        <f t="shared" si="18"/>
        <v>0</v>
      </c>
      <c r="AB280">
        <v>51822</v>
      </c>
      <c r="AE280">
        <v>0</v>
      </c>
      <c r="AF280">
        <v>0</v>
      </c>
      <c r="AH280">
        <v>48135</v>
      </c>
      <c r="AI280" t="b">
        <f t="shared" si="19"/>
        <v>0</v>
      </c>
      <c r="AL280" t="b">
        <f t="shared" si="20"/>
        <v>0</v>
      </c>
      <c r="AM280" t="b">
        <f t="shared" si="21"/>
        <v>0</v>
      </c>
      <c r="AQ280">
        <v>38</v>
      </c>
      <c r="AR280">
        <v>4550</v>
      </c>
      <c r="AS280" t="s">
        <v>900</v>
      </c>
      <c r="AT280" t="s">
        <v>901</v>
      </c>
      <c r="AU280" t="s">
        <v>902</v>
      </c>
      <c r="AV280" t="s">
        <v>903</v>
      </c>
      <c r="AW280" t="s">
        <v>904</v>
      </c>
      <c r="AX280" t="s">
        <v>76</v>
      </c>
      <c r="AY280" t="s">
        <v>77</v>
      </c>
      <c r="AZ280" t="s">
        <v>905</v>
      </c>
      <c r="BB280" t="s">
        <v>906</v>
      </c>
      <c r="BC280" t="s">
        <v>907</v>
      </c>
      <c r="BD280" t="s">
        <v>908</v>
      </c>
      <c r="BE280" t="s">
        <v>104</v>
      </c>
      <c r="BF280" s="1">
        <v>45847</v>
      </c>
      <c r="BG280" s="1">
        <v>45863</v>
      </c>
      <c r="BH280" t="s">
        <v>82</v>
      </c>
      <c r="BI280" t="s">
        <v>83</v>
      </c>
      <c r="BJ280" t="s">
        <v>84</v>
      </c>
      <c r="BK280" t="s">
        <v>85</v>
      </c>
      <c r="BN280" s="2">
        <v>45823.437627314815</v>
      </c>
      <c r="BO280" s="2">
        <v>45823.437627314815</v>
      </c>
      <c r="BP280" s="2">
        <v>45823.437627314815</v>
      </c>
    </row>
    <row r="281" spans="1:68" x14ac:dyDescent="0.25">
      <c r="A281" t="s">
        <v>1275</v>
      </c>
      <c r="C281" t="s">
        <v>61</v>
      </c>
      <c r="D281" t="s">
        <v>62</v>
      </c>
      <c r="E281">
        <v>2025</v>
      </c>
      <c r="F281" t="b">
        <v>0</v>
      </c>
      <c r="G281">
        <v>4210</v>
      </c>
      <c r="H281" t="s">
        <v>63</v>
      </c>
      <c r="I281" t="s">
        <v>64</v>
      </c>
      <c r="J281" t="s">
        <v>119</v>
      </c>
      <c r="K281" t="s">
        <v>65</v>
      </c>
      <c r="L281" t="b">
        <v>0</v>
      </c>
      <c r="M281" t="s">
        <v>745</v>
      </c>
      <c r="N281" t="s">
        <v>746</v>
      </c>
      <c r="O281" t="b">
        <v>1</v>
      </c>
      <c r="P281">
        <v>2350</v>
      </c>
      <c r="Q281" t="b">
        <v>1</v>
      </c>
      <c r="R281" t="s">
        <v>1276</v>
      </c>
      <c r="S281" t="s">
        <v>69</v>
      </c>
      <c r="V281" t="s">
        <v>70</v>
      </c>
      <c r="W281">
        <v>52523</v>
      </c>
      <c r="X281" t="b">
        <v>1</v>
      </c>
      <c r="Y281" t="b">
        <f t="shared" si="18"/>
        <v>1</v>
      </c>
      <c r="Z281">
        <v>52523</v>
      </c>
      <c r="AB281">
        <v>52523</v>
      </c>
      <c r="AE281">
        <v>0</v>
      </c>
      <c r="AF281">
        <v>0</v>
      </c>
      <c r="AH281">
        <v>48135</v>
      </c>
      <c r="AI281" t="b">
        <f t="shared" si="19"/>
        <v>1</v>
      </c>
      <c r="AL281" t="b">
        <f t="shared" si="20"/>
        <v>1</v>
      </c>
      <c r="AM281" t="b">
        <f t="shared" si="21"/>
        <v>0</v>
      </c>
      <c r="AQ281">
        <v>38</v>
      </c>
      <c r="AR281">
        <v>4550</v>
      </c>
      <c r="AS281" t="s">
        <v>900</v>
      </c>
      <c r="AT281" t="s">
        <v>901</v>
      </c>
      <c r="AU281" t="s">
        <v>902</v>
      </c>
      <c r="AV281" t="s">
        <v>903</v>
      </c>
      <c r="AW281" t="s">
        <v>904</v>
      </c>
      <c r="AX281" t="s">
        <v>76</v>
      </c>
      <c r="AY281" t="s">
        <v>77</v>
      </c>
      <c r="AZ281" t="s">
        <v>905</v>
      </c>
      <c r="BB281" t="s">
        <v>906</v>
      </c>
      <c r="BC281" t="s">
        <v>907</v>
      </c>
      <c r="BD281" t="s">
        <v>908</v>
      </c>
      <c r="BE281" t="s">
        <v>104</v>
      </c>
      <c r="BF281" s="1">
        <v>45847</v>
      </c>
      <c r="BG281" s="1">
        <v>45863</v>
      </c>
      <c r="BH281" t="s">
        <v>82</v>
      </c>
      <c r="BI281" t="s">
        <v>83</v>
      </c>
      <c r="BJ281" t="s">
        <v>84</v>
      </c>
      <c r="BK281" t="s">
        <v>85</v>
      </c>
      <c r="BN281" s="2">
        <v>45823.437627314815</v>
      </c>
      <c r="BO281" s="2">
        <v>45823.437627314815</v>
      </c>
      <c r="BP281" s="2">
        <v>45823.437627314815</v>
      </c>
    </row>
    <row r="282" spans="1:68" x14ac:dyDescent="0.25">
      <c r="A282" t="s">
        <v>1277</v>
      </c>
      <c r="C282" t="s">
        <v>61</v>
      </c>
      <c r="D282" t="s">
        <v>62</v>
      </c>
      <c r="E282">
        <v>2025</v>
      </c>
      <c r="F282" t="b">
        <v>0</v>
      </c>
      <c r="G282">
        <v>4536</v>
      </c>
      <c r="H282" t="s">
        <v>63</v>
      </c>
      <c r="I282" t="s">
        <v>64</v>
      </c>
      <c r="K282" t="s">
        <v>65</v>
      </c>
      <c r="L282" t="b">
        <v>0</v>
      </c>
      <c r="M282" t="s">
        <v>1278</v>
      </c>
      <c r="N282" t="s">
        <v>1279</v>
      </c>
      <c r="O282" t="b">
        <v>1</v>
      </c>
      <c r="P282">
        <v>2504</v>
      </c>
      <c r="Q282" t="b">
        <v>1</v>
      </c>
      <c r="R282" t="s">
        <v>1280</v>
      </c>
      <c r="S282" t="s">
        <v>69</v>
      </c>
      <c r="V282" t="s">
        <v>70</v>
      </c>
      <c r="W282">
        <v>54665</v>
      </c>
      <c r="X282" t="b">
        <v>1</v>
      </c>
      <c r="Y282" t="b">
        <f t="shared" si="18"/>
        <v>1</v>
      </c>
      <c r="Z282">
        <v>54665</v>
      </c>
      <c r="AB282">
        <v>51548</v>
      </c>
      <c r="AE282">
        <v>3117</v>
      </c>
      <c r="AF282">
        <v>3117</v>
      </c>
      <c r="AH282">
        <v>48135</v>
      </c>
      <c r="AI282" t="b">
        <f t="shared" si="19"/>
        <v>1</v>
      </c>
      <c r="AL282" t="b">
        <f t="shared" si="20"/>
        <v>1</v>
      </c>
      <c r="AM282" t="b">
        <f t="shared" si="21"/>
        <v>0</v>
      </c>
      <c r="AQ282">
        <v>38</v>
      </c>
      <c r="AR282">
        <v>4550</v>
      </c>
      <c r="AS282" t="s">
        <v>900</v>
      </c>
      <c r="AT282" t="s">
        <v>901</v>
      </c>
      <c r="AU282" t="s">
        <v>902</v>
      </c>
      <c r="AV282" t="s">
        <v>903</v>
      </c>
      <c r="AW282" t="s">
        <v>904</v>
      </c>
      <c r="AX282" t="s">
        <v>76</v>
      </c>
      <c r="AY282" t="s">
        <v>77</v>
      </c>
      <c r="AZ282" t="s">
        <v>948</v>
      </c>
      <c r="BB282" t="s">
        <v>949</v>
      </c>
      <c r="BC282" s="3" t="s">
        <v>950</v>
      </c>
      <c r="BD282" t="s">
        <v>951</v>
      </c>
      <c r="BE282" t="s">
        <v>94</v>
      </c>
      <c r="BF282" s="1">
        <v>45853</v>
      </c>
      <c r="BG282" s="1">
        <v>45869</v>
      </c>
      <c r="BH282" t="s">
        <v>82</v>
      </c>
      <c r="BI282" t="s">
        <v>83</v>
      </c>
      <c r="BJ282" t="s">
        <v>84</v>
      </c>
      <c r="BK282" t="s">
        <v>85</v>
      </c>
      <c r="BN282" s="2">
        <v>45823.437662037039</v>
      </c>
      <c r="BO282" s="2">
        <v>45823.437662037039</v>
      </c>
      <c r="BP282" s="2">
        <v>45823.437662037039</v>
      </c>
    </row>
    <row r="283" spans="1:68" x14ac:dyDescent="0.25">
      <c r="A283" t="s">
        <v>1281</v>
      </c>
      <c r="C283" t="s">
        <v>61</v>
      </c>
      <c r="D283" t="s">
        <v>62</v>
      </c>
      <c r="E283">
        <v>2025</v>
      </c>
      <c r="F283" t="b">
        <v>0</v>
      </c>
      <c r="G283">
        <v>6043</v>
      </c>
      <c r="H283" t="s">
        <v>63</v>
      </c>
      <c r="I283" t="s">
        <v>64</v>
      </c>
      <c r="J283" t="s">
        <v>119</v>
      </c>
      <c r="K283" t="s">
        <v>65</v>
      </c>
      <c r="L283" t="b">
        <v>0</v>
      </c>
      <c r="M283" t="s">
        <v>675</v>
      </c>
      <c r="N283" t="s">
        <v>676</v>
      </c>
      <c r="O283" t="b">
        <v>0</v>
      </c>
      <c r="P283">
        <v>505</v>
      </c>
      <c r="Q283" t="b">
        <v>1</v>
      </c>
      <c r="R283" t="s">
        <v>1282</v>
      </c>
      <c r="S283" t="s">
        <v>69</v>
      </c>
      <c r="V283" t="s">
        <v>70</v>
      </c>
      <c r="W283">
        <v>51724</v>
      </c>
      <c r="X283" t="b">
        <v>1</v>
      </c>
      <c r="Y283" t="b">
        <f t="shared" si="18"/>
        <v>0</v>
      </c>
      <c r="AB283">
        <v>51724</v>
      </c>
      <c r="AE283">
        <v>0</v>
      </c>
      <c r="AF283">
        <v>0</v>
      </c>
      <c r="AH283">
        <v>48135</v>
      </c>
      <c r="AI283" t="b">
        <f t="shared" si="19"/>
        <v>0</v>
      </c>
      <c r="AL283" t="b">
        <f t="shared" si="20"/>
        <v>0</v>
      </c>
      <c r="AM283" t="b">
        <f t="shared" si="21"/>
        <v>0</v>
      </c>
      <c r="AQ283">
        <v>38</v>
      </c>
      <c r="AR283">
        <v>4550</v>
      </c>
      <c r="AS283" t="s">
        <v>900</v>
      </c>
      <c r="AT283" t="s">
        <v>901</v>
      </c>
      <c r="AU283" t="s">
        <v>902</v>
      </c>
      <c r="AV283" t="s">
        <v>903</v>
      </c>
      <c r="AW283" t="s">
        <v>904</v>
      </c>
      <c r="AX283" t="s">
        <v>76</v>
      </c>
      <c r="AY283" t="s">
        <v>77</v>
      </c>
      <c r="AZ283" t="s">
        <v>1002</v>
      </c>
      <c r="BB283" t="s">
        <v>1003</v>
      </c>
      <c r="BC283" t="s">
        <v>1004</v>
      </c>
      <c r="BD283" t="s">
        <v>1005</v>
      </c>
      <c r="BE283" t="s">
        <v>81</v>
      </c>
      <c r="BF283" s="1">
        <v>45856</v>
      </c>
      <c r="BG283" s="1">
        <v>45875</v>
      </c>
      <c r="BH283" t="s">
        <v>82</v>
      </c>
      <c r="BI283" t="s">
        <v>83</v>
      </c>
      <c r="BJ283" t="s">
        <v>84</v>
      </c>
      <c r="BK283" t="s">
        <v>85</v>
      </c>
      <c r="BN283" s="2">
        <v>45823.437986111108</v>
      </c>
      <c r="BO283" s="2">
        <v>45823.437986111108</v>
      </c>
      <c r="BP283" s="2">
        <v>45823.437986111108</v>
      </c>
    </row>
    <row r="284" spans="1:68" x14ac:dyDescent="0.25">
      <c r="A284" t="s">
        <v>1283</v>
      </c>
      <c r="B284" t="s">
        <v>1284</v>
      </c>
      <c r="C284" t="s">
        <v>61</v>
      </c>
      <c r="D284" t="s">
        <v>62</v>
      </c>
      <c r="E284">
        <v>2025</v>
      </c>
      <c r="F284" t="b">
        <v>0</v>
      </c>
      <c r="G284">
        <v>4167</v>
      </c>
      <c r="H284" t="s">
        <v>63</v>
      </c>
      <c r="I284" t="s">
        <v>64</v>
      </c>
      <c r="K284" t="s">
        <v>65</v>
      </c>
      <c r="L284" t="b">
        <v>0</v>
      </c>
      <c r="M284" t="s">
        <v>1285</v>
      </c>
      <c r="N284" t="s">
        <v>1286</v>
      </c>
      <c r="O284" t="b">
        <v>1</v>
      </c>
      <c r="P284">
        <v>2313</v>
      </c>
      <c r="Q284" t="b">
        <v>1</v>
      </c>
      <c r="R284" t="s">
        <v>1287</v>
      </c>
      <c r="S284" t="s">
        <v>69</v>
      </c>
      <c r="V284" t="s">
        <v>70</v>
      </c>
      <c r="W284">
        <v>50983</v>
      </c>
      <c r="X284" t="b">
        <v>1</v>
      </c>
      <c r="Y284" t="b">
        <f t="shared" si="18"/>
        <v>1</v>
      </c>
      <c r="Z284">
        <v>50983</v>
      </c>
      <c r="AB284">
        <v>51233</v>
      </c>
      <c r="AE284">
        <v>0</v>
      </c>
      <c r="AF284">
        <v>0</v>
      </c>
      <c r="AH284">
        <v>48135</v>
      </c>
      <c r="AI284" t="b">
        <f t="shared" si="19"/>
        <v>1</v>
      </c>
      <c r="AL284" t="b">
        <f t="shared" si="20"/>
        <v>1</v>
      </c>
      <c r="AM284" t="b">
        <f t="shared" si="21"/>
        <v>0</v>
      </c>
      <c r="AQ284">
        <v>38</v>
      </c>
      <c r="AR284">
        <v>4550</v>
      </c>
      <c r="AS284" t="s">
        <v>900</v>
      </c>
      <c r="AT284" t="s">
        <v>901</v>
      </c>
      <c r="AU284" t="s">
        <v>902</v>
      </c>
      <c r="AV284" t="s">
        <v>903</v>
      </c>
      <c r="AW284" t="s">
        <v>904</v>
      </c>
      <c r="AX284" t="s">
        <v>76</v>
      </c>
      <c r="AY284" t="s">
        <v>77</v>
      </c>
      <c r="AZ284" t="s">
        <v>1002</v>
      </c>
      <c r="BB284" t="s">
        <v>1003</v>
      </c>
      <c r="BC284" t="s">
        <v>1004</v>
      </c>
      <c r="BD284" t="s">
        <v>1005</v>
      </c>
      <c r="BE284" t="s">
        <v>81</v>
      </c>
      <c r="BF284" s="1">
        <v>45853</v>
      </c>
      <c r="BG284" s="1">
        <v>45870</v>
      </c>
      <c r="BH284" t="s">
        <v>82</v>
      </c>
      <c r="BI284" t="s">
        <v>83</v>
      </c>
      <c r="BJ284" t="s">
        <v>84</v>
      </c>
      <c r="BK284" t="s">
        <v>85</v>
      </c>
      <c r="BN284" s="2">
        <v>45823.437627314815</v>
      </c>
      <c r="BO284" s="2">
        <v>45823.437627314815</v>
      </c>
      <c r="BP284" s="2">
        <v>45823.437627314815</v>
      </c>
    </row>
    <row r="285" spans="1:68" x14ac:dyDescent="0.25">
      <c r="A285" t="s">
        <v>1288</v>
      </c>
      <c r="C285" t="s">
        <v>61</v>
      </c>
      <c r="D285" t="s">
        <v>62</v>
      </c>
      <c r="E285">
        <v>2025</v>
      </c>
      <c r="F285" t="b">
        <v>0</v>
      </c>
      <c r="G285">
        <v>36100</v>
      </c>
      <c r="H285" t="s">
        <v>63</v>
      </c>
      <c r="I285" t="s">
        <v>64</v>
      </c>
      <c r="K285" t="s">
        <v>65</v>
      </c>
      <c r="L285" t="b">
        <v>0</v>
      </c>
      <c r="M285" t="s">
        <v>1192</v>
      </c>
      <c r="N285" t="s">
        <v>1193</v>
      </c>
      <c r="O285" t="b">
        <v>1</v>
      </c>
      <c r="P285">
        <v>1540</v>
      </c>
      <c r="Q285" t="b">
        <v>0</v>
      </c>
      <c r="R285" t="s">
        <v>1289</v>
      </c>
      <c r="S285" t="s">
        <v>69</v>
      </c>
      <c r="V285" t="s">
        <v>70</v>
      </c>
      <c r="W285">
        <v>52062</v>
      </c>
      <c r="X285" t="b">
        <v>1</v>
      </c>
      <c r="Y285" t="b">
        <f t="shared" si="18"/>
        <v>1</v>
      </c>
      <c r="Z285">
        <v>52062</v>
      </c>
      <c r="AB285">
        <v>52062</v>
      </c>
      <c r="AC285">
        <v>52062</v>
      </c>
      <c r="AE285">
        <v>0</v>
      </c>
      <c r="AF285">
        <v>0</v>
      </c>
      <c r="AH285">
        <v>48135</v>
      </c>
      <c r="AI285" t="b">
        <f t="shared" si="19"/>
        <v>1</v>
      </c>
      <c r="AL285" t="b">
        <f t="shared" si="20"/>
        <v>0</v>
      </c>
      <c r="AM285" t="b">
        <f t="shared" si="21"/>
        <v>1</v>
      </c>
      <c r="AQ285">
        <v>38</v>
      </c>
      <c r="AR285">
        <v>4550</v>
      </c>
      <c r="AS285" t="s">
        <v>900</v>
      </c>
      <c r="AT285" t="s">
        <v>901</v>
      </c>
      <c r="AU285" t="s">
        <v>902</v>
      </c>
      <c r="AV285" t="s">
        <v>903</v>
      </c>
      <c r="AW285" t="s">
        <v>904</v>
      </c>
      <c r="AX285" t="s">
        <v>76</v>
      </c>
      <c r="AY285" t="s">
        <v>77</v>
      </c>
      <c r="AZ285" t="s">
        <v>920</v>
      </c>
      <c r="BB285" t="s">
        <v>921</v>
      </c>
      <c r="BC285" t="s">
        <v>922</v>
      </c>
      <c r="BD285" t="s">
        <v>923</v>
      </c>
      <c r="BE285" t="s">
        <v>127</v>
      </c>
      <c r="BF285" s="1">
        <v>45851</v>
      </c>
      <c r="BG285" s="1">
        <v>45863</v>
      </c>
      <c r="BH285" t="s">
        <v>82</v>
      </c>
      <c r="BI285" t="s">
        <v>83</v>
      </c>
      <c r="BJ285" t="s">
        <v>84</v>
      </c>
      <c r="BK285" t="s">
        <v>85</v>
      </c>
      <c r="BN285" s="2">
        <v>45823.437627314815</v>
      </c>
      <c r="BO285" s="2">
        <v>45823.437627314815</v>
      </c>
      <c r="BP285" s="2">
        <v>45823.437627314815</v>
      </c>
    </row>
    <row r="286" spans="1:68" x14ac:dyDescent="0.25">
      <c r="A286" t="s">
        <v>1290</v>
      </c>
      <c r="C286" t="s">
        <v>61</v>
      </c>
      <c r="D286" t="s">
        <v>62</v>
      </c>
      <c r="E286">
        <v>2025</v>
      </c>
      <c r="F286" t="b">
        <v>0</v>
      </c>
      <c r="G286">
        <v>27022</v>
      </c>
      <c r="H286" t="s">
        <v>63</v>
      </c>
      <c r="I286" t="s">
        <v>64</v>
      </c>
      <c r="K286" t="s">
        <v>65</v>
      </c>
      <c r="L286" t="b">
        <v>0</v>
      </c>
      <c r="M286" t="s">
        <v>1291</v>
      </c>
      <c r="N286" t="s">
        <v>1292</v>
      </c>
      <c r="O286" t="b">
        <v>0</v>
      </c>
      <c r="P286">
        <v>2282</v>
      </c>
      <c r="Q286" t="b">
        <v>1</v>
      </c>
      <c r="R286" t="s">
        <v>1293</v>
      </c>
      <c r="S286" t="s">
        <v>69</v>
      </c>
      <c r="V286" t="s">
        <v>70</v>
      </c>
      <c r="W286">
        <v>51837</v>
      </c>
      <c r="X286" t="b">
        <v>1</v>
      </c>
      <c r="Y286" t="b">
        <f t="shared" si="18"/>
        <v>0</v>
      </c>
      <c r="AB286">
        <v>51837</v>
      </c>
      <c r="AE286">
        <v>0</v>
      </c>
      <c r="AF286">
        <v>0</v>
      </c>
      <c r="AH286">
        <v>48135</v>
      </c>
      <c r="AI286" t="b">
        <f t="shared" si="19"/>
        <v>0</v>
      </c>
      <c r="AL286" t="b">
        <f t="shared" si="20"/>
        <v>0</v>
      </c>
      <c r="AM286" t="b">
        <f t="shared" si="21"/>
        <v>0</v>
      </c>
      <c r="AQ286">
        <v>38</v>
      </c>
      <c r="AR286">
        <v>4550</v>
      </c>
      <c r="AS286" t="s">
        <v>900</v>
      </c>
      <c r="AT286" t="s">
        <v>901</v>
      </c>
      <c r="AU286" t="s">
        <v>902</v>
      </c>
      <c r="AV286" t="s">
        <v>903</v>
      </c>
      <c r="AW286" t="s">
        <v>904</v>
      </c>
      <c r="AX286" t="s">
        <v>76</v>
      </c>
      <c r="AY286" t="s">
        <v>77</v>
      </c>
      <c r="AZ286" t="s">
        <v>1002</v>
      </c>
      <c r="BB286" t="s">
        <v>1003</v>
      </c>
      <c r="BC286" t="s">
        <v>1004</v>
      </c>
      <c r="BD286" t="s">
        <v>1005</v>
      </c>
      <c r="BE286" t="s">
        <v>81</v>
      </c>
      <c r="BF286" s="1">
        <v>45852</v>
      </c>
      <c r="BG286" s="1">
        <v>45872</v>
      </c>
      <c r="BH286" t="s">
        <v>82</v>
      </c>
      <c r="BI286" t="s">
        <v>83</v>
      </c>
      <c r="BJ286" t="s">
        <v>84</v>
      </c>
      <c r="BK286" t="s">
        <v>85</v>
      </c>
      <c r="BN286" s="2">
        <v>45823.437627314815</v>
      </c>
      <c r="BO286" s="2">
        <v>45823.437627314815</v>
      </c>
      <c r="BP286" s="2">
        <v>45823.437627314815</v>
      </c>
    </row>
    <row r="287" spans="1:68" x14ac:dyDescent="0.25">
      <c r="A287" t="s">
        <v>1294</v>
      </c>
      <c r="C287" t="s">
        <v>61</v>
      </c>
      <c r="D287" t="s">
        <v>62</v>
      </c>
      <c r="E287">
        <v>2025</v>
      </c>
      <c r="F287" t="b">
        <v>0</v>
      </c>
      <c r="G287">
        <v>46087</v>
      </c>
      <c r="H287" t="s">
        <v>63</v>
      </c>
      <c r="I287" t="s">
        <v>64</v>
      </c>
      <c r="J287" t="s">
        <v>119</v>
      </c>
      <c r="K287" t="s">
        <v>65</v>
      </c>
      <c r="L287" t="b">
        <v>1</v>
      </c>
      <c r="M287" t="s">
        <v>1295</v>
      </c>
      <c r="N287" t="s">
        <v>1296</v>
      </c>
      <c r="O287" t="b">
        <v>1</v>
      </c>
      <c r="P287">
        <v>1424</v>
      </c>
      <c r="Q287" t="b">
        <v>1</v>
      </c>
      <c r="R287" t="s">
        <v>1297</v>
      </c>
      <c r="S287" t="s">
        <v>69</v>
      </c>
      <c r="V287" t="s">
        <v>70</v>
      </c>
      <c r="W287">
        <v>51993</v>
      </c>
      <c r="X287" t="b">
        <v>1</v>
      </c>
      <c r="Y287" t="b">
        <f t="shared" si="18"/>
        <v>1</v>
      </c>
      <c r="Z287">
        <v>51993</v>
      </c>
      <c r="AB287">
        <v>51794</v>
      </c>
      <c r="AE287">
        <v>0</v>
      </c>
      <c r="AF287">
        <v>299</v>
      </c>
      <c r="AH287">
        <v>48135</v>
      </c>
      <c r="AI287" t="b">
        <f t="shared" si="19"/>
        <v>1</v>
      </c>
      <c r="AL287" t="b">
        <f t="shared" si="20"/>
        <v>1</v>
      </c>
      <c r="AM287" t="b">
        <f t="shared" si="21"/>
        <v>0</v>
      </c>
      <c r="AQ287">
        <v>38</v>
      </c>
      <c r="AR287">
        <v>4550</v>
      </c>
      <c r="AS287" t="s">
        <v>900</v>
      </c>
      <c r="AT287" t="s">
        <v>901</v>
      </c>
      <c r="AU287" t="s">
        <v>902</v>
      </c>
      <c r="AV287" t="s">
        <v>903</v>
      </c>
      <c r="AW287" t="s">
        <v>904</v>
      </c>
      <c r="AX287" t="s">
        <v>76</v>
      </c>
      <c r="AY287" t="s">
        <v>77</v>
      </c>
      <c r="AZ287" t="s">
        <v>905</v>
      </c>
      <c r="BB287" t="s">
        <v>906</v>
      </c>
      <c r="BC287" t="s">
        <v>907</v>
      </c>
      <c r="BD287" t="s">
        <v>908</v>
      </c>
      <c r="BE287" t="s">
        <v>104</v>
      </c>
      <c r="BF287" s="1">
        <v>45850</v>
      </c>
      <c r="BG287" s="1">
        <v>45867</v>
      </c>
      <c r="BH287" t="s">
        <v>82</v>
      </c>
      <c r="BI287" t="s">
        <v>83</v>
      </c>
      <c r="BJ287" t="s">
        <v>84</v>
      </c>
      <c r="BK287" t="s">
        <v>85</v>
      </c>
      <c r="BN287" s="2">
        <v>45823.437627314815</v>
      </c>
      <c r="BO287" s="2">
        <v>45823.437627314815</v>
      </c>
      <c r="BP287" s="2">
        <v>45823.437627314815</v>
      </c>
    </row>
    <row r="288" spans="1:68" x14ac:dyDescent="0.25">
      <c r="A288" t="s">
        <v>1298</v>
      </c>
      <c r="C288" t="s">
        <v>61</v>
      </c>
      <c r="D288" t="s">
        <v>62</v>
      </c>
      <c r="E288">
        <v>2025</v>
      </c>
      <c r="F288" t="b">
        <v>0</v>
      </c>
      <c r="G288">
        <v>31069</v>
      </c>
      <c r="H288" t="s">
        <v>63</v>
      </c>
      <c r="I288" t="s">
        <v>64</v>
      </c>
      <c r="K288" t="s">
        <v>65</v>
      </c>
      <c r="L288" t="b">
        <v>0</v>
      </c>
      <c r="M288" t="s">
        <v>686</v>
      </c>
      <c r="N288" t="s">
        <v>687</v>
      </c>
      <c r="O288" t="b">
        <v>1</v>
      </c>
      <c r="P288">
        <v>3121</v>
      </c>
      <c r="Q288" t="b">
        <v>0</v>
      </c>
      <c r="R288" t="s">
        <v>1084</v>
      </c>
      <c r="S288" t="s">
        <v>69</v>
      </c>
      <c r="V288" t="s">
        <v>70</v>
      </c>
      <c r="W288">
        <v>51239</v>
      </c>
      <c r="X288" t="b">
        <v>1</v>
      </c>
      <c r="Y288" t="b">
        <f t="shared" si="18"/>
        <v>1</v>
      </c>
      <c r="Z288">
        <v>51239</v>
      </c>
      <c r="AB288">
        <v>51239</v>
      </c>
      <c r="AC288">
        <v>51239</v>
      </c>
      <c r="AE288">
        <v>0</v>
      </c>
      <c r="AF288">
        <v>0</v>
      </c>
      <c r="AH288">
        <v>48135</v>
      </c>
      <c r="AI288" t="b">
        <f t="shared" si="19"/>
        <v>1</v>
      </c>
      <c r="AL288" t="b">
        <f t="shared" si="20"/>
        <v>0</v>
      </c>
      <c r="AM288" t="b">
        <f t="shared" si="21"/>
        <v>1</v>
      </c>
      <c r="AQ288">
        <v>38</v>
      </c>
      <c r="AR288">
        <v>4550</v>
      </c>
      <c r="AS288" t="s">
        <v>900</v>
      </c>
      <c r="AT288" t="s">
        <v>901</v>
      </c>
      <c r="AU288" t="s">
        <v>902</v>
      </c>
      <c r="AV288" t="s">
        <v>903</v>
      </c>
      <c r="AW288" t="s">
        <v>904</v>
      </c>
      <c r="AX288" t="s">
        <v>76</v>
      </c>
      <c r="AY288" t="s">
        <v>77</v>
      </c>
      <c r="AZ288" t="s">
        <v>905</v>
      </c>
      <c r="BB288" t="s">
        <v>906</v>
      </c>
      <c r="BC288" t="s">
        <v>907</v>
      </c>
      <c r="BD288" t="s">
        <v>908</v>
      </c>
      <c r="BE288" t="s">
        <v>104</v>
      </c>
      <c r="BF288" s="1">
        <v>45850</v>
      </c>
      <c r="BG288" s="1">
        <v>45867</v>
      </c>
      <c r="BH288" t="s">
        <v>82</v>
      </c>
      <c r="BI288" t="s">
        <v>83</v>
      </c>
      <c r="BJ288" t="s">
        <v>84</v>
      </c>
      <c r="BK288" t="s">
        <v>85</v>
      </c>
      <c r="BN288" s="2">
        <v>45823.437893518516</v>
      </c>
      <c r="BO288" s="2">
        <v>45823.437893518516</v>
      </c>
      <c r="BP288" s="2">
        <v>45823.437893518516</v>
      </c>
    </row>
    <row r="289" spans="1:68" x14ac:dyDescent="0.25">
      <c r="A289" t="s">
        <v>1299</v>
      </c>
      <c r="C289" t="s">
        <v>61</v>
      </c>
      <c r="D289" t="s">
        <v>62</v>
      </c>
      <c r="E289">
        <v>2025</v>
      </c>
      <c r="F289" t="b">
        <v>0</v>
      </c>
      <c r="G289">
        <v>4254</v>
      </c>
      <c r="H289" t="s">
        <v>63</v>
      </c>
      <c r="I289" t="s">
        <v>64</v>
      </c>
      <c r="K289" t="s">
        <v>65</v>
      </c>
      <c r="L289" t="b">
        <v>0</v>
      </c>
      <c r="M289" t="s">
        <v>1300</v>
      </c>
      <c r="N289" t="s">
        <v>1301</v>
      </c>
      <c r="O289" t="b">
        <v>1</v>
      </c>
      <c r="P289">
        <v>2255</v>
      </c>
      <c r="Q289" t="b">
        <v>0</v>
      </c>
      <c r="R289" t="s">
        <v>1302</v>
      </c>
      <c r="S289" t="s">
        <v>69</v>
      </c>
      <c r="V289" t="s">
        <v>70</v>
      </c>
      <c r="W289">
        <v>53018</v>
      </c>
      <c r="X289" t="b">
        <v>1</v>
      </c>
      <c r="Y289" t="b">
        <f t="shared" si="18"/>
        <v>1</v>
      </c>
      <c r="Z289">
        <v>53018</v>
      </c>
      <c r="AB289">
        <v>52023</v>
      </c>
      <c r="AC289">
        <v>53018</v>
      </c>
      <c r="AE289">
        <v>995</v>
      </c>
      <c r="AF289">
        <v>995</v>
      </c>
      <c r="AH289">
        <v>48135</v>
      </c>
      <c r="AI289" t="b">
        <f t="shared" si="19"/>
        <v>1</v>
      </c>
      <c r="AL289" t="b">
        <f t="shared" si="20"/>
        <v>0</v>
      </c>
      <c r="AM289" t="b">
        <f t="shared" si="21"/>
        <v>1</v>
      </c>
      <c r="AQ289">
        <v>38</v>
      </c>
      <c r="AR289">
        <v>4550</v>
      </c>
      <c r="AS289" t="s">
        <v>900</v>
      </c>
      <c r="AT289" t="s">
        <v>901</v>
      </c>
      <c r="AU289" t="s">
        <v>902</v>
      </c>
      <c r="AV289" t="s">
        <v>903</v>
      </c>
      <c r="AW289" t="s">
        <v>904</v>
      </c>
      <c r="AX289" t="s">
        <v>76</v>
      </c>
      <c r="AY289" t="s">
        <v>77</v>
      </c>
      <c r="AZ289" t="s">
        <v>905</v>
      </c>
      <c r="BB289" t="s">
        <v>906</v>
      </c>
      <c r="BC289" t="s">
        <v>907</v>
      </c>
      <c r="BD289" t="s">
        <v>908</v>
      </c>
      <c r="BE289" t="s">
        <v>104</v>
      </c>
      <c r="BF289" s="1">
        <v>45856</v>
      </c>
      <c r="BG289" s="1">
        <v>45873</v>
      </c>
      <c r="BH289" t="s">
        <v>82</v>
      </c>
      <c r="BI289" t="s">
        <v>83</v>
      </c>
      <c r="BJ289" t="s">
        <v>84</v>
      </c>
      <c r="BK289" t="s">
        <v>85</v>
      </c>
      <c r="BN289" s="2">
        <v>45823.437627314815</v>
      </c>
      <c r="BO289" s="2">
        <v>45823.437627314815</v>
      </c>
      <c r="BP289" s="2">
        <v>45823.437627314815</v>
      </c>
    </row>
    <row r="290" spans="1:68" x14ac:dyDescent="0.25">
      <c r="A290" t="s">
        <v>1303</v>
      </c>
      <c r="B290">
        <v>97624</v>
      </c>
      <c r="C290" t="s">
        <v>61</v>
      </c>
      <c r="D290" t="s">
        <v>62</v>
      </c>
      <c r="E290">
        <v>2025</v>
      </c>
      <c r="F290" t="b">
        <v>0</v>
      </c>
      <c r="G290">
        <v>34109</v>
      </c>
      <c r="H290" t="s">
        <v>63</v>
      </c>
      <c r="I290" t="s">
        <v>64</v>
      </c>
      <c r="K290" t="s">
        <v>65</v>
      </c>
      <c r="L290" t="b">
        <v>0</v>
      </c>
      <c r="M290" t="s">
        <v>1304</v>
      </c>
      <c r="N290" t="s">
        <v>1305</v>
      </c>
      <c r="O290" t="b">
        <v>1</v>
      </c>
      <c r="P290">
        <v>933</v>
      </c>
      <c r="Q290" t="b">
        <v>1</v>
      </c>
      <c r="R290" t="s">
        <v>1197</v>
      </c>
      <c r="S290" t="s">
        <v>69</v>
      </c>
      <c r="V290" t="s">
        <v>70</v>
      </c>
      <c r="W290">
        <v>51149</v>
      </c>
      <c r="X290" t="b">
        <v>1</v>
      </c>
      <c r="Y290" t="b">
        <f t="shared" si="18"/>
        <v>1</v>
      </c>
      <c r="Z290">
        <v>51149</v>
      </c>
      <c r="AB290">
        <v>51149</v>
      </c>
      <c r="AE290">
        <v>0</v>
      </c>
      <c r="AF290">
        <v>0</v>
      </c>
      <c r="AG290">
        <v>0</v>
      </c>
      <c r="AH290">
        <v>48135</v>
      </c>
      <c r="AI290" t="b">
        <f t="shared" si="19"/>
        <v>1</v>
      </c>
      <c r="AL290" t="b">
        <f t="shared" si="20"/>
        <v>1</v>
      </c>
      <c r="AM290" t="b">
        <f t="shared" si="21"/>
        <v>0</v>
      </c>
      <c r="AQ290">
        <v>38</v>
      </c>
      <c r="AR290">
        <v>4550</v>
      </c>
      <c r="AS290" t="s">
        <v>900</v>
      </c>
      <c r="AT290" t="s">
        <v>901</v>
      </c>
      <c r="AU290" t="s">
        <v>902</v>
      </c>
      <c r="AV290" t="s">
        <v>903</v>
      </c>
      <c r="AW290" t="s">
        <v>904</v>
      </c>
      <c r="AX290" t="s">
        <v>76</v>
      </c>
      <c r="AY290" t="s">
        <v>77</v>
      </c>
      <c r="AZ290" t="s">
        <v>920</v>
      </c>
      <c r="BB290" t="s">
        <v>921</v>
      </c>
      <c r="BC290" t="s">
        <v>922</v>
      </c>
      <c r="BD290" t="s">
        <v>923</v>
      </c>
      <c r="BE290" t="s">
        <v>127</v>
      </c>
      <c r="BF290" s="1">
        <v>45858</v>
      </c>
      <c r="BG290" s="1">
        <v>45885</v>
      </c>
      <c r="BH290" t="s">
        <v>82</v>
      </c>
      <c r="BI290" t="s">
        <v>83</v>
      </c>
      <c r="BJ290" t="s">
        <v>84</v>
      </c>
      <c r="BK290" t="s">
        <v>85</v>
      </c>
      <c r="BN290" s="2">
        <v>45823.437719907408</v>
      </c>
      <c r="BO290" s="2">
        <v>45823.437719907408</v>
      </c>
      <c r="BP290" s="2">
        <v>45823.437719907408</v>
      </c>
    </row>
    <row r="291" spans="1:68" x14ac:dyDescent="0.25">
      <c r="A291" t="s">
        <v>1306</v>
      </c>
      <c r="C291" t="s">
        <v>61</v>
      </c>
      <c r="D291" t="s">
        <v>62</v>
      </c>
      <c r="E291">
        <v>2025</v>
      </c>
      <c r="F291" t="b">
        <v>0</v>
      </c>
      <c r="G291">
        <v>6047</v>
      </c>
      <c r="H291" t="s">
        <v>63</v>
      </c>
      <c r="I291" t="s">
        <v>64</v>
      </c>
      <c r="K291" t="s">
        <v>65</v>
      </c>
      <c r="L291" t="b">
        <v>0</v>
      </c>
      <c r="M291" t="s">
        <v>1307</v>
      </c>
      <c r="N291" t="s">
        <v>1308</v>
      </c>
      <c r="O291" t="b">
        <v>0</v>
      </c>
      <c r="P291">
        <v>502</v>
      </c>
      <c r="Q291" t="b">
        <v>1</v>
      </c>
      <c r="R291" t="s">
        <v>1309</v>
      </c>
      <c r="S291" t="s">
        <v>69</v>
      </c>
      <c r="V291" t="s">
        <v>70</v>
      </c>
      <c r="W291">
        <v>50988</v>
      </c>
      <c r="X291" t="b">
        <v>1</v>
      </c>
      <c r="Y291" t="b">
        <f t="shared" si="18"/>
        <v>0</v>
      </c>
      <c r="AB291">
        <v>50988</v>
      </c>
      <c r="AE291">
        <v>0</v>
      </c>
      <c r="AF291">
        <v>0</v>
      </c>
      <c r="AH291">
        <v>48135</v>
      </c>
      <c r="AI291" t="b">
        <f t="shared" si="19"/>
        <v>0</v>
      </c>
      <c r="AL291" t="b">
        <f t="shared" si="20"/>
        <v>0</v>
      </c>
      <c r="AM291" t="b">
        <f t="shared" si="21"/>
        <v>0</v>
      </c>
      <c r="AQ291">
        <v>38</v>
      </c>
      <c r="AR291">
        <v>4550</v>
      </c>
      <c r="AS291" t="s">
        <v>900</v>
      </c>
      <c r="AT291" t="s">
        <v>901</v>
      </c>
      <c r="AU291" t="s">
        <v>902</v>
      </c>
      <c r="AV291" t="s">
        <v>903</v>
      </c>
      <c r="AW291" t="s">
        <v>904</v>
      </c>
      <c r="AX291" t="s">
        <v>76</v>
      </c>
      <c r="AY291" t="s">
        <v>77</v>
      </c>
      <c r="AZ291" t="s">
        <v>1002</v>
      </c>
      <c r="BB291" t="s">
        <v>1003</v>
      </c>
      <c r="BC291" t="s">
        <v>1004</v>
      </c>
      <c r="BD291" t="s">
        <v>1005</v>
      </c>
      <c r="BE291" t="s">
        <v>81</v>
      </c>
      <c r="BF291" s="1">
        <v>45858</v>
      </c>
      <c r="BG291" s="1">
        <v>45877</v>
      </c>
      <c r="BH291" t="s">
        <v>82</v>
      </c>
      <c r="BI291" t="s">
        <v>83</v>
      </c>
      <c r="BJ291" t="s">
        <v>84</v>
      </c>
      <c r="BK291" t="s">
        <v>85</v>
      </c>
      <c r="BN291" s="2">
        <v>45823.437986111108</v>
      </c>
      <c r="BO291" s="2">
        <v>45823.437986111108</v>
      </c>
      <c r="BP291" s="2">
        <v>45823.437986111108</v>
      </c>
    </row>
    <row r="292" spans="1:68" x14ac:dyDescent="0.25">
      <c r="A292" t="s">
        <v>1310</v>
      </c>
      <c r="C292" t="s">
        <v>61</v>
      </c>
      <c r="D292" t="s">
        <v>62</v>
      </c>
      <c r="E292">
        <v>2025</v>
      </c>
      <c r="F292" t="b">
        <v>1</v>
      </c>
      <c r="G292">
        <v>9236</v>
      </c>
      <c r="H292" t="s">
        <v>63</v>
      </c>
      <c r="I292" t="s">
        <v>170</v>
      </c>
      <c r="J292" t="s">
        <v>97</v>
      </c>
      <c r="K292" t="s">
        <v>65</v>
      </c>
      <c r="L292" t="b">
        <v>0</v>
      </c>
      <c r="M292" t="s">
        <v>1311</v>
      </c>
      <c r="N292" t="s">
        <v>1312</v>
      </c>
      <c r="O292" t="b">
        <v>0</v>
      </c>
      <c r="P292">
        <v>998</v>
      </c>
      <c r="Q292" t="b">
        <v>1</v>
      </c>
      <c r="R292" t="s">
        <v>1113</v>
      </c>
      <c r="S292" t="s">
        <v>69</v>
      </c>
      <c r="V292" t="s">
        <v>70</v>
      </c>
      <c r="W292">
        <v>49530</v>
      </c>
      <c r="X292" t="b">
        <v>1</v>
      </c>
      <c r="Y292" t="b">
        <f t="shared" si="18"/>
        <v>0</v>
      </c>
      <c r="AA292">
        <v>49530</v>
      </c>
      <c r="AB292">
        <v>49530</v>
      </c>
      <c r="AE292">
        <v>0</v>
      </c>
      <c r="AF292">
        <v>0</v>
      </c>
      <c r="AH292">
        <v>48135</v>
      </c>
      <c r="AI292" t="b">
        <f t="shared" si="19"/>
        <v>1</v>
      </c>
      <c r="AL292" t="b">
        <f t="shared" si="20"/>
        <v>0</v>
      </c>
      <c r="AM292" t="b">
        <f t="shared" si="21"/>
        <v>1</v>
      </c>
      <c r="AO292">
        <v>40</v>
      </c>
      <c r="AP292">
        <v>36</v>
      </c>
      <c r="AQ292">
        <v>38</v>
      </c>
      <c r="AR292">
        <v>4550</v>
      </c>
      <c r="AS292" t="s">
        <v>900</v>
      </c>
      <c r="AT292" t="s">
        <v>901</v>
      </c>
      <c r="AU292" t="s">
        <v>902</v>
      </c>
      <c r="AV292" t="s">
        <v>903</v>
      </c>
      <c r="AW292" t="s">
        <v>904</v>
      </c>
      <c r="AY292" t="s">
        <v>77</v>
      </c>
      <c r="AZ292" t="s">
        <v>948</v>
      </c>
      <c r="BB292" t="s">
        <v>949</v>
      </c>
      <c r="BC292" s="3" t="s">
        <v>950</v>
      </c>
      <c r="BE292" t="s">
        <v>94</v>
      </c>
      <c r="BF292" t="s">
        <v>1313</v>
      </c>
      <c r="BG292" t="s">
        <v>174</v>
      </c>
      <c r="BH292" t="s">
        <v>82</v>
      </c>
      <c r="BI292" t="s">
        <v>83</v>
      </c>
      <c r="BJ292" t="s">
        <v>84</v>
      </c>
      <c r="BK292" t="s">
        <v>85</v>
      </c>
      <c r="BN292" s="2">
        <v>45823.437719907408</v>
      </c>
      <c r="BO292" s="2">
        <v>45823.437719907408</v>
      </c>
      <c r="BP292" s="2">
        <v>45823.437719907408</v>
      </c>
    </row>
    <row r="293" spans="1:68" x14ac:dyDescent="0.25">
      <c r="A293" t="s">
        <v>1314</v>
      </c>
      <c r="B293" t="s">
        <v>1315</v>
      </c>
      <c r="C293" t="s">
        <v>61</v>
      </c>
      <c r="D293" t="s">
        <v>62</v>
      </c>
      <c r="E293">
        <v>2025</v>
      </c>
      <c r="F293" t="b">
        <v>1</v>
      </c>
      <c r="G293">
        <v>4640</v>
      </c>
      <c r="H293" t="s">
        <v>63</v>
      </c>
      <c r="I293" t="s">
        <v>64</v>
      </c>
      <c r="K293" t="s">
        <v>65</v>
      </c>
      <c r="L293" t="b">
        <v>0</v>
      </c>
      <c r="M293" t="s">
        <v>66</v>
      </c>
      <c r="N293" t="s">
        <v>67</v>
      </c>
      <c r="O293" t="b">
        <v>1</v>
      </c>
      <c r="P293">
        <v>2354</v>
      </c>
      <c r="Q293" t="b">
        <v>0</v>
      </c>
      <c r="R293" t="s">
        <v>1316</v>
      </c>
      <c r="S293" t="s">
        <v>69</v>
      </c>
      <c r="V293" t="s">
        <v>70</v>
      </c>
      <c r="W293">
        <v>53277</v>
      </c>
      <c r="X293" t="b">
        <v>1</v>
      </c>
      <c r="Y293" t="b">
        <f t="shared" si="18"/>
        <v>1</v>
      </c>
      <c r="Z293">
        <v>53277</v>
      </c>
      <c r="AB293">
        <v>53277</v>
      </c>
      <c r="AC293">
        <v>53277</v>
      </c>
      <c r="AE293">
        <v>0</v>
      </c>
      <c r="AF293">
        <v>0</v>
      </c>
      <c r="AH293">
        <v>48135</v>
      </c>
      <c r="AI293" t="b">
        <f t="shared" si="19"/>
        <v>1</v>
      </c>
      <c r="AL293" t="b">
        <f t="shared" si="20"/>
        <v>0</v>
      </c>
      <c r="AM293" t="b">
        <f t="shared" si="21"/>
        <v>1</v>
      </c>
      <c r="AQ293">
        <v>38</v>
      </c>
      <c r="AR293">
        <v>4550</v>
      </c>
      <c r="AS293" t="s">
        <v>900</v>
      </c>
      <c r="AT293" t="s">
        <v>901</v>
      </c>
      <c r="AU293" t="s">
        <v>902</v>
      </c>
      <c r="AV293" t="s">
        <v>903</v>
      </c>
      <c r="AW293" t="s">
        <v>904</v>
      </c>
      <c r="AX293" t="s">
        <v>76</v>
      </c>
      <c r="AY293" t="s">
        <v>77</v>
      </c>
      <c r="AZ293" t="s">
        <v>905</v>
      </c>
      <c r="BB293" t="s">
        <v>906</v>
      </c>
      <c r="BC293" t="s">
        <v>907</v>
      </c>
      <c r="BD293" t="s">
        <v>908</v>
      </c>
      <c r="BE293" t="s">
        <v>104</v>
      </c>
      <c r="BF293" s="1">
        <v>45859</v>
      </c>
      <c r="BG293" s="1">
        <v>45877</v>
      </c>
      <c r="BH293" t="s">
        <v>82</v>
      </c>
      <c r="BI293" t="s">
        <v>83</v>
      </c>
      <c r="BJ293" t="s">
        <v>84</v>
      </c>
      <c r="BK293" t="s">
        <v>85</v>
      </c>
      <c r="BN293" s="2">
        <v>45823.437627314815</v>
      </c>
      <c r="BO293" s="2">
        <v>45823.437627314815</v>
      </c>
      <c r="BP293" s="2">
        <v>45823.437627314815</v>
      </c>
    </row>
    <row r="294" spans="1:68" x14ac:dyDescent="0.25">
      <c r="A294" t="s">
        <v>1317</v>
      </c>
      <c r="C294" t="s">
        <v>61</v>
      </c>
      <c r="D294" t="s">
        <v>62</v>
      </c>
      <c r="E294">
        <v>2025</v>
      </c>
      <c r="F294" t="b">
        <v>1</v>
      </c>
      <c r="G294">
        <v>36096</v>
      </c>
      <c r="H294" t="s">
        <v>63</v>
      </c>
      <c r="I294" t="s">
        <v>64</v>
      </c>
      <c r="K294" t="s">
        <v>65</v>
      </c>
      <c r="L294" t="b">
        <v>1</v>
      </c>
      <c r="M294" t="s">
        <v>1318</v>
      </c>
      <c r="N294" t="s">
        <v>1319</v>
      </c>
      <c r="O294" t="b">
        <v>1</v>
      </c>
      <c r="P294">
        <v>1659</v>
      </c>
      <c r="Q294" t="b">
        <v>1</v>
      </c>
      <c r="R294" t="s">
        <v>1289</v>
      </c>
      <c r="S294" t="s">
        <v>69</v>
      </c>
      <c r="V294" t="s">
        <v>70</v>
      </c>
      <c r="W294">
        <v>52062</v>
      </c>
      <c r="X294" t="b">
        <v>1</v>
      </c>
      <c r="Y294" t="b">
        <f t="shared" si="18"/>
        <v>1</v>
      </c>
      <c r="Z294">
        <v>52062</v>
      </c>
      <c r="AB294">
        <v>52062</v>
      </c>
      <c r="AE294">
        <v>0</v>
      </c>
      <c r="AF294">
        <v>0</v>
      </c>
      <c r="AH294">
        <v>48135</v>
      </c>
      <c r="AI294" t="b">
        <f t="shared" si="19"/>
        <v>1</v>
      </c>
      <c r="AL294" t="b">
        <f t="shared" si="20"/>
        <v>1</v>
      </c>
      <c r="AM294" t="b">
        <f t="shared" si="21"/>
        <v>0</v>
      </c>
      <c r="AQ294">
        <v>38</v>
      </c>
      <c r="AR294">
        <v>4550</v>
      </c>
      <c r="AS294" t="s">
        <v>900</v>
      </c>
      <c r="AT294" t="s">
        <v>901</v>
      </c>
      <c r="AU294" t="s">
        <v>902</v>
      </c>
      <c r="AV294" t="s">
        <v>903</v>
      </c>
      <c r="AW294" t="s">
        <v>904</v>
      </c>
      <c r="AX294" t="s">
        <v>76</v>
      </c>
      <c r="AY294" t="s">
        <v>77</v>
      </c>
      <c r="AZ294" t="s">
        <v>920</v>
      </c>
      <c r="BB294" t="s">
        <v>921</v>
      </c>
      <c r="BC294" t="s">
        <v>922</v>
      </c>
      <c r="BD294" t="s">
        <v>923</v>
      </c>
      <c r="BE294" t="s">
        <v>127</v>
      </c>
      <c r="BF294" s="1">
        <v>45855</v>
      </c>
      <c r="BG294" s="1">
        <v>45876</v>
      </c>
      <c r="BH294" t="s">
        <v>82</v>
      </c>
      <c r="BI294" t="s">
        <v>83</v>
      </c>
      <c r="BJ294" t="s">
        <v>84</v>
      </c>
      <c r="BK294" t="s">
        <v>85</v>
      </c>
      <c r="BN294" s="2">
        <v>45823.437627314815</v>
      </c>
      <c r="BO294" s="2">
        <v>45823.437627314815</v>
      </c>
      <c r="BP294" s="2">
        <v>45823.437627314815</v>
      </c>
    </row>
    <row r="295" spans="1:68" x14ac:dyDescent="0.25">
      <c r="A295" t="s">
        <v>1320</v>
      </c>
      <c r="C295" t="s">
        <v>61</v>
      </c>
      <c r="D295" t="s">
        <v>62</v>
      </c>
      <c r="E295">
        <v>2025</v>
      </c>
      <c r="F295" t="b">
        <v>1</v>
      </c>
      <c r="G295">
        <v>31197</v>
      </c>
      <c r="H295" t="s">
        <v>63</v>
      </c>
      <c r="I295" t="s">
        <v>64</v>
      </c>
      <c r="J295" t="s">
        <v>119</v>
      </c>
      <c r="K295" t="s">
        <v>65</v>
      </c>
      <c r="L295" t="b">
        <v>0</v>
      </c>
      <c r="M295" t="s">
        <v>1321</v>
      </c>
      <c r="N295" t="s">
        <v>1322</v>
      </c>
      <c r="O295" t="b">
        <v>0</v>
      </c>
      <c r="P295">
        <v>495</v>
      </c>
      <c r="Q295" t="b">
        <v>1</v>
      </c>
      <c r="R295" t="s">
        <v>1323</v>
      </c>
      <c r="S295" t="s">
        <v>69</v>
      </c>
      <c r="V295" t="s">
        <v>70</v>
      </c>
      <c r="W295">
        <v>51958</v>
      </c>
      <c r="X295" t="b">
        <v>1</v>
      </c>
      <c r="Y295" t="b">
        <f t="shared" si="18"/>
        <v>0</v>
      </c>
      <c r="AB295">
        <v>51958</v>
      </c>
      <c r="AE295">
        <v>0</v>
      </c>
      <c r="AF295">
        <v>0</v>
      </c>
      <c r="AH295">
        <v>48135</v>
      </c>
      <c r="AI295" t="b">
        <f t="shared" si="19"/>
        <v>0</v>
      </c>
      <c r="AL295" t="b">
        <f t="shared" si="20"/>
        <v>0</v>
      </c>
      <c r="AM295" t="b">
        <f t="shared" si="21"/>
        <v>0</v>
      </c>
      <c r="AQ295">
        <v>38</v>
      </c>
      <c r="AR295">
        <v>4550</v>
      </c>
      <c r="AS295" t="s">
        <v>900</v>
      </c>
      <c r="AT295" t="s">
        <v>901</v>
      </c>
      <c r="AU295" t="s">
        <v>902</v>
      </c>
      <c r="AV295" t="s">
        <v>903</v>
      </c>
      <c r="AW295" t="s">
        <v>904</v>
      </c>
      <c r="AX295" t="s">
        <v>76</v>
      </c>
      <c r="AY295" t="s">
        <v>77</v>
      </c>
      <c r="AZ295" t="s">
        <v>956</v>
      </c>
      <c r="BB295" t="s">
        <v>957</v>
      </c>
      <c r="BC295" t="s">
        <v>958</v>
      </c>
      <c r="BD295" t="s">
        <v>959</v>
      </c>
      <c r="BE295" t="s">
        <v>81</v>
      </c>
      <c r="BF295" s="1">
        <v>45868</v>
      </c>
      <c r="BG295" s="1">
        <v>45889</v>
      </c>
      <c r="BH295" t="s">
        <v>82</v>
      </c>
      <c r="BI295" t="s">
        <v>83</v>
      </c>
      <c r="BJ295" t="s">
        <v>84</v>
      </c>
      <c r="BK295" t="s">
        <v>85</v>
      </c>
      <c r="BN295" s="2">
        <v>45823.437743055554</v>
      </c>
      <c r="BO295" s="2">
        <v>45823.437743055554</v>
      </c>
      <c r="BP295" s="2">
        <v>45823.437743055554</v>
      </c>
    </row>
    <row r="296" spans="1:68" x14ac:dyDescent="0.25">
      <c r="A296" t="s">
        <v>1324</v>
      </c>
      <c r="C296" t="s">
        <v>61</v>
      </c>
      <c r="D296" t="s">
        <v>62</v>
      </c>
      <c r="E296">
        <v>2025</v>
      </c>
      <c r="F296" t="b">
        <v>1</v>
      </c>
      <c r="G296">
        <v>14055</v>
      </c>
      <c r="H296" t="s">
        <v>63</v>
      </c>
      <c r="I296" t="s">
        <v>64</v>
      </c>
      <c r="K296" t="s">
        <v>65</v>
      </c>
      <c r="L296" t="b">
        <v>0</v>
      </c>
      <c r="M296" t="s">
        <v>1325</v>
      </c>
      <c r="N296" t="s">
        <v>1326</v>
      </c>
      <c r="O296" t="b">
        <v>1</v>
      </c>
      <c r="P296">
        <v>515</v>
      </c>
      <c r="Q296" t="b">
        <v>0</v>
      </c>
      <c r="R296" t="s">
        <v>1327</v>
      </c>
      <c r="S296" t="s">
        <v>69</v>
      </c>
      <c r="V296" t="s">
        <v>70</v>
      </c>
      <c r="W296">
        <v>51479</v>
      </c>
      <c r="X296" t="b">
        <v>1</v>
      </c>
      <c r="Y296" t="b">
        <f t="shared" si="18"/>
        <v>1</v>
      </c>
      <c r="Z296">
        <v>51479</v>
      </c>
      <c r="AB296">
        <v>51479</v>
      </c>
      <c r="AC296">
        <v>51479</v>
      </c>
      <c r="AE296">
        <v>0</v>
      </c>
      <c r="AF296">
        <v>0</v>
      </c>
      <c r="AG296">
        <v>0</v>
      </c>
      <c r="AH296">
        <v>48135</v>
      </c>
      <c r="AI296" t="b">
        <f t="shared" si="19"/>
        <v>1</v>
      </c>
      <c r="AL296" t="b">
        <f t="shared" si="20"/>
        <v>0</v>
      </c>
      <c r="AM296" t="b">
        <f t="shared" si="21"/>
        <v>1</v>
      </c>
      <c r="AQ296">
        <v>38</v>
      </c>
      <c r="AR296">
        <v>4550</v>
      </c>
      <c r="AS296" t="s">
        <v>900</v>
      </c>
      <c r="AT296" t="s">
        <v>901</v>
      </c>
      <c r="AU296" t="s">
        <v>902</v>
      </c>
      <c r="AV296" t="s">
        <v>903</v>
      </c>
      <c r="AW296" t="s">
        <v>904</v>
      </c>
      <c r="AX296" t="s">
        <v>76</v>
      </c>
      <c r="AY296" t="s">
        <v>77</v>
      </c>
      <c r="AZ296" t="s">
        <v>956</v>
      </c>
      <c r="BB296" t="s">
        <v>957</v>
      </c>
      <c r="BC296" t="s">
        <v>958</v>
      </c>
      <c r="BD296" t="s">
        <v>959</v>
      </c>
      <c r="BE296" t="s">
        <v>81</v>
      </c>
      <c r="BF296" s="1">
        <v>45857</v>
      </c>
      <c r="BG296" s="1">
        <v>45883</v>
      </c>
      <c r="BH296" t="s">
        <v>82</v>
      </c>
      <c r="BI296" t="s">
        <v>83</v>
      </c>
      <c r="BJ296" t="s">
        <v>84</v>
      </c>
      <c r="BK296" t="s">
        <v>85</v>
      </c>
      <c r="BN296" s="2">
        <v>45823.437719907408</v>
      </c>
      <c r="BO296" s="2">
        <v>45823.437719907408</v>
      </c>
      <c r="BP296" s="2">
        <v>45823.437719907408</v>
      </c>
    </row>
    <row r="297" spans="1:68" x14ac:dyDescent="0.25">
      <c r="A297" t="s">
        <v>1328</v>
      </c>
      <c r="B297" t="s">
        <v>1329</v>
      </c>
      <c r="C297" t="s">
        <v>61</v>
      </c>
      <c r="D297" t="s">
        <v>62</v>
      </c>
      <c r="E297">
        <v>2025</v>
      </c>
      <c r="F297" t="b">
        <v>0</v>
      </c>
      <c r="G297">
        <v>24077</v>
      </c>
      <c r="H297" t="s">
        <v>96</v>
      </c>
      <c r="I297" t="s">
        <v>64</v>
      </c>
      <c r="J297" t="s">
        <v>97</v>
      </c>
      <c r="K297" t="s">
        <v>65</v>
      </c>
      <c r="L297" t="b">
        <v>0</v>
      </c>
      <c r="M297" t="s">
        <v>1330</v>
      </c>
      <c r="N297" t="s">
        <v>1331</v>
      </c>
      <c r="O297" t="b">
        <v>0</v>
      </c>
      <c r="P297">
        <v>424</v>
      </c>
      <c r="Q297" t="b">
        <v>1</v>
      </c>
      <c r="R297" t="s">
        <v>1332</v>
      </c>
      <c r="S297" t="s">
        <v>69</v>
      </c>
      <c r="V297" t="s">
        <v>70</v>
      </c>
      <c r="W297">
        <v>50345</v>
      </c>
      <c r="X297" t="b">
        <v>1</v>
      </c>
      <c r="Y297" t="b">
        <f t="shared" si="18"/>
        <v>0</v>
      </c>
      <c r="AA297">
        <v>50345</v>
      </c>
      <c r="AB297">
        <v>50345</v>
      </c>
      <c r="AE297">
        <v>0</v>
      </c>
      <c r="AF297">
        <v>0</v>
      </c>
      <c r="AH297">
        <v>48135</v>
      </c>
      <c r="AI297" t="b">
        <f t="shared" si="19"/>
        <v>1</v>
      </c>
      <c r="AL297" t="b">
        <f t="shared" si="20"/>
        <v>0</v>
      </c>
      <c r="AM297" t="b">
        <f t="shared" si="21"/>
        <v>1</v>
      </c>
      <c r="AQ297">
        <v>38</v>
      </c>
      <c r="AR297">
        <v>4550</v>
      </c>
      <c r="AS297" t="s">
        <v>900</v>
      </c>
      <c r="AT297" t="s">
        <v>901</v>
      </c>
      <c r="AU297" t="s">
        <v>902</v>
      </c>
      <c r="AV297" t="s">
        <v>903</v>
      </c>
      <c r="AW297" t="s">
        <v>904</v>
      </c>
      <c r="AX297" t="s">
        <v>76</v>
      </c>
      <c r="AY297" t="s">
        <v>77</v>
      </c>
      <c r="AZ297" t="s">
        <v>1002</v>
      </c>
      <c r="BB297" t="s">
        <v>1003</v>
      </c>
      <c r="BC297" t="s">
        <v>1004</v>
      </c>
      <c r="BD297" t="s">
        <v>1005</v>
      </c>
      <c r="BE297" t="s">
        <v>81</v>
      </c>
      <c r="BF297" s="1">
        <v>45793</v>
      </c>
      <c r="BG297" s="1">
        <v>45794</v>
      </c>
      <c r="BH297" t="s">
        <v>82</v>
      </c>
      <c r="BI297" t="s">
        <v>83</v>
      </c>
      <c r="BJ297" t="s">
        <v>84</v>
      </c>
      <c r="BK297" t="s">
        <v>85</v>
      </c>
      <c r="BN297" s="2">
        <v>45823.437719907408</v>
      </c>
      <c r="BP297" s="2">
        <v>45823.437719907408</v>
      </c>
    </row>
    <row r="298" spans="1:68" x14ac:dyDescent="0.25">
      <c r="A298" t="s">
        <v>1333</v>
      </c>
      <c r="B298" t="s">
        <v>1334</v>
      </c>
      <c r="C298" t="s">
        <v>61</v>
      </c>
      <c r="D298" t="s">
        <v>62</v>
      </c>
      <c r="E298">
        <v>2025</v>
      </c>
      <c r="F298" t="b">
        <v>0</v>
      </c>
      <c r="G298">
        <v>42221</v>
      </c>
      <c r="H298" t="s">
        <v>96</v>
      </c>
      <c r="I298" t="s">
        <v>695</v>
      </c>
      <c r="J298" t="s">
        <v>97</v>
      </c>
      <c r="K298" t="s">
        <v>65</v>
      </c>
      <c r="L298" t="b">
        <v>0</v>
      </c>
      <c r="M298" t="s">
        <v>1335</v>
      </c>
      <c r="N298" t="s">
        <v>1336</v>
      </c>
      <c r="O298" t="b">
        <v>0</v>
      </c>
      <c r="P298">
        <v>182</v>
      </c>
      <c r="Q298" t="b">
        <v>1</v>
      </c>
      <c r="R298" t="s">
        <v>1337</v>
      </c>
      <c r="S298" t="s">
        <v>69</v>
      </c>
      <c r="V298" t="s">
        <v>70</v>
      </c>
      <c r="W298">
        <v>51946</v>
      </c>
      <c r="X298" t="b">
        <v>1</v>
      </c>
      <c r="Y298" t="b">
        <f t="shared" si="18"/>
        <v>0</v>
      </c>
      <c r="AA298">
        <v>51946</v>
      </c>
      <c r="AB298">
        <v>51946</v>
      </c>
      <c r="AE298">
        <v>0</v>
      </c>
      <c r="AF298">
        <v>0</v>
      </c>
      <c r="AH298">
        <v>48135</v>
      </c>
      <c r="AI298" t="b">
        <f t="shared" si="19"/>
        <v>1</v>
      </c>
      <c r="AL298" t="b">
        <f t="shared" si="20"/>
        <v>0</v>
      </c>
      <c r="AM298" t="b">
        <f t="shared" si="21"/>
        <v>1</v>
      </c>
      <c r="AQ298">
        <v>38</v>
      </c>
      <c r="AR298">
        <v>4550</v>
      </c>
      <c r="AS298" t="s">
        <v>900</v>
      </c>
      <c r="AT298" t="s">
        <v>901</v>
      </c>
      <c r="AU298" t="s">
        <v>902</v>
      </c>
      <c r="AV298" t="s">
        <v>903</v>
      </c>
      <c r="AW298" t="s">
        <v>904</v>
      </c>
      <c r="AX298" t="s">
        <v>76</v>
      </c>
      <c r="AY298" t="s">
        <v>77</v>
      </c>
      <c r="AZ298" t="s">
        <v>905</v>
      </c>
      <c r="BB298" t="s">
        <v>906</v>
      </c>
      <c r="BC298" t="s">
        <v>907</v>
      </c>
      <c r="BD298" t="s">
        <v>908</v>
      </c>
      <c r="BE298" t="s">
        <v>104</v>
      </c>
      <c r="BF298" t="s">
        <v>1338</v>
      </c>
      <c r="BG298" t="s">
        <v>378</v>
      </c>
      <c r="BH298" t="s">
        <v>82</v>
      </c>
      <c r="BI298" t="s">
        <v>83</v>
      </c>
      <c r="BJ298" t="s">
        <v>84</v>
      </c>
      <c r="BK298" t="s">
        <v>85</v>
      </c>
      <c r="BN298" s="2">
        <v>45823.437719907408</v>
      </c>
      <c r="BO298" s="2">
        <v>45782.764155092591</v>
      </c>
      <c r="BP298" s="2">
        <v>45823.437719907408</v>
      </c>
    </row>
    <row r="299" spans="1:68" x14ac:dyDescent="0.25">
      <c r="A299" t="s">
        <v>1339</v>
      </c>
      <c r="B299" t="s">
        <v>1340</v>
      </c>
      <c r="C299" t="s">
        <v>61</v>
      </c>
      <c r="D299" t="s">
        <v>62</v>
      </c>
      <c r="E299">
        <v>2025</v>
      </c>
      <c r="F299" t="b">
        <v>0</v>
      </c>
      <c r="G299">
        <v>9204</v>
      </c>
      <c r="H299" t="s">
        <v>96</v>
      </c>
      <c r="I299" t="s">
        <v>170</v>
      </c>
      <c r="J299" t="s">
        <v>97</v>
      </c>
      <c r="K299" t="s">
        <v>65</v>
      </c>
      <c r="L299" t="b">
        <v>0</v>
      </c>
      <c r="M299" t="s">
        <v>727</v>
      </c>
      <c r="N299" t="s">
        <v>864</v>
      </c>
      <c r="O299" t="b">
        <v>0</v>
      </c>
      <c r="P299">
        <v>1222</v>
      </c>
      <c r="Q299" t="b">
        <v>1</v>
      </c>
      <c r="R299" t="s">
        <v>1341</v>
      </c>
      <c r="S299" t="s">
        <v>69</v>
      </c>
      <c r="V299" t="s">
        <v>70</v>
      </c>
      <c r="W299">
        <v>50820</v>
      </c>
      <c r="X299" t="b">
        <v>1</v>
      </c>
      <c r="Y299" t="b">
        <f t="shared" si="18"/>
        <v>1</v>
      </c>
      <c r="Z299">
        <v>50820</v>
      </c>
      <c r="AA299">
        <v>50820</v>
      </c>
      <c r="AB299">
        <v>50820</v>
      </c>
      <c r="AE299">
        <v>0</v>
      </c>
      <c r="AF299">
        <v>0</v>
      </c>
      <c r="AH299">
        <v>48135</v>
      </c>
      <c r="AI299" t="b">
        <f t="shared" si="19"/>
        <v>0</v>
      </c>
      <c r="AL299" t="b">
        <f t="shared" si="20"/>
        <v>1</v>
      </c>
      <c r="AM299" t="b">
        <f t="shared" si="21"/>
        <v>1</v>
      </c>
      <c r="AO299">
        <v>40</v>
      </c>
      <c r="AP299">
        <v>36</v>
      </c>
      <c r="AQ299">
        <v>38</v>
      </c>
      <c r="AR299">
        <v>4550</v>
      </c>
      <c r="AS299" t="s">
        <v>900</v>
      </c>
      <c r="AT299" t="s">
        <v>901</v>
      </c>
      <c r="AU299" t="s">
        <v>902</v>
      </c>
      <c r="AV299" t="s">
        <v>903</v>
      </c>
      <c r="AW299" t="s">
        <v>904</v>
      </c>
      <c r="AY299" t="s">
        <v>77</v>
      </c>
      <c r="AZ299" t="s">
        <v>905</v>
      </c>
      <c r="BB299" t="s">
        <v>906</v>
      </c>
      <c r="BC299" t="s">
        <v>907</v>
      </c>
      <c r="BE299" t="s">
        <v>104</v>
      </c>
      <c r="BF299" t="s">
        <v>1342</v>
      </c>
      <c r="BG299" t="s">
        <v>1132</v>
      </c>
      <c r="BH299" t="s">
        <v>82</v>
      </c>
      <c r="BI299" t="s">
        <v>83</v>
      </c>
      <c r="BJ299" t="s">
        <v>84</v>
      </c>
      <c r="BK299" t="s">
        <v>85</v>
      </c>
      <c r="BN299" s="2">
        <v>45823.437962962962</v>
      </c>
    </row>
    <row r="300" spans="1:68" x14ac:dyDescent="0.25">
      <c r="A300" t="s">
        <v>1343</v>
      </c>
      <c r="B300" t="s">
        <v>1344</v>
      </c>
      <c r="C300" t="s">
        <v>61</v>
      </c>
      <c r="D300" t="s">
        <v>62</v>
      </c>
      <c r="E300">
        <v>2025</v>
      </c>
      <c r="F300" t="b">
        <v>0</v>
      </c>
      <c r="G300">
        <v>4109</v>
      </c>
      <c r="H300" t="s">
        <v>96</v>
      </c>
      <c r="I300" t="s">
        <v>64</v>
      </c>
      <c r="J300" t="s">
        <v>119</v>
      </c>
      <c r="K300" t="s">
        <v>65</v>
      </c>
      <c r="L300" t="b">
        <v>1</v>
      </c>
      <c r="M300" t="s">
        <v>1345</v>
      </c>
      <c r="N300" t="s">
        <v>1346</v>
      </c>
      <c r="O300" t="b">
        <v>0</v>
      </c>
      <c r="P300">
        <v>2343</v>
      </c>
      <c r="Q300" t="b">
        <v>1</v>
      </c>
      <c r="R300" t="s">
        <v>1347</v>
      </c>
      <c r="S300" t="s">
        <v>69</v>
      </c>
      <c r="V300" t="s">
        <v>70</v>
      </c>
      <c r="W300">
        <v>51048</v>
      </c>
      <c r="X300" t="b">
        <v>1</v>
      </c>
      <c r="Y300" t="b">
        <f t="shared" si="18"/>
        <v>0</v>
      </c>
      <c r="AB300">
        <v>51048</v>
      </c>
      <c r="AE300">
        <v>0</v>
      </c>
      <c r="AF300">
        <v>0</v>
      </c>
      <c r="AH300">
        <v>48135</v>
      </c>
      <c r="AI300" t="b">
        <f t="shared" si="19"/>
        <v>0</v>
      </c>
      <c r="AL300" t="b">
        <f t="shared" si="20"/>
        <v>0</v>
      </c>
      <c r="AM300" t="b">
        <f t="shared" si="21"/>
        <v>0</v>
      </c>
      <c r="AQ300">
        <v>38</v>
      </c>
      <c r="AR300">
        <v>4550</v>
      </c>
      <c r="AS300" t="s">
        <v>900</v>
      </c>
      <c r="AT300" t="s">
        <v>901</v>
      </c>
      <c r="AU300" t="s">
        <v>902</v>
      </c>
      <c r="AV300" t="s">
        <v>903</v>
      </c>
      <c r="AW300" t="s">
        <v>904</v>
      </c>
      <c r="AX300" t="s">
        <v>76</v>
      </c>
      <c r="AY300" t="s">
        <v>77</v>
      </c>
      <c r="AZ300" t="s">
        <v>905</v>
      </c>
      <c r="BB300" t="s">
        <v>906</v>
      </c>
      <c r="BC300" t="s">
        <v>907</v>
      </c>
      <c r="BD300" t="s">
        <v>908</v>
      </c>
      <c r="BE300" t="s">
        <v>104</v>
      </c>
      <c r="BF300" s="1">
        <v>45817</v>
      </c>
      <c r="BG300" s="1">
        <v>45817</v>
      </c>
      <c r="BH300" t="s">
        <v>82</v>
      </c>
      <c r="BI300" t="s">
        <v>83</v>
      </c>
      <c r="BJ300" t="s">
        <v>84</v>
      </c>
      <c r="BK300" t="s">
        <v>85</v>
      </c>
      <c r="BN300" s="2">
        <v>45823.437627314815</v>
      </c>
      <c r="BO300" s="2">
        <v>45787.233923611115</v>
      </c>
      <c r="BP300" s="2">
        <v>45823.437627314815</v>
      </c>
    </row>
    <row r="301" spans="1:68" x14ac:dyDescent="0.25">
      <c r="A301" t="s">
        <v>1348</v>
      </c>
      <c r="C301" t="s">
        <v>61</v>
      </c>
      <c r="D301" t="s">
        <v>62</v>
      </c>
      <c r="E301">
        <v>2025</v>
      </c>
      <c r="F301" t="b">
        <v>0</v>
      </c>
      <c r="G301">
        <v>31176</v>
      </c>
      <c r="H301" t="s">
        <v>63</v>
      </c>
      <c r="I301" t="s">
        <v>64</v>
      </c>
      <c r="J301" t="s">
        <v>119</v>
      </c>
      <c r="K301" t="s">
        <v>65</v>
      </c>
      <c r="L301" t="b">
        <v>0</v>
      </c>
      <c r="M301" t="s">
        <v>309</v>
      </c>
      <c r="N301" t="s">
        <v>310</v>
      </c>
      <c r="O301" t="b">
        <v>1</v>
      </c>
      <c r="P301">
        <v>441</v>
      </c>
      <c r="Q301" t="b">
        <v>1</v>
      </c>
      <c r="R301" t="s">
        <v>1349</v>
      </c>
      <c r="S301" t="s">
        <v>69</v>
      </c>
      <c r="V301" t="s">
        <v>70</v>
      </c>
      <c r="W301">
        <v>50919</v>
      </c>
      <c r="X301" t="b">
        <v>1</v>
      </c>
      <c r="Y301" t="b">
        <f t="shared" si="18"/>
        <v>1</v>
      </c>
      <c r="Z301">
        <v>50919</v>
      </c>
      <c r="AB301">
        <v>50919</v>
      </c>
      <c r="AE301">
        <v>0</v>
      </c>
      <c r="AF301">
        <v>0</v>
      </c>
      <c r="AH301">
        <v>48135</v>
      </c>
      <c r="AI301" t="b">
        <f t="shared" si="19"/>
        <v>1</v>
      </c>
      <c r="AL301" t="b">
        <f t="shared" si="20"/>
        <v>1</v>
      </c>
      <c r="AM301" t="b">
        <f t="shared" si="21"/>
        <v>0</v>
      </c>
      <c r="AQ301">
        <v>38</v>
      </c>
      <c r="AR301">
        <v>4550</v>
      </c>
      <c r="AS301" t="s">
        <v>900</v>
      </c>
      <c r="AT301" t="s">
        <v>901</v>
      </c>
      <c r="AU301" t="s">
        <v>902</v>
      </c>
      <c r="AV301" t="s">
        <v>903</v>
      </c>
      <c r="AW301" t="s">
        <v>904</v>
      </c>
      <c r="AX301" t="s">
        <v>76</v>
      </c>
      <c r="AY301" t="s">
        <v>77</v>
      </c>
      <c r="AZ301" t="s">
        <v>948</v>
      </c>
      <c r="BB301" t="s">
        <v>949</v>
      </c>
      <c r="BC301" s="3" t="s">
        <v>950</v>
      </c>
      <c r="BD301" t="s">
        <v>951</v>
      </c>
      <c r="BE301" t="s">
        <v>94</v>
      </c>
      <c r="BF301" s="1">
        <v>45831</v>
      </c>
      <c r="BG301" s="1">
        <v>45846</v>
      </c>
      <c r="BH301" t="s">
        <v>82</v>
      </c>
      <c r="BI301" t="s">
        <v>83</v>
      </c>
      <c r="BJ301" t="s">
        <v>84</v>
      </c>
      <c r="BK301" t="s">
        <v>85</v>
      </c>
      <c r="BN301" s="2">
        <v>45823.437743055554</v>
      </c>
      <c r="BO301" s="2">
        <v>45823.437743055554</v>
      </c>
      <c r="BP301" s="2">
        <v>45823.437743055554</v>
      </c>
    </row>
    <row r="302" spans="1:68" x14ac:dyDescent="0.25">
      <c r="A302" t="s">
        <v>1350</v>
      </c>
      <c r="C302" t="s">
        <v>61</v>
      </c>
      <c r="D302" t="s">
        <v>62</v>
      </c>
      <c r="E302">
        <v>2025</v>
      </c>
      <c r="F302" t="b">
        <v>0</v>
      </c>
      <c r="G302">
        <v>35025</v>
      </c>
      <c r="H302" t="s">
        <v>63</v>
      </c>
      <c r="I302" t="s">
        <v>695</v>
      </c>
      <c r="J302" t="s">
        <v>119</v>
      </c>
      <c r="K302" t="s">
        <v>65</v>
      </c>
      <c r="L302" t="b">
        <v>1</v>
      </c>
      <c r="M302" t="s">
        <v>1351</v>
      </c>
      <c r="N302" t="s">
        <v>1352</v>
      </c>
      <c r="O302" t="b">
        <v>1</v>
      </c>
      <c r="P302">
        <v>30</v>
      </c>
      <c r="Q302" t="b">
        <v>1</v>
      </c>
      <c r="R302" t="s">
        <v>1353</v>
      </c>
      <c r="S302" t="s">
        <v>69</v>
      </c>
      <c r="V302" t="s">
        <v>70</v>
      </c>
      <c r="W302">
        <v>51628</v>
      </c>
      <c r="X302" t="b">
        <v>1</v>
      </c>
      <c r="Y302" t="b">
        <f t="shared" si="18"/>
        <v>1</v>
      </c>
      <c r="Z302">
        <v>51628</v>
      </c>
      <c r="AB302">
        <v>50729</v>
      </c>
      <c r="AE302">
        <v>0</v>
      </c>
      <c r="AF302">
        <v>899</v>
      </c>
      <c r="AH302">
        <v>48135</v>
      </c>
      <c r="AI302" t="b">
        <f t="shared" si="19"/>
        <v>1</v>
      </c>
      <c r="AL302" t="b">
        <f t="shared" si="20"/>
        <v>1</v>
      </c>
      <c r="AM302" t="b">
        <f t="shared" si="21"/>
        <v>0</v>
      </c>
      <c r="AQ302">
        <v>38</v>
      </c>
      <c r="AR302">
        <v>4550</v>
      </c>
      <c r="AS302" t="s">
        <v>900</v>
      </c>
      <c r="AT302" t="s">
        <v>901</v>
      </c>
      <c r="AU302" t="s">
        <v>902</v>
      </c>
      <c r="AV302" t="s">
        <v>903</v>
      </c>
      <c r="AW302" t="s">
        <v>904</v>
      </c>
      <c r="AX302" t="s">
        <v>76</v>
      </c>
      <c r="AY302" t="s">
        <v>77</v>
      </c>
      <c r="AZ302" t="s">
        <v>920</v>
      </c>
      <c r="BB302" t="s">
        <v>921</v>
      </c>
      <c r="BC302" t="s">
        <v>922</v>
      </c>
      <c r="BD302" t="s">
        <v>923</v>
      </c>
      <c r="BE302" t="s">
        <v>127</v>
      </c>
      <c r="BF302" t="s">
        <v>1354</v>
      </c>
      <c r="BG302" t="s">
        <v>1355</v>
      </c>
      <c r="BH302" t="s">
        <v>82</v>
      </c>
      <c r="BI302" t="s">
        <v>83</v>
      </c>
      <c r="BJ302" t="s">
        <v>84</v>
      </c>
      <c r="BK302" t="s">
        <v>85</v>
      </c>
      <c r="BN302" s="2">
        <v>45823.437719907408</v>
      </c>
      <c r="BO302" s="2">
        <v>45823.437719907408</v>
      </c>
      <c r="BP302" s="2">
        <v>45823.437719907408</v>
      </c>
    </row>
    <row r="303" spans="1:68" x14ac:dyDescent="0.25">
      <c r="A303" t="s">
        <v>1356</v>
      </c>
      <c r="B303">
        <v>10916</v>
      </c>
      <c r="C303" t="s">
        <v>61</v>
      </c>
      <c r="D303" t="s">
        <v>62</v>
      </c>
      <c r="E303">
        <v>2025</v>
      </c>
      <c r="F303" t="b">
        <v>0</v>
      </c>
      <c r="G303">
        <v>36108</v>
      </c>
      <c r="H303" t="s">
        <v>178</v>
      </c>
      <c r="I303" t="s">
        <v>64</v>
      </c>
      <c r="J303" t="s">
        <v>119</v>
      </c>
      <c r="K303" t="s">
        <v>65</v>
      </c>
      <c r="L303" t="b">
        <v>1</v>
      </c>
      <c r="M303" t="s">
        <v>1357</v>
      </c>
      <c r="N303" t="s">
        <v>1358</v>
      </c>
      <c r="O303" t="b">
        <v>0</v>
      </c>
      <c r="P303">
        <v>1576</v>
      </c>
      <c r="Q303" t="b">
        <v>1</v>
      </c>
      <c r="R303" t="s">
        <v>1009</v>
      </c>
      <c r="S303" t="s">
        <v>69</v>
      </c>
      <c r="V303" t="s">
        <v>70</v>
      </c>
      <c r="W303">
        <v>50674</v>
      </c>
      <c r="X303" t="b">
        <v>1</v>
      </c>
      <c r="Y303" t="b">
        <f t="shared" si="18"/>
        <v>0</v>
      </c>
      <c r="AB303">
        <v>50674</v>
      </c>
      <c r="AE303">
        <v>0</v>
      </c>
      <c r="AF303">
        <v>0</v>
      </c>
      <c r="AH303">
        <v>48135</v>
      </c>
      <c r="AI303" t="b">
        <f t="shared" si="19"/>
        <v>0</v>
      </c>
      <c r="AL303" t="b">
        <f t="shared" si="20"/>
        <v>0</v>
      </c>
      <c r="AM303" t="b">
        <f t="shared" si="21"/>
        <v>0</v>
      </c>
      <c r="AQ303">
        <v>38</v>
      </c>
      <c r="AR303">
        <v>4550</v>
      </c>
      <c r="AS303" t="s">
        <v>900</v>
      </c>
      <c r="AT303" t="s">
        <v>901</v>
      </c>
      <c r="AU303" t="s">
        <v>902</v>
      </c>
      <c r="AV303" t="s">
        <v>903</v>
      </c>
      <c r="AW303" t="s">
        <v>904</v>
      </c>
      <c r="AX303" t="s">
        <v>76</v>
      </c>
      <c r="AY303" t="s">
        <v>77</v>
      </c>
      <c r="AZ303" t="s">
        <v>956</v>
      </c>
      <c r="BB303" t="s">
        <v>957</v>
      </c>
      <c r="BC303" t="s">
        <v>958</v>
      </c>
      <c r="BD303" t="s">
        <v>959</v>
      </c>
      <c r="BE303" t="s">
        <v>81</v>
      </c>
      <c r="BF303" s="1">
        <v>45823</v>
      </c>
      <c r="BG303" s="1">
        <v>45825</v>
      </c>
      <c r="BH303" t="s">
        <v>82</v>
      </c>
      <c r="BI303" t="s">
        <v>83</v>
      </c>
      <c r="BJ303" t="s">
        <v>84</v>
      </c>
      <c r="BK303" t="s">
        <v>85</v>
      </c>
      <c r="BN303" s="2">
        <v>45823.437627314815</v>
      </c>
      <c r="BO303" s="2">
        <v>45823.437627314815</v>
      </c>
      <c r="BP303" s="2">
        <v>45823.437627314815</v>
      </c>
    </row>
    <row r="304" spans="1:68" x14ac:dyDescent="0.25">
      <c r="A304" t="s">
        <v>1359</v>
      </c>
      <c r="C304" t="s">
        <v>61</v>
      </c>
      <c r="D304" t="s">
        <v>62</v>
      </c>
      <c r="E304">
        <v>2025</v>
      </c>
      <c r="F304" t="b">
        <v>0</v>
      </c>
      <c r="G304">
        <v>30049</v>
      </c>
      <c r="H304" t="s">
        <v>63</v>
      </c>
      <c r="I304" t="s">
        <v>64</v>
      </c>
      <c r="K304" t="s">
        <v>65</v>
      </c>
      <c r="L304" t="b">
        <v>0</v>
      </c>
      <c r="M304" t="s">
        <v>1360</v>
      </c>
      <c r="N304" t="s">
        <v>1361</v>
      </c>
      <c r="O304" t="b">
        <v>0</v>
      </c>
      <c r="P304">
        <v>481</v>
      </c>
      <c r="Q304" t="b">
        <v>1</v>
      </c>
      <c r="R304" t="s">
        <v>1362</v>
      </c>
      <c r="S304" t="s">
        <v>69</v>
      </c>
      <c r="V304" t="s">
        <v>70</v>
      </c>
      <c r="W304">
        <v>52526</v>
      </c>
      <c r="X304" t="b">
        <v>1</v>
      </c>
      <c r="Y304" t="b">
        <f t="shared" si="18"/>
        <v>0</v>
      </c>
      <c r="AB304">
        <v>52526</v>
      </c>
      <c r="AE304">
        <v>0</v>
      </c>
      <c r="AF304">
        <v>0</v>
      </c>
      <c r="AH304">
        <v>48135</v>
      </c>
      <c r="AI304" t="b">
        <f t="shared" si="19"/>
        <v>0</v>
      </c>
      <c r="AL304" t="b">
        <f t="shared" si="20"/>
        <v>0</v>
      </c>
      <c r="AM304" t="b">
        <f t="shared" si="21"/>
        <v>0</v>
      </c>
      <c r="AQ304">
        <v>38</v>
      </c>
      <c r="AR304">
        <v>4550</v>
      </c>
      <c r="AS304" t="s">
        <v>900</v>
      </c>
      <c r="AT304" t="s">
        <v>901</v>
      </c>
      <c r="AU304" t="s">
        <v>902</v>
      </c>
      <c r="AV304" t="s">
        <v>903</v>
      </c>
      <c r="AW304" t="s">
        <v>904</v>
      </c>
      <c r="AX304" t="s">
        <v>76</v>
      </c>
      <c r="AY304" t="s">
        <v>77</v>
      </c>
      <c r="AZ304" t="s">
        <v>1002</v>
      </c>
      <c r="BB304" t="s">
        <v>1003</v>
      </c>
      <c r="BC304" t="s">
        <v>1004</v>
      </c>
      <c r="BD304" t="s">
        <v>1005</v>
      </c>
      <c r="BE304" t="s">
        <v>81</v>
      </c>
      <c r="BF304" s="1">
        <v>45856</v>
      </c>
      <c r="BG304" s="1">
        <v>45885</v>
      </c>
      <c r="BH304" t="s">
        <v>82</v>
      </c>
      <c r="BI304" t="s">
        <v>83</v>
      </c>
      <c r="BJ304" t="s">
        <v>84</v>
      </c>
      <c r="BK304" t="s">
        <v>85</v>
      </c>
      <c r="BN304" s="2">
        <v>45823.437696759262</v>
      </c>
      <c r="BO304" s="2">
        <v>45823.437696759262</v>
      </c>
      <c r="BP304" s="2">
        <v>45823.437696759262</v>
      </c>
    </row>
    <row r="305" spans="1:68" x14ac:dyDescent="0.25">
      <c r="A305" t="s">
        <v>1363</v>
      </c>
      <c r="C305" t="s">
        <v>61</v>
      </c>
      <c r="D305" t="s">
        <v>62</v>
      </c>
      <c r="E305">
        <v>2025</v>
      </c>
      <c r="F305" t="b">
        <v>0</v>
      </c>
      <c r="G305">
        <v>6045</v>
      </c>
      <c r="H305" t="s">
        <v>63</v>
      </c>
      <c r="I305" t="s">
        <v>64</v>
      </c>
      <c r="K305" t="s">
        <v>65</v>
      </c>
      <c r="L305" t="b">
        <v>0</v>
      </c>
      <c r="M305" t="s">
        <v>1364</v>
      </c>
      <c r="N305" t="s">
        <v>1365</v>
      </c>
      <c r="O305" t="b">
        <v>0</v>
      </c>
      <c r="P305">
        <v>511</v>
      </c>
      <c r="Q305" t="b">
        <v>1</v>
      </c>
      <c r="R305" t="s">
        <v>1009</v>
      </c>
      <c r="S305" t="s">
        <v>69</v>
      </c>
      <c r="V305" t="s">
        <v>70</v>
      </c>
      <c r="W305">
        <v>50674</v>
      </c>
      <c r="X305" t="b">
        <v>1</v>
      </c>
      <c r="Y305" t="b">
        <f t="shared" si="18"/>
        <v>0</v>
      </c>
      <c r="AB305">
        <v>50674</v>
      </c>
      <c r="AE305">
        <v>0</v>
      </c>
      <c r="AF305">
        <v>0</v>
      </c>
      <c r="AH305">
        <v>48135</v>
      </c>
      <c r="AI305" t="b">
        <f t="shared" si="19"/>
        <v>0</v>
      </c>
      <c r="AL305" t="b">
        <f t="shared" si="20"/>
        <v>0</v>
      </c>
      <c r="AM305" t="b">
        <f t="shared" si="21"/>
        <v>0</v>
      </c>
      <c r="AQ305">
        <v>38</v>
      </c>
      <c r="AR305">
        <v>4550</v>
      </c>
      <c r="AS305" t="s">
        <v>900</v>
      </c>
      <c r="AT305" t="s">
        <v>901</v>
      </c>
      <c r="AU305" t="s">
        <v>902</v>
      </c>
      <c r="AV305" t="s">
        <v>903</v>
      </c>
      <c r="AW305" t="s">
        <v>904</v>
      </c>
      <c r="AX305" t="s">
        <v>76</v>
      </c>
      <c r="AY305" t="s">
        <v>77</v>
      </c>
      <c r="AZ305" t="s">
        <v>1002</v>
      </c>
      <c r="BB305" t="s">
        <v>1003</v>
      </c>
      <c r="BC305" t="s">
        <v>1004</v>
      </c>
      <c r="BD305" t="s">
        <v>1005</v>
      </c>
      <c r="BE305" t="s">
        <v>81</v>
      </c>
      <c r="BF305" s="1">
        <v>45854</v>
      </c>
      <c r="BG305" s="1">
        <v>45869</v>
      </c>
      <c r="BH305" t="s">
        <v>82</v>
      </c>
      <c r="BI305" t="s">
        <v>83</v>
      </c>
      <c r="BJ305" t="s">
        <v>84</v>
      </c>
      <c r="BK305" t="s">
        <v>85</v>
      </c>
      <c r="BN305" s="2">
        <v>45823.437986111108</v>
      </c>
      <c r="BO305" s="2">
        <v>45823.437986111108</v>
      </c>
      <c r="BP305" s="2">
        <v>45823.437986111108</v>
      </c>
    </row>
    <row r="306" spans="1:68" x14ac:dyDescent="0.25">
      <c r="A306" t="s">
        <v>1366</v>
      </c>
      <c r="C306" t="s">
        <v>61</v>
      </c>
      <c r="D306" t="s">
        <v>62</v>
      </c>
      <c r="E306">
        <v>2025</v>
      </c>
      <c r="F306" t="b">
        <v>0</v>
      </c>
      <c r="G306">
        <v>45080</v>
      </c>
      <c r="H306" t="s">
        <v>63</v>
      </c>
      <c r="I306" t="s">
        <v>64</v>
      </c>
      <c r="K306" t="s">
        <v>65</v>
      </c>
      <c r="L306" t="b">
        <v>0</v>
      </c>
      <c r="M306" t="s">
        <v>1367</v>
      </c>
      <c r="N306" t="s">
        <v>1368</v>
      </c>
      <c r="O306" t="b">
        <v>1</v>
      </c>
      <c r="P306">
        <v>143</v>
      </c>
      <c r="Q306" t="b">
        <v>1</v>
      </c>
      <c r="R306" t="s">
        <v>1369</v>
      </c>
      <c r="S306" t="s">
        <v>69</v>
      </c>
      <c r="V306" t="s">
        <v>70</v>
      </c>
      <c r="W306">
        <v>51928</v>
      </c>
      <c r="X306" t="b">
        <v>1</v>
      </c>
      <c r="Y306" t="b">
        <f t="shared" si="18"/>
        <v>1</v>
      </c>
      <c r="Z306">
        <v>51928</v>
      </c>
      <c r="AB306">
        <v>51928</v>
      </c>
      <c r="AE306">
        <v>0</v>
      </c>
      <c r="AF306">
        <v>0</v>
      </c>
      <c r="AH306">
        <v>48135</v>
      </c>
      <c r="AI306" t="b">
        <f t="shared" si="19"/>
        <v>1</v>
      </c>
      <c r="AL306" t="b">
        <f t="shared" si="20"/>
        <v>1</v>
      </c>
      <c r="AM306" t="b">
        <f t="shared" si="21"/>
        <v>0</v>
      </c>
      <c r="AQ306">
        <v>38</v>
      </c>
      <c r="AR306">
        <v>4550</v>
      </c>
      <c r="AS306" t="s">
        <v>900</v>
      </c>
      <c r="AT306" t="s">
        <v>901</v>
      </c>
      <c r="AU306" t="s">
        <v>902</v>
      </c>
      <c r="AV306" t="s">
        <v>903</v>
      </c>
      <c r="AW306" t="s">
        <v>904</v>
      </c>
      <c r="AX306" t="s">
        <v>76</v>
      </c>
      <c r="AY306" t="s">
        <v>77</v>
      </c>
      <c r="AZ306" t="s">
        <v>948</v>
      </c>
      <c r="BB306" t="s">
        <v>949</v>
      </c>
      <c r="BC306" s="3" t="s">
        <v>950</v>
      </c>
      <c r="BD306" t="s">
        <v>951</v>
      </c>
      <c r="BE306" t="s">
        <v>94</v>
      </c>
      <c r="BF306" s="1">
        <v>45850</v>
      </c>
      <c r="BG306" s="1">
        <v>45866</v>
      </c>
      <c r="BH306" t="s">
        <v>82</v>
      </c>
      <c r="BI306" t="s">
        <v>83</v>
      </c>
      <c r="BJ306" t="s">
        <v>84</v>
      </c>
      <c r="BK306" t="s">
        <v>85</v>
      </c>
      <c r="BN306" s="2">
        <v>45823.437743055554</v>
      </c>
      <c r="BO306" s="2">
        <v>45823.437743055554</v>
      </c>
      <c r="BP306" s="2">
        <v>45823.437743055554</v>
      </c>
    </row>
    <row r="307" spans="1:68" x14ac:dyDescent="0.25">
      <c r="A307" t="s">
        <v>1370</v>
      </c>
      <c r="C307" t="s">
        <v>61</v>
      </c>
      <c r="D307" t="s">
        <v>62</v>
      </c>
      <c r="E307">
        <v>2025</v>
      </c>
      <c r="F307" t="b">
        <v>1</v>
      </c>
      <c r="G307">
        <v>36102</v>
      </c>
      <c r="H307" t="s">
        <v>63</v>
      </c>
      <c r="I307" t="s">
        <v>64</v>
      </c>
      <c r="K307" t="s">
        <v>65</v>
      </c>
      <c r="L307" t="b">
        <v>0</v>
      </c>
      <c r="M307" t="s">
        <v>1371</v>
      </c>
      <c r="N307" t="s">
        <v>1372</v>
      </c>
      <c r="O307" t="b">
        <v>0</v>
      </c>
      <c r="P307">
        <v>1545</v>
      </c>
      <c r="Q307" t="b">
        <v>1</v>
      </c>
      <c r="R307" t="s">
        <v>1161</v>
      </c>
      <c r="S307" t="s">
        <v>69</v>
      </c>
      <c r="V307" t="s">
        <v>70</v>
      </c>
      <c r="W307">
        <v>51587</v>
      </c>
      <c r="X307" t="b">
        <v>1</v>
      </c>
      <c r="Y307" t="b">
        <f t="shared" si="18"/>
        <v>0</v>
      </c>
      <c r="AB307">
        <v>51587</v>
      </c>
      <c r="AE307">
        <v>0</v>
      </c>
      <c r="AF307">
        <v>0</v>
      </c>
      <c r="AH307">
        <v>48135</v>
      </c>
      <c r="AI307" t="b">
        <f t="shared" si="19"/>
        <v>0</v>
      </c>
      <c r="AL307" t="b">
        <f t="shared" si="20"/>
        <v>0</v>
      </c>
      <c r="AM307" t="b">
        <f t="shared" si="21"/>
        <v>0</v>
      </c>
      <c r="AQ307">
        <v>38</v>
      </c>
      <c r="AR307">
        <v>4550</v>
      </c>
      <c r="AS307" t="s">
        <v>900</v>
      </c>
      <c r="AT307" t="s">
        <v>901</v>
      </c>
      <c r="AU307" t="s">
        <v>902</v>
      </c>
      <c r="AV307" t="s">
        <v>903</v>
      </c>
      <c r="AW307" t="s">
        <v>904</v>
      </c>
      <c r="AX307" t="s">
        <v>76</v>
      </c>
      <c r="AY307" t="s">
        <v>77</v>
      </c>
      <c r="AZ307" t="s">
        <v>1002</v>
      </c>
      <c r="BB307" t="s">
        <v>1003</v>
      </c>
      <c r="BC307" t="s">
        <v>1004</v>
      </c>
      <c r="BD307" t="s">
        <v>1005</v>
      </c>
      <c r="BE307" t="s">
        <v>81</v>
      </c>
      <c r="BF307" s="1">
        <v>45849</v>
      </c>
      <c r="BG307" s="1">
        <v>45866</v>
      </c>
      <c r="BH307" t="s">
        <v>82</v>
      </c>
      <c r="BI307" t="s">
        <v>83</v>
      </c>
      <c r="BJ307" t="s">
        <v>84</v>
      </c>
      <c r="BK307" t="s">
        <v>85</v>
      </c>
      <c r="BN307" s="2">
        <v>45823.437627314815</v>
      </c>
      <c r="BO307" s="2">
        <v>45823.437627314815</v>
      </c>
      <c r="BP307" s="2">
        <v>45823.437627314815</v>
      </c>
    </row>
    <row r="308" spans="1:68" x14ac:dyDescent="0.25">
      <c r="A308" t="s">
        <v>1373</v>
      </c>
      <c r="C308" t="s">
        <v>61</v>
      </c>
      <c r="D308" t="s">
        <v>62</v>
      </c>
      <c r="E308">
        <v>2025</v>
      </c>
      <c r="F308" t="b">
        <v>1</v>
      </c>
      <c r="G308">
        <v>20127</v>
      </c>
      <c r="H308" t="s">
        <v>63</v>
      </c>
      <c r="I308" t="s">
        <v>64</v>
      </c>
      <c r="J308" t="s">
        <v>119</v>
      </c>
      <c r="K308" t="s">
        <v>65</v>
      </c>
      <c r="L308" t="b">
        <v>0</v>
      </c>
      <c r="M308" t="s">
        <v>1374</v>
      </c>
      <c r="N308" t="s">
        <v>1375</v>
      </c>
      <c r="O308" t="b">
        <v>0</v>
      </c>
      <c r="P308">
        <v>621</v>
      </c>
      <c r="Q308" t="b">
        <v>1</v>
      </c>
      <c r="R308" t="s">
        <v>1376</v>
      </c>
      <c r="S308" t="s">
        <v>69</v>
      </c>
      <c r="V308" t="s">
        <v>70</v>
      </c>
      <c r="W308">
        <v>50989</v>
      </c>
      <c r="X308" t="b">
        <v>1</v>
      </c>
      <c r="Y308" t="b">
        <f t="shared" si="18"/>
        <v>0</v>
      </c>
      <c r="AB308">
        <v>50989</v>
      </c>
      <c r="AE308">
        <v>0</v>
      </c>
      <c r="AF308">
        <v>0</v>
      </c>
      <c r="AH308">
        <v>48135</v>
      </c>
      <c r="AI308" t="b">
        <f t="shared" si="19"/>
        <v>0</v>
      </c>
      <c r="AL308" t="b">
        <f t="shared" si="20"/>
        <v>0</v>
      </c>
      <c r="AM308" t="b">
        <f t="shared" si="21"/>
        <v>0</v>
      </c>
      <c r="AQ308">
        <v>38</v>
      </c>
      <c r="AR308">
        <v>4550</v>
      </c>
      <c r="AS308" t="s">
        <v>900</v>
      </c>
      <c r="AT308" t="s">
        <v>901</v>
      </c>
      <c r="AU308" t="s">
        <v>902</v>
      </c>
      <c r="AV308" t="s">
        <v>903</v>
      </c>
      <c r="AW308" t="s">
        <v>904</v>
      </c>
      <c r="AX308" t="s">
        <v>76</v>
      </c>
      <c r="AY308" t="s">
        <v>77</v>
      </c>
      <c r="AZ308" t="s">
        <v>948</v>
      </c>
      <c r="BB308" t="s">
        <v>949</v>
      </c>
      <c r="BC308" s="3" t="s">
        <v>950</v>
      </c>
      <c r="BD308" t="s">
        <v>951</v>
      </c>
      <c r="BE308" t="s">
        <v>94</v>
      </c>
      <c r="BF308" s="1">
        <v>45857</v>
      </c>
      <c r="BG308" s="1">
        <v>45875</v>
      </c>
      <c r="BH308" t="s">
        <v>82</v>
      </c>
      <c r="BI308" t="s">
        <v>83</v>
      </c>
      <c r="BJ308" t="s">
        <v>84</v>
      </c>
      <c r="BK308" t="s">
        <v>85</v>
      </c>
      <c r="BN308" s="2">
        <v>45823.437986111108</v>
      </c>
      <c r="BO308" s="2">
        <v>45823.437986111108</v>
      </c>
      <c r="BP308" s="2">
        <v>45823.437986111108</v>
      </c>
    </row>
    <row r="309" spans="1:68" x14ac:dyDescent="0.25">
      <c r="A309" t="s">
        <v>1377</v>
      </c>
      <c r="C309" t="s">
        <v>61</v>
      </c>
      <c r="D309" t="s">
        <v>62</v>
      </c>
      <c r="E309">
        <v>2025</v>
      </c>
      <c r="F309" t="b">
        <v>1</v>
      </c>
      <c r="G309">
        <v>12090</v>
      </c>
      <c r="H309" t="s">
        <v>63</v>
      </c>
      <c r="I309" t="s">
        <v>64</v>
      </c>
      <c r="J309" t="s">
        <v>119</v>
      </c>
      <c r="K309" t="s">
        <v>65</v>
      </c>
      <c r="L309" t="b">
        <v>1</v>
      </c>
      <c r="M309" t="s">
        <v>1378</v>
      </c>
      <c r="N309" t="s">
        <v>1379</v>
      </c>
      <c r="O309" t="b">
        <v>1</v>
      </c>
      <c r="P309">
        <v>647</v>
      </c>
      <c r="Q309" t="b">
        <v>0</v>
      </c>
      <c r="R309" t="s">
        <v>1380</v>
      </c>
      <c r="S309" t="s">
        <v>69</v>
      </c>
      <c r="V309" t="s">
        <v>70</v>
      </c>
      <c r="W309">
        <v>50674</v>
      </c>
      <c r="X309" t="b">
        <v>1</v>
      </c>
      <c r="Y309" t="b">
        <f t="shared" si="18"/>
        <v>1</v>
      </c>
      <c r="Z309">
        <v>50674</v>
      </c>
      <c r="AB309">
        <v>50674</v>
      </c>
      <c r="AC309">
        <v>50674</v>
      </c>
      <c r="AE309">
        <v>0</v>
      </c>
      <c r="AF309">
        <v>0</v>
      </c>
      <c r="AH309">
        <v>48135</v>
      </c>
      <c r="AI309" t="b">
        <f t="shared" si="19"/>
        <v>1</v>
      </c>
      <c r="AL309" t="b">
        <f t="shared" si="20"/>
        <v>0</v>
      </c>
      <c r="AM309" t="b">
        <f t="shared" si="21"/>
        <v>1</v>
      </c>
      <c r="AQ309">
        <v>38</v>
      </c>
      <c r="AR309">
        <v>4550</v>
      </c>
      <c r="AS309" t="s">
        <v>900</v>
      </c>
      <c r="AT309" t="s">
        <v>901</v>
      </c>
      <c r="AU309" t="s">
        <v>902</v>
      </c>
      <c r="AV309" t="s">
        <v>903</v>
      </c>
      <c r="AW309" t="s">
        <v>904</v>
      </c>
      <c r="AX309" t="s">
        <v>76</v>
      </c>
      <c r="AY309" t="s">
        <v>77</v>
      </c>
      <c r="AZ309" t="s">
        <v>1002</v>
      </c>
      <c r="BB309" t="s">
        <v>1003</v>
      </c>
      <c r="BC309" t="s">
        <v>1004</v>
      </c>
      <c r="BD309" t="s">
        <v>1005</v>
      </c>
      <c r="BE309" t="s">
        <v>81</v>
      </c>
      <c r="BF309" s="1">
        <v>45857</v>
      </c>
      <c r="BG309" s="1">
        <v>45880</v>
      </c>
      <c r="BH309" t="s">
        <v>82</v>
      </c>
      <c r="BI309" t="s">
        <v>83</v>
      </c>
      <c r="BJ309" t="s">
        <v>84</v>
      </c>
      <c r="BK309" t="s">
        <v>85</v>
      </c>
      <c r="BN309" s="2">
        <v>45823.437719907408</v>
      </c>
      <c r="BO309" s="2">
        <v>45823.437719907408</v>
      </c>
      <c r="BP309" s="2">
        <v>45823.437719907408</v>
      </c>
    </row>
    <row r="310" spans="1:68" x14ac:dyDescent="0.25">
      <c r="A310" t="s">
        <v>1381</v>
      </c>
      <c r="C310" t="s">
        <v>61</v>
      </c>
      <c r="D310" t="s">
        <v>62</v>
      </c>
      <c r="E310">
        <v>2025</v>
      </c>
      <c r="F310" t="b">
        <v>1</v>
      </c>
      <c r="G310">
        <v>21072</v>
      </c>
      <c r="H310" t="s">
        <v>63</v>
      </c>
      <c r="I310" t="s">
        <v>64</v>
      </c>
      <c r="K310" t="s">
        <v>65</v>
      </c>
      <c r="L310" t="b">
        <v>0</v>
      </c>
      <c r="M310" t="s">
        <v>1382</v>
      </c>
      <c r="N310" t="s">
        <v>1383</v>
      </c>
      <c r="O310" t="b">
        <v>1</v>
      </c>
      <c r="P310">
        <v>772</v>
      </c>
      <c r="Q310" t="b">
        <v>0</v>
      </c>
      <c r="R310" t="s">
        <v>1289</v>
      </c>
      <c r="S310" t="s">
        <v>69</v>
      </c>
      <c r="V310" t="s">
        <v>70</v>
      </c>
      <c r="W310">
        <v>52062</v>
      </c>
      <c r="X310" t="b">
        <v>1</v>
      </c>
      <c r="Y310" t="b">
        <f t="shared" si="18"/>
        <v>1</v>
      </c>
      <c r="Z310">
        <v>52062</v>
      </c>
      <c r="AB310">
        <v>52062</v>
      </c>
      <c r="AC310">
        <v>52062</v>
      </c>
      <c r="AE310">
        <v>0</v>
      </c>
      <c r="AF310">
        <v>0</v>
      </c>
      <c r="AG310">
        <v>0</v>
      </c>
      <c r="AH310">
        <v>48135</v>
      </c>
      <c r="AI310" t="b">
        <f t="shared" si="19"/>
        <v>1</v>
      </c>
      <c r="AL310" t="b">
        <f t="shared" si="20"/>
        <v>0</v>
      </c>
      <c r="AM310" t="b">
        <f t="shared" si="21"/>
        <v>1</v>
      </c>
      <c r="AQ310">
        <v>38</v>
      </c>
      <c r="AR310">
        <v>4550</v>
      </c>
      <c r="AS310" t="s">
        <v>900</v>
      </c>
      <c r="AT310" t="s">
        <v>901</v>
      </c>
      <c r="AU310" t="s">
        <v>902</v>
      </c>
      <c r="AV310" t="s">
        <v>903</v>
      </c>
      <c r="AW310" t="s">
        <v>904</v>
      </c>
      <c r="AX310" t="s">
        <v>76</v>
      </c>
      <c r="AY310" t="s">
        <v>77</v>
      </c>
      <c r="AZ310" t="s">
        <v>905</v>
      </c>
      <c r="BB310" t="s">
        <v>906</v>
      </c>
      <c r="BC310" t="s">
        <v>907</v>
      </c>
      <c r="BD310" t="s">
        <v>908</v>
      </c>
      <c r="BE310" t="s">
        <v>104</v>
      </c>
      <c r="BF310" s="1">
        <v>45857</v>
      </c>
      <c r="BG310" s="1">
        <v>45884</v>
      </c>
      <c r="BH310" t="s">
        <v>82</v>
      </c>
      <c r="BI310" t="s">
        <v>83</v>
      </c>
      <c r="BJ310" t="s">
        <v>84</v>
      </c>
      <c r="BK310" t="s">
        <v>85</v>
      </c>
      <c r="BN310" s="2">
        <v>45823.437719907408</v>
      </c>
      <c r="BO310" s="2">
        <v>45823.437719907408</v>
      </c>
      <c r="BP310" s="2">
        <v>45823.437719907408</v>
      </c>
    </row>
    <row r="311" spans="1:68" x14ac:dyDescent="0.25">
      <c r="A311" t="s">
        <v>1384</v>
      </c>
      <c r="B311" t="s">
        <v>1385</v>
      </c>
      <c r="C311" t="s">
        <v>61</v>
      </c>
      <c r="D311" t="s">
        <v>62</v>
      </c>
      <c r="E311">
        <v>2025</v>
      </c>
      <c r="F311" t="b">
        <v>0</v>
      </c>
      <c r="G311">
        <v>9126</v>
      </c>
      <c r="H311" t="s">
        <v>96</v>
      </c>
      <c r="I311" t="s">
        <v>170</v>
      </c>
      <c r="J311" t="s">
        <v>97</v>
      </c>
      <c r="K311" t="s">
        <v>65</v>
      </c>
      <c r="L311" t="b">
        <v>0</v>
      </c>
      <c r="M311" t="s">
        <v>1386</v>
      </c>
      <c r="N311" s="4" t="s">
        <v>1387</v>
      </c>
      <c r="O311" t="b">
        <v>1</v>
      </c>
      <c r="P311">
        <v>982</v>
      </c>
      <c r="Q311" t="b">
        <v>1</v>
      </c>
      <c r="R311" t="s">
        <v>1388</v>
      </c>
      <c r="S311" t="s">
        <v>69</v>
      </c>
      <c r="V311" t="s">
        <v>70</v>
      </c>
      <c r="W311">
        <v>48018</v>
      </c>
      <c r="X311" t="b">
        <v>0</v>
      </c>
      <c r="Y311" t="b">
        <f t="shared" si="18"/>
        <v>1</v>
      </c>
      <c r="Z311">
        <v>48018</v>
      </c>
      <c r="AA311">
        <v>49609</v>
      </c>
      <c r="AB311">
        <v>49609</v>
      </c>
      <c r="AE311">
        <v>0</v>
      </c>
      <c r="AF311">
        <v>0</v>
      </c>
      <c r="AH311">
        <v>48135</v>
      </c>
      <c r="AI311" t="b">
        <f t="shared" si="19"/>
        <v>1</v>
      </c>
      <c r="AJ311">
        <v>48018</v>
      </c>
      <c r="AL311" t="b">
        <f t="shared" si="20"/>
        <v>1</v>
      </c>
      <c r="AM311" t="b">
        <f t="shared" si="21"/>
        <v>1</v>
      </c>
      <c r="AO311">
        <v>40</v>
      </c>
      <c r="AP311">
        <v>36</v>
      </c>
      <c r="AQ311">
        <v>38</v>
      </c>
      <c r="AR311">
        <v>4550</v>
      </c>
      <c r="AS311" t="s">
        <v>900</v>
      </c>
      <c r="AT311" t="s">
        <v>901</v>
      </c>
      <c r="AU311" t="s">
        <v>902</v>
      </c>
      <c r="AV311" t="s">
        <v>903</v>
      </c>
      <c r="AW311" t="s">
        <v>904</v>
      </c>
      <c r="AY311" t="s">
        <v>77</v>
      </c>
      <c r="AZ311" t="s">
        <v>1002</v>
      </c>
      <c r="BB311" t="s">
        <v>1003</v>
      </c>
      <c r="BC311" t="s">
        <v>1004</v>
      </c>
      <c r="BE311" t="s">
        <v>81</v>
      </c>
      <c r="BF311" t="s">
        <v>1389</v>
      </c>
      <c r="BG311" t="s">
        <v>1390</v>
      </c>
      <c r="BH311" t="s">
        <v>82</v>
      </c>
      <c r="BI311" t="s">
        <v>83</v>
      </c>
      <c r="BJ311" t="s">
        <v>84</v>
      </c>
      <c r="BK311" t="s">
        <v>85</v>
      </c>
      <c r="BN311" s="2">
        <v>45823.437719907408</v>
      </c>
    </row>
    <row r="312" spans="1:68" x14ac:dyDescent="0.25">
      <c r="A312" t="s">
        <v>1391</v>
      </c>
      <c r="B312" t="s">
        <v>1392</v>
      </c>
      <c r="C312" t="s">
        <v>61</v>
      </c>
      <c r="D312" t="s">
        <v>62</v>
      </c>
      <c r="E312">
        <v>2025</v>
      </c>
      <c r="F312" t="b">
        <v>0</v>
      </c>
      <c r="G312">
        <v>31069</v>
      </c>
      <c r="H312" t="s">
        <v>96</v>
      </c>
      <c r="I312" t="s">
        <v>64</v>
      </c>
      <c r="J312" t="s">
        <v>119</v>
      </c>
      <c r="K312" t="s">
        <v>65</v>
      </c>
      <c r="L312" t="b">
        <v>0</v>
      </c>
      <c r="M312" t="s">
        <v>686</v>
      </c>
      <c r="N312" t="s">
        <v>687</v>
      </c>
      <c r="O312" t="b">
        <v>1</v>
      </c>
      <c r="P312">
        <v>3121</v>
      </c>
      <c r="Q312" t="b">
        <v>0</v>
      </c>
      <c r="R312" t="s">
        <v>1393</v>
      </c>
      <c r="S312" t="s">
        <v>69</v>
      </c>
      <c r="V312" t="s">
        <v>70</v>
      </c>
      <c r="W312">
        <v>51907</v>
      </c>
      <c r="X312" t="b">
        <v>1</v>
      </c>
      <c r="Y312" t="b">
        <f t="shared" si="18"/>
        <v>1</v>
      </c>
      <c r="Z312">
        <v>51907</v>
      </c>
      <c r="AB312">
        <v>51907</v>
      </c>
      <c r="AC312">
        <v>51907</v>
      </c>
      <c r="AE312">
        <v>0</v>
      </c>
      <c r="AF312">
        <v>0</v>
      </c>
      <c r="AH312">
        <v>48135</v>
      </c>
      <c r="AI312" t="b">
        <f t="shared" si="19"/>
        <v>1</v>
      </c>
      <c r="AL312" t="b">
        <f t="shared" si="20"/>
        <v>0</v>
      </c>
      <c r="AM312" t="b">
        <f t="shared" si="21"/>
        <v>1</v>
      </c>
      <c r="AQ312">
        <v>38</v>
      </c>
      <c r="AR312">
        <v>4550</v>
      </c>
      <c r="AS312" t="s">
        <v>900</v>
      </c>
      <c r="AT312" t="s">
        <v>901</v>
      </c>
      <c r="AU312" t="s">
        <v>902</v>
      </c>
      <c r="AV312" t="s">
        <v>903</v>
      </c>
      <c r="AW312" t="s">
        <v>904</v>
      </c>
      <c r="AX312" t="s">
        <v>76</v>
      </c>
      <c r="AY312" t="s">
        <v>77</v>
      </c>
      <c r="AZ312" t="s">
        <v>956</v>
      </c>
      <c r="BB312" t="s">
        <v>957</v>
      </c>
      <c r="BC312" t="s">
        <v>958</v>
      </c>
      <c r="BD312" t="s">
        <v>959</v>
      </c>
      <c r="BE312" t="s">
        <v>81</v>
      </c>
      <c r="BF312" s="1">
        <v>45786</v>
      </c>
      <c r="BG312" s="1">
        <v>45786</v>
      </c>
      <c r="BH312" t="s">
        <v>82</v>
      </c>
      <c r="BI312" t="s">
        <v>83</v>
      </c>
      <c r="BJ312" t="s">
        <v>84</v>
      </c>
      <c r="BK312" t="s">
        <v>85</v>
      </c>
      <c r="BN312" s="2">
        <v>45823.437893518516</v>
      </c>
      <c r="BP312" s="2">
        <v>45823.437893518516</v>
      </c>
    </row>
    <row r="313" spans="1:68" x14ac:dyDescent="0.25">
      <c r="A313" t="s">
        <v>1394</v>
      </c>
      <c r="C313" t="s">
        <v>61</v>
      </c>
      <c r="D313" t="s">
        <v>62</v>
      </c>
      <c r="E313">
        <v>2025</v>
      </c>
      <c r="F313" t="b">
        <v>0</v>
      </c>
      <c r="G313">
        <v>12160</v>
      </c>
      <c r="H313" t="s">
        <v>178</v>
      </c>
      <c r="I313" t="s">
        <v>64</v>
      </c>
      <c r="J313" t="s">
        <v>119</v>
      </c>
      <c r="K313" t="s">
        <v>65</v>
      </c>
      <c r="L313" t="b">
        <v>0</v>
      </c>
      <c r="M313" t="s">
        <v>1395</v>
      </c>
      <c r="N313" t="s">
        <v>1396</v>
      </c>
      <c r="O313" t="b">
        <v>1</v>
      </c>
      <c r="P313">
        <v>675</v>
      </c>
      <c r="Q313" t="b">
        <v>1</v>
      </c>
      <c r="R313" t="s">
        <v>1397</v>
      </c>
      <c r="S313" t="s">
        <v>69</v>
      </c>
      <c r="V313" t="s">
        <v>70</v>
      </c>
      <c r="W313">
        <v>53211</v>
      </c>
      <c r="X313" t="b">
        <v>1</v>
      </c>
      <c r="Y313" t="b">
        <f t="shared" si="18"/>
        <v>1</v>
      </c>
      <c r="Z313">
        <v>53211</v>
      </c>
      <c r="AB313">
        <v>53211</v>
      </c>
      <c r="AE313">
        <v>0</v>
      </c>
      <c r="AF313">
        <v>0</v>
      </c>
      <c r="AG313">
        <v>0</v>
      </c>
      <c r="AH313">
        <v>48135</v>
      </c>
      <c r="AI313" t="b">
        <f t="shared" si="19"/>
        <v>1</v>
      </c>
      <c r="AL313" t="b">
        <f t="shared" si="20"/>
        <v>1</v>
      </c>
      <c r="AM313" t="b">
        <f t="shared" si="21"/>
        <v>0</v>
      </c>
      <c r="AQ313">
        <v>38</v>
      </c>
      <c r="AR313">
        <v>4550</v>
      </c>
      <c r="AS313" t="s">
        <v>900</v>
      </c>
      <c r="AT313" t="s">
        <v>901</v>
      </c>
      <c r="AU313" t="s">
        <v>902</v>
      </c>
      <c r="AV313" t="s">
        <v>903</v>
      </c>
      <c r="AW313" t="s">
        <v>904</v>
      </c>
      <c r="AX313" t="s">
        <v>76</v>
      </c>
      <c r="AY313" t="s">
        <v>77</v>
      </c>
      <c r="AZ313" t="s">
        <v>905</v>
      </c>
      <c r="BB313" t="s">
        <v>906</v>
      </c>
      <c r="BC313" t="s">
        <v>907</v>
      </c>
      <c r="BD313" t="s">
        <v>908</v>
      </c>
      <c r="BE313" t="s">
        <v>104</v>
      </c>
      <c r="BF313" s="1">
        <v>45837</v>
      </c>
      <c r="BG313" s="1">
        <v>45854</v>
      </c>
      <c r="BH313" t="s">
        <v>82</v>
      </c>
      <c r="BI313" t="s">
        <v>83</v>
      </c>
      <c r="BJ313" t="s">
        <v>84</v>
      </c>
      <c r="BK313" t="s">
        <v>85</v>
      </c>
      <c r="BN313" s="2">
        <v>45823.437719907408</v>
      </c>
      <c r="BO313" s="2">
        <v>45823.437719907408</v>
      </c>
      <c r="BP313" s="2">
        <v>45823.437719907408</v>
      </c>
    </row>
    <row r="314" spans="1:68" x14ac:dyDescent="0.25">
      <c r="A314" t="s">
        <v>1398</v>
      </c>
      <c r="C314" t="s">
        <v>61</v>
      </c>
      <c r="D314" t="s">
        <v>62</v>
      </c>
      <c r="E314">
        <v>2025</v>
      </c>
      <c r="F314" t="b">
        <v>0</v>
      </c>
      <c r="G314">
        <v>5049</v>
      </c>
      <c r="H314" t="s">
        <v>63</v>
      </c>
      <c r="I314" t="s">
        <v>64</v>
      </c>
      <c r="K314" t="s">
        <v>65</v>
      </c>
      <c r="L314" t="b">
        <v>0</v>
      </c>
      <c r="M314" t="s">
        <v>1399</v>
      </c>
      <c r="N314" t="s">
        <v>1400</v>
      </c>
      <c r="O314" t="b">
        <v>0</v>
      </c>
      <c r="P314">
        <v>266</v>
      </c>
      <c r="Q314" t="b">
        <v>0</v>
      </c>
      <c r="R314" t="s">
        <v>1401</v>
      </c>
      <c r="S314" t="s">
        <v>69</v>
      </c>
      <c r="V314" t="s">
        <v>70</v>
      </c>
      <c r="W314">
        <v>51794</v>
      </c>
      <c r="X314" t="b">
        <v>1</v>
      </c>
      <c r="Y314" t="b">
        <f t="shared" si="18"/>
        <v>0</v>
      </c>
      <c r="AB314">
        <v>51794</v>
      </c>
      <c r="AE314">
        <v>0</v>
      </c>
      <c r="AF314">
        <v>0</v>
      </c>
      <c r="AH314">
        <v>48135</v>
      </c>
      <c r="AI314" t="b">
        <f t="shared" si="19"/>
        <v>0</v>
      </c>
      <c r="AL314" t="b">
        <f t="shared" si="20"/>
        <v>0</v>
      </c>
      <c r="AM314" t="b">
        <f t="shared" si="21"/>
        <v>0</v>
      </c>
      <c r="AQ314">
        <v>38</v>
      </c>
      <c r="AR314">
        <v>4550</v>
      </c>
      <c r="AS314" t="s">
        <v>900</v>
      </c>
      <c r="AT314" t="s">
        <v>901</v>
      </c>
      <c r="AU314" t="s">
        <v>902</v>
      </c>
      <c r="AV314" t="s">
        <v>903</v>
      </c>
      <c r="AW314" t="s">
        <v>904</v>
      </c>
      <c r="AX314" t="s">
        <v>76</v>
      </c>
      <c r="AY314" t="s">
        <v>77</v>
      </c>
      <c r="AZ314" t="s">
        <v>905</v>
      </c>
      <c r="BB314" t="s">
        <v>906</v>
      </c>
      <c r="BC314" t="s">
        <v>907</v>
      </c>
      <c r="BD314" t="s">
        <v>908</v>
      </c>
      <c r="BE314" t="s">
        <v>104</v>
      </c>
      <c r="BF314" s="1">
        <v>45837</v>
      </c>
      <c r="BG314" s="1">
        <v>45853</v>
      </c>
      <c r="BH314" t="s">
        <v>82</v>
      </c>
      <c r="BI314" t="s">
        <v>83</v>
      </c>
      <c r="BJ314" t="s">
        <v>84</v>
      </c>
      <c r="BK314" t="s">
        <v>85</v>
      </c>
      <c r="BN314" s="2">
        <v>45823.437696759262</v>
      </c>
      <c r="BO314" s="2">
        <v>45823.437696759262</v>
      </c>
      <c r="BP314" s="2">
        <v>45823.437696759262</v>
      </c>
    </row>
    <row r="315" spans="1:68" x14ac:dyDescent="0.25">
      <c r="A315" t="s">
        <v>1402</v>
      </c>
      <c r="C315" t="s">
        <v>61</v>
      </c>
      <c r="D315" t="s">
        <v>62</v>
      </c>
      <c r="E315">
        <v>2025</v>
      </c>
      <c r="F315" t="b">
        <v>0</v>
      </c>
      <c r="G315">
        <v>4284</v>
      </c>
      <c r="H315" t="s">
        <v>63</v>
      </c>
      <c r="I315" t="s">
        <v>64</v>
      </c>
      <c r="K315" t="s">
        <v>65</v>
      </c>
      <c r="L315" t="b">
        <v>0</v>
      </c>
      <c r="M315" t="s">
        <v>1403</v>
      </c>
      <c r="N315" t="s">
        <v>1404</v>
      </c>
      <c r="O315" t="b">
        <v>1</v>
      </c>
      <c r="P315">
        <v>2348</v>
      </c>
      <c r="Q315" t="b">
        <v>1</v>
      </c>
      <c r="R315" t="s">
        <v>1405</v>
      </c>
      <c r="S315" t="s">
        <v>69</v>
      </c>
      <c r="V315" t="s">
        <v>70</v>
      </c>
      <c r="W315">
        <v>52023</v>
      </c>
      <c r="X315" t="b">
        <v>1</v>
      </c>
      <c r="Y315" t="b">
        <f t="shared" si="18"/>
        <v>1</v>
      </c>
      <c r="Z315">
        <v>52023</v>
      </c>
      <c r="AB315">
        <v>52023</v>
      </c>
      <c r="AE315">
        <v>0</v>
      </c>
      <c r="AF315">
        <v>4295</v>
      </c>
      <c r="AG315">
        <v>0</v>
      </c>
      <c r="AH315">
        <v>48135</v>
      </c>
      <c r="AI315" t="b">
        <f t="shared" si="19"/>
        <v>1</v>
      </c>
      <c r="AL315" t="b">
        <f t="shared" si="20"/>
        <v>1</v>
      </c>
      <c r="AM315" t="b">
        <f t="shared" si="21"/>
        <v>0</v>
      </c>
      <c r="AQ315">
        <v>38</v>
      </c>
      <c r="AR315">
        <v>4550</v>
      </c>
      <c r="AS315" t="s">
        <v>900</v>
      </c>
      <c r="AT315" t="s">
        <v>901</v>
      </c>
      <c r="AU315" t="s">
        <v>902</v>
      </c>
      <c r="AV315" t="s">
        <v>903</v>
      </c>
      <c r="AW315" t="s">
        <v>904</v>
      </c>
      <c r="AX315" t="s">
        <v>76</v>
      </c>
      <c r="AY315" t="s">
        <v>77</v>
      </c>
      <c r="AZ315" t="s">
        <v>905</v>
      </c>
      <c r="BB315" t="s">
        <v>906</v>
      </c>
      <c r="BC315" t="s">
        <v>907</v>
      </c>
      <c r="BD315" t="s">
        <v>908</v>
      </c>
      <c r="BE315" t="s">
        <v>104</v>
      </c>
      <c r="BF315" s="1">
        <v>45840</v>
      </c>
      <c r="BG315" s="1">
        <v>45854</v>
      </c>
      <c r="BH315" t="s">
        <v>82</v>
      </c>
      <c r="BI315" t="s">
        <v>83</v>
      </c>
      <c r="BJ315" t="s">
        <v>84</v>
      </c>
      <c r="BK315" t="s">
        <v>85</v>
      </c>
      <c r="BN315" s="2">
        <v>45823.437627314815</v>
      </c>
      <c r="BO315" s="2">
        <v>45823.437627314815</v>
      </c>
      <c r="BP315" s="2">
        <v>45823.437627314815</v>
      </c>
    </row>
    <row r="316" spans="1:68" x14ac:dyDescent="0.25">
      <c r="A316" t="s">
        <v>1406</v>
      </c>
      <c r="C316" t="s">
        <v>61</v>
      </c>
      <c r="D316" t="s">
        <v>62</v>
      </c>
      <c r="E316">
        <v>2025</v>
      </c>
      <c r="F316" t="b">
        <v>0</v>
      </c>
      <c r="G316">
        <v>4088</v>
      </c>
      <c r="H316" t="s">
        <v>63</v>
      </c>
      <c r="I316" t="s">
        <v>64</v>
      </c>
      <c r="K316" t="s">
        <v>65</v>
      </c>
      <c r="L316" t="b">
        <v>1</v>
      </c>
      <c r="M316" t="s">
        <v>479</v>
      </c>
      <c r="N316" t="s">
        <v>480</v>
      </c>
      <c r="O316" t="b">
        <v>1</v>
      </c>
      <c r="P316">
        <v>1999</v>
      </c>
      <c r="Q316" t="b">
        <v>1</v>
      </c>
      <c r="R316" t="s">
        <v>1078</v>
      </c>
      <c r="S316" t="s">
        <v>69</v>
      </c>
      <c r="V316" t="s">
        <v>70</v>
      </c>
      <c r="W316">
        <v>50674</v>
      </c>
      <c r="X316" t="b">
        <v>1</v>
      </c>
      <c r="Y316" t="b">
        <f t="shared" si="18"/>
        <v>1</v>
      </c>
      <c r="Z316">
        <v>50674</v>
      </c>
      <c r="AB316">
        <v>50674</v>
      </c>
      <c r="AE316">
        <v>0</v>
      </c>
      <c r="AF316">
        <v>0</v>
      </c>
      <c r="AG316">
        <v>0</v>
      </c>
      <c r="AH316">
        <v>48135</v>
      </c>
      <c r="AI316" t="b">
        <f t="shared" si="19"/>
        <v>1</v>
      </c>
      <c r="AL316" t="b">
        <f t="shared" si="20"/>
        <v>1</v>
      </c>
      <c r="AM316" t="b">
        <f t="shared" si="21"/>
        <v>0</v>
      </c>
      <c r="AQ316">
        <v>38</v>
      </c>
      <c r="AR316">
        <v>4550</v>
      </c>
      <c r="AS316" t="s">
        <v>900</v>
      </c>
      <c r="AT316" t="s">
        <v>901</v>
      </c>
      <c r="AU316" t="s">
        <v>902</v>
      </c>
      <c r="AV316" t="s">
        <v>903</v>
      </c>
      <c r="AW316" t="s">
        <v>904</v>
      </c>
      <c r="AX316" t="s">
        <v>76</v>
      </c>
      <c r="AY316" t="s">
        <v>77</v>
      </c>
      <c r="AZ316" t="s">
        <v>948</v>
      </c>
      <c r="BB316" t="s">
        <v>949</v>
      </c>
      <c r="BC316" s="3" t="s">
        <v>950</v>
      </c>
      <c r="BD316" t="s">
        <v>951</v>
      </c>
      <c r="BE316" t="s">
        <v>94</v>
      </c>
      <c r="BF316" s="1">
        <v>45839</v>
      </c>
      <c r="BG316" s="1">
        <v>45851</v>
      </c>
      <c r="BH316" t="s">
        <v>82</v>
      </c>
      <c r="BI316" t="s">
        <v>83</v>
      </c>
      <c r="BJ316" t="s">
        <v>84</v>
      </c>
      <c r="BK316" t="s">
        <v>85</v>
      </c>
      <c r="BN316" s="2">
        <v>45823.437627314815</v>
      </c>
      <c r="BO316" s="2">
        <v>45823.437627314815</v>
      </c>
      <c r="BP316" s="2">
        <v>45823.437627314815</v>
      </c>
    </row>
    <row r="317" spans="1:68" x14ac:dyDescent="0.25">
      <c r="A317" t="s">
        <v>1407</v>
      </c>
      <c r="B317" t="s">
        <v>1408</v>
      </c>
      <c r="C317" t="s">
        <v>61</v>
      </c>
      <c r="D317" t="s">
        <v>62</v>
      </c>
      <c r="E317">
        <v>2025</v>
      </c>
      <c r="F317" t="b">
        <v>0</v>
      </c>
      <c r="G317">
        <v>4662</v>
      </c>
      <c r="H317" t="s">
        <v>63</v>
      </c>
      <c r="I317" t="s">
        <v>64</v>
      </c>
      <c r="K317" t="s">
        <v>65</v>
      </c>
      <c r="L317" t="b">
        <v>0</v>
      </c>
      <c r="M317" t="s">
        <v>1409</v>
      </c>
      <c r="N317" t="s">
        <v>1410</v>
      </c>
      <c r="O317" t="b">
        <v>1</v>
      </c>
      <c r="P317">
        <v>2306</v>
      </c>
      <c r="Q317" t="b">
        <v>0</v>
      </c>
      <c r="R317" t="s">
        <v>1411</v>
      </c>
      <c r="S317" t="s">
        <v>69</v>
      </c>
      <c r="V317" t="s">
        <v>70</v>
      </c>
      <c r="W317">
        <v>53223</v>
      </c>
      <c r="X317" t="b">
        <v>1</v>
      </c>
      <c r="Y317" t="b">
        <f t="shared" si="18"/>
        <v>1</v>
      </c>
      <c r="Z317">
        <v>53223</v>
      </c>
      <c r="AB317">
        <v>51233</v>
      </c>
      <c r="AC317">
        <v>53223</v>
      </c>
      <c r="AE317">
        <v>1990</v>
      </c>
      <c r="AF317">
        <v>1990</v>
      </c>
      <c r="AH317">
        <v>48135</v>
      </c>
      <c r="AI317" t="b">
        <f t="shared" si="19"/>
        <v>1</v>
      </c>
      <c r="AL317" t="b">
        <f t="shared" si="20"/>
        <v>0</v>
      </c>
      <c r="AM317" t="b">
        <f t="shared" si="21"/>
        <v>1</v>
      </c>
      <c r="AQ317">
        <v>38</v>
      </c>
      <c r="AR317">
        <v>4550</v>
      </c>
      <c r="AS317" t="s">
        <v>900</v>
      </c>
      <c r="AT317" t="s">
        <v>901</v>
      </c>
      <c r="AU317" t="s">
        <v>902</v>
      </c>
      <c r="AV317" t="s">
        <v>903</v>
      </c>
      <c r="AW317" t="s">
        <v>904</v>
      </c>
      <c r="AX317" t="s">
        <v>76</v>
      </c>
      <c r="AY317" t="s">
        <v>77</v>
      </c>
      <c r="AZ317" t="s">
        <v>948</v>
      </c>
      <c r="BB317" t="s">
        <v>949</v>
      </c>
      <c r="BC317" s="3" t="s">
        <v>950</v>
      </c>
      <c r="BD317" t="s">
        <v>951</v>
      </c>
      <c r="BE317" t="s">
        <v>94</v>
      </c>
      <c r="BF317" s="1">
        <v>45846</v>
      </c>
      <c r="BG317" s="1">
        <v>45864</v>
      </c>
      <c r="BH317" t="s">
        <v>82</v>
      </c>
      <c r="BI317" t="s">
        <v>83</v>
      </c>
      <c r="BJ317" t="s">
        <v>84</v>
      </c>
      <c r="BK317" t="s">
        <v>85</v>
      </c>
      <c r="BN317" s="2">
        <v>45823.437627314815</v>
      </c>
      <c r="BO317" s="2">
        <v>45823.437627314815</v>
      </c>
      <c r="BP317" s="2">
        <v>45823.437627314815</v>
      </c>
    </row>
    <row r="318" spans="1:68" x14ac:dyDescent="0.25">
      <c r="A318" t="s">
        <v>1412</v>
      </c>
      <c r="B318">
        <v>63524</v>
      </c>
      <c r="C318" t="s">
        <v>61</v>
      </c>
      <c r="D318" t="s">
        <v>62</v>
      </c>
      <c r="E318">
        <v>2025</v>
      </c>
      <c r="F318" t="b">
        <v>0</v>
      </c>
      <c r="G318">
        <v>4344</v>
      </c>
      <c r="H318" t="s">
        <v>63</v>
      </c>
      <c r="I318" t="s">
        <v>64</v>
      </c>
      <c r="K318" t="s">
        <v>65</v>
      </c>
      <c r="L318" t="b">
        <v>1</v>
      </c>
      <c r="M318" t="s">
        <v>1413</v>
      </c>
      <c r="N318" t="s">
        <v>1414</v>
      </c>
      <c r="O318" t="b">
        <v>1</v>
      </c>
      <c r="P318">
        <v>2300</v>
      </c>
      <c r="Q318" t="b">
        <v>1</v>
      </c>
      <c r="R318" t="s">
        <v>1415</v>
      </c>
      <c r="S318" t="s">
        <v>69</v>
      </c>
      <c r="V318" t="s">
        <v>70</v>
      </c>
      <c r="W318">
        <v>54722</v>
      </c>
      <c r="X318" t="b">
        <v>1</v>
      </c>
      <c r="Y318" t="b">
        <f t="shared" si="18"/>
        <v>1</v>
      </c>
      <c r="Z318">
        <v>54722</v>
      </c>
      <c r="AB318">
        <v>52222</v>
      </c>
      <c r="AE318">
        <v>0</v>
      </c>
      <c r="AF318">
        <v>0</v>
      </c>
      <c r="AH318">
        <v>48135</v>
      </c>
      <c r="AI318" t="b">
        <f t="shared" si="19"/>
        <v>1</v>
      </c>
      <c r="AL318" t="b">
        <f t="shared" si="20"/>
        <v>1</v>
      </c>
      <c r="AM318" t="b">
        <f t="shared" si="21"/>
        <v>0</v>
      </c>
      <c r="AQ318">
        <v>38</v>
      </c>
      <c r="AR318">
        <v>4550</v>
      </c>
      <c r="AS318" t="s">
        <v>900</v>
      </c>
      <c r="AT318" t="s">
        <v>901</v>
      </c>
      <c r="AU318" t="s">
        <v>902</v>
      </c>
      <c r="AV318" t="s">
        <v>903</v>
      </c>
      <c r="AW318" t="s">
        <v>904</v>
      </c>
      <c r="AX318" t="s">
        <v>76</v>
      </c>
      <c r="AY318" t="s">
        <v>77</v>
      </c>
      <c r="AZ318" t="s">
        <v>905</v>
      </c>
      <c r="BB318" t="s">
        <v>906</v>
      </c>
      <c r="BC318" t="s">
        <v>907</v>
      </c>
      <c r="BD318" t="s">
        <v>908</v>
      </c>
      <c r="BE318" t="s">
        <v>104</v>
      </c>
      <c r="BF318" s="1">
        <v>45847</v>
      </c>
      <c r="BG318" s="1">
        <v>45863</v>
      </c>
      <c r="BH318" t="s">
        <v>82</v>
      </c>
      <c r="BI318" t="s">
        <v>83</v>
      </c>
      <c r="BJ318" t="s">
        <v>84</v>
      </c>
      <c r="BK318" t="s">
        <v>85</v>
      </c>
      <c r="BN318" s="2">
        <v>45823.437627314815</v>
      </c>
      <c r="BO318" s="2">
        <v>45823.437627314815</v>
      </c>
      <c r="BP318" s="2">
        <v>45823.437627314815</v>
      </c>
    </row>
    <row r="319" spans="1:68" x14ac:dyDescent="0.25">
      <c r="A319" t="s">
        <v>1416</v>
      </c>
      <c r="C319" t="s">
        <v>61</v>
      </c>
      <c r="D319" t="s">
        <v>62</v>
      </c>
      <c r="E319">
        <v>2025</v>
      </c>
      <c r="F319" t="b">
        <v>0</v>
      </c>
      <c r="G319">
        <v>29062</v>
      </c>
      <c r="H319" t="s">
        <v>63</v>
      </c>
      <c r="I319" t="s">
        <v>64</v>
      </c>
      <c r="K319" t="s">
        <v>65</v>
      </c>
      <c r="L319" t="b">
        <v>0</v>
      </c>
      <c r="M319" t="s">
        <v>1417</v>
      </c>
      <c r="N319" t="s">
        <v>1418</v>
      </c>
      <c r="O319" t="b">
        <v>1</v>
      </c>
      <c r="P319">
        <v>340</v>
      </c>
      <c r="Q319" t="b">
        <v>1</v>
      </c>
      <c r="R319" t="s">
        <v>1101</v>
      </c>
      <c r="S319" t="s">
        <v>69</v>
      </c>
      <c r="V319" t="s">
        <v>70</v>
      </c>
      <c r="W319">
        <v>51997</v>
      </c>
      <c r="X319" t="b">
        <v>1</v>
      </c>
      <c r="Y319" t="b">
        <f t="shared" si="18"/>
        <v>1</v>
      </c>
      <c r="Z319">
        <v>51997</v>
      </c>
      <c r="AB319">
        <v>51997</v>
      </c>
      <c r="AE319">
        <v>0</v>
      </c>
      <c r="AF319">
        <v>0</v>
      </c>
      <c r="AH319">
        <v>48135</v>
      </c>
      <c r="AI319" t="b">
        <f t="shared" si="19"/>
        <v>1</v>
      </c>
      <c r="AL319" t="b">
        <f t="shared" si="20"/>
        <v>1</v>
      </c>
      <c r="AM319" t="b">
        <f t="shared" si="21"/>
        <v>0</v>
      </c>
      <c r="AQ319">
        <v>38</v>
      </c>
      <c r="AR319">
        <v>4550</v>
      </c>
      <c r="AS319" t="s">
        <v>900</v>
      </c>
      <c r="AT319" t="s">
        <v>901</v>
      </c>
      <c r="AU319" t="s">
        <v>902</v>
      </c>
      <c r="AV319" t="s">
        <v>903</v>
      </c>
      <c r="AW319" t="s">
        <v>904</v>
      </c>
      <c r="AX319" t="s">
        <v>76</v>
      </c>
      <c r="AY319" t="s">
        <v>77</v>
      </c>
      <c r="AZ319" t="s">
        <v>1002</v>
      </c>
      <c r="BB319" t="s">
        <v>1003</v>
      </c>
      <c r="BC319" t="s">
        <v>1004</v>
      </c>
      <c r="BD319" t="s">
        <v>1005</v>
      </c>
      <c r="BE319" t="s">
        <v>81</v>
      </c>
      <c r="BF319" s="1">
        <v>45851</v>
      </c>
      <c r="BG319" s="1">
        <v>45867</v>
      </c>
      <c r="BH319" t="s">
        <v>82</v>
      </c>
      <c r="BI319" t="s">
        <v>83</v>
      </c>
      <c r="BJ319" t="s">
        <v>84</v>
      </c>
      <c r="BK319" t="s">
        <v>85</v>
      </c>
      <c r="BN319" s="2">
        <v>45823.437743055554</v>
      </c>
      <c r="BO319" s="2">
        <v>45823.437743055554</v>
      </c>
      <c r="BP319" s="2">
        <v>45823.437743055554</v>
      </c>
    </row>
    <row r="320" spans="1:68" x14ac:dyDescent="0.25">
      <c r="A320" t="s">
        <v>1419</v>
      </c>
      <c r="C320" t="s">
        <v>61</v>
      </c>
      <c r="D320" t="s">
        <v>62</v>
      </c>
      <c r="E320">
        <v>2025</v>
      </c>
      <c r="F320" t="b">
        <v>1</v>
      </c>
      <c r="G320">
        <v>4136</v>
      </c>
      <c r="H320" t="s">
        <v>63</v>
      </c>
      <c r="I320" t="s">
        <v>64</v>
      </c>
      <c r="K320" t="s">
        <v>65</v>
      </c>
      <c r="L320" t="b">
        <v>0</v>
      </c>
      <c r="M320" t="s">
        <v>595</v>
      </c>
      <c r="N320" t="s">
        <v>596</v>
      </c>
      <c r="O320" t="b">
        <v>1</v>
      </c>
      <c r="P320">
        <v>2341</v>
      </c>
      <c r="Q320" t="b">
        <v>0</v>
      </c>
      <c r="R320" t="s">
        <v>1420</v>
      </c>
      <c r="S320" t="s">
        <v>69</v>
      </c>
      <c r="V320" t="s">
        <v>70</v>
      </c>
      <c r="W320">
        <v>50494</v>
      </c>
      <c r="X320" t="b">
        <v>1</v>
      </c>
      <c r="Y320" t="b">
        <f t="shared" si="18"/>
        <v>1</v>
      </c>
      <c r="Z320">
        <v>50494</v>
      </c>
      <c r="AB320">
        <v>50494</v>
      </c>
      <c r="AC320">
        <v>50494</v>
      </c>
      <c r="AE320">
        <v>0</v>
      </c>
      <c r="AF320">
        <v>0</v>
      </c>
      <c r="AH320">
        <v>48135</v>
      </c>
      <c r="AI320" t="b">
        <f t="shared" si="19"/>
        <v>1</v>
      </c>
      <c r="AL320" t="b">
        <f t="shared" si="20"/>
        <v>0</v>
      </c>
      <c r="AM320" t="b">
        <f t="shared" si="21"/>
        <v>1</v>
      </c>
      <c r="AQ320">
        <v>38</v>
      </c>
      <c r="AR320">
        <v>4550</v>
      </c>
      <c r="AS320" t="s">
        <v>900</v>
      </c>
      <c r="AT320" t="s">
        <v>901</v>
      </c>
      <c r="AU320" t="s">
        <v>902</v>
      </c>
      <c r="AV320" t="s">
        <v>903</v>
      </c>
      <c r="AW320" t="s">
        <v>904</v>
      </c>
      <c r="AX320" t="s">
        <v>76</v>
      </c>
      <c r="AY320" t="s">
        <v>77</v>
      </c>
      <c r="AZ320" t="s">
        <v>905</v>
      </c>
      <c r="BB320" t="s">
        <v>906</v>
      </c>
      <c r="BC320" t="s">
        <v>907</v>
      </c>
      <c r="BD320" t="s">
        <v>908</v>
      </c>
      <c r="BE320" t="s">
        <v>104</v>
      </c>
      <c r="BF320" s="1">
        <v>45859</v>
      </c>
      <c r="BG320" s="1">
        <v>45875</v>
      </c>
      <c r="BH320" t="s">
        <v>82</v>
      </c>
      <c r="BI320" t="s">
        <v>83</v>
      </c>
      <c r="BJ320" t="s">
        <v>84</v>
      </c>
      <c r="BK320" t="s">
        <v>85</v>
      </c>
      <c r="BN320" s="2">
        <v>45823.437627314815</v>
      </c>
      <c r="BO320" s="2">
        <v>45823.437627314815</v>
      </c>
      <c r="BP320" s="2">
        <v>45823.437627314815</v>
      </c>
    </row>
    <row r="321" spans="1:68" x14ac:dyDescent="0.25">
      <c r="A321" t="s">
        <v>1421</v>
      </c>
      <c r="C321" t="s">
        <v>61</v>
      </c>
      <c r="D321" t="s">
        <v>62</v>
      </c>
      <c r="E321">
        <v>2025</v>
      </c>
      <c r="F321" t="b">
        <v>1</v>
      </c>
      <c r="G321">
        <v>29114</v>
      </c>
      <c r="H321" t="s">
        <v>63</v>
      </c>
      <c r="I321" t="s">
        <v>64</v>
      </c>
      <c r="K321" t="s">
        <v>65</v>
      </c>
      <c r="L321" t="b">
        <v>0</v>
      </c>
      <c r="M321" t="s">
        <v>1422</v>
      </c>
      <c r="N321" t="s">
        <v>1423</v>
      </c>
      <c r="O321" t="b">
        <v>1</v>
      </c>
      <c r="P321">
        <v>392</v>
      </c>
      <c r="Q321" t="b">
        <v>0</v>
      </c>
      <c r="R321" t="s">
        <v>993</v>
      </c>
      <c r="S321" t="s">
        <v>69</v>
      </c>
      <c r="V321" t="s">
        <v>70</v>
      </c>
      <c r="W321">
        <v>51139</v>
      </c>
      <c r="X321" t="b">
        <v>1</v>
      </c>
      <c r="Y321" t="b">
        <f t="shared" si="18"/>
        <v>1</v>
      </c>
      <c r="Z321">
        <v>51139</v>
      </c>
      <c r="AB321">
        <v>51639</v>
      </c>
      <c r="AC321">
        <v>51139</v>
      </c>
      <c r="AE321">
        <v>0</v>
      </c>
      <c r="AF321">
        <v>0</v>
      </c>
      <c r="AG321">
        <v>0</v>
      </c>
      <c r="AH321">
        <v>48135</v>
      </c>
      <c r="AI321" t="b">
        <f t="shared" si="19"/>
        <v>1</v>
      </c>
      <c r="AL321" t="b">
        <f t="shared" si="20"/>
        <v>0</v>
      </c>
      <c r="AM321" t="b">
        <f t="shared" si="21"/>
        <v>1</v>
      </c>
      <c r="AQ321">
        <v>38</v>
      </c>
      <c r="AR321">
        <v>4550</v>
      </c>
      <c r="AS321" t="s">
        <v>900</v>
      </c>
      <c r="AT321" t="s">
        <v>901</v>
      </c>
      <c r="AU321" t="s">
        <v>902</v>
      </c>
      <c r="AV321" t="s">
        <v>903</v>
      </c>
      <c r="AW321" t="s">
        <v>904</v>
      </c>
      <c r="AX321" t="s">
        <v>76</v>
      </c>
      <c r="AY321" t="s">
        <v>77</v>
      </c>
      <c r="AZ321" t="s">
        <v>905</v>
      </c>
      <c r="BB321" t="s">
        <v>906</v>
      </c>
      <c r="BC321" t="s">
        <v>907</v>
      </c>
      <c r="BD321" t="s">
        <v>908</v>
      </c>
      <c r="BE321" t="s">
        <v>104</v>
      </c>
      <c r="BF321" s="1">
        <v>45868</v>
      </c>
      <c r="BG321" s="1">
        <v>45887</v>
      </c>
      <c r="BH321" t="s">
        <v>82</v>
      </c>
      <c r="BI321" t="s">
        <v>83</v>
      </c>
      <c r="BJ321" t="s">
        <v>84</v>
      </c>
      <c r="BK321" t="s">
        <v>85</v>
      </c>
      <c r="BN321" s="2">
        <v>45823.437743055554</v>
      </c>
      <c r="BO321" s="2">
        <v>45823.437743055554</v>
      </c>
      <c r="BP321" s="2">
        <v>45823.437743055554</v>
      </c>
    </row>
    <row r="322" spans="1:68" x14ac:dyDescent="0.25">
      <c r="A322" t="s">
        <v>1424</v>
      </c>
      <c r="B322" t="s">
        <v>1425</v>
      </c>
      <c r="C322" t="s">
        <v>61</v>
      </c>
      <c r="D322" t="s">
        <v>62</v>
      </c>
      <c r="E322">
        <v>2025</v>
      </c>
      <c r="F322" t="b">
        <v>0</v>
      </c>
      <c r="G322">
        <v>1092</v>
      </c>
      <c r="H322" t="s">
        <v>96</v>
      </c>
      <c r="I322" t="s">
        <v>170</v>
      </c>
      <c r="J322" t="s">
        <v>97</v>
      </c>
      <c r="K322" t="s">
        <v>65</v>
      </c>
      <c r="L322" t="b">
        <v>0</v>
      </c>
      <c r="M322" t="s">
        <v>1426</v>
      </c>
      <c r="N322" t="s">
        <v>1427</v>
      </c>
      <c r="O322" t="b">
        <v>0</v>
      </c>
      <c r="P322">
        <v>676</v>
      </c>
      <c r="Q322" t="b">
        <v>1</v>
      </c>
      <c r="R322" t="s">
        <v>1428</v>
      </c>
      <c r="S322" t="s">
        <v>69</v>
      </c>
      <c r="V322" t="s">
        <v>70</v>
      </c>
      <c r="W322">
        <v>48370</v>
      </c>
      <c r="X322" t="b">
        <v>1</v>
      </c>
      <c r="Y322" t="b">
        <f t="shared" si="18"/>
        <v>1</v>
      </c>
      <c r="Z322">
        <v>48370</v>
      </c>
      <c r="AA322">
        <v>48370</v>
      </c>
      <c r="AB322">
        <v>50029</v>
      </c>
      <c r="AE322">
        <v>0</v>
      </c>
      <c r="AF322">
        <v>0</v>
      </c>
      <c r="AG322">
        <v>0</v>
      </c>
      <c r="AH322">
        <v>48135</v>
      </c>
      <c r="AI322" t="b">
        <f t="shared" si="19"/>
        <v>0</v>
      </c>
      <c r="AL322" t="b">
        <f t="shared" si="20"/>
        <v>1</v>
      </c>
      <c r="AM322" t="b">
        <f t="shared" si="21"/>
        <v>1</v>
      </c>
      <c r="AO322">
        <v>40</v>
      </c>
      <c r="AP322">
        <v>36</v>
      </c>
      <c r="AQ322">
        <v>38</v>
      </c>
      <c r="AR322">
        <v>4550</v>
      </c>
      <c r="AS322" t="s">
        <v>900</v>
      </c>
      <c r="AT322" t="s">
        <v>901</v>
      </c>
      <c r="AU322" t="s">
        <v>902</v>
      </c>
      <c r="AV322" t="s">
        <v>903</v>
      </c>
      <c r="AW322" t="s">
        <v>904</v>
      </c>
      <c r="AY322" t="s">
        <v>77</v>
      </c>
      <c r="AZ322" t="s">
        <v>1002</v>
      </c>
      <c r="BB322" t="s">
        <v>1003</v>
      </c>
      <c r="BC322" t="s">
        <v>1004</v>
      </c>
      <c r="BE322" t="s">
        <v>81</v>
      </c>
      <c r="BF322" t="s">
        <v>1429</v>
      </c>
      <c r="BG322" t="s">
        <v>1430</v>
      </c>
      <c r="BH322" t="s">
        <v>82</v>
      </c>
      <c r="BI322" t="s">
        <v>83</v>
      </c>
      <c r="BJ322" t="s">
        <v>84</v>
      </c>
      <c r="BK322" t="s">
        <v>85</v>
      </c>
      <c r="BN322" s="2">
        <v>45823.437719907408</v>
      </c>
    </row>
    <row r="323" spans="1:68" x14ac:dyDescent="0.25">
      <c r="A323" t="s">
        <v>1431</v>
      </c>
      <c r="B323">
        <v>80956</v>
      </c>
      <c r="C323" t="s">
        <v>61</v>
      </c>
      <c r="D323" t="s">
        <v>62</v>
      </c>
      <c r="E323">
        <v>2025</v>
      </c>
      <c r="F323" t="b">
        <v>0</v>
      </c>
      <c r="G323">
        <v>17023</v>
      </c>
      <c r="H323" t="s">
        <v>96</v>
      </c>
      <c r="I323" t="s">
        <v>695</v>
      </c>
      <c r="J323" t="s">
        <v>97</v>
      </c>
      <c r="K323" t="s">
        <v>65</v>
      </c>
      <c r="L323" t="b">
        <v>0</v>
      </c>
      <c r="M323" t="s">
        <v>1432</v>
      </c>
      <c r="N323" t="s">
        <v>1433</v>
      </c>
      <c r="O323" t="b">
        <v>1</v>
      </c>
      <c r="P323">
        <v>306</v>
      </c>
      <c r="Q323" t="b">
        <v>1</v>
      </c>
      <c r="R323" t="s">
        <v>1434</v>
      </c>
      <c r="S323" t="s">
        <v>69</v>
      </c>
      <c r="V323" t="s">
        <v>70</v>
      </c>
      <c r="W323">
        <v>50572</v>
      </c>
      <c r="X323" t="b">
        <v>1</v>
      </c>
      <c r="Y323" t="b">
        <f t="shared" ref="Y323:Y386" si="22">W323=Z323</f>
        <v>1</v>
      </c>
      <c r="Z323">
        <v>50572</v>
      </c>
      <c r="AB323">
        <v>51572</v>
      </c>
      <c r="AE323">
        <v>0</v>
      </c>
      <c r="AF323">
        <v>0</v>
      </c>
      <c r="AH323">
        <v>48135</v>
      </c>
      <c r="AI323" t="b">
        <f t="shared" ref="AI323:AI386" si="23">Z323&lt;&gt;AA323</f>
        <v>1</v>
      </c>
      <c r="AL323" t="b">
        <f t="shared" si="20"/>
        <v>1</v>
      </c>
      <c r="AM323" t="b">
        <f t="shared" si="21"/>
        <v>0</v>
      </c>
      <c r="AQ323">
        <v>38</v>
      </c>
      <c r="AR323">
        <v>4550</v>
      </c>
      <c r="AS323" t="s">
        <v>900</v>
      </c>
      <c r="AT323" t="s">
        <v>901</v>
      </c>
      <c r="AU323" t="s">
        <v>902</v>
      </c>
      <c r="AV323" t="s">
        <v>903</v>
      </c>
      <c r="AW323" t="s">
        <v>904</v>
      </c>
      <c r="AX323" t="s">
        <v>76</v>
      </c>
      <c r="AY323" t="s">
        <v>77</v>
      </c>
      <c r="AZ323" t="s">
        <v>905</v>
      </c>
      <c r="BB323" t="s">
        <v>906</v>
      </c>
      <c r="BC323" t="s">
        <v>907</v>
      </c>
      <c r="BD323" t="s">
        <v>908</v>
      </c>
      <c r="BE323" t="s">
        <v>104</v>
      </c>
      <c r="BF323" t="s">
        <v>1435</v>
      </c>
      <c r="BG323" t="s">
        <v>867</v>
      </c>
      <c r="BH323" t="s">
        <v>82</v>
      </c>
      <c r="BI323" t="s">
        <v>83</v>
      </c>
      <c r="BJ323" t="s">
        <v>84</v>
      </c>
      <c r="BK323" t="s">
        <v>85</v>
      </c>
      <c r="BN323" s="2">
        <v>45823.437719907408</v>
      </c>
      <c r="BP323" s="2">
        <v>45823.437719907408</v>
      </c>
    </row>
    <row r="324" spans="1:68" x14ac:dyDescent="0.25">
      <c r="A324" t="s">
        <v>1436</v>
      </c>
      <c r="C324" t="s">
        <v>61</v>
      </c>
      <c r="D324" t="s">
        <v>62</v>
      </c>
      <c r="E324">
        <v>2025</v>
      </c>
      <c r="F324" t="b">
        <v>0</v>
      </c>
      <c r="G324">
        <v>29062</v>
      </c>
      <c r="H324" t="s">
        <v>178</v>
      </c>
      <c r="I324" t="s">
        <v>64</v>
      </c>
      <c r="K324" t="s">
        <v>65</v>
      </c>
      <c r="L324" t="b">
        <v>0</v>
      </c>
      <c r="M324" t="s">
        <v>1417</v>
      </c>
      <c r="N324" t="s">
        <v>1418</v>
      </c>
      <c r="O324" t="b">
        <v>1</v>
      </c>
      <c r="P324">
        <v>340</v>
      </c>
      <c r="Q324" t="b">
        <v>1</v>
      </c>
      <c r="R324" t="s">
        <v>1289</v>
      </c>
      <c r="S324" t="s">
        <v>69</v>
      </c>
      <c r="V324" t="s">
        <v>70</v>
      </c>
      <c r="W324">
        <v>52062</v>
      </c>
      <c r="X324" t="b">
        <v>1</v>
      </c>
      <c r="Y324" t="b">
        <f t="shared" si="22"/>
        <v>1</v>
      </c>
      <c r="Z324">
        <v>52062</v>
      </c>
      <c r="AB324">
        <v>52062</v>
      </c>
      <c r="AE324">
        <v>0</v>
      </c>
      <c r="AF324">
        <v>0</v>
      </c>
      <c r="AH324">
        <v>48135</v>
      </c>
      <c r="AI324" t="b">
        <f t="shared" si="23"/>
        <v>1</v>
      </c>
      <c r="AL324" t="b">
        <f t="shared" si="20"/>
        <v>1</v>
      </c>
      <c r="AM324" t="b">
        <f t="shared" si="21"/>
        <v>0</v>
      </c>
      <c r="AQ324">
        <v>38</v>
      </c>
      <c r="AR324">
        <v>4550</v>
      </c>
      <c r="AS324" t="s">
        <v>900</v>
      </c>
      <c r="AT324" t="s">
        <v>901</v>
      </c>
      <c r="AU324" t="s">
        <v>902</v>
      </c>
      <c r="AV324" t="s">
        <v>903</v>
      </c>
      <c r="AW324" t="s">
        <v>904</v>
      </c>
      <c r="AX324" t="s">
        <v>76</v>
      </c>
      <c r="AY324" t="s">
        <v>77</v>
      </c>
      <c r="AZ324" t="s">
        <v>905</v>
      </c>
      <c r="BB324" t="s">
        <v>906</v>
      </c>
      <c r="BC324" t="s">
        <v>907</v>
      </c>
      <c r="BD324" t="s">
        <v>908</v>
      </c>
      <c r="BE324" t="s">
        <v>104</v>
      </c>
      <c r="BF324" s="1">
        <v>45823</v>
      </c>
      <c r="BG324" s="1">
        <v>45832</v>
      </c>
      <c r="BH324" t="s">
        <v>82</v>
      </c>
      <c r="BI324" t="s">
        <v>83</v>
      </c>
      <c r="BJ324" t="s">
        <v>84</v>
      </c>
      <c r="BK324" t="s">
        <v>85</v>
      </c>
      <c r="BN324" s="2">
        <v>45823.437743055554</v>
      </c>
      <c r="BO324" s="2">
        <v>45787.234016203707</v>
      </c>
      <c r="BP324" s="2">
        <v>45823.437743055554</v>
      </c>
    </row>
    <row r="325" spans="1:68" x14ac:dyDescent="0.25">
      <c r="A325" t="s">
        <v>1437</v>
      </c>
      <c r="C325" t="s">
        <v>61</v>
      </c>
      <c r="D325" t="s">
        <v>62</v>
      </c>
      <c r="E325">
        <v>2025</v>
      </c>
      <c r="F325" t="b">
        <v>0</v>
      </c>
      <c r="G325">
        <v>4284</v>
      </c>
      <c r="H325" t="s">
        <v>63</v>
      </c>
      <c r="I325" t="s">
        <v>64</v>
      </c>
      <c r="K325" t="s">
        <v>65</v>
      </c>
      <c r="L325" t="b">
        <v>0</v>
      </c>
      <c r="M325" t="s">
        <v>1403</v>
      </c>
      <c r="N325" t="s">
        <v>1404</v>
      </c>
      <c r="O325" t="b">
        <v>1</v>
      </c>
      <c r="P325">
        <v>2348</v>
      </c>
      <c r="Q325" t="b">
        <v>1</v>
      </c>
      <c r="R325" t="s">
        <v>1438</v>
      </c>
      <c r="S325" t="s">
        <v>69</v>
      </c>
      <c r="V325" t="s">
        <v>70</v>
      </c>
      <c r="W325">
        <v>50733</v>
      </c>
      <c r="X325" t="b">
        <v>1</v>
      </c>
      <c r="Y325" t="b">
        <f t="shared" si="22"/>
        <v>1</v>
      </c>
      <c r="Z325">
        <v>50733</v>
      </c>
      <c r="AB325">
        <v>50733</v>
      </c>
      <c r="AE325">
        <v>0</v>
      </c>
      <c r="AF325">
        <v>4295</v>
      </c>
      <c r="AG325">
        <v>0</v>
      </c>
      <c r="AH325">
        <v>48135</v>
      </c>
      <c r="AI325" t="b">
        <f t="shared" si="23"/>
        <v>1</v>
      </c>
      <c r="AL325" t="b">
        <f t="shared" ref="AL325:AL388" si="24">AC325&lt;&gt;Z325</f>
        <v>1</v>
      </c>
      <c r="AM325" t="b">
        <f t="shared" ref="AM325:AM388" si="25">AC325&lt;&gt;AA325</f>
        <v>0</v>
      </c>
      <c r="AQ325">
        <v>38</v>
      </c>
      <c r="AR325">
        <v>4550</v>
      </c>
      <c r="AS325" t="s">
        <v>900</v>
      </c>
      <c r="AT325" t="s">
        <v>901</v>
      </c>
      <c r="AU325" t="s">
        <v>902</v>
      </c>
      <c r="AV325" t="s">
        <v>903</v>
      </c>
      <c r="AW325" t="s">
        <v>904</v>
      </c>
      <c r="AX325" t="s">
        <v>76</v>
      </c>
      <c r="AY325" t="s">
        <v>77</v>
      </c>
      <c r="AZ325" t="s">
        <v>1002</v>
      </c>
      <c r="BB325" t="s">
        <v>1003</v>
      </c>
      <c r="BC325" t="s">
        <v>1004</v>
      </c>
      <c r="BD325" t="s">
        <v>1005</v>
      </c>
      <c r="BE325" t="s">
        <v>81</v>
      </c>
      <c r="BF325" s="1">
        <v>45840</v>
      </c>
      <c r="BG325" s="1">
        <v>45854</v>
      </c>
      <c r="BH325" t="s">
        <v>82</v>
      </c>
      <c r="BI325" t="s">
        <v>83</v>
      </c>
      <c r="BJ325" t="s">
        <v>84</v>
      </c>
      <c r="BK325" t="s">
        <v>85</v>
      </c>
      <c r="BN325" s="2">
        <v>45823.437627314815</v>
      </c>
      <c r="BO325" s="2">
        <v>45823.437627314815</v>
      </c>
      <c r="BP325" s="2">
        <v>45823.437627314815</v>
      </c>
    </row>
    <row r="326" spans="1:68" x14ac:dyDescent="0.25">
      <c r="A326" t="s">
        <v>1439</v>
      </c>
      <c r="C326" t="s">
        <v>61</v>
      </c>
      <c r="D326" t="s">
        <v>62</v>
      </c>
      <c r="E326">
        <v>2025</v>
      </c>
      <c r="F326" t="b">
        <v>0</v>
      </c>
      <c r="G326">
        <v>31113</v>
      </c>
      <c r="H326" t="s">
        <v>63</v>
      </c>
      <c r="I326" t="s">
        <v>64</v>
      </c>
      <c r="K326" t="s">
        <v>65</v>
      </c>
      <c r="L326" t="b">
        <v>0</v>
      </c>
      <c r="M326" t="s">
        <v>1440</v>
      </c>
      <c r="N326" t="s">
        <v>1441</v>
      </c>
      <c r="O326" t="b">
        <v>0</v>
      </c>
      <c r="P326">
        <v>456</v>
      </c>
      <c r="Q326" t="b">
        <v>0</v>
      </c>
      <c r="R326" t="s">
        <v>919</v>
      </c>
      <c r="S326" t="s">
        <v>69</v>
      </c>
      <c r="V326" t="s">
        <v>70</v>
      </c>
      <c r="W326">
        <v>50820</v>
      </c>
      <c r="X326" t="b">
        <v>1</v>
      </c>
      <c r="Y326" t="b">
        <f t="shared" si="22"/>
        <v>0</v>
      </c>
      <c r="AB326">
        <v>50820</v>
      </c>
      <c r="AE326">
        <v>0</v>
      </c>
      <c r="AF326">
        <v>0</v>
      </c>
      <c r="AH326">
        <v>48135</v>
      </c>
      <c r="AI326" t="b">
        <f t="shared" si="23"/>
        <v>0</v>
      </c>
      <c r="AL326" t="b">
        <f t="shared" si="24"/>
        <v>0</v>
      </c>
      <c r="AM326" t="b">
        <f t="shared" si="25"/>
        <v>0</v>
      </c>
      <c r="AQ326">
        <v>38</v>
      </c>
      <c r="AR326">
        <v>4550</v>
      </c>
      <c r="AS326" t="s">
        <v>900</v>
      </c>
      <c r="AT326" t="s">
        <v>901</v>
      </c>
      <c r="AU326" t="s">
        <v>902</v>
      </c>
      <c r="AV326" t="s">
        <v>903</v>
      </c>
      <c r="AW326" t="s">
        <v>904</v>
      </c>
      <c r="AX326" t="s">
        <v>76</v>
      </c>
      <c r="AY326" t="s">
        <v>77</v>
      </c>
      <c r="AZ326" t="s">
        <v>920</v>
      </c>
      <c r="BB326" t="s">
        <v>921</v>
      </c>
      <c r="BC326" t="s">
        <v>922</v>
      </c>
      <c r="BD326" t="s">
        <v>923</v>
      </c>
      <c r="BE326" t="s">
        <v>127</v>
      </c>
      <c r="BF326" s="1">
        <v>45844</v>
      </c>
      <c r="BG326" s="1">
        <v>45858</v>
      </c>
      <c r="BH326" t="s">
        <v>82</v>
      </c>
      <c r="BI326" t="s">
        <v>83</v>
      </c>
      <c r="BJ326" t="s">
        <v>84</v>
      </c>
      <c r="BK326" t="s">
        <v>85</v>
      </c>
      <c r="BN326" s="2">
        <v>45823.437743055554</v>
      </c>
      <c r="BO326" s="2">
        <v>45823.437743055554</v>
      </c>
      <c r="BP326" s="2">
        <v>45823.437743055554</v>
      </c>
    </row>
    <row r="327" spans="1:68" x14ac:dyDescent="0.25">
      <c r="A327" t="s">
        <v>1442</v>
      </c>
      <c r="C327" t="s">
        <v>61</v>
      </c>
      <c r="D327" t="s">
        <v>62</v>
      </c>
      <c r="E327">
        <v>2025</v>
      </c>
      <c r="F327" t="b">
        <v>0</v>
      </c>
      <c r="G327">
        <v>44016</v>
      </c>
      <c r="H327" t="s">
        <v>63</v>
      </c>
      <c r="I327" t="s">
        <v>64</v>
      </c>
      <c r="J327" t="s">
        <v>97</v>
      </c>
      <c r="K327" t="s">
        <v>65</v>
      </c>
      <c r="L327" t="b">
        <v>0</v>
      </c>
      <c r="M327" t="s">
        <v>418</v>
      </c>
      <c r="N327" t="s">
        <v>419</v>
      </c>
      <c r="O327" t="b">
        <v>0</v>
      </c>
      <c r="P327">
        <v>636</v>
      </c>
      <c r="Q327" t="b">
        <v>1</v>
      </c>
      <c r="R327" t="s">
        <v>1443</v>
      </c>
      <c r="S327" t="s">
        <v>69</v>
      </c>
      <c r="V327" t="s">
        <v>70</v>
      </c>
      <c r="W327">
        <v>50829</v>
      </c>
      <c r="X327" t="b">
        <v>1</v>
      </c>
      <c r="Y327" t="b">
        <f t="shared" si="22"/>
        <v>0</v>
      </c>
      <c r="AB327">
        <v>50829</v>
      </c>
      <c r="AE327">
        <v>0</v>
      </c>
      <c r="AF327">
        <v>0</v>
      </c>
      <c r="AH327">
        <v>48135</v>
      </c>
      <c r="AI327" t="b">
        <f t="shared" si="23"/>
        <v>0</v>
      </c>
      <c r="AL327" t="b">
        <f t="shared" si="24"/>
        <v>0</v>
      </c>
      <c r="AM327" t="b">
        <f t="shared" si="25"/>
        <v>0</v>
      </c>
      <c r="AQ327">
        <v>38</v>
      </c>
      <c r="AR327">
        <v>4550</v>
      </c>
      <c r="AS327" t="s">
        <v>900</v>
      </c>
      <c r="AT327" t="s">
        <v>901</v>
      </c>
      <c r="AU327" t="s">
        <v>902</v>
      </c>
      <c r="AV327" t="s">
        <v>903</v>
      </c>
      <c r="AW327" t="s">
        <v>904</v>
      </c>
      <c r="AX327" t="s">
        <v>76</v>
      </c>
      <c r="AY327" t="s">
        <v>77</v>
      </c>
      <c r="AZ327" t="s">
        <v>948</v>
      </c>
      <c r="BB327" t="s">
        <v>949</v>
      </c>
      <c r="BC327" s="3" t="s">
        <v>950</v>
      </c>
      <c r="BD327" t="s">
        <v>951</v>
      </c>
      <c r="BE327" t="s">
        <v>94</v>
      </c>
      <c r="BF327" s="1">
        <v>45852</v>
      </c>
      <c r="BG327" s="1">
        <v>45868</v>
      </c>
      <c r="BH327" t="s">
        <v>82</v>
      </c>
      <c r="BI327" t="s">
        <v>83</v>
      </c>
      <c r="BJ327" t="s">
        <v>84</v>
      </c>
      <c r="BK327" t="s">
        <v>85</v>
      </c>
      <c r="BN327" s="2">
        <v>45823.437986111108</v>
      </c>
      <c r="BO327" s="2">
        <v>45823.437986111108</v>
      </c>
      <c r="BP327" s="2">
        <v>45823.437986111108</v>
      </c>
    </row>
    <row r="328" spans="1:68" x14ac:dyDescent="0.25">
      <c r="A328" t="s">
        <v>1444</v>
      </c>
      <c r="C328" t="s">
        <v>61</v>
      </c>
      <c r="D328" t="s">
        <v>62</v>
      </c>
      <c r="E328">
        <v>2025</v>
      </c>
      <c r="F328" t="b">
        <v>0</v>
      </c>
      <c r="G328">
        <v>31139</v>
      </c>
      <c r="H328" t="s">
        <v>63</v>
      </c>
      <c r="I328" t="s">
        <v>64</v>
      </c>
      <c r="J328" t="s">
        <v>97</v>
      </c>
      <c r="K328" t="s">
        <v>65</v>
      </c>
      <c r="L328" t="b">
        <v>0</v>
      </c>
      <c r="M328" t="s">
        <v>292</v>
      </c>
      <c r="N328" t="s">
        <v>293</v>
      </c>
      <c r="O328" t="b">
        <v>1</v>
      </c>
      <c r="P328">
        <v>477</v>
      </c>
      <c r="Q328" t="b">
        <v>1</v>
      </c>
      <c r="R328" t="s">
        <v>1445</v>
      </c>
      <c r="S328" t="s">
        <v>69</v>
      </c>
      <c r="V328" t="s">
        <v>70</v>
      </c>
      <c r="W328">
        <v>52329</v>
      </c>
      <c r="X328" t="b">
        <v>1</v>
      </c>
      <c r="Y328" t="b">
        <f t="shared" si="22"/>
        <v>1</v>
      </c>
      <c r="Z328">
        <v>52329</v>
      </c>
      <c r="AB328">
        <v>50829</v>
      </c>
      <c r="AE328">
        <v>0</v>
      </c>
      <c r="AF328">
        <v>0</v>
      </c>
      <c r="AG328">
        <v>0</v>
      </c>
      <c r="AH328">
        <v>48135</v>
      </c>
      <c r="AI328" t="b">
        <f t="shared" si="23"/>
        <v>1</v>
      </c>
      <c r="AL328" t="b">
        <f t="shared" si="24"/>
        <v>1</v>
      </c>
      <c r="AM328" t="b">
        <f t="shared" si="25"/>
        <v>0</v>
      </c>
      <c r="AQ328">
        <v>38</v>
      </c>
      <c r="AR328">
        <v>4550</v>
      </c>
      <c r="AS328" t="s">
        <v>900</v>
      </c>
      <c r="AT328" t="s">
        <v>901</v>
      </c>
      <c r="AU328" t="s">
        <v>902</v>
      </c>
      <c r="AV328" t="s">
        <v>903</v>
      </c>
      <c r="AW328" t="s">
        <v>904</v>
      </c>
      <c r="AX328" t="s">
        <v>76</v>
      </c>
      <c r="AY328" t="s">
        <v>77</v>
      </c>
      <c r="AZ328" t="s">
        <v>956</v>
      </c>
      <c r="BB328" t="s">
        <v>957</v>
      </c>
      <c r="BC328" t="s">
        <v>958</v>
      </c>
      <c r="BD328" t="s">
        <v>959</v>
      </c>
      <c r="BE328" t="s">
        <v>81</v>
      </c>
      <c r="BF328" s="1">
        <v>45851</v>
      </c>
      <c r="BG328" s="1">
        <v>45866</v>
      </c>
      <c r="BH328" t="s">
        <v>82</v>
      </c>
      <c r="BI328" t="s">
        <v>83</v>
      </c>
      <c r="BJ328" t="s">
        <v>84</v>
      </c>
      <c r="BK328" t="s">
        <v>85</v>
      </c>
      <c r="BN328" s="2">
        <v>45823.437743055554</v>
      </c>
      <c r="BO328" s="2">
        <v>45823.437743055554</v>
      </c>
      <c r="BP328" s="2">
        <v>45823.437743055554</v>
      </c>
    </row>
    <row r="329" spans="1:68" x14ac:dyDescent="0.25">
      <c r="A329" t="s">
        <v>1446</v>
      </c>
      <c r="C329" t="s">
        <v>61</v>
      </c>
      <c r="D329" t="s">
        <v>62</v>
      </c>
      <c r="E329">
        <v>2025</v>
      </c>
      <c r="F329" t="b">
        <v>0</v>
      </c>
      <c r="G329">
        <v>4303</v>
      </c>
      <c r="H329" t="s">
        <v>63</v>
      </c>
      <c r="I329" t="s">
        <v>64</v>
      </c>
      <c r="J329" t="s">
        <v>119</v>
      </c>
      <c r="K329" t="s">
        <v>65</v>
      </c>
      <c r="L329" t="b">
        <v>1</v>
      </c>
      <c r="M329" t="s">
        <v>1447</v>
      </c>
      <c r="N329" t="s">
        <v>1448</v>
      </c>
      <c r="O329" t="b">
        <v>0</v>
      </c>
      <c r="P329">
        <v>2332</v>
      </c>
      <c r="Q329" t="b">
        <v>1</v>
      </c>
      <c r="R329" t="s">
        <v>1449</v>
      </c>
      <c r="S329" t="s">
        <v>69</v>
      </c>
      <c r="V329" t="s">
        <v>70</v>
      </c>
      <c r="W329">
        <v>51342</v>
      </c>
      <c r="X329" t="b">
        <v>1</v>
      </c>
      <c r="Y329" t="b">
        <f t="shared" si="22"/>
        <v>0</v>
      </c>
      <c r="AB329">
        <v>51342</v>
      </c>
      <c r="AE329">
        <v>0</v>
      </c>
      <c r="AF329">
        <v>0</v>
      </c>
      <c r="AH329">
        <v>48135</v>
      </c>
      <c r="AI329" t="b">
        <f t="shared" si="23"/>
        <v>0</v>
      </c>
      <c r="AL329" t="b">
        <f t="shared" si="24"/>
        <v>0</v>
      </c>
      <c r="AM329" t="b">
        <f t="shared" si="25"/>
        <v>0</v>
      </c>
      <c r="AQ329">
        <v>38</v>
      </c>
      <c r="AR329">
        <v>4550</v>
      </c>
      <c r="AS329" t="s">
        <v>900</v>
      </c>
      <c r="AT329" t="s">
        <v>901</v>
      </c>
      <c r="AU329" t="s">
        <v>902</v>
      </c>
      <c r="AV329" t="s">
        <v>903</v>
      </c>
      <c r="AW329" t="s">
        <v>904</v>
      </c>
      <c r="AX329" t="s">
        <v>76</v>
      </c>
      <c r="AY329" t="s">
        <v>77</v>
      </c>
      <c r="AZ329" t="s">
        <v>1002</v>
      </c>
      <c r="BB329" t="s">
        <v>1003</v>
      </c>
      <c r="BC329" t="s">
        <v>1004</v>
      </c>
      <c r="BD329" t="s">
        <v>1005</v>
      </c>
      <c r="BE329" t="s">
        <v>81</v>
      </c>
      <c r="BF329" s="1">
        <v>45846</v>
      </c>
      <c r="BG329" s="1">
        <v>45862</v>
      </c>
      <c r="BH329" t="s">
        <v>82</v>
      </c>
      <c r="BI329" t="s">
        <v>83</v>
      </c>
      <c r="BJ329" t="s">
        <v>84</v>
      </c>
      <c r="BK329" t="s">
        <v>85</v>
      </c>
      <c r="BN329" s="2">
        <v>45823.437627314815</v>
      </c>
      <c r="BO329" s="2">
        <v>45823.437627314815</v>
      </c>
      <c r="BP329" s="2">
        <v>45823.437627314815</v>
      </c>
    </row>
    <row r="330" spans="1:68" x14ac:dyDescent="0.25">
      <c r="A330" t="s">
        <v>1450</v>
      </c>
      <c r="C330" t="s">
        <v>61</v>
      </c>
      <c r="D330" t="s">
        <v>62</v>
      </c>
      <c r="E330">
        <v>2025</v>
      </c>
      <c r="F330" t="b">
        <v>0</v>
      </c>
      <c r="G330">
        <v>45097</v>
      </c>
      <c r="H330" t="s">
        <v>63</v>
      </c>
      <c r="I330" t="s">
        <v>64</v>
      </c>
      <c r="J330" t="s">
        <v>119</v>
      </c>
      <c r="K330" t="s">
        <v>65</v>
      </c>
      <c r="L330" t="b">
        <v>0</v>
      </c>
      <c r="M330" t="s">
        <v>1451</v>
      </c>
      <c r="N330" t="s">
        <v>1452</v>
      </c>
      <c r="O330" t="b">
        <v>1</v>
      </c>
      <c r="P330">
        <v>226</v>
      </c>
      <c r="Q330" t="b">
        <v>0</v>
      </c>
      <c r="R330" t="s">
        <v>1197</v>
      </c>
      <c r="S330" t="s">
        <v>69</v>
      </c>
      <c r="V330" t="s">
        <v>70</v>
      </c>
      <c r="W330">
        <v>51149</v>
      </c>
      <c r="X330" t="b">
        <v>1</v>
      </c>
      <c r="Y330" t="b">
        <f t="shared" si="22"/>
        <v>1</v>
      </c>
      <c r="Z330">
        <v>51149</v>
      </c>
      <c r="AB330">
        <v>51149</v>
      </c>
      <c r="AC330">
        <v>51149</v>
      </c>
      <c r="AE330">
        <v>0</v>
      </c>
      <c r="AF330">
        <v>0</v>
      </c>
      <c r="AH330">
        <v>48135</v>
      </c>
      <c r="AI330" t="b">
        <f t="shared" si="23"/>
        <v>1</v>
      </c>
      <c r="AL330" t="b">
        <f t="shared" si="24"/>
        <v>0</v>
      </c>
      <c r="AM330" t="b">
        <f t="shared" si="25"/>
        <v>1</v>
      </c>
      <c r="AQ330">
        <v>38</v>
      </c>
      <c r="AR330">
        <v>4550</v>
      </c>
      <c r="AS330" t="s">
        <v>900</v>
      </c>
      <c r="AT330" t="s">
        <v>901</v>
      </c>
      <c r="AU330" t="s">
        <v>902</v>
      </c>
      <c r="AV330" t="s">
        <v>903</v>
      </c>
      <c r="AW330" t="s">
        <v>904</v>
      </c>
      <c r="AX330" t="s">
        <v>76</v>
      </c>
      <c r="AY330" t="s">
        <v>77</v>
      </c>
      <c r="AZ330" t="s">
        <v>905</v>
      </c>
      <c r="BB330" t="s">
        <v>906</v>
      </c>
      <c r="BC330" t="s">
        <v>907</v>
      </c>
      <c r="BD330" t="s">
        <v>908</v>
      </c>
      <c r="BE330" t="s">
        <v>104</v>
      </c>
      <c r="BF330" s="1">
        <v>45851</v>
      </c>
      <c r="BG330" s="1">
        <v>45866</v>
      </c>
      <c r="BH330" t="s">
        <v>82</v>
      </c>
      <c r="BI330" t="s">
        <v>83</v>
      </c>
      <c r="BJ330" t="s">
        <v>84</v>
      </c>
      <c r="BK330" t="s">
        <v>85</v>
      </c>
      <c r="BN330" s="2">
        <v>45823.437743055554</v>
      </c>
      <c r="BO330" s="2">
        <v>45823.437743055554</v>
      </c>
      <c r="BP330" s="2">
        <v>45823.437743055554</v>
      </c>
    </row>
    <row r="331" spans="1:68" x14ac:dyDescent="0.25">
      <c r="A331" t="s">
        <v>1453</v>
      </c>
      <c r="C331" t="s">
        <v>61</v>
      </c>
      <c r="D331" t="s">
        <v>62</v>
      </c>
      <c r="E331">
        <v>2025</v>
      </c>
      <c r="F331" t="b">
        <v>0</v>
      </c>
      <c r="G331">
        <v>36106</v>
      </c>
      <c r="H331" t="s">
        <v>63</v>
      </c>
      <c r="I331" t="s">
        <v>64</v>
      </c>
      <c r="J331" t="s">
        <v>119</v>
      </c>
      <c r="K331" t="s">
        <v>65</v>
      </c>
      <c r="L331" t="b">
        <v>0</v>
      </c>
      <c r="M331" t="s">
        <v>491</v>
      </c>
      <c r="N331" t="s">
        <v>492</v>
      </c>
      <c r="O331" t="b">
        <v>0</v>
      </c>
      <c r="P331">
        <v>1546</v>
      </c>
      <c r="Q331" t="b">
        <v>1</v>
      </c>
      <c r="R331" t="s">
        <v>1161</v>
      </c>
      <c r="S331" t="s">
        <v>69</v>
      </c>
      <c r="V331" t="s">
        <v>70</v>
      </c>
      <c r="W331">
        <v>51587</v>
      </c>
      <c r="X331" t="b">
        <v>1</v>
      </c>
      <c r="Y331" t="b">
        <f t="shared" si="22"/>
        <v>0</v>
      </c>
      <c r="AB331">
        <v>51587</v>
      </c>
      <c r="AE331">
        <v>0</v>
      </c>
      <c r="AF331">
        <v>0</v>
      </c>
      <c r="AH331">
        <v>48135</v>
      </c>
      <c r="AI331" t="b">
        <f t="shared" si="23"/>
        <v>0</v>
      </c>
      <c r="AL331" t="b">
        <f t="shared" si="24"/>
        <v>0</v>
      </c>
      <c r="AM331" t="b">
        <f t="shared" si="25"/>
        <v>0</v>
      </c>
      <c r="AQ331">
        <v>38</v>
      </c>
      <c r="AR331">
        <v>4550</v>
      </c>
      <c r="AS331" t="s">
        <v>900</v>
      </c>
      <c r="AT331" t="s">
        <v>901</v>
      </c>
      <c r="AU331" t="s">
        <v>902</v>
      </c>
      <c r="AV331" t="s">
        <v>903</v>
      </c>
      <c r="AW331" t="s">
        <v>904</v>
      </c>
      <c r="AX331" t="s">
        <v>76</v>
      </c>
      <c r="AY331" t="s">
        <v>77</v>
      </c>
      <c r="AZ331" t="s">
        <v>948</v>
      </c>
      <c r="BB331" t="s">
        <v>949</v>
      </c>
      <c r="BC331" s="3" t="s">
        <v>950</v>
      </c>
      <c r="BD331" t="s">
        <v>951</v>
      </c>
      <c r="BE331" t="s">
        <v>94</v>
      </c>
      <c r="BF331" s="1">
        <v>45840</v>
      </c>
      <c r="BG331" s="1">
        <v>45853</v>
      </c>
      <c r="BH331" t="s">
        <v>82</v>
      </c>
      <c r="BI331" t="s">
        <v>83</v>
      </c>
      <c r="BJ331" t="s">
        <v>84</v>
      </c>
      <c r="BK331" t="s">
        <v>85</v>
      </c>
      <c r="BN331" s="2">
        <v>45823.437627314815</v>
      </c>
      <c r="BO331" s="2">
        <v>45823.437627314815</v>
      </c>
      <c r="BP331" s="2">
        <v>45823.437627314815</v>
      </c>
    </row>
    <row r="332" spans="1:68" x14ac:dyDescent="0.25">
      <c r="A332" t="s">
        <v>1454</v>
      </c>
      <c r="B332">
        <v>9556</v>
      </c>
      <c r="C332" t="s">
        <v>61</v>
      </c>
      <c r="D332" t="s">
        <v>62</v>
      </c>
      <c r="E332">
        <v>2025</v>
      </c>
      <c r="F332" t="b">
        <v>0</v>
      </c>
      <c r="G332">
        <v>4649</v>
      </c>
      <c r="H332" t="s">
        <v>63</v>
      </c>
      <c r="I332" t="s">
        <v>64</v>
      </c>
      <c r="K332" t="s">
        <v>65</v>
      </c>
      <c r="L332" t="b">
        <v>0</v>
      </c>
      <c r="M332" t="s">
        <v>973</v>
      </c>
      <c r="N332" t="s">
        <v>974</v>
      </c>
      <c r="O332" t="b">
        <v>1</v>
      </c>
      <c r="P332">
        <v>2331</v>
      </c>
      <c r="Q332" t="b">
        <v>0</v>
      </c>
      <c r="R332" t="s">
        <v>1455</v>
      </c>
      <c r="S332" t="s">
        <v>69</v>
      </c>
      <c r="V332" t="s">
        <v>70</v>
      </c>
      <c r="W332">
        <v>53503</v>
      </c>
      <c r="X332" t="b">
        <v>1</v>
      </c>
      <c r="Y332" t="b">
        <f t="shared" si="22"/>
        <v>1</v>
      </c>
      <c r="Z332">
        <v>53503</v>
      </c>
      <c r="AB332">
        <v>50418</v>
      </c>
      <c r="AC332">
        <v>53503</v>
      </c>
      <c r="AE332">
        <v>3085</v>
      </c>
      <c r="AF332">
        <v>3085</v>
      </c>
      <c r="AH332">
        <v>48135</v>
      </c>
      <c r="AI332" t="b">
        <f t="shared" si="23"/>
        <v>1</v>
      </c>
      <c r="AL332" t="b">
        <f t="shared" si="24"/>
        <v>0</v>
      </c>
      <c r="AM332" t="b">
        <f t="shared" si="25"/>
        <v>1</v>
      </c>
      <c r="AQ332">
        <v>38</v>
      </c>
      <c r="AR332">
        <v>4550</v>
      </c>
      <c r="AS332" t="s">
        <v>900</v>
      </c>
      <c r="AT332" t="s">
        <v>901</v>
      </c>
      <c r="AU332" t="s">
        <v>902</v>
      </c>
      <c r="AV332" t="s">
        <v>903</v>
      </c>
      <c r="AW332" t="s">
        <v>904</v>
      </c>
      <c r="AX332" t="s">
        <v>76</v>
      </c>
      <c r="AY332" t="s">
        <v>77</v>
      </c>
      <c r="AZ332" t="s">
        <v>956</v>
      </c>
      <c r="BB332" t="s">
        <v>957</v>
      </c>
      <c r="BC332" t="s">
        <v>958</v>
      </c>
      <c r="BD332" t="s">
        <v>959</v>
      </c>
      <c r="BE332" t="s">
        <v>81</v>
      </c>
      <c r="BF332" s="1">
        <v>45853</v>
      </c>
      <c r="BG332" s="1">
        <v>45870</v>
      </c>
      <c r="BH332" t="s">
        <v>82</v>
      </c>
      <c r="BI332" t="s">
        <v>83</v>
      </c>
      <c r="BJ332" t="s">
        <v>84</v>
      </c>
      <c r="BK332" t="s">
        <v>85</v>
      </c>
      <c r="BN332" s="2">
        <v>45823.437627314815</v>
      </c>
      <c r="BO332" s="2">
        <v>45823.437627314815</v>
      </c>
      <c r="BP332" s="2">
        <v>45823.437627314815</v>
      </c>
    </row>
    <row r="333" spans="1:68" x14ac:dyDescent="0.25">
      <c r="A333" t="s">
        <v>1456</v>
      </c>
      <c r="C333" t="s">
        <v>61</v>
      </c>
      <c r="D333" t="s">
        <v>62</v>
      </c>
      <c r="E333">
        <v>2025</v>
      </c>
      <c r="F333" t="b">
        <v>0</v>
      </c>
      <c r="G333">
        <v>2021</v>
      </c>
      <c r="H333" t="s">
        <v>63</v>
      </c>
      <c r="I333" t="s">
        <v>64</v>
      </c>
      <c r="K333" t="s">
        <v>65</v>
      </c>
      <c r="L333" t="b">
        <v>0</v>
      </c>
      <c r="M333" t="s">
        <v>1457</v>
      </c>
      <c r="N333" t="s">
        <v>1458</v>
      </c>
      <c r="O333" t="b">
        <v>1</v>
      </c>
      <c r="P333">
        <v>593</v>
      </c>
      <c r="Q333" t="b">
        <v>0</v>
      </c>
      <c r="R333" t="s">
        <v>1459</v>
      </c>
      <c r="S333" t="s">
        <v>69</v>
      </c>
      <c r="V333" t="s">
        <v>70</v>
      </c>
      <c r="W333">
        <v>54408</v>
      </c>
      <c r="X333" t="b">
        <v>1</v>
      </c>
      <c r="Y333" t="b">
        <f t="shared" si="22"/>
        <v>1</v>
      </c>
      <c r="Z333">
        <v>54408</v>
      </c>
      <c r="AB333">
        <v>52113</v>
      </c>
      <c r="AC333">
        <v>54408</v>
      </c>
      <c r="AE333">
        <v>2295</v>
      </c>
      <c r="AF333">
        <v>2295</v>
      </c>
      <c r="AH333">
        <v>48135</v>
      </c>
      <c r="AI333" t="b">
        <f t="shared" si="23"/>
        <v>1</v>
      </c>
      <c r="AL333" t="b">
        <f t="shared" si="24"/>
        <v>0</v>
      </c>
      <c r="AM333" t="b">
        <f t="shared" si="25"/>
        <v>1</v>
      </c>
      <c r="AQ333">
        <v>38</v>
      </c>
      <c r="AR333">
        <v>4550</v>
      </c>
      <c r="AS333" t="s">
        <v>900</v>
      </c>
      <c r="AT333" t="s">
        <v>901</v>
      </c>
      <c r="AU333" t="s">
        <v>902</v>
      </c>
      <c r="AV333" t="s">
        <v>903</v>
      </c>
      <c r="AW333" t="s">
        <v>904</v>
      </c>
      <c r="AX333" t="s">
        <v>76</v>
      </c>
      <c r="AY333" t="s">
        <v>77</v>
      </c>
      <c r="AZ333" t="s">
        <v>905</v>
      </c>
      <c r="BB333" t="s">
        <v>906</v>
      </c>
      <c r="BC333" t="s">
        <v>907</v>
      </c>
      <c r="BD333" t="s">
        <v>908</v>
      </c>
      <c r="BE333" t="s">
        <v>104</v>
      </c>
      <c r="BF333" s="1">
        <v>45854</v>
      </c>
      <c r="BG333" s="1">
        <v>45872</v>
      </c>
      <c r="BH333" t="s">
        <v>82</v>
      </c>
      <c r="BI333" t="s">
        <v>83</v>
      </c>
      <c r="BJ333" t="s">
        <v>84</v>
      </c>
      <c r="BK333" t="s">
        <v>85</v>
      </c>
      <c r="BN333" s="2">
        <v>45823.437696759262</v>
      </c>
      <c r="BO333" s="2">
        <v>45823.437696759262</v>
      </c>
      <c r="BP333" s="2">
        <v>45823.437696759262</v>
      </c>
    </row>
    <row r="334" spans="1:68" x14ac:dyDescent="0.25">
      <c r="A334" t="s">
        <v>1460</v>
      </c>
      <c r="C334" t="s">
        <v>61</v>
      </c>
      <c r="D334" t="s">
        <v>62</v>
      </c>
      <c r="E334">
        <v>2025</v>
      </c>
      <c r="F334" t="b">
        <v>0</v>
      </c>
      <c r="G334">
        <v>4285</v>
      </c>
      <c r="H334" t="s">
        <v>63</v>
      </c>
      <c r="I334" t="s">
        <v>64</v>
      </c>
      <c r="J334" t="s">
        <v>119</v>
      </c>
      <c r="K334" t="s">
        <v>65</v>
      </c>
      <c r="L334" t="b">
        <v>0</v>
      </c>
      <c r="M334" t="s">
        <v>1461</v>
      </c>
      <c r="N334" t="s">
        <v>1462</v>
      </c>
      <c r="O334" t="b">
        <v>1</v>
      </c>
      <c r="P334">
        <v>2349</v>
      </c>
      <c r="Q334" t="b">
        <v>0</v>
      </c>
      <c r="R334" t="s">
        <v>1463</v>
      </c>
      <c r="S334" t="s">
        <v>69</v>
      </c>
      <c r="V334" t="s">
        <v>70</v>
      </c>
      <c r="W334">
        <v>52093</v>
      </c>
      <c r="X334" t="b">
        <v>1</v>
      </c>
      <c r="Y334" t="b">
        <f t="shared" si="22"/>
        <v>1</v>
      </c>
      <c r="Z334">
        <v>52093</v>
      </c>
      <c r="AB334">
        <v>52093</v>
      </c>
      <c r="AC334">
        <v>52093</v>
      </c>
      <c r="AE334">
        <v>0</v>
      </c>
      <c r="AF334">
        <v>0</v>
      </c>
      <c r="AG334">
        <v>0</v>
      </c>
      <c r="AH334">
        <v>48135</v>
      </c>
      <c r="AI334" t="b">
        <f t="shared" si="23"/>
        <v>1</v>
      </c>
      <c r="AL334" t="b">
        <f t="shared" si="24"/>
        <v>0</v>
      </c>
      <c r="AM334" t="b">
        <f t="shared" si="25"/>
        <v>1</v>
      </c>
      <c r="AQ334">
        <v>38</v>
      </c>
      <c r="AR334">
        <v>4550</v>
      </c>
      <c r="AS334" t="s">
        <v>900</v>
      </c>
      <c r="AT334" t="s">
        <v>901</v>
      </c>
      <c r="AU334" t="s">
        <v>902</v>
      </c>
      <c r="AV334" t="s">
        <v>903</v>
      </c>
      <c r="AW334" t="s">
        <v>904</v>
      </c>
      <c r="AX334" t="s">
        <v>76</v>
      </c>
      <c r="AY334" t="s">
        <v>77</v>
      </c>
      <c r="AZ334" t="s">
        <v>920</v>
      </c>
      <c r="BB334" t="s">
        <v>921</v>
      </c>
      <c r="BC334" t="s">
        <v>922</v>
      </c>
      <c r="BD334" t="s">
        <v>923</v>
      </c>
      <c r="BE334" t="s">
        <v>127</v>
      </c>
      <c r="BF334" s="1">
        <v>45854</v>
      </c>
      <c r="BG334" s="1">
        <v>45870</v>
      </c>
      <c r="BH334" t="s">
        <v>82</v>
      </c>
      <c r="BI334" t="s">
        <v>83</v>
      </c>
      <c r="BJ334" t="s">
        <v>84</v>
      </c>
      <c r="BK334" t="s">
        <v>85</v>
      </c>
      <c r="BN334" s="2">
        <v>45823.437627314815</v>
      </c>
      <c r="BO334" s="2">
        <v>45823.437627314815</v>
      </c>
      <c r="BP334" s="2">
        <v>45823.437627314815</v>
      </c>
    </row>
    <row r="335" spans="1:68" x14ac:dyDescent="0.25">
      <c r="A335" t="s">
        <v>1464</v>
      </c>
      <c r="B335">
        <v>7498</v>
      </c>
      <c r="C335" t="s">
        <v>61</v>
      </c>
      <c r="D335" t="s">
        <v>62</v>
      </c>
      <c r="E335">
        <v>2025</v>
      </c>
      <c r="F335" t="b">
        <v>0</v>
      </c>
      <c r="G335">
        <v>4179</v>
      </c>
      <c r="H335" t="s">
        <v>63</v>
      </c>
      <c r="I335" t="s">
        <v>64</v>
      </c>
      <c r="J335" t="s">
        <v>119</v>
      </c>
      <c r="K335" t="s">
        <v>65</v>
      </c>
      <c r="L335" t="b">
        <v>1</v>
      </c>
      <c r="M335" t="s">
        <v>422</v>
      </c>
      <c r="N335" t="s">
        <v>423</v>
      </c>
      <c r="O335" t="b">
        <v>1</v>
      </c>
      <c r="P335">
        <v>2126</v>
      </c>
      <c r="Q335" t="b">
        <v>1</v>
      </c>
      <c r="R335" t="s">
        <v>1465</v>
      </c>
      <c r="S335" t="s">
        <v>69</v>
      </c>
      <c r="V335" t="s">
        <v>70</v>
      </c>
      <c r="W335">
        <v>56064</v>
      </c>
      <c r="X335" t="b">
        <v>1</v>
      </c>
      <c r="Y335" t="b">
        <f t="shared" si="22"/>
        <v>1</v>
      </c>
      <c r="Z335">
        <v>56064</v>
      </c>
      <c r="AB335">
        <v>50674</v>
      </c>
      <c r="AE335">
        <v>395</v>
      </c>
      <c r="AF335">
        <v>395</v>
      </c>
      <c r="AH335">
        <v>48135</v>
      </c>
      <c r="AI335" t="b">
        <f t="shared" si="23"/>
        <v>1</v>
      </c>
      <c r="AL335" t="b">
        <f t="shared" si="24"/>
        <v>1</v>
      </c>
      <c r="AM335" t="b">
        <f t="shared" si="25"/>
        <v>0</v>
      </c>
      <c r="AQ335">
        <v>38</v>
      </c>
      <c r="AR335">
        <v>4550</v>
      </c>
      <c r="AS335" t="s">
        <v>900</v>
      </c>
      <c r="AT335" t="s">
        <v>901</v>
      </c>
      <c r="AU335" t="s">
        <v>902</v>
      </c>
      <c r="AV335" t="s">
        <v>903</v>
      </c>
      <c r="AW335" t="s">
        <v>904</v>
      </c>
      <c r="AX335" t="s">
        <v>76</v>
      </c>
      <c r="AY335" t="s">
        <v>77</v>
      </c>
      <c r="AZ335" t="s">
        <v>956</v>
      </c>
      <c r="BB335" t="s">
        <v>957</v>
      </c>
      <c r="BC335" t="s">
        <v>958</v>
      </c>
      <c r="BD335" t="s">
        <v>959</v>
      </c>
      <c r="BE335" t="s">
        <v>81</v>
      </c>
      <c r="BF335" s="1">
        <v>45852</v>
      </c>
      <c r="BG335" s="1">
        <v>45868</v>
      </c>
      <c r="BH335" t="s">
        <v>82</v>
      </c>
      <c r="BI335" t="s">
        <v>83</v>
      </c>
      <c r="BJ335" t="s">
        <v>84</v>
      </c>
      <c r="BK335" t="s">
        <v>85</v>
      </c>
      <c r="BN335" s="2">
        <v>45823.437627314815</v>
      </c>
      <c r="BO335" s="2">
        <v>45823.437627314815</v>
      </c>
      <c r="BP335" s="2">
        <v>45823.437627314815</v>
      </c>
    </row>
    <row r="336" spans="1:68" x14ac:dyDescent="0.25">
      <c r="A336" t="s">
        <v>1466</v>
      </c>
      <c r="C336" t="s">
        <v>61</v>
      </c>
      <c r="D336" t="s">
        <v>62</v>
      </c>
      <c r="E336">
        <v>2025</v>
      </c>
      <c r="F336" t="b">
        <v>0</v>
      </c>
      <c r="G336">
        <v>29059</v>
      </c>
      <c r="H336" t="s">
        <v>63</v>
      </c>
      <c r="I336" t="s">
        <v>64</v>
      </c>
      <c r="K336" t="s">
        <v>65</v>
      </c>
      <c r="L336" t="b">
        <v>0</v>
      </c>
      <c r="M336" t="s">
        <v>241</v>
      </c>
      <c r="N336" t="s">
        <v>242</v>
      </c>
      <c r="O336" t="b">
        <v>1</v>
      </c>
      <c r="P336">
        <v>412</v>
      </c>
      <c r="Q336" t="b">
        <v>1</v>
      </c>
      <c r="R336" t="s">
        <v>1467</v>
      </c>
      <c r="S336" t="s">
        <v>69</v>
      </c>
      <c r="V336" t="s">
        <v>70</v>
      </c>
      <c r="W336">
        <v>51708</v>
      </c>
      <c r="X336" t="b">
        <v>1</v>
      </c>
      <c r="Y336" t="b">
        <f t="shared" si="22"/>
        <v>1</v>
      </c>
      <c r="Z336">
        <v>51708</v>
      </c>
      <c r="AB336">
        <v>51708</v>
      </c>
      <c r="AE336">
        <v>0</v>
      </c>
      <c r="AF336">
        <v>0</v>
      </c>
      <c r="AG336">
        <v>0</v>
      </c>
      <c r="AH336">
        <v>48135</v>
      </c>
      <c r="AI336" t="b">
        <f t="shared" si="23"/>
        <v>1</v>
      </c>
      <c r="AL336" t="b">
        <f t="shared" si="24"/>
        <v>1</v>
      </c>
      <c r="AM336" t="b">
        <f t="shared" si="25"/>
        <v>0</v>
      </c>
      <c r="AQ336">
        <v>38</v>
      </c>
      <c r="AR336">
        <v>4550</v>
      </c>
      <c r="AS336" t="s">
        <v>900</v>
      </c>
      <c r="AT336" t="s">
        <v>901</v>
      </c>
      <c r="AU336" t="s">
        <v>902</v>
      </c>
      <c r="AV336" t="s">
        <v>903</v>
      </c>
      <c r="AW336" t="s">
        <v>904</v>
      </c>
      <c r="AX336" t="s">
        <v>76</v>
      </c>
      <c r="AY336" t="s">
        <v>77</v>
      </c>
      <c r="AZ336" t="s">
        <v>956</v>
      </c>
      <c r="BB336" t="s">
        <v>957</v>
      </c>
      <c r="BC336" t="s">
        <v>958</v>
      </c>
      <c r="BD336" t="s">
        <v>959</v>
      </c>
      <c r="BE336" t="s">
        <v>81</v>
      </c>
      <c r="BF336" s="1">
        <v>45856</v>
      </c>
      <c r="BG336" s="1">
        <v>45874</v>
      </c>
      <c r="BH336" t="s">
        <v>82</v>
      </c>
      <c r="BI336" t="s">
        <v>83</v>
      </c>
      <c r="BJ336" t="s">
        <v>84</v>
      </c>
      <c r="BK336" t="s">
        <v>85</v>
      </c>
      <c r="BN336" s="2">
        <v>45823.437743055554</v>
      </c>
      <c r="BO336" s="2">
        <v>45823.437743055554</v>
      </c>
      <c r="BP336" s="2">
        <v>45823.437743055554</v>
      </c>
    </row>
    <row r="337" spans="1:68" x14ac:dyDescent="0.25">
      <c r="A337" t="s">
        <v>1468</v>
      </c>
      <c r="C337" t="s">
        <v>61</v>
      </c>
      <c r="D337" t="s">
        <v>62</v>
      </c>
      <c r="E337">
        <v>2025</v>
      </c>
      <c r="F337" t="b">
        <v>1</v>
      </c>
      <c r="G337">
        <v>46089</v>
      </c>
      <c r="H337" t="s">
        <v>63</v>
      </c>
      <c r="I337" t="s">
        <v>64</v>
      </c>
      <c r="J337" t="s">
        <v>119</v>
      </c>
      <c r="K337" t="s">
        <v>65</v>
      </c>
      <c r="L337" t="b">
        <v>0</v>
      </c>
      <c r="M337" t="s">
        <v>1469</v>
      </c>
      <c r="N337" t="s">
        <v>1470</v>
      </c>
      <c r="O337" t="b">
        <v>1</v>
      </c>
      <c r="P337">
        <v>1431</v>
      </c>
      <c r="Q337" t="b">
        <v>0</v>
      </c>
      <c r="R337" t="s">
        <v>1471</v>
      </c>
      <c r="S337" t="s">
        <v>69</v>
      </c>
      <c r="V337" t="s">
        <v>70</v>
      </c>
      <c r="W337">
        <v>59199</v>
      </c>
      <c r="X337" t="b">
        <v>1</v>
      </c>
      <c r="Y337" t="b">
        <f t="shared" si="22"/>
        <v>1</v>
      </c>
      <c r="Z337">
        <v>59199</v>
      </c>
      <c r="AB337">
        <v>51917</v>
      </c>
      <c r="AC337">
        <v>59199</v>
      </c>
      <c r="AE337">
        <v>7282</v>
      </c>
      <c r="AF337">
        <v>7282</v>
      </c>
      <c r="AG337">
        <v>0</v>
      </c>
      <c r="AH337">
        <v>48135</v>
      </c>
      <c r="AI337" t="b">
        <f t="shared" si="23"/>
        <v>1</v>
      </c>
      <c r="AL337" t="b">
        <f t="shared" si="24"/>
        <v>0</v>
      </c>
      <c r="AM337" t="b">
        <f t="shared" si="25"/>
        <v>1</v>
      </c>
      <c r="AQ337">
        <v>38</v>
      </c>
      <c r="AR337">
        <v>4550</v>
      </c>
      <c r="AS337" t="s">
        <v>900</v>
      </c>
      <c r="AT337" t="s">
        <v>901</v>
      </c>
      <c r="AU337" t="s">
        <v>902</v>
      </c>
      <c r="AV337" t="s">
        <v>903</v>
      </c>
      <c r="AW337" t="s">
        <v>904</v>
      </c>
      <c r="AX337" t="s">
        <v>76</v>
      </c>
      <c r="AY337" t="s">
        <v>77</v>
      </c>
      <c r="AZ337" t="s">
        <v>1002</v>
      </c>
      <c r="BB337" t="s">
        <v>1003</v>
      </c>
      <c r="BC337" t="s">
        <v>1004</v>
      </c>
      <c r="BD337" t="s">
        <v>1005</v>
      </c>
      <c r="BE337" t="s">
        <v>81</v>
      </c>
      <c r="BF337" s="1">
        <v>45856</v>
      </c>
      <c r="BG337" s="1">
        <v>45873</v>
      </c>
      <c r="BH337" t="s">
        <v>82</v>
      </c>
      <c r="BI337" t="s">
        <v>83</v>
      </c>
      <c r="BJ337" t="s">
        <v>84</v>
      </c>
      <c r="BK337" t="s">
        <v>85</v>
      </c>
      <c r="BN337" s="2">
        <v>45823.437627314815</v>
      </c>
      <c r="BO337" s="2">
        <v>45823.437627314815</v>
      </c>
      <c r="BP337" s="2">
        <v>45823.437627314815</v>
      </c>
    </row>
    <row r="338" spans="1:68" x14ac:dyDescent="0.25">
      <c r="A338" t="s">
        <v>1472</v>
      </c>
      <c r="B338" t="s">
        <v>1473</v>
      </c>
      <c r="C338" t="s">
        <v>61</v>
      </c>
      <c r="D338" t="s">
        <v>62</v>
      </c>
      <c r="E338">
        <v>2025</v>
      </c>
      <c r="F338" t="b">
        <v>0</v>
      </c>
      <c r="G338">
        <v>34064</v>
      </c>
      <c r="H338" t="s">
        <v>96</v>
      </c>
      <c r="I338" t="s">
        <v>64</v>
      </c>
      <c r="J338" t="s">
        <v>119</v>
      </c>
      <c r="K338" t="s">
        <v>65</v>
      </c>
      <c r="L338" t="b">
        <v>0</v>
      </c>
      <c r="M338" t="s">
        <v>363</v>
      </c>
      <c r="N338" t="s">
        <v>364</v>
      </c>
      <c r="O338" t="b">
        <v>0</v>
      </c>
      <c r="P338">
        <v>816</v>
      </c>
      <c r="Q338" t="b">
        <v>1</v>
      </c>
      <c r="R338" t="s">
        <v>1474</v>
      </c>
      <c r="S338" t="s">
        <v>69</v>
      </c>
      <c r="V338" t="s">
        <v>70</v>
      </c>
      <c r="W338">
        <v>52281</v>
      </c>
      <c r="X338" t="b">
        <v>1</v>
      </c>
      <c r="Y338" t="b">
        <f t="shared" si="22"/>
        <v>0</v>
      </c>
      <c r="AA338">
        <v>52281</v>
      </c>
      <c r="AB338">
        <v>52281</v>
      </c>
      <c r="AE338">
        <v>0</v>
      </c>
      <c r="AF338">
        <v>0</v>
      </c>
      <c r="AH338">
        <v>47735</v>
      </c>
      <c r="AI338" t="b">
        <f t="shared" si="23"/>
        <v>1</v>
      </c>
      <c r="AL338" t="b">
        <f t="shared" si="24"/>
        <v>0</v>
      </c>
      <c r="AM338" t="b">
        <f t="shared" si="25"/>
        <v>1</v>
      </c>
      <c r="AQ338">
        <v>38</v>
      </c>
      <c r="AR338">
        <v>4550</v>
      </c>
      <c r="AS338" t="s">
        <v>900</v>
      </c>
      <c r="AT338" t="s">
        <v>901</v>
      </c>
      <c r="AU338" t="s">
        <v>902</v>
      </c>
      <c r="AV338" t="s">
        <v>903</v>
      </c>
      <c r="AW338" t="s">
        <v>904</v>
      </c>
      <c r="AX338" t="s">
        <v>76</v>
      </c>
      <c r="AY338" t="s">
        <v>77</v>
      </c>
      <c r="AZ338" t="s">
        <v>956</v>
      </c>
      <c r="BB338" t="s">
        <v>957</v>
      </c>
      <c r="BC338" t="s">
        <v>958</v>
      </c>
      <c r="BD338" t="s">
        <v>959</v>
      </c>
      <c r="BE338" t="s">
        <v>81</v>
      </c>
      <c r="BF338" s="1">
        <v>45709</v>
      </c>
      <c r="BG338" s="1">
        <v>45709</v>
      </c>
      <c r="BH338" t="s">
        <v>82</v>
      </c>
      <c r="BI338" t="s">
        <v>83</v>
      </c>
      <c r="BJ338" t="s">
        <v>84</v>
      </c>
      <c r="BK338" t="s">
        <v>85</v>
      </c>
      <c r="BN338" s="2">
        <v>45823.437719907408</v>
      </c>
      <c r="BP338" s="2">
        <v>45823.437719907408</v>
      </c>
    </row>
    <row r="339" spans="1:68" x14ac:dyDescent="0.25">
      <c r="A339" t="s">
        <v>1475</v>
      </c>
      <c r="B339" t="s">
        <v>1476</v>
      </c>
      <c r="C339" t="s">
        <v>61</v>
      </c>
      <c r="D339" t="s">
        <v>62</v>
      </c>
      <c r="E339">
        <v>2025</v>
      </c>
      <c r="F339" t="b">
        <v>0</v>
      </c>
      <c r="G339">
        <v>34122</v>
      </c>
      <c r="H339" t="s">
        <v>96</v>
      </c>
      <c r="I339" t="s">
        <v>64</v>
      </c>
      <c r="J339" t="s">
        <v>119</v>
      </c>
      <c r="K339" t="s">
        <v>65</v>
      </c>
      <c r="L339" t="b">
        <v>0</v>
      </c>
      <c r="M339" t="s">
        <v>1477</v>
      </c>
      <c r="N339" t="s">
        <v>1478</v>
      </c>
      <c r="O339" t="b">
        <v>1</v>
      </c>
      <c r="P339">
        <v>972</v>
      </c>
      <c r="Q339" t="b">
        <v>1</v>
      </c>
      <c r="R339" t="s">
        <v>1479</v>
      </c>
      <c r="S339" t="s">
        <v>69</v>
      </c>
      <c r="V339" t="s">
        <v>70</v>
      </c>
      <c r="W339">
        <v>49100</v>
      </c>
      <c r="X339" t="b">
        <v>1</v>
      </c>
      <c r="Y339" t="b">
        <f t="shared" si="22"/>
        <v>1</v>
      </c>
      <c r="Z339">
        <v>49100</v>
      </c>
      <c r="AB339">
        <v>51479</v>
      </c>
      <c r="AE339">
        <v>0</v>
      </c>
      <c r="AF339">
        <v>0</v>
      </c>
      <c r="AG339">
        <v>0</v>
      </c>
      <c r="AH339">
        <v>48135</v>
      </c>
      <c r="AI339" t="b">
        <f t="shared" si="23"/>
        <v>1</v>
      </c>
      <c r="AL339" t="b">
        <f t="shared" si="24"/>
        <v>1</v>
      </c>
      <c r="AM339" t="b">
        <f t="shared" si="25"/>
        <v>0</v>
      </c>
      <c r="AQ339">
        <v>38</v>
      </c>
      <c r="AR339">
        <v>4550</v>
      </c>
      <c r="AS339" t="s">
        <v>900</v>
      </c>
      <c r="AT339" t="s">
        <v>901</v>
      </c>
      <c r="AU339" t="s">
        <v>902</v>
      </c>
      <c r="AV339" t="s">
        <v>903</v>
      </c>
      <c r="AW339" t="s">
        <v>904</v>
      </c>
      <c r="AX339" t="s">
        <v>76</v>
      </c>
      <c r="AY339" t="s">
        <v>77</v>
      </c>
      <c r="AZ339" t="s">
        <v>905</v>
      </c>
      <c r="BB339" t="s">
        <v>906</v>
      </c>
      <c r="BC339" t="s">
        <v>907</v>
      </c>
      <c r="BD339" t="s">
        <v>908</v>
      </c>
      <c r="BE339" t="s">
        <v>104</v>
      </c>
      <c r="BF339" s="1">
        <v>45779</v>
      </c>
      <c r="BG339" s="1">
        <v>45779</v>
      </c>
      <c r="BH339" t="s">
        <v>82</v>
      </c>
      <c r="BI339" t="s">
        <v>83</v>
      </c>
      <c r="BJ339" t="s">
        <v>84</v>
      </c>
      <c r="BK339" t="s">
        <v>85</v>
      </c>
      <c r="BN339" s="2">
        <v>45823.437719907408</v>
      </c>
      <c r="BP339" s="2">
        <v>45823.437719907408</v>
      </c>
    </row>
    <row r="340" spans="1:68" x14ac:dyDescent="0.25">
      <c r="A340" t="s">
        <v>1480</v>
      </c>
      <c r="B340" t="s">
        <v>1481</v>
      </c>
      <c r="C340" t="s">
        <v>61</v>
      </c>
      <c r="D340" t="s">
        <v>62</v>
      </c>
      <c r="E340">
        <v>2025</v>
      </c>
      <c r="F340" t="b">
        <v>0</v>
      </c>
      <c r="G340">
        <v>42402</v>
      </c>
      <c r="H340" t="s">
        <v>96</v>
      </c>
      <c r="I340" t="s">
        <v>695</v>
      </c>
      <c r="J340" t="s">
        <v>97</v>
      </c>
      <c r="K340" t="s">
        <v>65</v>
      </c>
      <c r="L340" t="b">
        <v>0</v>
      </c>
      <c r="M340" t="s">
        <v>843</v>
      </c>
      <c r="N340" t="s">
        <v>844</v>
      </c>
      <c r="O340" t="b">
        <v>0</v>
      </c>
      <c r="P340">
        <v>203</v>
      </c>
      <c r="Q340" t="b">
        <v>1</v>
      </c>
      <c r="R340" t="s">
        <v>1482</v>
      </c>
      <c r="S340" t="s">
        <v>69</v>
      </c>
      <c r="V340" t="s">
        <v>70</v>
      </c>
      <c r="W340">
        <v>51687</v>
      </c>
      <c r="X340" t="b">
        <v>1</v>
      </c>
      <c r="Y340" t="b">
        <f t="shared" si="22"/>
        <v>0</v>
      </c>
      <c r="AB340">
        <v>51687</v>
      </c>
      <c r="AE340">
        <v>0</v>
      </c>
      <c r="AF340">
        <v>0</v>
      </c>
      <c r="AH340">
        <v>48135</v>
      </c>
      <c r="AI340" t="b">
        <f t="shared" si="23"/>
        <v>0</v>
      </c>
      <c r="AL340" t="b">
        <f t="shared" si="24"/>
        <v>0</v>
      </c>
      <c r="AM340" t="b">
        <f t="shared" si="25"/>
        <v>0</v>
      </c>
      <c r="AQ340">
        <v>38</v>
      </c>
      <c r="AR340">
        <v>4550</v>
      </c>
      <c r="AS340" t="s">
        <v>900</v>
      </c>
      <c r="AT340" t="s">
        <v>901</v>
      </c>
      <c r="AU340" t="s">
        <v>902</v>
      </c>
      <c r="AV340" t="s">
        <v>903</v>
      </c>
      <c r="AW340" t="s">
        <v>904</v>
      </c>
      <c r="AX340" t="s">
        <v>76</v>
      </c>
      <c r="AY340" t="s">
        <v>77</v>
      </c>
      <c r="AZ340" t="s">
        <v>920</v>
      </c>
      <c r="BB340" t="s">
        <v>921</v>
      </c>
      <c r="BC340" t="s">
        <v>922</v>
      </c>
      <c r="BD340" t="s">
        <v>923</v>
      </c>
      <c r="BE340" t="s">
        <v>127</v>
      </c>
      <c r="BF340" t="s">
        <v>1132</v>
      </c>
      <c r="BG340" t="s">
        <v>1338</v>
      </c>
      <c r="BH340" t="s">
        <v>82</v>
      </c>
      <c r="BI340" t="s">
        <v>83</v>
      </c>
      <c r="BJ340" t="s">
        <v>84</v>
      </c>
      <c r="BK340" t="s">
        <v>85</v>
      </c>
      <c r="BN340" s="2">
        <v>45823.437719907408</v>
      </c>
      <c r="BO340" s="2">
        <v>45782.674386574072</v>
      </c>
    </row>
    <row r="341" spans="1:68" x14ac:dyDescent="0.25">
      <c r="A341" t="s">
        <v>1483</v>
      </c>
      <c r="B341" t="s">
        <v>1484</v>
      </c>
      <c r="C341" t="s">
        <v>61</v>
      </c>
      <c r="D341" t="s">
        <v>62</v>
      </c>
      <c r="E341">
        <v>2025</v>
      </c>
      <c r="F341" t="b">
        <v>0</v>
      </c>
      <c r="G341">
        <v>19063</v>
      </c>
      <c r="H341" t="s">
        <v>96</v>
      </c>
      <c r="I341" t="s">
        <v>64</v>
      </c>
      <c r="J341" t="s">
        <v>119</v>
      </c>
      <c r="K341" t="s">
        <v>65</v>
      </c>
      <c r="L341" t="b">
        <v>0</v>
      </c>
      <c r="M341" t="s">
        <v>1485</v>
      </c>
      <c r="N341" t="s">
        <v>1486</v>
      </c>
      <c r="O341" t="b">
        <v>0</v>
      </c>
      <c r="P341">
        <v>1118</v>
      </c>
      <c r="Q341" t="b">
        <v>1</v>
      </c>
      <c r="R341" t="s">
        <v>1487</v>
      </c>
      <c r="S341" t="s">
        <v>69</v>
      </c>
      <c r="V341" t="s">
        <v>70</v>
      </c>
      <c r="W341">
        <v>51324</v>
      </c>
      <c r="X341" t="b">
        <v>1</v>
      </c>
      <c r="Y341" t="b">
        <f t="shared" si="22"/>
        <v>0</v>
      </c>
      <c r="AB341">
        <v>51324</v>
      </c>
      <c r="AE341">
        <v>0</v>
      </c>
      <c r="AF341">
        <v>0</v>
      </c>
      <c r="AH341">
        <v>48135</v>
      </c>
      <c r="AI341" t="b">
        <f t="shared" si="23"/>
        <v>0</v>
      </c>
      <c r="AL341" t="b">
        <f t="shared" si="24"/>
        <v>0</v>
      </c>
      <c r="AM341" t="b">
        <f t="shared" si="25"/>
        <v>0</v>
      </c>
      <c r="AQ341">
        <v>38</v>
      </c>
      <c r="AR341">
        <v>4550</v>
      </c>
      <c r="AS341" t="s">
        <v>900</v>
      </c>
      <c r="AT341" t="s">
        <v>901</v>
      </c>
      <c r="AU341" t="s">
        <v>902</v>
      </c>
      <c r="AV341" t="s">
        <v>903</v>
      </c>
      <c r="AW341" t="s">
        <v>904</v>
      </c>
      <c r="AX341" t="s">
        <v>76</v>
      </c>
      <c r="AY341" t="s">
        <v>77</v>
      </c>
      <c r="AZ341" t="s">
        <v>920</v>
      </c>
      <c r="BB341" t="s">
        <v>921</v>
      </c>
      <c r="BC341" t="s">
        <v>922</v>
      </c>
      <c r="BD341" t="s">
        <v>923</v>
      </c>
      <c r="BE341" t="s">
        <v>127</v>
      </c>
      <c r="BF341" s="1">
        <v>45798</v>
      </c>
      <c r="BG341" s="1">
        <v>45799</v>
      </c>
      <c r="BH341" t="s">
        <v>82</v>
      </c>
      <c r="BI341" t="s">
        <v>83</v>
      </c>
      <c r="BJ341" t="s">
        <v>84</v>
      </c>
      <c r="BK341" t="s">
        <v>85</v>
      </c>
      <c r="BN341" s="2">
        <v>45823.437719907408</v>
      </c>
      <c r="BP341" s="2">
        <v>45823.437719907408</v>
      </c>
    </row>
    <row r="342" spans="1:68" x14ac:dyDescent="0.25">
      <c r="A342" t="s">
        <v>1488</v>
      </c>
      <c r="B342" t="s">
        <v>1489</v>
      </c>
      <c r="C342" t="s">
        <v>61</v>
      </c>
      <c r="D342" t="s">
        <v>62</v>
      </c>
      <c r="E342">
        <v>2025</v>
      </c>
      <c r="F342" t="b">
        <v>0</v>
      </c>
      <c r="G342">
        <v>23052</v>
      </c>
      <c r="H342" t="s">
        <v>96</v>
      </c>
      <c r="I342" t="s">
        <v>695</v>
      </c>
      <c r="J342" t="s">
        <v>97</v>
      </c>
      <c r="K342" t="s">
        <v>65</v>
      </c>
      <c r="L342" t="b">
        <v>0</v>
      </c>
      <c r="M342" t="s">
        <v>696</v>
      </c>
      <c r="N342" t="s">
        <v>697</v>
      </c>
      <c r="O342" t="b">
        <v>1</v>
      </c>
      <c r="P342">
        <v>601</v>
      </c>
      <c r="Q342" t="b">
        <v>1</v>
      </c>
      <c r="R342" t="s">
        <v>1337</v>
      </c>
      <c r="S342" t="s">
        <v>69</v>
      </c>
      <c r="V342" t="s">
        <v>70</v>
      </c>
      <c r="W342">
        <v>50872</v>
      </c>
      <c r="X342" t="b">
        <v>1</v>
      </c>
      <c r="Y342" t="b">
        <f t="shared" si="22"/>
        <v>1</v>
      </c>
      <c r="Z342">
        <v>50872</v>
      </c>
      <c r="AB342">
        <v>51946</v>
      </c>
      <c r="AE342">
        <v>0</v>
      </c>
      <c r="AF342">
        <v>0</v>
      </c>
      <c r="AG342">
        <v>0</v>
      </c>
      <c r="AH342">
        <v>48135</v>
      </c>
      <c r="AI342" t="b">
        <f t="shared" si="23"/>
        <v>1</v>
      </c>
      <c r="AL342" t="b">
        <f t="shared" si="24"/>
        <v>1</v>
      </c>
      <c r="AM342" t="b">
        <f t="shared" si="25"/>
        <v>0</v>
      </c>
      <c r="AQ342">
        <v>38</v>
      </c>
      <c r="AR342">
        <v>4550</v>
      </c>
      <c r="AS342" t="s">
        <v>900</v>
      </c>
      <c r="AT342" t="s">
        <v>901</v>
      </c>
      <c r="AU342" t="s">
        <v>902</v>
      </c>
      <c r="AV342" t="s">
        <v>903</v>
      </c>
      <c r="AW342" t="s">
        <v>904</v>
      </c>
      <c r="AX342" t="s">
        <v>76</v>
      </c>
      <c r="AY342" t="s">
        <v>77</v>
      </c>
      <c r="AZ342" t="s">
        <v>920</v>
      </c>
      <c r="BB342" t="s">
        <v>921</v>
      </c>
      <c r="BC342" t="s">
        <v>922</v>
      </c>
      <c r="BD342" t="s">
        <v>923</v>
      </c>
      <c r="BE342" t="s">
        <v>127</v>
      </c>
      <c r="BF342" t="s">
        <v>1216</v>
      </c>
      <c r="BG342" t="s">
        <v>1133</v>
      </c>
      <c r="BH342" t="s">
        <v>82</v>
      </c>
      <c r="BI342" t="s">
        <v>83</v>
      </c>
      <c r="BJ342" t="s">
        <v>84</v>
      </c>
      <c r="BK342" t="s">
        <v>85</v>
      </c>
      <c r="BN342" s="2">
        <v>45823.437719907408</v>
      </c>
      <c r="BO342" s="2">
        <v>45823.437719907408</v>
      </c>
      <c r="BP342" s="2">
        <v>45823.437719907408</v>
      </c>
    </row>
    <row r="343" spans="1:68" x14ac:dyDescent="0.25">
      <c r="A343" t="s">
        <v>1490</v>
      </c>
      <c r="C343" t="s">
        <v>61</v>
      </c>
      <c r="D343" t="s">
        <v>62</v>
      </c>
      <c r="E343">
        <v>2025</v>
      </c>
      <c r="F343" t="b">
        <v>0</v>
      </c>
      <c r="G343">
        <v>9190</v>
      </c>
      <c r="H343" t="s">
        <v>63</v>
      </c>
      <c r="I343" t="s">
        <v>170</v>
      </c>
      <c r="J343" t="s">
        <v>97</v>
      </c>
      <c r="K343" t="s">
        <v>65</v>
      </c>
      <c r="L343" t="b">
        <v>0</v>
      </c>
      <c r="M343" t="s">
        <v>1491</v>
      </c>
      <c r="N343" t="s">
        <v>1492</v>
      </c>
      <c r="O343" t="b">
        <v>0</v>
      </c>
      <c r="P343">
        <v>1048</v>
      </c>
      <c r="Q343" t="b">
        <v>1</v>
      </c>
      <c r="R343" t="s">
        <v>1493</v>
      </c>
      <c r="S343" t="s">
        <v>69</v>
      </c>
      <c r="V343" t="s">
        <v>70</v>
      </c>
      <c r="W343">
        <v>51161</v>
      </c>
      <c r="X343" t="b">
        <v>1</v>
      </c>
      <c r="Y343" t="b">
        <f t="shared" si="22"/>
        <v>0</v>
      </c>
      <c r="AA343">
        <v>51161</v>
      </c>
      <c r="AB343">
        <v>51161</v>
      </c>
      <c r="AH343">
        <v>48135</v>
      </c>
      <c r="AI343" t="b">
        <f t="shared" si="23"/>
        <v>1</v>
      </c>
      <c r="AL343" t="b">
        <f t="shared" si="24"/>
        <v>0</v>
      </c>
      <c r="AM343" t="b">
        <f t="shared" si="25"/>
        <v>1</v>
      </c>
      <c r="AO343">
        <v>40</v>
      </c>
      <c r="AP343">
        <v>36</v>
      </c>
      <c r="AQ343">
        <v>38</v>
      </c>
      <c r="AR343">
        <v>4550</v>
      </c>
      <c r="AS343" t="s">
        <v>900</v>
      </c>
      <c r="AT343" t="s">
        <v>901</v>
      </c>
      <c r="AU343" t="s">
        <v>902</v>
      </c>
      <c r="AV343" t="s">
        <v>903</v>
      </c>
      <c r="AW343" t="s">
        <v>904</v>
      </c>
      <c r="AY343" t="s">
        <v>77</v>
      </c>
      <c r="AZ343" t="s">
        <v>920</v>
      </c>
      <c r="BB343" t="s">
        <v>921</v>
      </c>
      <c r="BC343" t="s">
        <v>922</v>
      </c>
      <c r="BE343" t="s">
        <v>127</v>
      </c>
      <c r="BF343" t="s">
        <v>1494</v>
      </c>
      <c r="BG343" t="s">
        <v>1053</v>
      </c>
      <c r="BH343" t="s">
        <v>82</v>
      </c>
      <c r="BI343" t="s">
        <v>83</v>
      </c>
      <c r="BJ343" t="s">
        <v>84</v>
      </c>
      <c r="BK343" t="s">
        <v>85</v>
      </c>
      <c r="BN343" s="2">
        <v>45823.437719907408</v>
      </c>
      <c r="BO343" s="2">
        <v>45823.437719907408</v>
      </c>
      <c r="BP343" s="2">
        <v>45823.437719907408</v>
      </c>
    </row>
    <row r="344" spans="1:68" x14ac:dyDescent="0.25">
      <c r="A344" t="s">
        <v>1495</v>
      </c>
      <c r="B344" t="s">
        <v>1496</v>
      </c>
      <c r="C344" t="s">
        <v>61</v>
      </c>
      <c r="D344" t="s">
        <v>62</v>
      </c>
      <c r="E344">
        <v>2025</v>
      </c>
      <c r="F344" t="b">
        <v>0</v>
      </c>
      <c r="G344">
        <v>45089</v>
      </c>
      <c r="H344" t="s">
        <v>63</v>
      </c>
      <c r="I344" t="s">
        <v>64</v>
      </c>
      <c r="K344" t="s">
        <v>65</v>
      </c>
      <c r="L344" t="b">
        <v>0</v>
      </c>
      <c r="M344" t="s">
        <v>1497</v>
      </c>
      <c r="N344" t="s">
        <v>1498</v>
      </c>
      <c r="O344" t="b">
        <v>1</v>
      </c>
      <c r="P344">
        <v>1075</v>
      </c>
      <c r="Q344" t="b">
        <v>0</v>
      </c>
      <c r="R344" t="s">
        <v>1499</v>
      </c>
      <c r="S344" t="s">
        <v>69</v>
      </c>
      <c r="V344" t="s">
        <v>70</v>
      </c>
      <c r="W344">
        <v>50834</v>
      </c>
      <c r="X344" t="b">
        <v>1</v>
      </c>
      <c r="Y344" t="b">
        <f t="shared" si="22"/>
        <v>1</v>
      </c>
      <c r="Z344">
        <v>50834</v>
      </c>
      <c r="AB344">
        <v>50834</v>
      </c>
      <c r="AC344">
        <v>50834</v>
      </c>
      <c r="AE344">
        <v>0</v>
      </c>
      <c r="AF344">
        <v>0</v>
      </c>
      <c r="AH344">
        <v>48135</v>
      </c>
      <c r="AI344" t="b">
        <f t="shared" si="23"/>
        <v>1</v>
      </c>
      <c r="AL344" t="b">
        <f t="shared" si="24"/>
        <v>0</v>
      </c>
      <c r="AM344" t="b">
        <f t="shared" si="25"/>
        <v>1</v>
      </c>
      <c r="AQ344">
        <v>38</v>
      </c>
      <c r="AR344">
        <v>4550</v>
      </c>
      <c r="AS344" t="s">
        <v>900</v>
      </c>
      <c r="AT344" t="s">
        <v>901</v>
      </c>
      <c r="AU344" t="s">
        <v>902</v>
      </c>
      <c r="AV344" t="s">
        <v>903</v>
      </c>
      <c r="AW344" t="s">
        <v>904</v>
      </c>
      <c r="AX344" t="s">
        <v>76</v>
      </c>
      <c r="AY344" t="s">
        <v>77</v>
      </c>
      <c r="AZ344" t="s">
        <v>948</v>
      </c>
      <c r="BB344" t="s">
        <v>949</v>
      </c>
      <c r="BC344" s="3" t="s">
        <v>950</v>
      </c>
      <c r="BD344" t="s">
        <v>951</v>
      </c>
      <c r="BE344" t="s">
        <v>94</v>
      </c>
      <c r="BF344" s="1">
        <v>45844</v>
      </c>
      <c r="BG344" s="1">
        <v>45858</v>
      </c>
      <c r="BH344" t="s">
        <v>82</v>
      </c>
      <c r="BI344" t="s">
        <v>83</v>
      </c>
      <c r="BJ344" t="s">
        <v>84</v>
      </c>
      <c r="BK344" t="s">
        <v>85</v>
      </c>
      <c r="BN344" s="2">
        <v>45823.437719907408</v>
      </c>
      <c r="BO344" s="2">
        <v>45823.437719907408</v>
      </c>
      <c r="BP344" s="2">
        <v>45823.437719907408</v>
      </c>
    </row>
    <row r="345" spans="1:68" x14ac:dyDescent="0.25">
      <c r="A345" t="s">
        <v>1500</v>
      </c>
      <c r="C345" t="s">
        <v>61</v>
      </c>
      <c r="D345" t="s">
        <v>62</v>
      </c>
      <c r="E345">
        <v>2025</v>
      </c>
      <c r="F345" t="b">
        <v>0</v>
      </c>
      <c r="G345">
        <v>31176</v>
      </c>
      <c r="H345" t="s">
        <v>63</v>
      </c>
      <c r="I345" t="s">
        <v>64</v>
      </c>
      <c r="J345" t="s">
        <v>119</v>
      </c>
      <c r="K345" t="s">
        <v>65</v>
      </c>
      <c r="L345" t="b">
        <v>0</v>
      </c>
      <c r="M345" t="s">
        <v>309</v>
      </c>
      <c r="N345" t="s">
        <v>310</v>
      </c>
      <c r="O345" t="b">
        <v>1</v>
      </c>
      <c r="P345">
        <v>441</v>
      </c>
      <c r="Q345" t="b">
        <v>1</v>
      </c>
      <c r="R345" t="s">
        <v>1501</v>
      </c>
      <c r="S345" t="s">
        <v>69</v>
      </c>
      <c r="V345" t="s">
        <v>70</v>
      </c>
      <c r="W345">
        <v>51638</v>
      </c>
      <c r="X345" t="b">
        <v>1</v>
      </c>
      <c r="Y345" t="b">
        <f t="shared" si="22"/>
        <v>1</v>
      </c>
      <c r="Z345">
        <v>51638</v>
      </c>
      <c r="AB345">
        <v>51638</v>
      </c>
      <c r="AE345">
        <v>0</v>
      </c>
      <c r="AF345">
        <v>0</v>
      </c>
      <c r="AH345">
        <v>48135</v>
      </c>
      <c r="AI345" t="b">
        <f t="shared" si="23"/>
        <v>1</v>
      </c>
      <c r="AL345" t="b">
        <f t="shared" si="24"/>
        <v>1</v>
      </c>
      <c r="AM345" t="b">
        <f t="shared" si="25"/>
        <v>0</v>
      </c>
      <c r="AQ345">
        <v>38</v>
      </c>
      <c r="AR345">
        <v>4550</v>
      </c>
      <c r="AS345" t="s">
        <v>900</v>
      </c>
      <c r="AT345" t="s">
        <v>901</v>
      </c>
      <c r="AU345" t="s">
        <v>902</v>
      </c>
      <c r="AV345" t="s">
        <v>903</v>
      </c>
      <c r="AW345" t="s">
        <v>904</v>
      </c>
      <c r="AX345" t="s">
        <v>76</v>
      </c>
      <c r="AY345" t="s">
        <v>77</v>
      </c>
      <c r="AZ345" t="s">
        <v>905</v>
      </c>
      <c r="BB345" t="s">
        <v>906</v>
      </c>
      <c r="BC345" t="s">
        <v>907</v>
      </c>
      <c r="BD345" t="s">
        <v>908</v>
      </c>
      <c r="BE345" t="s">
        <v>104</v>
      </c>
      <c r="BF345" s="1">
        <v>45844</v>
      </c>
      <c r="BG345" s="1">
        <v>45857</v>
      </c>
      <c r="BH345" t="s">
        <v>82</v>
      </c>
      <c r="BI345" t="s">
        <v>83</v>
      </c>
      <c r="BJ345" t="s">
        <v>84</v>
      </c>
      <c r="BK345" t="s">
        <v>85</v>
      </c>
      <c r="BN345" s="2">
        <v>45823.437743055554</v>
      </c>
      <c r="BO345" s="2">
        <v>45823.437743055554</v>
      </c>
      <c r="BP345" s="2">
        <v>45823.437743055554</v>
      </c>
    </row>
    <row r="346" spans="1:68" x14ac:dyDescent="0.25">
      <c r="A346" t="s">
        <v>1502</v>
      </c>
      <c r="B346">
        <v>9624</v>
      </c>
      <c r="C346" t="s">
        <v>61</v>
      </c>
      <c r="D346" t="s">
        <v>62</v>
      </c>
      <c r="E346">
        <v>2025</v>
      </c>
      <c r="F346" t="b">
        <v>0</v>
      </c>
      <c r="G346">
        <v>4649</v>
      </c>
      <c r="H346" t="s">
        <v>63</v>
      </c>
      <c r="I346" t="s">
        <v>64</v>
      </c>
      <c r="K346" t="s">
        <v>65</v>
      </c>
      <c r="L346" t="b">
        <v>0</v>
      </c>
      <c r="M346" t="s">
        <v>973</v>
      </c>
      <c r="N346" t="s">
        <v>974</v>
      </c>
      <c r="O346" t="b">
        <v>1</v>
      </c>
      <c r="P346">
        <v>2331</v>
      </c>
      <c r="Q346" t="b">
        <v>0</v>
      </c>
      <c r="R346" t="s">
        <v>1503</v>
      </c>
      <c r="S346" t="s">
        <v>69</v>
      </c>
      <c r="V346" t="s">
        <v>70</v>
      </c>
      <c r="W346">
        <v>54793</v>
      </c>
      <c r="X346" t="b">
        <v>1</v>
      </c>
      <c r="Y346" t="b">
        <f t="shared" si="22"/>
        <v>1</v>
      </c>
      <c r="Z346">
        <v>54793</v>
      </c>
      <c r="AB346">
        <v>51708</v>
      </c>
      <c r="AC346">
        <v>54793</v>
      </c>
      <c r="AE346">
        <v>3085</v>
      </c>
      <c r="AF346">
        <v>3085</v>
      </c>
      <c r="AH346">
        <v>48135</v>
      </c>
      <c r="AI346" t="b">
        <f t="shared" si="23"/>
        <v>1</v>
      </c>
      <c r="AL346" t="b">
        <f t="shared" si="24"/>
        <v>0</v>
      </c>
      <c r="AM346" t="b">
        <f t="shared" si="25"/>
        <v>1</v>
      </c>
      <c r="AQ346">
        <v>38</v>
      </c>
      <c r="AR346">
        <v>4550</v>
      </c>
      <c r="AS346" t="s">
        <v>900</v>
      </c>
      <c r="AT346" t="s">
        <v>901</v>
      </c>
      <c r="AU346" t="s">
        <v>902</v>
      </c>
      <c r="AV346" t="s">
        <v>903</v>
      </c>
      <c r="AW346" t="s">
        <v>904</v>
      </c>
      <c r="AX346" t="s">
        <v>76</v>
      </c>
      <c r="AY346" t="s">
        <v>77</v>
      </c>
      <c r="AZ346" t="s">
        <v>920</v>
      </c>
      <c r="BB346" t="s">
        <v>921</v>
      </c>
      <c r="BC346" t="s">
        <v>922</v>
      </c>
      <c r="BD346" t="s">
        <v>923</v>
      </c>
      <c r="BE346" t="s">
        <v>127</v>
      </c>
      <c r="BF346" s="1">
        <v>45840</v>
      </c>
      <c r="BG346" s="1">
        <v>45854</v>
      </c>
      <c r="BH346" t="s">
        <v>82</v>
      </c>
      <c r="BI346" t="s">
        <v>83</v>
      </c>
      <c r="BJ346" t="s">
        <v>84</v>
      </c>
      <c r="BK346" t="s">
        <v>85</v>
      </c>
      <c r="BN346" s="2">
        <v>45823.437627314815</v>
      </c>
      <c r="BO346" s="2">
        <v>45823.437627314815</v>
      </c>
      <c r="BP346" s="2">
        <v>45823.437627314815</v>
      </c>
    </row>
    <row r="347" spans="1:68" x14ac:dyDescent="0.25">
      <c r="A347" t="s">
        <v>1504</v>
      </c>
      <c r="C347" t="s">
        <v>61</v>
      </c>
      <c r="D347" t="s">
        <v>62</v>
      </c>
      <c r="E347">
        <v>2025</v>
      </c>
      <c r="F347" t="b">
        <v>0</v>
      </c>
      <c r="G347">
        <v>2052</v>
      </c>
      <c r="H347" t="s">
        <v>63</v>
      </c>
      <c r="I347" t="s">
        <v>64</v>
      </c>
      <c r="K347" t="s">
        <v>65</v>
      </c>
      <c r="L347" t="b">
        <v>1</v>
      </c>
      <c r="M347" t="s">
        <v>1505</v>
      </c>
      <c r="N347" t="s">
        <v>1506</v>
      </c>
      <c r="O347" t="b">
        <v>1</v>
      </c>
      <c r="P347">
        <v>382</v>
      </c>
      <c r="Q347" t="b">
        <v>1</v>
      </c>
      <c r="R347" t="s">
        <v>1507</v>
      </c>
      <c r="S347" t="s">
        <v>69</v>
      </c>
      <c r="V347" t="s">
        <v>70</v>
      </c>
      <c r="W347">
        <v>52012</v>
      </c>
      <c r="X347" t="b">
        <v>1</v>
      </c>
      <c r="Y347" t="b">
        <f t="shared" si="22"/>
        <v>1</v>
      </c>
      <c r="Z347">
        <v>52012</v>
      </c>
      <c r="AB347">
        <v>52012</v>
      </c>
      <c r="AE347">
        <v>0</v>
      </c>
      <c r="AF347">
        <v>0</v>
      </c>
      <c r="AG347">
        <v>0</v>
      </c>
      <c r="AH347">
        <v>48135</v>
      </c>
      <c r="AI347" t="b">
        <f t="shared" si="23"/>
        <v>1</v>
      </c>
      <c r="AL347" t="b">
        <f t="shared" si="24"/>
        <v>1</v>
      </c>
      <c r="AM347" t="b">
        <f t="shared" si="25"/>
        <v>0</v>
      </c>
      <c r="AQ347">
        <v>38</v>
      </c>
      <c r="AR347">
        <v>4550</v>
      </c>
      <c r="AS347" t="s">
        <v>900</v>
      </c>
      <c r="AT347" t="s">
        <v>901</v>
      </c>
      <c r="AU347" t="s">
        <v>902</v>
      </c>
      <c r="AV347" t="s">
        <v>903</v>
      </c>
      <c r="AW347" t="s">
        <v>904</v>
      </c>
      <c r="AX347" t="s">
        <v>76</v>
      </c>
      <c r="AY347" t="s">
        <v>77</v>
      </c>
      <c r="AZ347" t="s">
        <v>948</v>
      </c>
      <c r="BB347" t="s">
        <v>949</v>
      </c>
      <c r="BC347" s="3" t="s">
        <v>950</v>
      </c>
      <c r="BD347" t="s">
        <v>951</v>
      </c>
      <c r="BE347" t="s">
        <v>94</v>
      </c>
      <c r="BF347" s="1">
        <v>45849</v>
      </c>
      <c r="BG347" s="1">
        <v>45868</v>
      </c>
      <c r="BH347" t="s">
        <v>82</v>
      </c>
      <c r="BI347" t="s">
        <v>83</v>
      </c>
      <c r="BJ347" t="s">
        <v>84</v>
      </c>
      <c r="BK347" t="s">
        <v>85</v>
      </c>
      <c r="BN347" s="2">
        <v>45823.437696759262</v>
      </c>
      <c r="BO347" s="2">
        <v>45823.437696759262</v>
      </c>
      <c r="BP347" s="2">
        <v>45823.437696759262</v>
      </c>
    </row>
    <row r="348" spans="1:68" x14ac:dyDescent="0.25">
      <c r="A348" t="s">
        <v>1508</v>
      </c>
      <c r="C348" t="s">
        <v>61</v>
      </c>
      <c r="D348" t="s">
        <v>62</v>
      </c>
      <c r="E348">
        <v>2025</v>
      </c>
      <c r="F348" t="b">
        <v>0</v>
      </c>
      <c r="G348">
        <v>4338</v>
      </c>
      <c r="H348" t="s">
        <v>63</v>
      </c>
      <c r="I348" t="s">
        <v>64</v>
      </c>
      <c r="J348" t="s">
        <v>97</v>
      </c>
      <c r="K348" t="s">
        <v>65</v>
      </c>
      <c r="L348" t="b">
        <v>0</v>
      </c>
      <c r="M348" t="s">
        <v>1509</v>
      </c>
      <c r="N348" t="s">
        <v>1510</v>
      </c>
      <c r="O348" t="b">
        <v>0</v>
      </c>
      <c r="P348">
        <v>2029</v>
      </c>
      <c r="Q348" t="b">
        <v>1</v>
      </c>
      <c r="R348" t="s">
        <v>1088</v>
      </c>
      <c r="S348" t="s">
        <v>69</v>
      </c>
      <c r="V348" t="s">
        <v>70</v>
      </c>
      <c r="W348">
        <v>52482</v>
      </c>
      <c r="X348" t="b">
        <v>1</v>
      </c>
      <c r="Y348" t="b">
        <f t="shared" si="22"/>
        <v>0</v>
      </c>
      <c r="AB348">
        <v>52482</v>
      </c>
      <c r="AE348">
        <v>0</v>
      </c>
      <c r="AF348">
        <v>0</v>
      </c>
      <c r="AH348">
        <v>48135</v>
      </c>
      <c r="AI348" t="b">
        <f t="shared" si="23"/>
        <v>0</v>
      </c>
      <c r="AL348" t="b">
        <f t="shared" si="24"/>
        <v>0</v>
      </c>
      <c r="AM348" t="b">
        <f t="shared" si="25"/>
        <v>0</v>
      </c>
      <c r="AQ348">
        <v>38</v>
      </c>
      <c r="AR348">
        <v>4550</v>
      </c>
      <c r="AS348" t="s">
        <v>900</v>
      </c>
      <c r="AT348" t="s">
        <v>901</v>
      </c>
      <c r="AU348" t="s">
        <v>902</v>
      </c>
      <c r="AV348" t="s">
        <v>903</v>
      </c>
      <c r="AW348" t="s">
        <v>904</v>
      </c>
      <c r="AX348" t="s">
        <v>76</v>
      </c>
      <c r="AY348" t="s">
        <v>77</v>
      </c>
      <c r="AZ348" t="s">
        <v>905</v>
      </c>
      <c r="BB348" t="s">
        <v>906</v>
      </c>
      <c r="BC348" t="s">
        <v>907</v>
      </c>
      <c r="BD348" t="s">
        <v>908</v>
      </c>
      <c r="BE348" t="s">
        <v>104</v>
      </c>
      <c r="BF348" s="1">
        <v>45847</v>
      </c>
      <c r="BG348" s="1">
        <v>45857</v>
      </c>
      <c r="BH348" t="s">
        <v>82</v>
      </c>
      <c r="BI348" t="s">
        <v>83</v>
      </c>
      <c r="BJ348" t="s">
        <v>84</v>
      </c>
      <c r="BK348" t="s">
        <v>85</v>
      </c>
      <c r="BN348" s="2">
        <v>45823.437627314815</v>
      </c>
      <c r="BO348" s="2">
        <v>45823.437627314815</v>
      </c>
      <c r="BP348" s="2">
        <v>45823.437627314815</v>
      </c>
    </row>
    <row r="349" spans="1:68" x14ac:dyDescent="0.25">
      <c r="A349" t="s">
        <v>1511</v>
      </c>
      <c r="C349" t="s">
        <v>61</v>
      </c>
      <c r="D349" t="s">
        <v>62</v>
      </c>
      <c r="E349">
        <v>2025</v>
      </c>
      <c r="F349" t="b">
        <v>0</v>
      </c>
      <c r="G349">
        <v>29025</v>
      </c>
      <c r="H349" t="s">
        <v>63</v>
      </c>
      <c r="I349" t="s">
        <v>64</v>
      </c>
      <c r="K349" t="s">
        <v>65</v>
      </c>
      <c r="L349" t="b">
        <v>0</v>
      </c>
      <c r="M349" t="s">
        <v>1512</v>
      </c>
      <c r="N349" t="s">
        <v>1513</v>
      </c>
      <c r="O349" t="b">
        <v>1</v>
      </c>
      <c r="P349">
        <v>430</v>
      </c>
      <c r="Q349" t="b">
        <v>0</v>
      </c>
      <c r="R349" t="s">
        <v>1197</v>
      </c>
      <c r="S349" t="s">
        <v>69</v>
      </c>
      <c r="V349" t="s">
        <v>70</v>
      </c>
      <c r="W349">
        <v>50649</v>
      </c>
      <c r="X349" t="b">
        <v>1</v>
      </c>
      <c r="Y349" t="b">
        <f t="shared" si="22"/>
        <v>1</v>
      </c>
      <c r="Z349">
        <v>50649</v>
      </c>
      <c r="AB349">
        <v>51149</v>
      </c>
      <c r="AC349">
        <v>50649</v>
      </c>
      <c r="AE349">
        <v>0</v>
      </c>
      <c r="AF349">
        <v>0</v>
      </c>
      <c r="AG349">
        <v>0</v>
      </c>
      <c r="AH349">
        <v>48135</v>
      </c>
      <c r="AI349" t="b">
        <f t="shared" si="23"/>
        <v>1</v>
      </c>
      <c r="AL349" t="b">
        <f t="shared" si="24"/>
        <v>0</v>
      </c>
      <c r="AM349" t="b">
        <f t="shared" si="25"/>
        <v>1</v>
      </c>
      <c r="AQ349">
        <v>38</v>
      </c>
      <c r="AR349">
        <v>4550</v>
      </c>
      <c r="AS349" t="s">
        <v>900</v>
      </c>
      <c r="AT349" t="s">
        <v>901</v>
      </c>
      <c r="AU349" t="s">
        <v>902</v>
      </c>
      <c r="AV349" t="s">
        <v>903</v>
      </c>
      <c r="AW349" t="s">
        <v>904</v>
      </c>
      <c r="AX349" t="s">
        <v>76</v>
      </c>
      <c r="AY349" t="s">
        <v>77</v>
      </c>
      <c r="AZ349" t="s">
        <v>905</v>
      </c>
      <c r="BB349" t="s">
        <v>906</v>
      </c>
      <c r="BC349" t="s">
        <v>907</v>
      </c>
      <c r="BD349" t="s">
        <v>908</v>
      </c>
      <c r="BE349" t="s">
        <v>104</v>
      </c>
      <c r="BF349" s="1">
        <v>45850</v>
      </c>
      <c r="BG349" s="1">
        <v>45866</v>
      </c>
      <c r="BH349" t="s">
        <v>82</v>
      </c>
      <c r="BI349" t="s">
        <v>83</v>
      </c>
      <c r="BJ349" t="s">
        <v>84</v>
      </c>
      <c r="BK349" t="s">
        <v>85</v>
      </c>
      <c r="BN349" s="2">
        <v>45823.437743055554</v>
      </c>
      <c r="BO349" s="2">
        <v>45823.437743055554</v>
      </c>
      <c r="BP349" s="2">
        <v>45823.437743055554</v>
      </c>
    </row>
    <row r="350" spans="1:68" x14ac:dyDescent="0.25">
      <c r="A350" t="s">
        <v>1514</v>
      </c>
      <c r="C350" t="s">
        <v>61</v>
      </c>
      <c r="D350" t="s">
        <v>62</v>
      </c>
      <c r="E350">
        <v>2025</v>
      </c>
      <c r="F350" t="b">
        <v>0</v>
      </c>
      <c r="G350">
        <v>21119</v>
      </c>
      <c r="H350" t="s">
        <v>63</v>
      </c>
      <c r="I350" t="s">
        <v>64</v>
      </c>
      <c r="K350" t="s">
        <v>65</v>
      </c>
      <c r="L350" t="b">
        <v>0</v>
      </c>
      <c r="M350" t="s">
        <v>1515</v>
      </c>
      <c r="N350" t="s">
        <v>1516</v>
      </c>
      <c r="O350" t="b">
        <v>1</v>
      </c>
      <c r="P350">
        <v>889</v>
      </c>
      <c r="Q350" t="b">
        <v>0</v>
      </c>
      <c r="R350" t="s">
        <v>1517</v>
      </c>
      <c r="S350" t="s">
        <v>69</v>
      </c>
      <c r="V350" t="s">
        <v>70</v>
      </c>
      <c r="W350">
        <v>51343</v>
      </c>
      <c r="X350" t="b">
        <v>1</v>
      </c>
      <c r="Y350" t="b">
        <f t="shared" si="22"/>
        <v>1</v>
      </c>
      <c r="Z350">
        <v>51343</v>
      </c>
      <c r="AB350">
        <v>51343</v>
      </c>
      <c r="AC350">
        <v>51343</v>
      </c>
      <c r="AE350">
        <v>0</v>
      </c>
      <c r="AF350">
        <v>0</v>
      </c>
      <c r="AG350">
        <v>0</v>
      </c>
      <c r="AH350">
        <v>48135</v>
      </c>
      <c r="AI350" t="b">
        <f t="shared" si="23"/>
        <v>1</v>
      </c>
      <c r="AL350" t="b">
        <f t="shared" si="24"/>
        <v>0</v>
      </c>
      <c r="AM350" t="b">
        <f t="shared" si="25"/>
        <v>1</v>
      </c>
      <c r="AQ350">
        <v>38</v>
      </c>
      <c r="AR350">
        <v>4550</v>
      </c>
      <c r="AS350" t="s">
        <v>900</v>
      </c>
      <c r="AT350" t="s">
        <v>901</v>
      </c>
      <c r="AU350" t="s">
        <v>902</v>
      </c>
      <c r="AV350" t="s">
        <v>903</v>
      </c>
      <c r="AW350" t="s">
        <v>904</v>
      </c>
      <c r="AX350" t="s">
        <v>76</v>
      </c>
      <c r="AY350" t="s">
        <v>77</v>
      </c>
      <c r="AZ350" t="s">
        <v>956</v>
      </c>
      <c r="BB350" t="s">
        <v>957</v>
      </c>
      <c r="BC350" t="s">
        <v>958</v>
      </c>
      <c r="BD350" t="s">
        <v>959</v>
      </c>
      <c r="BE350" t="s">
        <v>81</v>
      </c>
      <c r="BF350" s="1">
        <v>45848</v>
      </c>
      <c r="BG350" s="1">
        <v>45877</v>
      </c>
      <c r="BH350" t="s">
        <v>82</v>
      </c>
      <c r="BI350" t="s">
        <v>83</v>
      </c>
      <c r="BJ350" t="s">
        <v>84</v>
      </c>
      <c r="BK350" t="s">
        <v>85</v>
      </c>
      <c r="BN350" s="2">
        <v>45823.437719907408</v>
      </c>
      <c r="BO350" s="2">
        <v>45823.437719907408</v>
      </c>
      <c r="BP350" s="2">
        <v>45823.437719907408</v>
      </c>
    </row>
    <row r="351" spans="1:68" x14ac:dyDescent="0.25">
      <c r="A351" t="s">
        <v>1518</v>
      </c>
      <c r="B351">
        <v>9568</v>
      </c>
      <c r="C351" t="s">
        <v>61</v>
      </c>
      <c r="D351" t="s">
        <v>62</v>
      </c>
      <c r="E351">
        <v>2025</v>
      </c>
      <c r="F351" t="b">
        <v>0</v>
      </c>
      <c r="G351">
        <v>4649</v>
      </c>
      <c r="H351" t="s">
        <v>63</v>
      </c>
      <c r="I351" t="s">
        <v>64</v>
      </c>
      <c r="K351" t="s">
        <v>65</v>
      </c>
      <c r="L351" t="b">
        <v>0</v>
      </c>
      <c r="M351" t="s">
        <v>973</v>
      </c>
      <c r="N351" t="s">
        <v>974</v>
      </c>
      <c r="O351" t="b">
        <v>1</v>
      </c>
      <c r="P351">
        <v>2331</v>
      </c>
      <c r="Q351" t="b">
        <v>0</v>
      </c>
      <c r="R351" t="s">
        <v>1519</v>
      </c>
      <c r="S351" t="s">
        <v>69</v>
      </c>
      <c r="V351" t="s">
        <v>70</v>
      </c>
      <c r="W351">
        <v>53978</v>
      </c>
      <c r="X351" t="b">
        <v>1</v>
      </c>
      <c r="Y351" t="b">
        <f t="shared" si="22"/>
        <v>1</v>
      </c>
      <c r="Z351">
        <v>53978</v>
      </c>
      <c r="AB351">
        <v>50893</v>
      </c>
      <c r="AC351">
        <v>53978</v>
      </c>
      <c r="AE351">
        <v>3085</v>
      </c>
      <c r="AF351">
        <v>3085</v>
      </c>
      <c r="AH351">
        <v>48135</v>
      </c>
      <c r="AI351" t="b">
        <f t="shared" si="23"/>
        <v>1</v>
      </c>
      <c r="AL351" t="b">
        <f t="shared" si="24"/>
        <v>0</v>
      </c>
      <c r="AM351" t="b">
        <f t="shared" si="25"/>
        <v>1</v>
      </c>
      <c r="AQ351">
        <v>38</v>
      </c>
      <c r="AR351">
        <v>4550</v>
      </c>
      <c r="AS351" t="s">
        <v>900</v>
      </c>
      <c r="AT351" t="s">
        <v>901</v>
      </c>
      <c r="AU351" t="s">
        <v>902</v>
      </c>
      <c r="AV351" t="s">
        <v>903</v>
      </c>
      <c r="AW351" t="s">
        <v>904</v>
      </c>
      <c r="AX351" t="s">
        <v>76</v>
      </c>
      <c r="AY351" t="s">
        <v>77</v>
      </c>
      <c r="AZ351" t="s">
        <v>920</v>
      </c>
      <c r="BB351" t="s">
        <v>921</v>
      </c>
      <c r="BC351" t="s">
        <v>922</v>
      </c>
      <c r="BD351" t="s">
        <v>923</v>
      </c>
      <c r="BE351" t="s">
        <v>127</v>
      </c>
      <c r="BF351" s="1">
        <v>45846</v>
      </c>
      <c r="BG351" s="1">
        <v>45863</v>
      </c>
      <c r="BH351" t="s">
        <v>82</v>
      </c>
      <c r="BI351" t="s">
        <v>83</v>
      </c>
      <c r="BJ351" t="s">
        <v>84</v>
      </c>
      <c r="BK351" t="s">
        <v>85</v>
      </c>
      <c r="BN351" s="2">
        <v>45823.437627314815</v>
      </c>
      <c r="BO351" s="2">
        <v>45823.437627314815</v>
      </c>
      <c r="BP351" s="2">
        <v>45823.437627314815</v>
      </c>
    </row>
    <row r="352" spans="1:68" x14ac:dyDescent="0.25">
      <c r="A352" t="s">
        <v>1520</v>
      </c>
      <c r="B352" t="s">
        <v>1521</v>
      </c>
      <c r="C352" t="s">
        <v>61</v>
      </c>
      <c r="D352" t="s">
        <v>62</v>
      </c>
      <c r="E352">
        <v>2025</v>
      </c>
      <c r="F352" t="b">
        <v>0</v>
      </c>
      <c r="G352">
        <v>4636</v>
      </c>
      <c r="H352" t="s">
        <v>63</v>
      </c>
      <c r="I352" t="s">
        <v>64</v>
      </c>
      <c r="J352" t="s">
        <v>97</v>
      </c>
      <c r="K352" t="s">
        <v>65</v>
      </c>
      <c r="L352" t="b">
        <v>0</v>
      </c>
      <c r="M352" t="s">
        <v>1522</v>
      </c>
      <c r="N352" t="s">
        <v>1523</v>
      </c>
      <c r="O352" t="b">
        <v>1</v>
      </c>
      <c r="P352">
        <v>2352</v>
      </c>
      <c r="Q352" t="b">
        <v>0</v>
      </c>
      <c r="R352" t="s">
        <v>1524</v>
      </c>
      <c r="S352" t="s">
        <v>69</v>
      </c>
      <c r="V352" t="s">
        <v>70</v>
      </c>
      <c r="W352">
        <v>55593</v>
      </c>
      <c r="X352" t="b">
        <v>1</v>
      </c>
      <c r="Y352" t="b">
        <f t="shared" si="22"/>
        <v>1</v>
      </c>
      <c r="Z352">
        <v>55593</v>
      </c>
      <c r="AB352">
        <v>52694</v>
      </c>
      <c r="AC352">
        <v>55593</v>
      </c>
      <c r="AE352">
        <v>2577</v>
      </c>
      <c r="AF352">
        <v>2899</v>
      </c>
      <c r="AH352">
        <v>48135</v>
      </c>
      <c r="AI352" t="b">
        <f t="shared" si="23"/>
        <v>1</v>
      </c>
      <c r="AL352" t="b">
        <f t="shared" si="24"/>
        <v>0</v>
      </c>
      <c r="AM352" t="b">
        <f t="shared" si="25"/>
        <v>1</v>
      </c>
      <c r="AQ352">
        <v>38</v>
      </c>
      <c r="AR352">
        <v>4550</v>
      </c>
      <c r="AS352" t="s">
        <v>900</v>
      </c>
      <c r="AT352" t="s">
        <v>901</v>
      </c>
      <c r="AU352" t="s">
        <v>902</v>
      </c>
      <c r="AV352" t="s">
        <v>903</v>
      </c>
      <c r="AW352" t="s">
        <v>904</v>
      </c>
      <c r="AX352" t="s">
        <v>76</v>
      </c>
      <c r="AY352" t="s">
        <v>77</v>
      </c>
      <c r="AZ352" t="s">
        <v>905</v>
      </c>
      <c r="BB352" t="s">
        <v>906</v>
      </c>
      <c r="BC352" t="s">
        <v>907</v>
      </c>
      <c r="BD352" t="s">
        <v>908</v>
      </c>
      <c r="BE352" t="s">
        <v>104</v>
      </c>
      <c r="BF352" s="1">
        <v>45853</v>
      </c>
      <c r="BG352" s="1">
        <v>45868</v>
      </c>
      <c r="BH352" t="s">
        <v>82</v>
      </c>
      <c r="BI352" t="s">
        <v>83</v>
      </c>
      <c r="BJ352" t="s">
        <v>84</v>
      </c>
      <c r="BK352" t="s">
        <v>85</v>
      </c>
      <c r="BN352" s="2">
        <v>45823.437627314815</v>
      </c>
      <c r="BO352" s="2">
        <v>45823.437627314815</v>
      </c>
      <c r="BP352" s="2">
        <v>45823.437627314815</v>
      </c>
    </row>
    <row r="353" spans="1:68" x14ac:dyDescent="0.25">
      <c r="A353" t="s">
        <v>1525</v>
      </c>
      <c r="C353" t="s">
        <v>61</v>
      </c>
      <c r="D353" t="s">
        <v>62</v>
      </c>
      <c r="E353">
        <v>2025</v>
      </c>
      <c r="F353" t="b">
        <v>0</v>
      </c>
      <c r="G353">
        <v>4017</v>
      </c>
      <c r="H353" t="s">
        <v>63</v>
      </c>
      <c r="I353" t="s">
        <v>64</v>
      </c>
      <c r="J353" t="s">
        <v>119</v>
      </c>
      <c r="K353" t="s">
        <v>65</v>
      </c>
      <c r="L353" t="b">
        <v>0</v>
      </c>
      <c r="M353" t="s">
        <v>1526</v>
      </c>
      <c r="N353" t="s">
        <v>1527</v>
      </c>
      <c r="O353" t="b">
        <v>1</v>
      </c>
      <c r="P353">
        <v>1973</v>
      </c>
      <c r="Q353" t="b">
        <v>0</v>
      </c>
      <c r="R353" t="s">
        <v>1401</v>
      </c>
      <c r="S353" t="s">
        <v>69</v>
      </c>
      <c r="V353" t="s">
        <v>70</v>
      </c>
      <c r="W353">
        <v>51794</v>
      </c>
      <c r="X353" t="b">
        <v>1</v>
      </c>
      <c r="Y353" t="b">
        <f t="shared" si="22"/>
        <v>1</v>
      </c>
      <c r="Z353">
        <v>51794</v>
      </c>
      <c r="AB353">
        <v>51794</v>
      </c>
      <c r="AC353">
        <v>51794</v>
      </c>
      <c r="AE353">
        <v>0</v>
      </c>
      <c r="AF353">
        <v>0</v>
      </c>
      <c r="AH353">
        <v>48135</v>
      </c>
      <c r="AI353" t="b">
        <f t="shared" si="23"/>
        <v>1</v>
      </c>
      <c r="AL353" t="b">
        <f t="shared" si="24"/>
        <v>0</v>
      </c>
      <c r="AM353" t="b">
        <f t="shared" si="25"/>
        <v>1</v>
      </c>
      <c r="AQ353">
        <v>38</v>
      </c>
      <c r="AR353">
        <v>4550</v>
      </c>
      <c r="AS353" t="s">
        <v>900</v>
      </c>
      <c r="AT353" t="s">
        <v>901</v>
      </c>
      <c r="AU353" t="s">
        <v>902</v>
      </c>
      <c r="AV353" t="s">
        <v>903</v>
      </c>
      <c r="AW353" t="s">
        <v>904</v>
      </c>
      <c r="AX353" t="s">
        <v>76</v>
      </c>
      <c r="AY353" t="s">
        <v>77</v>
      </c>
      <c r="AZ353" t="s">
        <v>905</v>
      </c>
      <c r="BB353" t="s">
        <v>906</v>
      </c>
      <c r="BC353" t="s">
        <v>907</v>
      </c>
      <c r="BD353" t="s">
        <v>908</v>
      </c>
      <c r="BE353" t="s">
        <v>104</v>
      </c>
      <c r="BF353" s="1">
        <v>45852</v>
      </c>
      <c r="BG353" s="1">
        <v>45865</v>
      </c>
      <c r="BH353" t="s">
        <v>82</v>
      </c>
      <c r="BI353" t="s">
        <v>83</v>
      </c>
      <c r="BJ353" t="s">
        <v>84</v>
      </c>
      <c r="BK353" t="s">
        <v>85</v>
      </c>
      <c r="BN353" s="2">
        <v>45823.437627314815</v>
      </c>
      <c r="BO353" s="2">
        <v>45823.437627314815</v>
      </c>
      <c r="BP353" s="2">
        <v>45823.437627314815</v>
      </c>
    </row>
    <row r="354" spans="1:68" x14ac:dyDescent="0.25">
      <c r="A354" t="s">
        <v>1528</v>
      </c>
      <c r="B354">
        <v>5251249</v>
      </c>
      <c r="C354" t="s">
        <v>61</v>
      </c>
      <c r="D354" t="s">
        <v>62</v>
      </c>
      <c r="E354">
        <v>2025</v>
      </c>
      <c r="F354" t="b">
        <v>0</v>
      </c>
      <c r="G354">
        <v>42346</v>
      </c>
      <c r="H354" t="s">
        <v>63</v>
      </c>
      <c r="I354" t="s">
        <v>695</v>
      </c>
      <c r="J354" t="s">
        <v>119</v>
      </c>
      <c r="K354" t="s">
        <v>65</v>
      </c>
      <c r="L354" t="b">
        <v>1</v>
      </c>
      <c r="M354" t="s">
        <v>1529</v>
      </c>
      <c r="N354" t="s">
        <v>1530</v>
      </c>
      <c r="O354" t="b">
        <v>1</v>
      </c>
      <c r="P354">
        <v>173</v>
      </c>
      <c r="Q354" t="b">
        <v>1</v>
      </c>
      <c r="R354" t="s">
        <v>1531</v>
      </c>
      <c r="S354" t="s">
        <v>69</v>
      </c>
      <c r="V354" t="s">
        <v>70</v>
      </c>
      <c r="W354">
        <v>50314</v>
      </c>
      <c r="X354" t="b">
        <v>1</v>
      </c>
      <c r="Y354" t="b">
        <f t="shared" si="22"/>
        <v>1</v>
      </c>
      <c r="Z354">
        <v>50314</v>
      </c>
      <c r="AB354">
        <v>50314</v>
      </c>
      <c r="AE354">
        <v>0</v>
      </c>
      <c r="AF354">
        <v>0</v>
      </c>
      <c r="AH354">
        <v>48135</v>
      </c>
      <c r="AI354" t="b">
        <f t="shared" si="23"/>
        <v>1</v>
      </c>
      <c r="AL354" t="b">
        <f t="shared" si="24"/>
        <v>1</v>
      </c>
      <c r="AM354" t="b">
        <f t="shared" si="25"/>
        <v>0</v>
      </c>
      <c r="AQ354">
        <v>38</v>
      </c>
      <c r="AR354">
        <v>4550</v>
      </c>
      <c r="AS354" t="s">
        <v>900</v>
      </c>
      <c r="AT354" t="s">
        <v>901</v>
      </c>
      <c r="AU354" t="s">
        <v>902</v>
      </c>
      <c r="AV354" t="s">
        <v>903</v>
      </c>
      <c r="AW354" t="s">
        <v>904</v>
      </c>
      <c r="AX354" t="s">
        <v>76</v>
      </c>
      <c r="AY354" t="s">
        <v>77</v>
      </c>
      <c r="AZ354" t="s">
        <v>1002</v>
      </c>
      <c r="BB354" t="s">
        <v>1003</v>
      </c>
      <c r="BC354" t="s">
        <v>1004</v>
      </c>
      <c r="BD354" t="s">
        <v>1005</v>
      </c>
      <c r="BE354" t="s">
        <v>81</v>
      </c>
      <c r="BF354" t="s">
        <v>174</v>
      </c>
      <c r="BG354" t="s">
        <v>1115</v>
      </c>
      <c r="BH354" t="s">
        <v>82</v>
      </c>
      <c r="BI354" t="s">
        <v>83</v>
      </c>
      <c r="BJ354" t="s">
        <v>84</v>
      </c>
      <c r="BK354" t="s">
        <v>85</v>
      </c>
      <c r="BN354" s="2">
        <v>45823.437719907408</v>
      </c>
      <c r="BO354" s="2">
        <v>45823.437719907408</v>
      </c>
      <c r="BP354" s="2">
        <v>45823.437719907408</v>
      </c>
    </row>
    <row r="355" spans="1:68" x14ac:dyDescent="0.25">
      <c r="A355" t="s">
        <v>1532</v>
      </c>
      <c r="C355" t="s">
        <v>61</v>
      </c>
      <c r="D355" t="s">
        <v>62</v>
      </c>
      <c r="E355">
        <v>2025</v>
      </c>
      <c r="F355" t="b">
        <v>1</v>
      </c>
      <c r="G355">
        <v>4136</v>
      </c>
      <c r="H355" t="s">
        <v>63</v>
      </c>
      <c r="I355" t="s">
        <v>64</v>
      </c>
      <c r="J355" t="s">
        <v>119</v>
      </c>
      <c r="K355" t="s">
        <v>65</v>
      </c>
      <c r="L355" t="b">
        <v>0</v>
      </c>
      <c r="M355" t="s">
        <v>595</v>
      </c>
      <c r="N355" t="s">
        <v>596</v>
      </c>
      <c r="O355" t="b">
        <v>1</v>
      </c>
      <c r="P355">
        <v>2341</v>
      </c>
      <c r="Q355" t="b">
        <v>0</v>
      </c>
      <c r="R355" t="s">
        <v>1420</v>
      </c>
      <c r="S355" t="s">
        <v>69</v>
      </c>
      <c r="V355" t="s">
        <v>70</v>
      </c>
      <c r="W355">
        <v>50494</v>
      </c>
      <c r="X355" t="b">
        <v>1</v>
      </c>
      <c r="Y355" t="b">
        <f t="shared" si="22"/>
        <v>1</v>
      </c>
      <c r="Z355">
        <v>50494</v>
      </c>
      <c r="AB355">
        <v>50494</v>
      </c>
      <c r="AC355">
        <v>50494</v>
      </c>
      <c r="AE355">
        <v>0</v>
      </c>
      <c r="AF355">
        <v>0</v>
      </c>
      <c r="AH355">
        <v>48135</v>
      </c>
      <c r="AI355" t="b">
        <f t="shared" si="23"/>
        <v>1</v>
      </c>
      <c r="AL355" t="b">
        <f t="shared" si="24"/>
        <v>0</v>
      </c>
      <c r="AM355" t="b">
        <f t="shared" si="25"/>
        <v>1</v>
      </c>
      <c r="AQ355">
        <v>38</v>
      </c>
      <c r="AR355">
        <v>4550</v>
      </c>
      <c r="AS355" t="s">
        <v>900</v>
      </c>
      <c r="AT355" t="s">
        <v>901</v>
      </c>
      <c r="AU355" t="s">
        <v>902</v>
      </c>
      <c r="AV355" t="s">
        <v>903</v>
      </c>
      <c r="AW355" t="s">
        <v>904</v>
      </c>
      <c r="AX355" t="s">
        <v>76</v>
      </c>
      <c r="AY355" t="s">
        <v>77</v>
      </c>
      <c r="AZ355" t="s">
        <v>905</v>
      </c>
      <c r="BB355" t="s">
        <v>906</v>
      </c>
      <c r="BC355" t="s">
        <v>907</v>
      </c>
      <c r="BD355" t="s">
        <v>908</v>
      </c>
      <c r="BE355" t="s">
        <v>104</v>
      </c>
      <c r="BF355" s="1">
        <v>45859</v>
      </c>
      <c r="BG355" s="1">
        <v>45877</v>
      </c>
      <c r="BH355" t="s">
        <v>82</v>
      </c>
      <c r="BI355" t="s">
        <v>83</v>
      </c>
      <c r="BJ355" t="s">
        <v>84</v>
      </c>
      <c r="BK355" t="s">
        <v>85</v>
      </c>
      <c r="BN355" s="2">
        <v>45823.437627314815</v>
      </c>
      <c r="BO355" s="2">
        <v>45823.437627314815</v>
      </c>
      <c r="BP355" s="2">
        <v>45823.437627314815</v>
      </c>
    </row>
    <row r="356" spans="1:68" x14ac:dyDescent="0.25">
      <c r="A356" t="s">
        <v>1533</v>
      </c>
      <c r="C356" t="s">
        <v>61</v>
      </c>
      <c r="D356" t="s">
        <v>62</v>
      </c>
      <c r="E356">
        <v>2025</v>
      </c>
      <c r="F356" t="b">
        <v>1</v>
      </c>
      <c r="G356">
        <v>2055</v>
      </c>
      <c r="H356" t="s">
        <v>63</v>
      </c>
      <c r="I356" t="s">
        <v>64</v>
      </c>
      <c r="K356" t="s">
        <v>65</v>
      </c>
      <c r="L356" t="b">
        <v>0</v>
      </c>
      <c r="M356" t="s">
        <v>1534</v>
      </c>
      <c r="N356" t="s">
        <v>1535</v>
      </c>
      <c r="O356" t="b">
        <v>1</v>
      </c>
      <c r="P356">
        <v>426</v>
      </c>
      <c r="Q356" t="b">
        <v>0</v>
      </c>
      <c r="R356" t="s">
        <v>1536</v>
      </c>
      <c r="S356" t="s">
        <v>69</v>
      </c>
      <c r="V356" t="s">
        <v>70</v>
      </c>
      <c r="W356">
        <v>51993</v>
      </c>
      <c r="X356" t="b">
        <v>1</v>
      </c>
      <c r="Y356" t="b">
        <f t="shared" si="22"/>
        <v>1</v>
      </c>
      <c r="Z356">
        <v>51993</v>
      </c>
      <c r="AB356">
        <v>51993</v>
      </c>
      <c r="AC356">
        <v>51993</v>
      </c>
      <c r="AE356">
        <v>0</v>
      </c>
      <c r="AF356">
        <v>0</v>
      </c>
      <c r="AH356">
        <v>48135</v>
      </c>
      <c r="AI356" t="b">
        <f t="shared" si="23"/>
        <v>1</v>
      </c>
      <c r="AL356" t="b">
        <f t="shared" si="24"/>
        <v>0</v>
      </c>
      <c r="AM356" t="b">
        <f t="shared" si="25"/>
        <v>1</v>
      </c>
      <c r="AQ356">
        <v>38</v>
      </c>
      <c r="AR356">
        <v>4550</v>
      </c>
      <c r="AS356" t="s">
        <v>900</v>
      </c>
      <c r="AT356" t="s">
        <v>901</v>
      </c>
      <c r="AU356" t="s">
        <v>902</v>
      </c>
      <c r="AV356" t="s">
        <v>903</v>
      </c>
      <c r="AW356" t="s">
        <v>904</v>
      </c>
      <c r="AX356" t="s">
        <v>76</v>
      </c>
      <c r="AY356" t="s">
        <v>77</v>
      </c>
      <c r="AZ356" t="s">
        <v>905</v>
      </c>
      <c r="BB356" t="s">
        <v>906</v>
      </c>
      <c r="BC356" t="s">
        <v>907</v>
      </c>
      <c r="BD356" t="s">
        <v>908</v>
      </c>
      <c r="BE356" t="s">
        <v>104</v>
      </c>
      <c r="BF356" s="1">
        <v>45855</v>
      </c>
      <c r="BG356" s="1">
        <v>45874</v>
      </c>
      <c r="BH356" t="s">
        <v>82</v>
      </c>
      <c r="BI356" t="s">
        <v>83</v>
      </c>
      <c r="BJ356" t="s">
        <v>84</v>
      </c>
      <c r="BK356" t="s">
        <v>85</v>
      </c>
      <c r="BN356" s="2">
        <v>45823.437696759262</v>
      </c>
      <c r="BO356" s="2">
        <v>45823.437696759262</v>
      </c>
      <c r="BP356" s="2">
        <v>45823.437696759262</v>
      </c>
    </row>
    <row r="357" spans="1:68" x14ac:dyDescent="0.25">
      <c r="A357" t="s">
        <v>1537</v>
      </c>
      <c r="C357" t="s">
        <v>61</v>
      </c>
      <c r="D357" t="s">
        <v>62</v>
      </c>
      <c r="E357">
        <v>2025</v>
      </c>
      <c r="F357" t="b">
        <v>1</v>
      </c>
      <c r="G357">
        <v>43025</v>
      </c>
      <c r="H357" t="s">
        <v>63</v>
      </c>
      <c r="I357" t="s">
        <v>64</v>
      </c>
      <c r="J357" t="s">
        <v>119</v>
      </c>
      <c r="K357" t="s">
        <v>65</v>
      </c>
      <c r="L357" t="b">
        <v>0</v>
      </c>
      <c r="M357" t="s">
        <v>1538</v>
      </c>
      <c r="N357" t="s">
        <v>1539</v>
      </c>
      <c r="O357" t="b">
        <v>1</v>
      </c>
      <c r="P357">
        <v>2282</v>
      </c>
      <c r="Q357" t="b">
        <v>1</v>
      </c>
      <c r="R357" t="s">
        <v>1540</v>
      </c>
      <c r="S357" t="s">
        <v>69</v>
      </c>
      <c r="V357" t="s">
        <v>70</v>
      </c>
      <c r="W357">
        <v>55563</v>
      </c>
      <c r="X357" t="b">
        <v>1</v>
      </c>
      <c r="Y357" t="b">
        <f t="shared" si="22"/>
        <v>1</v>
      </c>
      <c r="Z357">
        <v>55563</v>
      </c>
      <c r="AB357">
        <v>50563</v>
      </c>
      <c r="AE357">
        <v>0</v>
      </c>
      <c r="AF357">
        <v>0</v>
      </c>
      <c r="AH357">
        <v>48135</v>
      </c>
      <c r="AI357" t="b">
        <f t="shared" si="23"/>
        <v>1</v>
      </c>
      <c r="AL357" t="b">
        <f t="shared" si="24"/>
        <v>1</v>
      </c>
      <c r="AM357" t="b">
        <f t="shared" si="25"/>
        <v>0</v>
      </c>
      <c r="AQ357">
        <v>38</v>
      </c>
      <c r="AR357">
        <v>4550</v>
      </c>
      <c r="AS357" t="s">
        <v>900</v>
      </c>
      <c r="AT357" t="s">
        <v>901</v>
      </c>
      <c r="AU357" t="s">
        <v>902</v>
      </c>
      <c r="AV357" t="s">
        <v>903</v>
      </c>
      <c r="AW357" t="s">
        <v>904</v>
      </c>
      <c r="AX357" t="s">
        <v>76</v>
      </c>
      <c r="AY357" t="s">
        <v>77</v>
      </c>
      <c r="AZ357" t="s">
        <v>905</v>
      </c>
      <c r="BB357" t="s">
        <v>906</v>
      </c>
      <c r="BC357" t="s">
        <v>907</v>
      </c>
      <c r="BD357" t="s">
        <v>908</v>
      </c>
      <c r="BE357" t="s">
        <v>104</v>
      </c>
      <c r="BF357" s="1">
        <v>45862</v>
      </c>
      <c r="BG357" s="1">
        <v>45882</v>
      </c>
      <c r="BH357" t="s">
        <v>82</v>
      </c>
      <c r="BI357" t="s">
        <v>83</v>
      </c>
      <c r="BJ357" t="s">
        <v>84</v>
      </c>
      <c r="BK357" t="s">
        <v>85</v>
      </c>
      <c r="BN357" s="2">
        <v>45823.437627314815</v>
      </c>
      <c r="BO357" s="2">
        <v>45823.437627314815</v>
      </c>
      <c r="BP357" s="2">
        <v>45823.437627314815</v>
      </c>
    </row>
    <row r="358" spans="1:68" x14ac:dyDescent="0.25">
      <c r="A358" t="s">
        <v>1541</v>
      </c>
      <c r="C358" t="s">
        <v>61</v>
      </c>
      <c r="D358" t="s">
        <v>62</v>
      </c>
      <c r="E358">
        <v>2025</v>
      </c>
      <c r="F358" t="b">
        <v>1</v>
      </c>
      <c r="G358">
        <v>29086</v>
      </c>
      <c r="H358" t="s">
        <v>63</v>
      </c>
      <c r="I358" t="s">
        <v>64</v>
      </c>
      <c r="K358" t="s">
        <v>65</v>
      </c>
      <c r="L358" t="b">
        <v>0</v>
      </c>
      <c r="M358" t="s">
        <v>1542</v>
      </c>
      <c r="N358" t="s">
        <v>1543</v>
      </c>
      <c r="O358" t="b">
        <v>1</v>
      </c>
      <c r="P358">
        <v>321</v>
      </c>
      <c r="Q358" t="b">
        <v>0</v>
      </c>
      <c r="R358" t="s">
        <v>1544</v>
      </c>
      <c r="S358" t="s">
        <v>69</v>
      </c>
      <c r="V358" t="s">
        <v>70</v>
      </c>
      <c r="W358">
        <v>51394</v>
      </c>
      <c r="X358" t="b">
        <v>1</v>
      </c>
      <c r="Y358" t="b">
        <f t="shared" si="22"/>
        <v>1</v>
      </c>
      <c r="Z358">
        <v>51394</v>
      </c>
      <c r="AB358">
        <v>51394</v>
      </c>
      <c r="AC358">
        <v>51394</v>
      </c>
      <c r="AE358">
        <v>0</v>
      </c>
      <c r="AF358">
        <v>0</v>
      </c>
      <c r="AH358">
        <v>48135</v>
      </c>
      <c r="AI358" t="b">
        <f t="shared" si="23"/>
        <v>1</v>
      </c>
      <c r="AL358" t="b">
        <f t="shared" si="24"/>
        <v>0</v>
      </c>
      <c r="AM358" t="b">
        <f t="shared" si="25"/>
        <v>1</v>
      </c>
      <c r="AQ358">
        <v>38</v>
      </c>
      <c r="AR358">
        <v>4550</v>
      </c>
      <c r="AS358" t="s">
        <v>900</v>
      </c>
      <c r="AT358" t="s">
        <v>901</v>
      </c>
      <c r="AU358" t="s">
        <v>902</v>
      </c>
      <c r="AV358" t="s">
        <v>903</v>
      </c>
      <c r="AW358" t="s">
        <v>904</v>
      </c>
      <c r="AX358" t="s">
        <v>76</v>
      </c>
      <c r="AY358" t="s">
        <v>77</v>
      </c>
      <c r="AZ358" t="s">
        <v>905</v>
      </c>
      <c r="BB358" t="s">
        <v>906</v>
      </c>
      <c r="BC358" t="s">
        <v>907</v>
      </c>
      <c r="BD358" t="s">
        <v>908</v>
      </c>
      <c r="BE358" t="s">
        <v>104</v>
      </c>
      <c r="BF358" s="1">
        <v>45860</v>
      </c>
      <c r="BG358" s="1">
        <v>45879</v>
      </c>
      <c r="BH358" t="s">
        <v>82</v>
      </c>
      <c r="BI358" t="s">
        <v>83</v>
      </c>
      <c r="BJ358" t="s">
        <v>84</v>
      </c>
      <c r="BK358" t="s">
        <v>85</v>
      </c>
      <c r="BN358" s="2">
        <v>45823.437743055554</v>
      </c>
      <c r="BO358" s="2">
        <v>45823.437743055554</v>
      </c>
      <c r="BP358" s="2">
        <v>45823.437743055554</v>
      </c>
    </row>
    <row r="359" spans="1:68" x14ac:dyDescent="0.25">
      <c r="A359" t="s">
        <v>1545</v>
      </c>
      <c r="C359" t="s">
        <v>61</v>
      </c>
      <c r="D359" t="s">
        <v>62</v>
      </c>
      <c r="E359">
        <v>2025</v>
      </c>
      <c r="F359" t="b">
        <v>1</v>
      </c>
      <c r="G359">
        <v>6040</v>
      </c>
      <c r="H359" t="s">
        <v>63</v>
      </c>
      <c r="I359" t="s">
        <v>64</v>
      </c>
      <c r="K359" t="s">
        <v>65</v>
      </c>
      <c r="L359" t="b">
        <v>0</v>
      </c>
      <c r="M359" t="s">
        <v>981</v>
      </c>
      <c r="N359" t="s">
        <v>982</v>
      </c>
      <c r="O359" t="b">
        <v>0</v>
      </c>
      <c r="P359">
        <v>480</v>
      </c>
      <c r="Q359" t="b">
        <v>1</v>
      </c>
      <c r="R359" t="s">
        <v>983</v>
      </c>
      <c r="S359" t="s">
        <v>69</v>
      </c>
      <c r="V359" t="s">
        <v>70</v>
      </c>
      <c r="W359">
        <v>51659</v>
      </c>
      <c r="X359" t="b">
        <v>1</v>
      </c>
      <c r="Y359" t="b">
        <f t="shared" si="22"/>
        <v>0</v>
      </c>
      <c r="AB359">
        <v>51659</v>
      </c>
      <c r="AE359">
        <v>0</v>
      </c>
      <c r="AF359">
        <v>0</v>
      </c>
      <c r="AH359">
        <v>48135</v>
      </c>
      <c r="AI359" t="b">
        <f t="shared" si="23"/>
        <v>0</v>
      </c>
      <c r="AL359" t="b">
        <f t="shared" si="24"/>
        <v>0</v>
      </c>
      <c r="AM359" t="b">
        <f t="shared" si="25"/>
        <v>0</v>
      </c>
      <c r="AQ359">
        <v>38</v>
      </c>
      <c r="AR359">
        <v>4550</v>
      </c>
      <c r="AS359" t="s">
        <v>900</v>
      </c>
      <c r="AT359" t="s">
        <v>901</v>
      </c>
      <c r="AU359" t="s">
        <v>902</v>
      </c>
      <c r="AV359" t="s">
        <v>903</v>
      </c>
      <c r="AW359" t="s">
        <v>904</v>
      </c>
      <c r="AX359" t="s">
        <v>76</v>
      </c>
      <c r="AY359" t="s">
        <v>77</v>
      </c>
      <c r="AZ359" t="s">
        <v>1002</v>
      </c>
      <c r="BB359" t="s">
        <v>1003</v>
      </c>
      <c r="BC359" t="s">
        <v>1004</v>
      </c>
      <c r="BD359" t="s">
        <v>1005</v>
      </c>
      <c r="BE359" t="s">
        <v>81</v>
      </c>
      <c r="BF359" s="1">
        <v>45861</v>
      </c>
      <c r="BG359" s="1">
        <v>45880</v>
      </c>
      <c r="BH359" t="s">
        <v>82</v>
      </c>
      <c r="BI359" t="s">
        <v>83</v>
      </c>
      <c r="BJ359" t="s">
        <v>84</v>
      </c>
      <c r="BK359" t="s">
        <v>85</v>
      </c>
      <c r="BN359" s="2">
        <v>45823.437743055554</v>
      </c>
      <c r="BO359" s="2">
        <v>45823.437743055554</v>
      </c>
      <c r="BP359" s="2">
        <v>45823.437743055554</v>
      </c>
    </row>
    <row r="360" spans="1:68" x14ac:dyDescent="0.25">
      <c r="A360" t="s">
        <v>1546</v>
      </c>
      <c r="B360" t="s">
        <v>1547</v>
      </c>
      <c r="C360" t="s">
        <v>61</v>
      </c>
      <c r="D360" t="s">
        <v>62</v>
      </c>
      <c r="E360">
        <v>2025</v>
      </c>
      <c r="F360" t="b">
        <v>0</v>
      </c>
      <c r="G360">
        <v>5073</v>
      </c>
      <c r="H360" t="s">
        <v>178</v>
      </c>
      <c r="I360" t="s">
        <v>64</v>
      </c>
      <c r="J360" t="s">
        <v>119</v>
      </c>
      <c r="K360" t="s">
        <v>65</v>
      </c>
      <c r="L360" t="b">
        <v>1</v>
      </c>
      <c r="M360" t="s">
        <v>1548</v>
      </c>
      <c r="N360" t="s">
        <v>1549</v>
      </c>
      <c r="O360" t="b">
        <v>0</v>
      </c>
      <c r="P360">
        <v>377</v>
      </c>
      <c r="Q360" t="b">
        <v>1</v>
      </c>
      <c r="R360" t="s">
        <v>1550</v>
      </c>
      <c r="S360" t="s">
        <v>69</v>
      </c>
      <c r="V360" t="s">
        <v>70</v>
      </c>
      <c r="W360">
        <v>50674</v>
      </c>
      <c r="X360" t="b">
        <v>1</v>
      </c>
      <c r="Y360" t="b">
        <f t="shared" si="22"/>
        <v>0</v>
      </c>
      <c r="AB360">
        <v>50674</v>
      </c>
      <c r="AE360">
        <v>0</v>
      </c>
      <c r="AF360">
        <v>0</v>
      </c>
      <c r="AH360">
        <v>48135</v>
      </c>
      <c r="AI360" t="b">
        <f t="shared" si="23"/>
        <v>0</v>
      </c>
      <c r="AL360" t="b">
        <f t="shared" si="24"/>
        <v>0</v>
      </c>
      <c r="AM360" t="b">
        <f t="shared" si="25"/>
        <v>0</v>
      </c>
      <c r="AQ360">
        <v>38</v>
      </c>
      <c r="AR360">
        <v>4550</v>
      </c>
      <c r="AS360" t="s">
        <v>900</v>
      </c>
      <c r="AT360" t="s">
        <v>901</v>
      </c>
      <c r="AU360" t="s">
        <v>902</v>
      </c>
      <c r="AV360" t="s">
        <v>903</v>
      </c>
      <c r="AW360" t="s">
        <v>904</v>
      </c>
      <c r="AX360" t="s">
        <v>76</v>
      </c>
      <c r="AY360" t="s">
        <v>77</v>
      </c>
      <c r="AZ360" t="s">
        <v>1002</v>
      </c>
      <c r="BB360" t="s">
        <v>1003</v>
      </c>
      <c r="BC360" t="s">
        <v>1004</v>
      </c>
      <c r="BD360" t="s">
        <v>1005</v>
      </c>
      <c r="BE360" t="s">
        <v>81</v>
      </c>
      <c r="BH360" t="s">
        <v>82</v>
      </c>
      <c r="BI360" t="s">
        <v>83</v>
      </c>
      <c r="BJ360" t="s">
        <v>84</v>
      </c>
      <c r="BK360" t="s">
        <v>85</v>
      </c>
      <c r="BN360" s="2">
        <v>45823.437696759262</v>
      </c>
      <c r="BP360" s="2">
        <v>45823.437696759262</v>
      </c>
    </row>
    <row r="361" spans="1:68" x14ac:dyDescent="0.25">
      <c r="A361" t="s">
        <v>1551</v>
      </c>
      <c r="C361" t="s">
        <v>61</v>
      </c>
      <c r="D361" t="s">
        <v>62</v>
      </c>
      <c r="E361">
        <v>2025</v>
      </c>
      <c r="F361" t="b">
        <v>0</v>
      </c>
      <c r="G361">
        <v>42347</v>
      </c>
      <c r="H361" t="s">
        <v>96</v>
      </c>
      <c r="I361" t="s">
        <v>695</v>
      </c>
      <c r="J361" t="s">
        <v>97</v>
      </c>
      <c r="K361" t="s">
        <v>65</v>
      </c>
      <c r="L361" t="b">
        <v>0</v>
      </c>
      <c r="M361" t="s">
        <v>1552</v>
      </c>
      <c r="N361" s="4" t="s">
        <v>1553</v>
      </c>
      <c r="O361" t="b">
        <v>0</v>
      </c>
      <c r="P361">
        <v>205</v>
      </c>
      <c r="Q361" t="b">
        <v>1</v>
      </c>
      <c r="R361" t="s">
        <v>1554</v>
      </c>
      <c r="S361" t="s">
        <v>69</v>
      </c>
      <c r="V361" t="s">
        <v>70</v>
      </c>
      <c r="W361">
        <v>52966</v>
      </c>
      <c r="X361" t="b">
        <v>1</v>
      </c>
      <c r="Y361" t="b">
        <f t="shared" si="22"/>
        <v>0</v>
      </c>
      <c r="AA361">
        <v>52966</v>
      </c>
      <c r="AB361">
        <v>51471</v>
      </c>
      <c r="AE361">
        <v>1495</v>
      </c>
      <c r="AF361">
        <v>1495</v>
      </c>
      <c r="AH361">
        <v>48135</v>
      </c>
      <c r="AI361" t="b">
        <f t="shared" si="23"/>
        <v>1</v>
      </c>
      <c r="AL361" t="b">
        <f t="shared" si="24"/>
        <v>0</v>
      </c>
      <c r="AM361" t="b">
        <f t="shared" si="25"/>
        <v>1</v>
      </c>
      <c r="AQ361">
        <v>38</v>
      </c>
      <c r="AR361">
        <v>4550</v>
      </c>
      <c r="AS361" t="s">
        <v>900</v>
      </c>
      <c r="AT361" t="s">
        <v>901</v>
      </c>
      <c r="AU361" t="s">
        <v>902</v>
      </c>
      <c r="AV361" t="s">
        <v>903</v>
      </c>
      <c r="AW361" t="s">
        <v>904</v>
      </c>
      <c r="AX361" t="s">
        <v>76</v>
      </c>
      <c r="AY361" t="s">
        <v>77</v>
      </c>
      <c r="AZ361" t="s">
        <v>948</v>
      </c>
      <c r="BB361" t="s">
        <v>949</v>
      </c>
      <c r="BC361" s="3" t="s">
        <v>950</v>
      </c>
      <c r="BD361" t="s">
        <v>951</v>
      </c>
      <c r="BE361" t="s">
        <v>94</v>
      </c>
      <c r="BF361" t="s">
        <v>1215</v>
      </c>
      <c r="BG361" t="s">
        <v>1132</v>
      </c>
      <c r="BH361" t="s">
        <v>82</v>
      </c>
      <c r="BI361" t="s">
        <v>83</v>
      </c>
      <c r="BJ361" t="s">
        <v>84</v>
      </c>
      <c r="BK361" t="s">
        <v>85</v>
      </c>
      <c r="BN361" s="2">
        <v>45823.437719907408</v>
      </c>
      <c r="BO361" s="2">
        <v>45785.805520833332</v>
      </c>
      <c r="BP361" s="2">
        <v>45823.437719907408</v>
      </c>
    </row>
    <row r="362" spans="1:68" x14ac:dyDescent="0.25">
      <c r="A362" t="s">
        <v>1555</v>
      </c>
      <c r="B362" t="s">
        <v>1556</v>
      </c>
      <c r="C362" t="s">
        <v>61</v>
      </c>
      <c r="D362" t="s">
        <v>62</v>
      </c>
      <c r="E362">
        <v>2025</v>
      </c>
      <c r="F362" t="b">
        <v>0</v>
      </c>
      <c r="G362">
        <v>9245</v>
      </c>
      <c r="H362" t="s">
        <v>96</v>
      </c>
      <c r="I362" t="s">
        <v>170</v>
      </c>
      <c r="J362" t="s">
        <v>97</v>
      </c>
      <c r="K362" t="s">
        <v>65</v>
      </c>
      <c r="L362" t="b">
        <v>0</v>
      </c>
      <c r="M362" t="s">
        <v>1557</v>
      </c>
      <c r="N362" t="s">
        <v>1558</v>
      </c>
      <c r="O362" t="b">
        <v>1</v>
      </c>
      <c r="P362">
        <v>1089</v>
      </c>
      <c r="Q362" t="b">
        <v>1</v>
      </c>
      <c r="R362" t="s">
        <v>1559</v>
      </c>
      <c r="S362" t="s">
        <v>69</v>
      </c>
      <c r="V362" t="s">
        <v>70</v>
      </c>
      <c r="W362">
        <v>49247</v>
      </c>
      <c r="X362" t="b">
        <v>1</v>
      </c>
      <c r="Y362" t="b">
        <f t="shared" si="22"/>
        <v>1</v>
      </c>
      <c r="Z362">
        <v>49247</v>
      </c>
      <c r="AB362">
        <v>51044</v>
      </c>
      <c r="AE362">
        <v>0</v>
      </c>
      <c r="AF362">
        <v>0</v>
      </c>
      <c r="AH362">
        <v>48135</v>
      </c>
      <c r="AI362" t="b">
        <f t="shared" si="23"/>
        <v>1</v>
      </c>
      <c r="AL362" t="b">
        <f t="shared" si="24"/>
        <v>1</v>
      </c>
      <c r="AM362" t="b">
        <f t="shared" si="25"/>
        <v>0</v>
      </c>
      <c r="AO362">
        <v>40</v>
      </c>
      <c r="AP362">
        <v>36</v>
      </c>
      <c r="AQ362">
        <v>38</v>
      </c>
      <c r="AR362">
        <v>4550</v>
      </c>
      <c r="AS362" t="s">
        <v>900</v>
      </c>
      <c r="AT362" t="s">
        <v>901</v>
      </c>
      <c r="AU362" t="s">
        <v>902</v>
      </c>
      <c r="AV362" t="s">
        <v>903</v>
      </c>
      <c r="AW362" t="s">
        <v>904</v>
      </c>
      <c r="AY362" t="s">
        <v>77</v>
      </c>
      <c r="AZ362" t="s">
        <v>1002</v>
      </c>
      <c r="BB362" t="s">
        <v>1003</v>
      </c>
      <c r="BC362" t="s">
        <v>1004</v>
      </c>
      <c r="BE362" t="s">
        <v>81</v>
      </c>
      <c r="BF362" t="s">
        <v>819</v>
      </c>
      <c r="BG362" t="s">
        <v>1026</v>
      </c>
      <c r="BH362" t="s">
        <v>82</v>
      </c>
      <c r="BI362" t="s">
        <v>83</v>
      </c>
      <c r="BJ362" t="s">
        <v>84</v>
      </c>
      <c r="BK362" t="s">
        <v>85</v>
      </c>
      <c r="BN362" s="2">
        <v>45823.437719907408</v>
      </c>
      <c r="BO362" s="2">
        <v>45823.437719907408</v>
      </c>
      <c r="BP362" s="2">
        <v>45823.437719907408</v>
      </c>
    </row>
    <row r="363" spans="1:68" x14ac:dyDescent="0.25">
      <c r="A363" t="s">
        <v>1560</v>
      </c>
      <c r="B363" t="s">
        <v>1561</v>
      </c>
      <c r="C363" t="s">
        <v>61</v>
      </c>
      <c r="D363" t="s">
        <v>62</v>
      </c>
      <c r="E363">
        <v>2025</v>
      </c>
      <c r="F363" t="b">
        <v>0</v>
      </c>
      <c r="G363">
        <v>1092</v>
      </c>
      <c r="H363" t="s">
        <v>96</v>
      </c>
      <c r="I363" t="s">
        <v>170</v>
      </c>
      <c r="J363" t="s">
        <v>97</v>
      </c>
      <c r="K363" t="s">
        <v>65</v>
      </c>
      <c r="L363" t="b">
        <v>0</v>
      </c>
      <c r="M363" t="s">
        <v>1426</v>
      </c>
      <c r="N363" t="s">
        <v>1427</v>
      </c>
      <c r="O363" t="b">
        <v>0</v>
      </c>
      <c r="P363">
        <v>676</v>
      </c>
      <c r="Q363" t="b">
        <v>1</v>
      </c>
      <c r="R363" t="s">
        <v>1562</v>
      </c>
      <c r="S363" t="s">
        <v>69</v>
      </c>
      <c r="V363" t="s">
        <v>70</v>
      </c>
      <c r="W363">
        <v>50461</v>
      </c>
      <c r="X363" t="b">
        <v>1</v>
      </c>
      <c r="Y363" t="b">
        <f t="shared" si="22"/>
        <v>1</v>
      </c>
      <c r="Z363">
        <v>50461</v>
      </c>
      <c r="AA363">
        <v>50461</v>
      </c>
      <c r="AB363">
        <v>52499</v>
      </c>
      <c r="AE363">
        <v>0</v>
      </c>
      <c r="AF363">
        <v>0</v>
      </c>
      <c r="AG363">
        <v>0</v>
      </c>
      <c r="AH363">
        <v>48135</v>
      </c>
      <c r="AI363" t="b">
        <f t="shared" si="23"/>
        <v>0</v>
      </c>
      <c r="AL363" t="b">
        <f t="shared" si="24"/>
        <v>1</v>
      </c>
      <c r="AM363" t="b">
        <f t="shared" si="25"/>
        <v>1</v>
      </c>
      <c r="AO363">
        <v>40</v>
      </c>
      <c r="AP363">
        <v>36</v>
      </c>
      <c r="AQ363">
        <v>38</v>
      </c>
      <c r="AR363">
        <v>4550</v>
      </c>
      <c r="AS363" t="s">
        <v>900</v>
      </c>
      <c r="AT363" t="s">
        <v>901</v>
      </c>
      <c r="AU363" t="s">
        <v>902</v>
      </c>
      <c r="AV363" t="s">
        <v>903</v>
      </c>
      <c r="AW363" t="s">
        <v>904</v>
      </c>
      <c r="AY363" t="s">
        <v>77</v>
      </c>
      <c r="AZ363" t="s">
        <v>1002</v>
      </c>
      <c r="BB363" t="s">
        <v>1003</v>
      </c>
      <c r="BC363" t="s">
        <v>1004</v>
      </c>
      <c r="BE363" t="s">
        <v>81</v>
      </c>
      <c r="BF363" t="s">
        <v>1429</v>
      </c>
      <c r="BG363" t="s">
        <v>1430</v>
      </c>
      <c r="BH363" t="s">
        <v>82</v>
      </c>
      <c r="BI363" t="s">
        <v>83</v>
      </c>
      <c r="BJ363" t="s">
        <v>84</v>
      </c>
      <c r="BK363" t="s">
        <v>85</v>
      </c>
      <c r="BN363" s="2">
        <v>45823.437719907408</v>
      </c>
    </row>
    <row r="364" spans="1:68" x14ac:dyDescent="0.25">
      <c r="A364" t="s">
        <v>1563</v>
      </c>
      <c r="C364" t="s">
        <v>61</v>
      </c>
      <c r="D364" t="s">
        <v>62</v>
      </c>
      <c r="E364">
        <v>2025</v>
      </c>
      <c r="F364" t="b">
        <v>0</v>
      </c>
      <c r="G364">
        <v>42406</v>
      </c>
      <c r="H364" t="s">
        <v>96</v>
      </c>
      <c r="I364" t="s">
        <v>695</v>
      </c>
      <c r="J364" t="s">
        <v>97</v>
      </c>
      <c r="K364" t="s">
        <v>65</v>
      </c>
      <c r="L364" t="b">
        <v>0</v>
      </c>
      <c r="M364" t="s">
        <v>1564</v>
      </c>
      <c r="N364" s="4" t="s">
        <v>1565</v>
      </c>
      <c r="O364" t="b">
        <v>0</v>
      </c>
      <c r="P364">
        <v>140</v>
      </c>
      <c r="Q364" t="b">
        <v>1</v>
      </c>
      <c r="R364" t="s">
        <v>1566</v>
      </c>
      <c r="S364" t="s">
        <v>69</v>
      </c>
      <c r="V364" t="s">
        <v>70</v>
      </c>
      <c r="W364">
        <v>53466</v>
      </c>
      <c r="X364" t="b">
        <v>1</v>
      </c>
      <c r="Y364" t="b">
        <f t="shared" si="22"/>
        <v>0</v>
      </c>
      <c r="AA364">
        <v>53466</v>
      </c>
      <c r="AB364">
        <v>51471</v>
      </c>
      <c r="AE364">
        <v>0</v>
      </c>
      <c r="AF364">
        <v>0</v>
      </c>
      <c r="AH364">
        <v>48135</v>
      </c>
      <c r="AI364" t="b">
        <f t="shared" si="23"/>
        <v>1</v>
      </c>
      <c r="AJ364" s="5">
        <v>51471</v>
      </c>
      <c r="AK364" t="b">
        <v>1</v>
      </c>
      <c r="AL364" t="b">
        <f t="shared" si="24"/>
        <v>0</v>
      </c>
      <c r="AM364" t="b">
        <f t="shared" si="25"/>
        <v>1</v>
      </c>
      <c r="AQ364">
        <v>38</v>
      </c>
      <c r="AR364">
        <v>4550</v>
      </c>
      <c r="AS364" t="s">
        <v>900</v>
      </c>
      <c r="AT364" t="s">
        <v>901</v>
      </c>
      <c r="AU364" t="s">
        <v>902</v>
      </c>
      <c r="AV364" t="s">
        <v>903</v>
      </c>
      <c r="AW364" t="s">
        <v>904</v>
      </c>
      <c r="AX364" t="s">
        <v>76</v>
      </c>
      <c r="AY364" t="s">
        <v>77</v>
      </c>
      <c r="AZ364" t="s">
        <v>1002</v>
      </c>
      <c r="BB364" t="s">
        <v>1003</v>
      </c>
      <c r="BC364" t="s">
        <v>1004</v>
      </c>
      <c r="BD364" t="s">
        <v>1005</v>
      </c>
      <c r="BE364" t="s">
        <v>81</v>
      </c>
      <c r="BF364" t="s">
        <v>712</v>
      </c>
      <c r="BG364" t="s">
        <v>443</v>
      </c>
      <c r="BH364" t="s">
        <v>82</v>
      </c>
      <c r="BI364" t="s">
        <v>83</v>
      </c>
      <c r="BJ364" t="s">
        <v>84</v>
      </c>
      <c r="BK364" t="s">
        <v>85</v>
      </c>
      <c r="BN364" s="2">
        <v>45823.437719907408</v>
      </c>
    </row>
    <row r="365" spans="1:68" x14ac:dyDescent="0.25">
      <c r="A365" t="s">
        <v>1567</v>
      </c>
      <c r="B365">
        <v>135098</v>
      </c>
      <c r="C365" t="s">
        <v>61</v>
      </c>
      <c r="D365" t="s">
        <v>62</v>
      </c>
      <c r="E365">
        <v>2025</v>
      </c>
      <c r="F365" t="b">
        <v>0</v>
      </c>
      <c r="G365">
        <v>42270</v>
      </c>
      <c r="H365" t="s">
        <v>96</v>
      </c>
      <c r="I365" t="s">
        <v>695</v>
      </c>
      <c r="J365" t="s">
        <v>97</v>
      </c>
      <c r="K365" t="s">
        <v>65</v>
      </c>
      <c r="L365" t="b">
        <v>0</v>
      </c>
      <c r="M365" t="s">
        <v>869</v>
      </c>
      <c r="N365" t="s">
        <v>870</v>
      </c>
      <c r="O365" t="b">
        <v>0</v>
      </c>
      <c r="P365">
        <v>412</v>
      </c>
      <c r="Q365" t="b">
        <v>1</v>
      </c>
      <c r="R365" t="s">
        <v>1568</v>
      </c>
      <c r="S365" t="s">
        <v>69</v>
      </c>
      <c r="V365" t="s">
        <v>70</v>
      </c>
      <c r="W365">
        <v>51471</v>
      </c>
      <c r="X365" t="b">
        <v>1</v>
      </c>
      <c r="Y365" t="b">
        <f t="shared" si="22"/>
        <v>1</v>
      </c>
      <c r="Z365">
        <v>51471</v>
      </c>
      <c r="AB365">
        <v>51471</v>
      </c>
      <c r="AE365">
        <v>1999</v>
      </c>
      <c r="AF365">
        <v>1999</v>
      </c>
      <c r="AH365">
        <v>48135</v>
      </c>
      <c r="AI365" t="b">
        <f t="shared" si="23"/>
        <v>1</v>
      </c>
      <c r="AL365" t="b">
        <f t="shared" si="24"/>
        <v>1</v>
      </c>
      <c r="AM365" t="b">
        <f t="shared" si="25"/>
        <v>0</v>
      </c>
      <c r="AQ365">
        <v>38</v>
      </c>
      <c r="AR365">
        <v>4550</v>
      </c>
      <c r="AS365" t="s">
        <v>900</v>
      </c>
      <c r="AT365" t="s">
        <v>901</v>
      </c>
      <c r="AU365" t="s">
        <v>902</v>
      </c>
      <c r="AV365" t="s">
        <v>903</v>
      </c>
      <c r="AW365" t="s">
        <v>904</v>
      </c>
      <c r="AX365" t="s">
        <v>76</v>
      </c>
      <c r="AY365" t="s">
        <v>77</v>
      </c>
      <c r="AZ365" t="s">
        <v>956</v>
      </c>
      <c r="BB365" t="s">
        <v>957</v>
      </c>
      <c r="BC365" t="s">
        <v>958</v>
      </c>
      <c r="BD365" t="s">
        <v>959</v>
      </c>
      <c r="BE365" t="s">
        <v>81</v>
      </c>
      <c r="BF365" t="s">
        <v>718</v>
      </c>
      <c r="BG365" t="s">
        <v>190</v>
      </c>
      <c r="BH365" t="s">
        <v>82</v>
      </c>
      <c r="BI365" t="s">
        <v>83</v>
      </c>
      <c r="BJ365" t="s">
        <v>84</v>
      </c>
      <c r="BK365" t="s">
        <v>85</v>
      </c>
      <c r="BN365" s="2">
        <v>45823.437719907408</v>
      </c>
    </row>
    <row r="366" spans="1:68" x14ac:dyDescent="0.25">
      <c r="A366" t="s">
        <v>1569</v>
      </c>
      <c r="B366" t="s">
        <v>1570</v>
      </c>
      <c r="C366" t="s">
        <v>61</v>
      </c>
      <c r="D366" t="s">
        <v>62</v>
      </c>
      <c r="E366">
        <v>2025</v>
      </c>
      <c r="F366" t="b">
        <v>0</v>
      </c>
      <c r="G366">
        <v>41073</v>
      </c>
      <c r="H366" t="s">
        <v>96</v>
      </c>
      <c r="I366" t="s">
        <v>64</v>
      </c>
      <c r="J366" t="s">
        <v>97</v>
      </c>
      <c r="K366" t="s">
        <v>65</v>
      </c>
      <c r="L366" t="b">
        <v>0</v>
      </c>
      <c r="M366" t="s">
        <v>1571</v>
      </c>
      <c r="N366" t="s">
        <v>1572</v>
      </c>
      <c r="O366" t="b">
        <v>1</v>
      </c>
      <c r="P366">
        <v>607</v>
      </c>
      <c r="Q366" t="b">
        <v>1</v>
      </c>
      <c r="R366" t="s">
        <v>1573</v>
      </c>
      <c r="S366" t="s">
        <v>69</v>
      </c>
      <c r="V366" t="s">
        <v>70</v>
      </c>
      <c r="W366">
        <v>50484</v>
      </c>
      <c r="X366" t="b">
        <v>1</v>
      </c>
      <c r="Y366" t="b">
        <f t="shared" si="22"/>
        <v>1</v>
      </c>
      <c r="Z366">
        <v>50484</v>
      </c>
      <c r="AB366">
        <v>53141</v>
      </c>
      <c r="AE366">
        <v>0</v>
      </c>
      <c r="AF366">
        <v>0</v>
      </c>
      <c r="AG366">
        <v>0</v>
      </c>
      <c r="AH366">
        <v>48135</v>
      </c>
      <c r="AI366" t="b">
        <f t="shared" si="23"/>
        <v>1</v>
      </c>
      <c r="AL366" t="b">
        <f t="shared" si="24"/>
        <v>1</v>
      </c>
      <c r="AM366" t="b">
        <f t="shared" si="25"/>
        <v>0</v>
      </c>
      <c r="AQ366">
        <v>38</v>
      </c>
      <c r="AR366">
        <v>4550</v>
      </c>
      <c r="AS366" t="s">
        <v>900</v>
      </c>
      <c r="AT366" t="s">
        <v>901</v>
      </c>
      <c r="AU366" t="s">
        <v>902</v>
      </c>
      <c r="AV366" t="s">
        <v>903</v>
      </c>
      <c r="AW366" t="s">
        <v>904</v>
      </c>
      <c r="AX366" t="s">
        <v>76</v>
      </c>
      <c r="AY366" t="s">
        <v>77</v>
      </c>
      <c r="AZ366" t="s">
        <v>956</v>
      </c>
      <c r="BB366" t="s">
        <v>957</v>
      </c>
      <c r="BC366" t="s">
        <v>958</v>
      </c>
      <c r="BD366" t="s">
        <v>959</v>
      </c>
      <c r="BE366" t="s">
        <v>81</v>
      </c>
      <c r="BF366" s="1">
        <v>45785</v>
      </c>
      <c r="BG366" s="1">
        <v>45785</v>
      </c>
      <c r="BH366" t="s">
        <v>82</v>
      </c>
      <c r="BI366" t="s">
        <v>83</v>
      </c>
      <c r="BJ366" t="s">
        <v>84</v>
      </c>
      <c r="BK366" t="s">
        <v>85</v>
      </c>
      <c r="BN366" s="2">
        <v>45823.437719907408</v>
      </c>
      <c r="BP366" s="2">
        <v>45823.437719907408</v>
      </c>
    </row>
    <row r="367" spans="1:68" x14ac:dyDescent="0.25">
      <c r="A367" t="s">
        <v>1574</v>
      </c>
      <c r="C367" t="s">
        <v>61</v>
      </c>
      <c r="D367" t="s">
        <v>62</v>
      </c>
      <c r="E367">
        <v>2025</v>
      </c>
      <c r="F367" t="b">
        <v>0</v>
      </c>
      <c r="G367">
        <v>9246</v>
      </c>
      <c r="H367" t="s">
        <v>63</v>
      </c>
      <c r="I367" t="s">
        <v>170</v>
      </c>
      <c r="J367" t="s">
        <v>97</v>
      </c>
      <c r="K367" t="s">
        <v>65</v>
      </c>
      <c r="L367" t="b">
        <v>0</v>
      </c>
      <c r="M367" t="s">
        <v>1575</v>
      </c>
      <c r="N367" t="s">
        <v>1576</v>
      </c>
      <c r="O367" t="b">
        <v>0</v>
      </c>
      <c r="P367">
        <v>1202</v>
      </c>
      <c r="Q367" t="b">
        <v>1</v>
      </c>
      <c r="R367" t="s">
        <v>1577</v>
      </c>
      <c r="S367" t="s">
        <v>69</v>
      </c>
      <c r="V367" t="s">
        <v>70</v>
      </c>
      <c r="W367">
        <v>51581</v>
      </c>
      <c r="X367" t="b">
        <v>1</v>
      </c>
      <c r="Y367" t="b">
        <f t="shared" si="22"/>
        <v>0</v>
      </c>
      <c r="AA367">
        <v>51581</v>
      </c>
      <c r="AB367">
        <v>51581</v>
      </c>
      <c r="AH367">
        <v>48135</v>
      </c>
      <c r="AI367" t="b">
        <f t="shared" si="23"/>
        <v>1</v>
      </c>
      <c r="AL367" t="b">
        <f t="shared" si="24"/>
        <v>0</v>
      </c>
      <c r="AM367" t="b">
        <f t="shared" si="25"/>
        <v>1</v>
      </c>
      <c r="AO367">
        <v>40</v>
      </c>
      <c r="AP367">
        <v>36</v>
      </c>
      <c r="AQ367">
        <v>38</v>
      </c>
      <c r="AR367">
        <v>4550</v>
      </c>
      <c r="AS367" t="s">
        <v>900</v>
      </c>
      <c r="AT367" t="s">
        <v>901</v>
      </c>
      <c r="AU367" t="s">
        <v>902</v>
      </c>
      <c r="AV367" t="s">
        <v>903</v>
      </c>
      <c r="AW367" t="s">
        <v>904</v>
      </c>
      <c r="AY367" t="s">
        <v>77</v>
      </c>
      <c r="AZ367" t="s">
        <v>905</v>
      </c>
      <c r="BB367" t="s">
        <v>906</v>
      </c>
      <c r="BC367" t="s">
        <v>907</v>
      </c>
      <c r="BE367" t="s">
        <v>104</v>
      </c>
      <c r="BF367" t="s">
        <v>1578</v>
      </c>
      <c r="BG367" t="s">
        <v>1579</v>
      </c>
      <c r="BH367" t="s">
        <v>82</v>
      </c>
      <c r="BI367" t="s">
        <v>83</v>
      </c>
      <c r="BJ367" t="s">
        <v>84</v>
      </c>
      <c r="BK367" t="s">
        <v>85</v>
      </c>
      <c r="BN367" s="2">
        <v>45823.437962962962</v>
      </c>
      <c r="BO367" s="2">
        <v>45823.437962962962</v>
      </c>
      <c r="BP367" s="2">
        <v>45823.437962962962</v>
      </c>
    </row>
    <row r="368" spans="1:68" x14ac:dyDescent="0.25">
      <c r="A368" t="s">
        <v>1580</v>
      </c>
      <c r="C368" t="s">
        <v>61</v>
      </c>
      <c r="D368" t="s">
        <v>62</v>
      </c>
      <c r="E368">
        <v>2025</v>
      </c>
      <c r="F368" t="b">
        <v>0</v>
      </c>
      <c r="G368">
        <v>31178</v>
      </c>
      <c r="H368" t="s">
        <v>63</v>
      </c>
      <c r="I368" t="s">
        <v>64</v>
      </c>
      <c r="J368" t="s">
        <v>119</v>
      </c>
      <c r="K368" t="s">
        <v>65</v>
      </c>
      <c r="L368" t="b">
        <v>0</v>
      </c>
      <c r="M368" t="s">
        <v>426</v>
      </c>
      <c r="N368" t="s">
        <v>427</v>
      </c>
      <c r="O368" t="b">
        <v>1</v>
      </c>
      <c r="P368">
        <v>453</v>
      </c>
      <c r="Q368" t="b">
        <v>0</v>
      </c>
      <c r="R368" t="s">
        <v>1165</v>
      </c>
      <c r="S368" t="s">
        <v>69</v>
      </c>
      <c r="V368" t="s">
        <v>70</v>
      </c>
      <c r="W368">
        <v>50989</v>
      </c>
      <c r="X368" t="b">
        <v>1</v>
      </c>
      <c r="Y368" t="b">
        <f t="shared" si="22"/>
        <v>1</v>
      </c>
      <c r="Z368">
        <v>50989</v>
      </c>
      <c r="AB368">
        <v>50989</v>
      </c>
      <c r="AC368">
        <v>50989</v>
      </c>
      <c r="AE368">
        <v>0</v>
      </c>
      <c r="AF368">
        <v>0</v>
      </c>
      <c r="AH368">
        <v>48135</v>
      </c>
      <c r="AI368" t="b">
        <f t="shared" si="23"/>
        <v>1</v>
      </c>
      <c r="AL368" t="b">
        <f t="shared" si="24"/>
        <v>0</v>
      </c>
      <c r="AM368" t="b">
        <f t="shared" si="25"/>
        <v>1</v>
      </c>
      <c r="AQ368">
        <v>38</v>
      </c>
      <c r="AR368">
        <v>4550</v>
      </c>
      <c r="AS368" t="s">
        <v>900</v>
      </c>
      <c r="AT368" t="s">
        <v>901</v>
      </c>
      <c r="AU368" t="s">
        <v>902</v>
      </c>
      <c r="AV368" t="s">
        <v>903</v>
      </c>
      <c r="AW368" t="s">
        <v>904</v>
      </c>
      <c r="AX368" t="s">
        <v>76</v>
      </c>
      <c r="AY368" t="s">
        <v>77</v>
      </c>
      <c r="AZ368" t="s">
        <v>948</v>
      </c>
      <c r="BB368" t="s">
        <v>949</v>
      </c>
      <c r="BC368" s="3" t="s">
        <v>950</v>
      </c>
      <c r="BD368" t="s">
        <v>951</v>
      </c>
      <c r="BE368" t="s">
        <v>94</v>
      </c>
      <c r="BF368" s="1">
        <v>45827</v>
      </c>
      <c r="BG368" s="1">
        <v>45841</v>
      </c>
      <c r="BH368" t="s">
        <v>82</v>
      </c>
      <c r="BI368" t="s">
        <v>83</v>
      </c>
      <c r="BJ368" t="s">
        <v>84</v>
      </c>
      <c r="BK368" t="s">
        <v>85</v>
      </c>
      <c r="BN368" s="2">
        <v>45823.437743055554</v>
      </c>
      <c r="BO368" s="2">
        <v>45823.437743055554</v>
      </c>
      <c r="BP368" s="2">
        <v>45823.437743055554</v>
      </c>
    </row>
    <row r="369" spans="1:68" x14ac:dyDescent="0.25">
      <c r="A369" t="s">
        <v>1581</v>
      </c>
      <c r="B369" t="s">
        <v>1582</v>
      </c>
      <c r="C369" t="s">
        <v>61</v>
      </c>
      <c r="D369" t="s">
        <v>62</v>
      </c>
      <c r="E369">
        <v>2025</v>
      </c>
      <c r="F369" t="b">
        <v>0</v>
      </c>
      <c r="G369">
        <v>30051</v>
      </c>
      <c r="H369" t="s">
        <v>63</v>
      </c>
      <c r="I369" t="s">
        <v>64</v>
      </c>
      <c r="K369" t="s">
        <v>65</v>
      </c>
      <c r="L369" t="b">
        <v>0</v>
      </c>
      <c r="M369" t="s">
        <v>1583</v>
      </c>
      <c r="N369" t="s">
        <v>1584</v>
      </c>
      <c r="O369" t="b">
        <v>1</v>
      </c>
      <c r="P369">
        <v>527</v>
      </c>
      <c r="Q369" t="b">
        <v>0</v>
      </c>
      <c r="R369" t="s">
        <v>1585</v>
      </c>
      <c r="S369" t="s">
        <v>69</v>
      </c>
      <c r="V369" t="s">
        <v>70</v>
      </c>
      <c r="W369">
        <v>52062</v>
      </c>
      <c r="X369" t="b">
        <v>1</v>
      </c>
      <c r="Y369" t="b">
        <f t="shared" si="22"/>
        <v>1</v>
      </c>
      <c r="Z369">
        <v>52062</v>
      </c>
      <c r="AB369">
        <v>52062</v>
      </c>
      <c r="AC369">
        <v>52062</v>
      </c>
      <c r="AE369">
        <v>0</v>
      </c>
      <c r="AF369">
        <v>0</v>
      </c>
      <c r="AH369">
        <v>48135</v>
      </c>
      <c r="AI369" t="b">
        <f t="shared" si="23"/>
        <v>1</v>
      </c>
      <c r="AL369" t="b">
        <f t="shared" si="24"/>
        <v>0</v>
      </c>
      <c r="AM369" t="b">
        <f t="shared" si="25"/>
        <v>1</v>
      </c>
      <c r="AQ369">
        <v>38</v>
      </c>
      <c r="AR369">
        <v>4550</v>
      </c>
      <c r="AS369" t="s">
        <v>900</v>
      </c>
      <c r="AT369" t="s">
        <v>901</v>
      </c>
      <c r="AU369" t="s">
        <v>902</v>
      </c>
      <c r="AV369" t="s">
        <v>903</v>
      </c>
      <c r="AW369" t="s">
        <v>904</v>
      </c>
      <c r="AX369" t="s">
        <v>76</v>
      </c>
      <c r="AY369" t="s">
        <v>77</v>
      </c>
      <c r="AZ369" t="s">
        <v>905</v>
      </c>
      <c r="BB369" t="s">
        <v>906</v>
      </c>
      <c r="BC369" t="s">
        <v>907</v>
      </c>
      <c r="BD369" t="s">
        <v>908</v>
      </c>
      <c r="BE369" t="s">
        <v>104</v>
      </c>
      <c r="BF369" s="1">
        <v>45848</v>
      </c>
      <c r="BG369" s="1">
        <v>45879</v>
      </c>
      <c r="BH369" t="s">
        <v>82</v>
      </c>
      <c r="BI369" t="s">
        <v>83</v>
      </c>
      <c r="BJ369" t="s">
        <v>84</v>
      </c>
      <c r="BK369" t="s">
        <v>85</v>
      </c>
      <c r="BN369" s="2">
        <v>45823.437719907408</v>
      </c>
      <c r="BO369" s="2">
        <v>45823.437719907408</v>
      </c>
      <c r="BP369" s="2">
        <v>45823.437719907408</v>
      </c>
    </row>
    <row r="370" spans="1:68" x14ac:dyDescent="0.25">
      <c r="A370" t="s">
        <v>1586</v>
      </c>
      <c r="C370" t="s">
        <v>61</v>
      </c>
      <c r="D370" t="s">
        <v>62</v>
      </c>
      <c r="E370">
        <v>2025</v>
      </c>
      <c r="F370" t="b">
        <v>0</v>
      </c>
      <c r="G370">
        <v>42407</v>
      </c>
      <c r="H370" t="s">
        <v>63</v>
      </c>
      <c r="I370" t="s">
        <v>695</v>
      </c>
      <c r="J370" t="s">
        <v>97</v>
      </c>
      <c r="K370" t="s">
        <v>65</v>
      </c>
      <c r="L370" t="b">
        <v>0</v>
      </c>
      <c r="M370" t="s">
        <v>1587</v>
      </c>
      <c r="N370" t="s">
        <v>1588</v>
      </c>
      <c r="O370" t="b">
        <v>1</v>
      </c>
      <c r="P370">
        <v>407</v>
      </c>
      <c r="Q370" t="b">
        <v>1</v>
      </c>
      <c r="R370" t="s">
        <v>1589</v>
      </c>
      <c r="S370" t="s">
        <v>69</v>
      </c>
      <c r="V370" t="s">
        <v>70</v>
      </c>
      <c r="W370">
        <v>50813</v>
      </c>
      <c r="X370" t="b">
        <v>1</v>
      </c>
      <c r="Y370" t="b">
        <f t="shared" si="22"/>
        <v>1</v>
      </c>
      <c r="Z370">
        <v>50813</v>
      </c>
      <c r="AB370">
        <v>50813</v>
      </c>
      <c r="AE370">
        <v>0</v>
      </c>
      <c r="AF370">
        <v>0</v>
      </c>
      <c r="AH370">
        <v>48135</v>
      </c>
      <c r="AI370" t="b">
        <f t="shared" si="23"/>
        <v>1</v>
      </c>
      <c r="AL370" t="b">
        <f t="shared" si="24"/>
        <v>1</v>
      </c>
      <c r="AM370" t="b">
        <f t="shared" si="25"/>
        <v>0</v>
      </c>
      <c r="AQ370">
        <v>38</v>
      </c>
      <c r="AR370">
        <v>4550</v>
      </c>
      <c r="AS370" t="s">
        <v>900</v>
      </c>
      <c r="AT370" t="s">
        <v>901</v>
      </c>
      <c r="AU370" t="s">
        <v>902</v>
      </c>
      <c r="AV370" t="s">
        <v>903</v>
      </c>
      <c r="AW370" t="s">
        <v>904</v>
      </c>
      <c r="AX370" t="s">
        <v>76</v>
      </c>
      <c r="AY370" t="s">
        <v>77</v>
      </c>
      <c r="AZ370" t="s">
        <v>1002</v>
      </c>
      <c r="BB370" t="s">
        <v>1003</v>
      </c>
      <c r="BC370" t="s">
        <v>1004</v>
      </c>
      <c r="BD370" t="s">
        <v>1005</v>
      </c>
      <c r="BE370" t="s">
        <v>81</v>
      </c>
      <c r="BF370" t="s">
        <v>1355</v>
      </c>
      <c r="BG370" t="s">
        <v>175</v>
      </c>
      <c r="BH370" t="s">
        <v>82</v>
      </c>
      <c r="BI370" t="s">
        <v>83</v>
      </c>
      <c r="BJ370" t="s">
        <v>84</v>
      </c>
      <c r="BK370" t="s">
        <v>85</v>
      </c>
      <c r="BN370" s="2">
        <v>45823.437719907408</v>
      </c>
      <c r="BO370" s="2">
        <v>45823.437719907408</v>
      </c>
      <c r="BP370" s="2">
        <v>45823.437719907408</v>
      </c>
    </row>
    <row r="371" spans="1:68" x14ac:dyDescent="0.25">
      <c r="A371" t="s">
        <v>1590</v>
      </c>
      <c r="C371" t="s">
        <v>61</v>
      </c>
      <c r="D371" t="s">
        <v>62</v>
      </c>
      <c r="E371">
        <v>2025</v>
      </c>
      <c r="F371" t="b">
        <v>0</v>
      </c>
      <c r="G371">
        <v>30044</v>
      </c>
      <c r="H371" t="s">
        <v>63</v>
      </c>
      <c r="I371" t="s">
        <v>64</v>
      </c>
      <c r="J371" t="s">
        <v>119</v>
      </c>
      <c r="K371" t="s">
        <v>65</v>
      </c>
      <c r="L371" t="b">
        <v>0</v>
      </c>
      <c r="M371" t="s">
        <v>1591</v>
      </c>
      <c r="N371" t="s">
        <v>1592</v>
      </c>
      <c r="O371" t="b">
        <v>1</v>
      </c>
      <c r="P371">
        <v>476</v>
      </c>
      <c r="Q371" t="b">
        <v>1</v>
      </c>
      <c r="R371" t="s">
        <v>1593</v>
      </c>
      <c r="S371" t="s">
        <v>69</v>
      </c>
      <c r="V371" t="s">
        <v>70</v>
      </c>
      <c r="W371">
        <v>51638</v>
      </c>
      <c r="X371" t="b">
        <v>1</v>
      </c>
      <c r="Y371" t="b">
        <f t="shared" si="22"/>
        <v>1</v>
      </c>
      <c r="Z371">
        <v>51638</v>
      </c>
      <c r="AB371">
        <v>51638</v>
      </c>
      <c r="AE371">
        <v>0</v>
      </c>
      <c r="AF371">
        <v>0</v>
      </c>
      <c r="AH371">
        <v>48135</v>
      </c>
      <c r="AI371" t="b">
        <f t="shared" si="23"/>
        <v>1</v>
      </c>
      <c r="AL371" t="b">
        <f t="shared" si="24"/>
        <v>1</v>
      </c>
      <c r="AM371" t="b">
        <f t="shared" si="25"/>
        <v>0</v>
      </c>
      <c r="AQ371">
        <v>38</v>
      </c>
      <c r="AR371">
        <v>4550</v>
      </c>
      <c r="AS371" t="s">
        <v>900</v>
      </c>
      <c r="AT371" t="s">
        <v>901</v>
      </c>
      <c r="AU371" t="s">
        <v>902</v>
      </c>
      <c r="AV371" t="s">
        <v>903</v>
      </c>
      <c r="AW371" t="s">
        <v>904</v>
      </c>
      <c r="AX371" t="s">
        <v>76</v>
      </c>
      <c r="AY371" t="s">
        <v>77</v>
      </c>
      <c r="AZ371" t="s">
        <v>1002</v>
      </c>
      <c r="BB371" t="s">
        <v>1003</v>
      </c>
      <c r="BC371" t="s">
        <v>1004</v>
      </c>
      <c r="BD371" t="s">
        <v>1005</v>
      </c>
      <c r="BE371" t="s">
        <v>81</v>
      </c>
      <c r="BF371" s="1">
        <v>45858</v>
      </c>
      <c r="BG371" s="1">
        <v>45888</v>
      </c>
      <c r="BH371" t="s">
        <v>82</v>
      </c>
      <c r="BI371" t="s">
        <v>83</v>
      </c>
      <c r="BJ371" t="s">
        <v>84</v>
      </c>
      <c r="BK371" t="s">
        <v>85</v>
      </c>
      <c r="BN371" s="2">
        <v>45823.437696759262</v>
      </c>
      <c r="BO371" s="2">
        <v>45823.437696759262</v>
      </c>
      <c r="BP371" s="2">
        <v>45823.437696759262</v>
      </c>
    </row>
    <row r="372" spans="1:68" x14ac:dyDescent="0.25">
      <c r="A372" t="s">
        <v>1594</v>
      </c>
      <c r="B372">
        <v>251751</v>
      </c>
      <c r="C372" t="s">
        <v>61</v>
      </c>
      <c r="D372" t="s">
        <v>62</v>
      </c>
      <c r="E372">
        <v>2025</v>
      </c>
      <c r="F372" t="b">
        <v>0</v>
      </c>
      <c r="G372">
        <v>12086</v>
      </c>
      <c r="H372" t="s">
        <v>63</v>
      </c>
      <c r="I372" t="s">
        <v>64</v>
      </c>
      <c r="J372" t="s">
        <v>119</v>
      </c>
      <c r="K372" t="s">
        <v>65</v>
      </c>
      <c r="L372" t="b">
        <v>1</v>
      </c>
      <c r="M372" t="s">
        <v>1595</v>
      </c>
      <c r="N372" t="s">
        <v>1596</v>
      </c>
      <c r="O372" t="b">
        <v>1</v>
      </c>
      <c r="P372">
        <v>662</v>
      </c>
      <c r="Q372" t="b">
        <v>1</v>
      </c>
      <c r="R372" t="s">
        <v>1597</v>
      </c>
      <c r="S372" t="s">
        <v>69</v>
      </c>
      <c r="V372" t="s">
        <v>70</v>
      </c>
      <c r="W372">
        <v>51429</v>
      </c>
      <c r="X372" t="b">
        <v>1</v>
      </c>
      <c r="Y372" t="b">
        <f t="shared" si="22"/>
        <v>1</v>
      </c>
      <c r="Z372">
        <v>51429</v>
      </c>
      <c r="AB372">
        <v>51429</v>
      </c>
      <c r="AE372">
        <v>0</v>
      </c>
      <c r="AF372">
        <v>0</v>
      </c>
      <c r="AH372">
        <v>48135</v>
      </c>
      <c r="AI372" t="b">
        <f t="shared" si="23"/>
        <v>1</v>
      </c>
      <c r="AL372" t="b">
        <f t="shared" si="24"/>
        <v>1</v>
      </c>
      <c r="AM372" t="b">
        <f t="shared" si="25"/>
        <v>0</v>
      </c>
      <c r="AQ372">
        <v>38</v>
      </c>
      <c r="AR372">
        <v>4550</v>
      </c>
      <c r="AS372" t="s">
        <v>900</v>
      </c>
      <c r="AT372" t="s">
        <v>901</v>
      </c>
      <c r="AU372" t="s">
        <v>902</v>
      </c>
      <c r="AV372" t="s">
        <v>903</v>
      </c>
      <c r="AW372" t="s">
        <v>904</v>
      </c>
      <c r="AX372" t="s">
        <v>76</v>
      </c>
      <c r="AY372" t="s">
        <v>77</v>
      </c>
      <c r="AZ372" t="s">
        <v>1002</v>
      </c>
      <c r="BB372" t="s">
        <v>1003</v>
      </c>
      <c r="BC372" t="s">
        <v>1004</v>
      </c>
      <c r="BD372" t="s">
        <v>1005</v>
      </c>
      <c r="BE372" t="s">
        <v>81</v>
      </c>
      <c r="BF372" s="1">
        <v>45851</v>
      </c>
      <c r="BG372" s="1">
        <v>45874</v>
      </c>
      <c r="BH372" t="s">
        <v>82</v>
      </c>
      <c r="BI372" t="s">
        <v>83</v>
      </c>
      <c r="BJ372" t="s">
        <v>84</v>
      </c>
      <c r="BK372" t="s">
        <v>85</v>
      </c>
      <c r="BN372" s="2">
        <v>45823.437719907408</v>
      </c>
      <c r="BO372" s="2">
        <v>45823.437719907408</v>
      </c>
      <c r="BP372" s="2">
        <v>45823.437719907408</v>
      </c>
    </row>
    <row r="373" spans="1:68" x14ac:dyDescent="0.25">
      <c r="A373" t="s">
        <v>1598</v>
      </c>
      <c r="C373" t="s">
        <v>61</v>
      </c>
      <c r="D373" t="s">
        <v>62</v>
      </c>
      <c r="E373">
        <v>2025</v>
      </c>
      <c r="F373" t="b">
        <v>0</v>
      </c>
      <c r="G373">
        <v>34131</v>
      </c>
      <c r="H373" t="s">
        <v>63</v>
      </c>
      <c r="I373" t="s">
        <v>64</v>
      </c>
      <c r="K373" t="s">
        <v>65</v>
      </c>
      <c r="L373" t="b">
        <v>0</v>
      </c>
      <c r="M373" t="s">
        <v>1599</v>
      </c>
      <c r="N373" t="s">
        <v>1600</v>
      </c>
      <c r="O373" t="b">
        <v>1</v>
      </c>
      <c r="P373">
        <v>885</v>
      </c>
      <c r="Q373" t="b">
        <v>0</v>
      </c>
      <c r="R373" t="s">
        <v>1601</v>
      </c>
      <c r="S373" t="s">
        <v>69</v>
      </c>
      <c r="V373" t="s">
        <v>70</v>
      </c>
      <c r="W373">
        <v>51653</v>
      </c>
      <c r="X373" t="b">
        <v>1</v>
      </c>
      <c r="Y373" t="b">
        <f t="shared" si="22"/>
        <v>1</v>
      </c>
      <c r="Z373">
        <v>51653</v>
      </c>
      <c r="AB373">
        <v>51653</v>
      </c>
      <c r="AC373">
        <v>51653</v>
      </c>
      <c r="AE373">
        <v>0</v>
      </c>
      <c r="AF373">
        <v>0</v>
      </c>
      <c r="AH373">
        <v>48135</v>
      </c>
      <c r="AI373" t="b">
        <f t="shared" si="23"/>
        <v>1</v>
      </c>
      <c r="AL373" t="b">
        <f t="shared" si="24"/>
        <v>0</v>
      </c>
      <c r="AM373" t="b">
        <f t="shared" si="25"/>
        <v>1</v>
      </c>
      <c r="AQ373">
        <v>38</v>
      </c>
      <c r="AR373">
        <v>4550</v>
      </c>
      <c r="AS373" t="s">
        <v>900</v>
      </c>
      <c r="AT373" t="s">
        <v>901</v>
      </c>
      <c r="AU373" t="s">
        <v>902</v>
      </c>
      <c r="AV373" t="s">
        <v>903</v>
      </c>
      <c r="AW373" t="s">
        <v>904</v>
      </c>
      <c r="AX373" t="s">
        <v>76</v>
      </c>
      <c r="AY373" t="s">
        <v>77</v>
      </c>
      <c r="AZ373" t="s">
        <v>948</v>
      </c>
      <c r="BB373" t="s">
        <v>949</v>
      </c>
      <c r="BC373" s="3" t="s">
        <v>950</v>
      </c>
      <c r="BD373" t="s">
        <v>951</v>
      </c>
      <c r="BE373" t="s">
        <v>94</v>
      </c>
      <c r="BF373" s="1">
        <v>45849</v>
      </c>
      <c r="BG373" s="1">
        <v>45874</v>
      </c>
      <c r="BH373" t="s">
        <v>82</v>
      </c>
      <c r="BI373" t="s">
        <v>83</v>
      </c>
      <c r="BJ373" t="s">
        <v>84</v>
      </c>
      <c r="BK373" t="s">
        <v>85</v>
      </c>
      <c r="BN373" s="2">
        <v>45823.437719907408</v>
      </c>
      <c r="BO373" s="2">
        <v>45823.437719907408</v>
      </c>
      <c r="BP373" s="2">
        <v>45823.437719907408</v>
      </c>
    </row>
    <row r="374" spans="1:68" x14ac:dyDescent="0.25">
      <c r="A374" t="s">
        <v>1602</v>
      </c>
      <c r="C374" t="s">
        <v>61</v>
      </c>
      <c r="D374" t="s">
        <v>62</v>
      </c>
      <c r="E374">
        <v>2025</v>
      </c>
      <c r="F374" t="b">
        <v>0</v>
      </c>
      <c r="G374">
        <v>20113</v>
      </c>
      <c r="H374" t="s">
        <v>63</v>
      </c>
      <c r="I374" t="s">
        <v>64</v>
      </c>
      <c r="J374" t="s">
        <v>119</v>
      </c>
      <c r="K374" t="s">
        <v>65</v>
      </c>
      <c r="L374" t="b">
        <v>0</v>
      </c>
      <c r="M374" t="s">
        <v>588</v>
      </c>
      <c r="N374" t="s">
        <v>589</v>
      </c>
      <c r="O374" t="b">
        <v>0</v>
      </c>
      <c r="P374">
        <v>599</v>
      </c>
      <c r="Q374" t="b">
        <v>1</v>
      </c>
      <c r="R374" t="s">
        <v>1084</v>
      </c>
      <c r="S374" t="s">
        <v>69</v>
      </c>
      <c r="V374" t="s">
        <v>70</v>
      </c>
      <c r="W374">
        <v>51239</v>
      </c>
      <c r="X374" t="b">
        <v>1</v>
      </c>
      <c r="Y374" t="b">
        <f t="shared" si="22"/>
        <v>0</v>
      </c>
      <c r="AB374">
        <v>51239</v>
      </c>
      <c r="AE374">
        <v>0</v>
      </c>
      <c r="AF374">
        <v>0</v>
      </c>
      <c r="AH374">
        <v>48135</v>
      </c>
      <c r="AI374" t="b">
        <f t="shared" si="23"/>
        <v>0</v>
      </c>
      <c r="AL374" t="b">
        <f t="shared" si="24"/>
        <v>0</v>
      </c>
      <c r="AM374" t="b">
        <f t="shared" si="25"/>
        <v>0</v>
      </c>
      <c r="AQ374">
        <v>38</v>
      </c>
      <c r="AR374">
        <v>4550</v>
      </c>
      <c r="AS374" t="s">
        <v>900</v>
      </c>
      <c r="AT374" t="s">
        <v>901</v>
      </c>
      <c r="AU374" t="s">
        <v>902</v>
      </c>
      <c r="AV374" t="s">
        <v>903</v>
      </c>
      <c r="AW374" t="s">
        <v>904</v>
      </c>
      <c r="AX374" t="s">
        <v>76</v>
      </c>
      <c r="AY374" t="s">
        <v>77</v>
      </c>
      <c r="AZ374" t="s">
        <v>905</v>
      </c>
      <c r="BB374" t="s">
        <v>906</v>
      </c>
      <c r="BC374" t="s">
        <v>907</v>
      </c>
      <c r="BD374" t="s">
        <v>908</v>
      </c>
      <c r="BE374" t="s">
        <v>104</v>
      </c>
      <c r="BF374" s="1">
        <v>45852</v>
      </c>
      <c r="BG374" s="1">
        <v>45868</v>
      </c>
      <c r="BH374" t="s">
        <v>82</v>
      </c>
      <c r="BI374" t="s">
        <v>83</v>
      </c>
      <c r="BJ374" t="s">
        <v>84</v>
      </c>
      <c r="BK374" t="s">
        <v>85</v>
      </c>
      <c r="BN374" s="2">
        <v>45823.437986111108</v>
      </c>
      <c r="BO374" s="2">
        <v>45823.437986111108</v>
      </c>
      <c r="BP374" s="2">
        <v>45823.437986111108</v>
      </c>
    </row>
    <row r="375" spans="1:68" x14ac:dyDescent="0.25">
      <c r="A375" t="s">
        <v>1603</v>
      </c>
      <c r="C375" t="s">
        <v>61</v>
      </c>
      <c r="D375" t="s">
        <v>62</v>
      </c>
      <c r="E375">
        <v>2025</v>
      </c>
      <c r="F375" t="b">
        <v>0</v>
      </c>
      <c r="G375">
        <v>31069</v>
      </c>
      <c r="H375" t="s">
        <v>63</v>
      </c>
      <c r="I375" t="s">
        <v>64</v>
      </c>
      <c r="K375" t="s">
        <v>65</v>
      </c>
      <c r="L375" t="b">
        <v>0</v>
      </c>
      <c r="M375" t="s">
        <v>686</v>
      </c>
      <c r="N375" t="s">
        <v>687</v>
      </c>
      <c r="O375" t="b">
        <v>1</v>
      </c>
      <c r="P375">
        <v>3121</v>
      </c>
      <c r="Q375" t="b">
        <v>0</v>
      </c>
      <c r="R375" t="s">
        <v>947</v>
      </c>
      <c r="S375" t="s">
        <v>69</v>
      </c>
      <c r="V375" t="s">
        <v>70</v>
      </c>
      <c r="W375">
        <v>50764</v>
      </c>
      <c r="X375" t="b">
        <v>1</v>
      </c>
      <c r="Y375" t="b">
        <f t="shared" si="22"/>
        <v>1</v>
      </c>
      <c r="Z375">
        <v>50764</v>
      </c>
      <c r="AB375">
        <v>50764</v>
      </c>
      <c r="AC375">
        <v>50764</v>
      </c>
      <c r="AE375">
        <v>0</v>
      </c>
      <c r="AF375">
        <v>0</v>
      </c>
      <c r="AH375">
        <v>48135</v>
      </c>
      <c r="AI375" t="b">
        <f t="shared" si="23"/>
        <v>1</v>
      </c>
      <c r="AL375" t="b">
        <f t="shared" si="24"/>
        <v>0</v>
      </c>
      <c r="AM375" t="b">
        <f t="shared" si="25"/>
        <v>1</v>
      </c>
      <c r="AQ375">
        <v>38</v>
      </c>
      <c r="AR375">
        <v>4550</v>
      </c>
      <c r="AS375" t="s">
        <v>900</v>
      </c>
      <c r="AT375" t="s">
        <v>901</v>
      </c>
      <c r="AU375" t="s">
        <v>902</v>
      </c>
      <c r="AV375" t="s">
        <v>903</v>
      </c>
      <c r="AW375" t="s">
        <v>904</v>
      </c>
      <c r="AX375" t="s">
        <v>76</v>
      </c>
      <c r="AY375" t="s">
        <v>77</v>
      </c>
      <c r="AZ375" t="s">
        <v>956</v>
      </c>
      <c r="BB375" t="s">
        <v>957</v>
      </c>
      <c r="BC375" t="s">
        <v>958</v>
      </c>
      <c r="BD375" t="s">
        <v>959</v>
      </c>
      <c r="BE375" t="s">
        <v>81</v>
      </c>
      <c r="BF375" s="1">
        <v>45851</v>
      </c>
      <c r="BG375" s="1">
        <v>45869</v>
      </c>
      <c r="BH375" t="s">
        <v>82</v>
      </c>
      <c r="BI375" t="s">
        <v>83</v>
      </c>
      <c r="BJ375" t="s">
        <v>84</v>
      </c>
      <c r="BK375" t="s">
        <v>85</v>
      </c>
      <c r="BN375" s="2">
        <v>45823.437893518516</v>
      </c>
      <c r="BO375" s="2">
        <v>45823.437893518516</v>
      </c>
      <c r="BP375" s="2">
        <v>45823.437893518516</v>
      </c>
    </row>
    <row r="376" spans="1:68" x14ac:dyDescent="0.25">
      <c r="A376" t="s">
        <v>1604</v>
      </c>
      <c r="C376" t="s">
        <v>61</v>
      </c>
      <c r="D376" t="s">
        <v>62</v>
      </c>
      <c r="E376">
        <v>2025</v>
      </c>
      <c r="F376" t="b">
        <v>0</v>
      </c>
      <c r="G376">
        <v>34132</v>
      </c>
      <c r="H376" t="s">
        <v>63</v>
      </c>
      <c r="I376" t="s">
        <v>64</v>
      </c>
      <c r="K376" t="s">
        <v>65</v>
      </c>
      <c r="L376" t="b">
        <v>0</v>
      </c>
      <c r="M376" t="s">
        <v>1605</v>
      </c>
      <c r="N376" t="s">
        <v>1606</v>
      </c>
      <c r="O376" t="b">
        <v>1</v>
      </c>
      <c r="P376">
        <v>828</v>
      </c>
      <c r="Q376" t="b">
        <v>1</v>
      </c>
      <c r="R376" t="s">
        <v>1607</v>
      </c>
      <c r="S376" t="s">
        <v>69</v>
      </c>
      <c r="V376" t="s">
        <v>70</v>
      </c>
      <c r="W376">
        <v>49929</v>
      </c>
      <c r="X376" t="b">
        <v>1</v>
      </c>
      <c r="Y376" t="b">
        <f t="shared" si="22"/>
        <v>1</v>
      </c>
      <c r="Z376">
        <v>49929</v>
      </c>
      <c r="AB376">
        <v>49929</v>
      </c>
      <c r="AE376">
        <v>0</v>
      </c>
      <c r="AF376">
        <v>0</v>
      </c>
      <c r="AH376">
        <v>48135</v>
      </c>
      <c r="AI376" t="b">
        <f t="shared" si="23"/>
        <v>1</v>
      </c>
      <c r="AL376" t="b">
        <f t="shared" si="24"/>
        <v>1</v>
      </c>
      <c r="AM376" t="b">
        <f t="shared" si="25"/>
        <v>0</v>
      </c>
      <c r="AQ376">
        <v>38</v>
      </c>
      <c r="AR376">
        <v>4550</v>
      </c>
      <c r="AS376" t="s">
        <v>900</v>
      </c>
      <c r="AT376" t="s">
        <v>901</v>
      </c>
      <c r="AU376" t="s">
        <v>902</v>
      </c>
      <c r="AV376" t="s">
        <v>903</v>
      </c>
      <c r="AW376" t="s">
        <v>904</v>
      </c>
      <c r="AX376" t="s">
        <v>76</v>
      </c>
      <c r="AY376" t="s">
        <v>77</v>
      </c>
      <c r="AZ376" t="s">
        <v>1002</v>
      </c>
      <c r="BB376" t="s">
        <v>1003</v>
      </c>
      <c r="BC376" t="s">
        <v>1004</v>
      </c>
      <c r="BD376" t="s">
        <v>1005</v>
      </c>
      <c r="BE376" t="s">
        <v>81</v>
      </c>
      <c r="BF376" s="1">
        <v>45846</v>
      </c>
      <c r="BG376" s="1">
        <v>45872</v>
      </c>
      <c r="BH376" t="s">
        <v>82</v>
      </c>
      <c r="BI376" t="s">
        <v>83</v>
      </c>
      <c r="BJ376" t="s">
        <v>84</v>
      </c>
      <c r="BK376" t="s">
        <v>85</v>
      </c>
      <c r="BN376" s="2">
        <v>45823.437719907408</v>
      </c>
      <c r="BO376" s="2">
        <v>45823.437719907408</v>
      </c>
      <c r="BP376" s="2">
        <v>45823.437719907408</v>
      </c>
    </row>
    <row r="377" spans="1:68" x14ac:dyDescent="0.25">
      <c r="A377" t="s">
        <v>1608</v>
      </c>
      <c r="C377" t="s">
        <v>61</v>
      </c>
      <c r="D377" t="s">
        <v>62</v>
      </c>
      <c r="E377">
        <v>2025</v>
      </c>
      <c r="F377" t="b">
        <v>0</v>
      </c>
      <c r="G377">
        <v>24078</v>
      </c>
      <c r="H377" t="s">
        <v>63</v>
      </c>
      <c r="I377" t="s">
        <v>64</v>
      </c>
      <c r="J377" t="s">
        <v>119</v>
      </c>
      <c r="K377" t="s">
        <v>65</v>
      </c>
      <c r="L377" t="b">
        <v>0</v>
      </c>
      <c r="M377" t="s">
        <v>1609</v>
      </c>
      <c r="N377" t="s">
        <v>1610</v>
      </c>
      <c r="O377" t="b">
        <v>1</v>
      </c>
      <c r="P377">
        <v>444</v>
      </c>
      <c r="Q377" t="b">
        <v>1</v>
      </c>
      <c r="R377" t="s">
        <v>1327</v>
      </c>
      <c r="S377" t="s">
        <v>69</v>
      </c>
      <c r="V377" t="s">
        <v>70</v>
      </c>
      <c r="W377">
        <v>51479</v>
      </c>
      <c r="X377" t="b">
        <v>1</v>
      </c>
      <c r="Y377" t="b">
        <f t="shared" si="22"/>
        <v>1</v>
      </c>
      <c r="Z377">
        <v>51479</v>
      </c>
      <c r="AA377">
        <v>51479</v>
      </c>
      <c r="AB377">
        <v>51479</v>
      </c>
      <c r="AE377">
        <v>0</v>
      </c>
      <c r="AF377">
        <v>0</v>
      </c>
      <c r="AH377">
        <v>48135</v>
      </c>
      <c r="AI377" t="b">
        <f t="shared" si="23"/>
        <v>0</v>
      </c>
      <c r="AL377" t="b">
        <f t="shared" si="24"/>
        <v>1</v>
      </c>
      <c r="AM377" t="b">
        <f t="shared" si="25"/>
        <v>1</v>
      </c>
      <c r="AQ377">
        <v>38</v>
      </c>
      <c r="AR377">
        <v>4550</v>
      </c>
      <c r="AS377" t="s">
        <v>900</v>
      </c>
      <c r="AT377" t="s">
        <v>901</v>
      </c>
      <c r="AU377" t="s">
        <v>902</v>
      </c>
      <c r="AV377" t="s">
        <v>903</v>
      </c>
      <c r="AW377" t="s">
        <v>904</v>
      </c>
      <c r="AX377" t="s">
        <v>76</v>
      </c>
      <c r="AY377" t="s">
        <v>77</v>
      </c>
      <c r="AZ377" t="s">
        <v>948</v>
      </c>
      <c r="BB377" t="s">
        <v>949</v>
      </c>
      <c r="BC377" s="3" t="s">
        <v>950</v>
      </c>
      <c r="BD377" t="s">
        <v>951</v>
      </c>
      <c r="BE377" t="s">
        <v>94</v>
      </c>
      <c r="BF377" s="1">
        <v>45854</v>
      </c>
      <c r="BG377" s="1">
        <v>45883</v>
      </c>
      <c r="BH377" t="s">
        <v>82</v>
      </c>
      <c r="BI377" t="s">
        <v>83</v>
      </c>
      <c r="BJ377" t="s">
        <v>84</v>
      </c>
      <c r="BK377" t="s">
        <v>85</v>
      </c>
      <c r="BN377" s="2">
        <v>45823.437719907408</v>
      </c>
      <c r="BO377" s="2">
        <v>45823.437719907408</v>
      </c>
      <c r="BP377" s="2">
        <v>45823.437719907408</v>
      </c>
    </row>
    <row r="378" spans="1:68" x14ac:dyDescent="0.25">
      <c r="A378" t="s">
        <v>1611</v>
      </c>
      <c r="C378" t="s">
        <v>61</v>
      </c>
      <c r="D378" t="s">
        <v>62</v>
      </c>
      <c r="E378">
        <v>2025</v>
      </c>
      <c r="F378" t="b">
        <v>0</v>
      </c>
      <c r="G378">
        <v>12103</v>
      </c>
      <c r="H378" t="s">
        <v>63</v>
      </c>
      <c r="I378" t="s">
        <v>64</v>
      </c>
      <c r="K378" t="s">
        <v>65</v>
      </c>
      <c r="L378" t="b">
        <v>0</v>
      </c>
      <c r="M378" t="s">
        <v>1612</v>
      </c>
      <c r="N378" t="s">
        <v>1613</v>
      </c>
      <c r="O378" t="b">
        <v>1</v>
      </c>
      <c r="P378">
        <v>501</v>
      </c>
      <c r="Q378" t="b">
        <v>0</v>
      </c>
      <c r="R378" t="s">
        <v>1614</v>
      </c>
      <c r="S378" t="s">
        <v>69</v>
      </c>
      <c r="V378" t="s">
        <v>70</v>
      </c>
      <c r="W378">
        <v>52017</v>
      </c>
      <c r="X378" t="b">
        <v>1</v>
      </c>
      <c r="Y378" t="b">
        <f t="shared" si="22"/>
        <v>1</v>
      </c>
      <c r="Z378">
        <v>52017</v>
      </c>
      <c r="AB378">
        <v>52017</v>
      </c>
      <c r="AC378">
        <v>52017</v>
      </c>
      <c r="AE378">
        <v>0</v>
      </c>
      <c r="AF378">
        <v>0</v>
      </c>
      <c r="AH378">
        <v>48135</v>
      </c>
      <c r="AI378" t="b">
        <f t="shared" si="23"/>
        <v>1</v>
      </c>
      <c r="AL378" t="b">
        <f t="shared" si="24"/>
        <v>0</v>
      </c>
      <c r="AM378" t="b">
        <f t="shared" si="25"/>
        <v>1</v>
      </c>
      <c r="AQ378">
        <v>38</v>
      </c>
      <c r="AR378">
        <v>4550</v>
      </c>
      <c r="AS378" t="s">
        <v>900</v>
      </c>
      <c r="AT378" t="s">
        <v>901</v>
      </c>
      <c r="AU378" t="s">
        <v>902</v>
      </c>
      <c r="AV378" t="s">
        <v>903</v>
      </c>
      <c r="AW378" t="s">
        <v>904</v>
      </c>
      <c r="AX378" t="s">
        <v>76</v>
      </c>
      <c r="AY378" t="s">
        <v>77</v>
      </c>
      <c r="AZ378" t="s">
        <v>948</v>
      </c>
      <c r="BB378" t="s">
        <v>949</v>
      </c>
      <c r="BC378" s="3" t="s">
        <v>950</v>
      </c>
      <c r="BD378" t="s">
        <v>951</v>
      </c>
      <c r="BE378" t="s">
        <v>94</v>
      </c>
      <c r="BF378" s="1">
        <v>45848</v>
      </c>
      <c r="BG378" s="1">
        <v>45877</v>
      </c>
      <c r="BH378" t="s">
        <v>82</v>
      </c>
      <c r="BI378" t="s">
        <v>83</v>
      </c>
      <c r="BJ378" t="s">
        <v>84</v>
      </c>
      <c r="BK378" t="s">
        <v>85</v>
      </c>
      <c r="BN378" s="2">
        <v>45823.437719907408</v>
      </c>
      <c r="BO378" s="2">
        <v>45823.437719907408</v>
      </c>
      <c r="BP378" s="2">
        <v>45823.437719907408</v>
      </c>
    </row>
    <row r="379" spans="1:68" x14ac:dyDescent="0.25">
      <c r="A379" t="s">
        <v>1615</v>
      </c>
      <c r="B379">
        <v>2598</v>
      </c>
      <c r="C379" t="s">
        <v>61</v>
      </c>
      <c r="D379" t="s">
        <v>62</v>
      </c>
      <c r="E379">
        <v>2025</v>
      </c>
      <c r="F379" t="b">
        <v>0</v>
      </c>
      <c r="G379">
        <v>31178</v>
      </c>
      <c r="H379" t="s">
        <v>63</v>
      </c>
      <c r="I379" t="s">
        <v>64</v>
      </c>
      <c r="K379" t="s">
        <v>65</v>
      </c>
      <c r="L379" t="b">
        <v>0</v>
      </c>
      <c r="M379" t="s">
        <v>426</v>
      </c>
      <c r="N379" t="s">
        <v>427</v>
      </c>
      <c r="O379" t="b">
        <v>1</v>
      </c>
      <c r="P379">
        <v>453</v>
      </c>
      <c r="Q379" t="b">
        <v>0</v>
      </c>
      <c r="R379" t="s">
        <v>1616</v>
      </c>
      <c r="S379" t="s">
        <v>69</v>
      </c>
      <c r="V379" t="s">
        <v>70</v>
      </c>
      <c r="W379">
        <v>52134</v>
      </c>
      <c r="X379" t="b">
        <v>1</v>
      </c>
      <c r="Y379" t="b">
        <f t="shared" si="22"/>
        <v>1</v>
      </c>
      <c r="Z379">
        <v>52134</v>
      </c>
      <c r="AB379">
        <v>52134</v>
      </c>
      <c r="AC379">
        <v>52134</v>
      </c>
      <c r="AE379">
        <v>0</v>
      </c>
      <c r="AF379">
        <v>0</v>
      </c>
      <c r="AH379">
        <v>48135</v>
      </c>
      <c r="AI379" t="b">
        <f t="shared" si="23"/>
        <v>1</v>
      </c>
      <c r="AL379" t="b">
        <f t="shared" si="24"/>
        <v>0</v>
      </c>
      <c r="AM379" t="b">
        <f t="shared" si="25"/>
        <v>1</v>
      </c>
      <c r="AQ379">
        <v>38</v>
      </c>
      <c r="AR379">
        <v>4550</v>
      </c>
      <c r="AS379" t="s">
        <v>900</v>
      </c>
      <c r="AT379" t="s">
        <v>901</v>
      </c>
      <c r="AU379" t="s">
        <v>902</v>
      </c>
      <c r="AV379" t="s">
        <v>903</v>
      </c>
      <c r="AW379" t="s">
        <v>904</v>
      </c>
      <c r="AX379" t="s">
        <v>76</v>
      </c>
      <c r="AY379" t="s">
        <v>77</v>
      </c>
      <c r="AZ379" t="s">
        <v>920</v>
      </c>
      <c r="BB379" t="s">
        <v>921</v>
      </c>
      <c r="BC379" t="s">
        <v>922</v>
      </c>
      <c r="BD379" t="s">
        <v>923</v>
      </c>
      <c r="BE379" t="s">
        <v>127</v>
      </c>
      <c r="BF379" s="1">
        <v>45851</v>
      </c>
      <c r="BG379" s="1">
        <v>45867</v>
      </c>
      <c r="BH379" t="s">
        <v>82</v>
      </c>
      <c r="BI379" t="s">
        <v>83</v>
      </c>
      <c r="BJ379" t="s">
        <v>84</v>
      </c>
      <c r="BK379" t="s">
        <v>85</v>
      </c>
      <c r="BN379" s="2">
        <v>45823.437743055554</v>
      </c>
      <c r="BO379" s="2">
        <v>45823.437743055554</v>
      </c>
      <c r="BP379" s="2">
        <v>45823.437743055554</v>
      </c>
    </row>
    <row r="380" spans="1:68" x14ac:dyDescent="0.25">
      <c r="A380" t="s">
        <v>1617</v>
      </c>
      <c r="C380" t="s">
        <v>61</v>
      </c>
      <c r="D380" t="s">
        <v>62</v>
      </c>
      <c r="E380">
        <v>2025</v>
      </c>
      <c r="F380" t="b">
        <v>0</v>
      </c>
      <c r="G380">
        <v>4088</v>
      </c>
      <c r="H380" t="s">
        <v>63</v>
      </c>
      <c r="I380" t="s">
        <v>64</v>
      </c>
      <c r="K380" t="s">
        <v>65</v>
      </c>
      <c r="L380" t="b">
        <v>1</v>
      </c>
      <c r="M380" t="s">
        <v>479</v>
      </c>
      <c r="N380" t="s">
        <v>480</v>
      </c>
      <c r="O380" t="b">
        <v>1</v>
      </c>
      <c r="P380">
        <v>1999</v>
      </c>
      <c r="Q380" t="b">
        <v>1</v>
      </c>
      <c r="R380" t="s">
        <v>1078</v>
      </c>
      <c r="S380" t="s">
        <v>69</v>
      </c>
      <c r="V380" t="s">
        <v>70</v>
      </c>
      <c r="W380">
        <v>50674</v>
      </c>
      <c r="X380" t="b">
        <v>1</v>
      </c>
      <c r="Y380" t="b">
        <f t="shared" si="22"/>
        <v>1</v>
      </c>
      <c r="Z380">
        <v>50674</v>
      </c>
      <c r="AB380">
        <v>50674</v>
      </c>
      <c r="AE380">
        <v>0</v>
      </c>
      <c r="AF380">
        <v>0</v>
      </c>
      <c r="AG380">
        <v>0</v>
      </c>
      <c r="AH380">
        <v>48135</v>
      </c>
      <c r="AI380" t="b">
        <f t="shared" si="23"/>
        <v>1</v>
      </c>
      <c r="AL380" t="b">
        <f t="shared" si="24"/>
        <v>1</v>
      </c>
      <c r="AM380" t="b">
        <f t="shared" si="25"/>
        <v>0</v>
      </c>
      <c r="AQ380">
        <v>38</v>
      </c>
      <c r="AR380">
        <v>4550</v>
      </c>
      <c r="AS380" t="s">
        <v>900</v>
      </c>
      <c r="AT380" t="s">
        <v>901</v>
      </c>
      <c r="AU380" t="s">
        <v>902</v>
      </c>
      <c r="AV380" t="s">
        <v>903</v>
      </c>
      <c r="AW380" t="s">
        <v>904</v>
      </c>
      <c r="AX380" t="s">
        <v>76</v>
      </c>
      <c r="AY380" t="s">
        <v>77</v>
      </c>
      <c r="AZ380" t="s">
        <v>948</v>
      </c>
      <c r="BB380" t="s">
        <v>949</v>
      </c>
      <c r="BC380" s="3" t="s">
        <v>950</v>
      </c>
      <c r="BD380" t="s">
        <v>951</v>
      </c>
      <c r="BE380" t="s">
        <v>94</v>
      </c>
      <c r="BF380" s="1">
        <v>45853</v>
      </c>
      <c r="BG380" s="1">
        <v>45867</v>
      </c>
      <c r="BH380" t="s">
        <v>82</v>
      </c>
      <c r="BI380" t="s">
        <v>83</v>
      </c>
      <c r="BJ380" t="s">
        <v>84</v>
      </c>
      <c r="BK380" t="s">
        <v>85</v>
      </c>
      <c r="BN380" s="2">
        <v>45823.437627314815</v>
      </c>
      <c r="BO380" s="2">
        <v>45823.437627314815</v>
      </c>
      <c r="BP380" s="2">
        <v>45823.437627314815</v>
      </c>
    </row>
    <row r="381" spans="1:68" x14ac:dyDescent="0.25">
      <c r="A381" t="s">
        <v>1618</v>
      </c>
      <c r="C381" t="s">
        <v>61</v>
      </c>
      <c r="D381" t="s">
        <v>62</v>
      </c>
      <c r="E381">
        <v>2025</v>
      </c>
      <c r="F381" t="b">
        <v>0</v>
      </c>
      <c r="G381">
        <v>37154</v>
      </c>
      <c r="H381" t="s">
        <v>63</v>
      </c>
      <c r="I381" t="s">
        <v>64</v>
      </c>
      <c r="J381" t="s">
        <v>119</v>
      </c>
      <c r="K381" t="s">
        <v>65</v>
      </c>
      <c r="L381" t="b">
        <v>0</v>
      </c>
      <c r="M381" t="s">
        <v>1619</v>
      </c>
      <c r="N381" t="s">
        <v>1620</v>
      </c>
      <c r="O381" t="b">
        <v>1</v>
      </c>
      <c r="P381">
        <v>348</v>
      </c>
      <c r="Q381" t="b">
        <v>0</v>
      </c>
      <c r="R381" t="s">
        <v>1621</v>
      </c>
      <c r="S381" t="s">
        <v>69</v>
      </c>
      <c r="V381" t="s">
        <v>70</v>
      </c>
      <c r="W381">
        <v>51304</v>
      </c>
      <c r="X381" t="b">
        <v>1</v>
      </c>
      <c r="Y381" t="b">
        <f t="shared" si="22"/>
        <v>1</v>
      </c>
      <c r="Z381">
        <v>51304</v>
      </c>
      <c r="AB381">
        <v>51304</v>
      </c>
      <c r="AC381">
        <v>51304</v>
      </c>
      <c r="AE381">
        <v>0</v>
      </c>
      <c r="AF381">
        <v>0</v>
      </c>
      <c r="AH381">
        <v>48135</v>
      </c>
      <c r="AI381" t="b">
        <f t="shared" si="23"/>
        <v>1</v>
      </c>
      <c r="AL381" t="b">
        <f t="shared" si="24"/>
        <v>0</v>
      </c>
      <c r="AM381" t="b">
        <f t="shared" si="25"/>
        <v>1</v>
      </c>
      <c r="AQ381">
        <v>38</v>
      </c>
      <c r="AR381">
        <v>4550</v>
      </c>
      <c r="AS381" t="s">
        <v>900</v>
      </c>
      <c r="AT381" t="s">
        <v>901</v>
      </c>
      <c r="AU381" t="s">
        <v>902</v>
      </c>
      <c r="AV381" t="s">
        <v>903</v>
      </c>
      <c r="AW381" t="s">
        <v>904</v>
      </c>
      <c r="AX381" t="s">
        <v>76</v>
      </c>
      <c r="AY381" t="s">
        <v>77</v>
      </c>
      <c r="AZ381" t="s">
        <v>905</v>
      </c>
      <c r="BB381" t="s">
        <v>906</v>
      </c>
      <c r="BC381" t="s">
        <v>907</v>
      </c>
      <c r="BD381" t="s">
        <v>908</v>
      </c>
      <c r="BE381" t="s">
        <v>104</v>
      </c>
      <c r="BF381" s="1">
        <v>45856</v>
      </c>
      <c r="BG381" s="1">
        <v>45874</v>
      </c>
      <c r="BH381" t="s">
        <v>82</v>
      </c>
      <c r="BI381" t="s">
        <v>83</v>
      </c>
      <c r="BJ381" t="s">
        <v>84</v>
      </c>
      <c r="BK381" t="s">
        <v>85</v>
      </c>
      <c r="BN381" s="2">
        <v>45823.437743055554</v>
      </c>
      <c r="BO381" s="2">
        <v>45823.437743055554</v>
      </c>
      <c r="BP381" s="2">
        <v>45823.437743055554</v>
      </c>
    </row>
    <row r="382" spans="1:68" x14ac:dyDescent="0.25">
      <c r="A382" t="s">
        <v>1622</v>
      </c>
      <c r="C382" t="s">
        <v>61</v>
      </c>
      <c r="D382" t="s">
        <v>62</v>
      </c>
      <c r="E382">
        <v>2025</v>
      </c>
      <c r="F382" t="b">
        <v>1</v>
      </c>
      <c r="G382">
        <v>4013</v>
      </c>
      <c r="H382" t="s">
        <v>63</v>
      </c>
      <c r="I382" t="s">
        <v>64</v>
      </c>
      <c r="J382" t="s">
        <v>119</v>
      </c>
      <c r="K382" t="s">
        <v>65</v>
      </c>
      <c r="L382" t="b">
        <v>0</v>
      </c>
      <c r="M382" t="s">
        <v>1623</v>
      </c>
      <c r="N382" t="s">
        <v>1624</v>
      </c>
      <c r="O382" t="b">
        <v>0</v>
      </c>
      <c r="P382">
        <v>2317</v>
      </c>
      <c r="Q382" t="b">
        <v>1</v>
      </c>
      <c r="R382" t="s">
        <v>1625</v>
      </c>
      <c r="S382" t="s">
        <v>69</v>
      </c>
      <c r="V382" t="s">
        <v>70</v>
      </c>
      <c r="W382">
        <v>51708</v>
      </c>
      <c r="X382" t="b">
        <v>1</v>
      </c>
      <c r="Y382" t="b">
        <f t="shared" si="22"/>
        <v>0</v>
      </c>
      <c r="AB382">
        <v>51708</v>
      </c>
      <c r="AE382">
        <v>0</v>
      </c>
      <c r="AF382">
        <v>0</v>
      </c>
      <c r="AH382">
        <v>48135</v>
      </c>
      <c r="AI382" t="b">
        <f t="shared" si="23"/>
        <v>0</v>
      </c>
      <c r="AL382" t="b">
        <f t="shared" si="24"/>
        <v>0</v>
      </c>
      <c r="AM382" t="b">
        <f t="shared" si="25"/>
        <v>0</v>
      </c>
      <c r="AQ382">
        <v>38</v>
      </c>
      <c r="AR382">
        <v>4550</v>
      </c>
      <c r="AS382" t="s">
        <v>900</v>
      </c>
      <c r="AT382" t="s">
        <v>901</v>
      </c>
      <c r="AU382" t="s">
        <v>902</v>
      </c>
      <c r="AV382" t="s">
        <v>903</v>
      </c>
      <c r="AW382" t="s">
        <v>904</v>
      </c>
      <c r="AX382" t="s">
        <v>76</v>
      </c>
      <c r="AY382" t="s">
        <v>77</v>
      </c>
      <c r="AZ382" t="s">
        <v>905</v>
      </c>
      <c r="BB382" t="s">
        <v>906</v>
      </c>
      <c r="BC382" t="s">
        <v>907</v>
      </c>
      <c r="BD382" t="s">
        <v>908</v>
      </c>
      <c r="BE382" t="s">
        <v>104</v>
      </c>
      <c r="BF382" s="1">
        <v>45859</v>
      </c>
      <c r="BG382" s="1">
        <v>45879</v>
      </c>
      <c r="BH382" t="s">
        <v>82</v>
      </c>
      <c r="BI382" t="s">
        <v>83</v>
      </c>
      <c r="BJ382" t="s">
        <v>84</v>
      </c>
      <c r="BK382" t="s">
        <v>85</v>
      </c>
      <c r="BN382" s="2">
        <v>45823.437627314815</v>
      </c>
      <c r="BO382" s="2">
        <v>45823.437627314815</v>
      </c>
      <c r="BP382" s="2">
        <v>45823.437627314815</v>
      </c>
    </row>
    <row r="383" spans="1:68" x14ac:dyDescent="0.25">
      <c r="A383" t="s">
        <v>1626</v>
      </c>
      <c r="C383" t="s">
        <v>61</v>
      </c>
      <c r="D383" t="s">
        <v>62</v>
      </c>
      <c r="E383">
        <v>2025</v>
      </c>
      <c r="F383" t="b">
        <v>1</v>
      </c>
      <c r="G383">
        <v>46076</v>
      </c>
      <c r="H383" t="s">
        <v>63</v>
      </c>
      <c r="I383" t="s">
        <v>64</v>
      </c>
      <c r="J383" t="s">
        <v>119</v>
      </c>
      <c r="K383" t="s">
        <v>65</v>
      </c>
      <c r="L383" t="b">
        <v>1</v>
      </c>
      <c r="M383" t="s">
        <v>467</v>
      </c>
      <c r="N383" t="s">
        <v>468</v>
      </c>
      <c r="O383" t="b">
        <v>1</v>
      </c>
      <c r="P383">
        <v>1439</v>
      </c>
      <c r="Q383" t="b">
        <v>1</v>
      </c>
      <c r="R383" t="s">
        <v>1627</v>
      </c>
      <c r="S383" t="s">
        <v>69</v>
      </c>
      <c r="V383" t="s">
        <v>70</v>
      </c>
      <c r="W383">
        <v>51184</v>
      </c>
      <c r="X383" t="b">
        <v>1</v>
      </c>
      <c r="Y383" t="b">
        <f t="shared" si="22"/>
        <v>1</v>
      </c>
      <c r="Z383">
        <v>51184</v>
      </c>
      <c r="AB383">
        <v>51884</v>
      </c>
      <c r="AE383">
        <v>0</v>
      </c>
      <c r="AF383">
        <v>0</v>
      </c>
      <c r="AH383">
        <v>48135</v>
      </c>
      <c r="AI383" t="b">
        <f t="shared" si="23"/>
        <v>1</v>
      </c>
      <c r="AL383" t="b">
        <f t="shared" si="24"/>
        <v>1</v>
      </c>
      <c r="AM383" t="b">
        <f t="shared" si="25"/>
        <v>0</v>
      </c>
      <c r="AQ383">
        <v>38</v>
      </c>
      <c r="AR383">
        <v>4550</v>
      </c>
      <c r="AS383" t="s">
        <v>900</v>
      </c>
      <c r="AT383" t="s">
        <v>901</v>
      </c>
      <c r="AU383" t="s">
        <v>902</v>
      </c>
      <c r="AV383" t="s">
        <v>903</v>
      </c>
      <c r="AW383" t="s">
        <v>904</v>
      </c>
      <c r="AX383" t="s">
        <v>76</v>
      </c>
      <c r="AY383" t="s">
        <v>77</v>
      </c>
      <c r="AZ383" t="s">
        <v>905</v>
      </c>
      <c r="BB383" t="s">
        <v>906</v>
      </c>
      <c r="BC383" t="s">
        <v>907</v>
      </c>
      <c r="BD383" t="s">
        <v>908</v>
      </c>
      <c r="BE383" t="s">
        <v>104</v>
      </c>
      <c r="BF383" s="1">
        <v>45851</v>
      </c>
      <c r="BG383" s="1">
        <v>45865</v>
      </c>
      <c r="BH383" t="s">
        <v>82</v>
      </c>
      <c r="BI383" t="s">
        <v>83</v>
      </c>
      <c r="BJ383" t="s">
        <v>84</v>
      </c>
      <c r="BK383" t="s">
        <v>85</v>
      </c>
      <c r="BN383" s="2">
        <v>45823.437627314815</v>
      </c>
      <c r="BO383" s="2">
        <v>45823.437627314815</v>
      </c>
      <c r="BP383" s="2">
        <v>45823.437627314815</v>
      </c>
    </row>
    <row r="384" spans="1:68" x14ac:dyDescent="0.25">
      <c r="A384" t="s">
        <v>1628</v>
      </c>
      <c r="C384" t="s">
        <v>61</v>
      </c>
      <c r="D384" t="s">
        <v>62</v>
      </c>
      <c r="E384">
        <v>2025</v>
      </c>
      <c r="F384" t="b">
        <v>1</v>
      </c>
      <c r="G384">
        <v>2053</v>
      </c>
      <c r="H384" t="s">
        <v>63</v>
      </c>
      <c r="I384" t="s">
        <v>64</v>
      </c>
      <c r="J384" t="s">
        <v>97</v>
      </c>
      <c r="K384" t="s">
        <v>65</v>
      </c>
      <c r="L384" t="b">
        <v>0</v>
      </c>
      <c r="M384" t="s">
        <v>1629</v>
      </c>
      <c r="N384" t="s">
        <v>1630</v>
      </c>
      <c r="O384" t="b">
        <v>1</v>
      </c>
      <c r="P384">
        <v>505</v>
      </c>
      <c r="Q384" t="b">
        <v>0</v>
      </c>
      <c r="R384" t="s">
        <v>1631</v>
      </c>
      <c r="S384" t="s">
        <v>69</v>
      </c>
      <c r="V384" t="s">
        <v>70</v>
      </c>
      <c r="W384">
        <v>51073</v>
      </c>
      <c r="X384" t="b">
        <v>1</v>
      </c>
      <c r="Y384" t="b">
        <f t="shared" si="22"/>
        <v>1</v>
      </c>
      <c r="Z384">
        <v>51073</v>
      </c>
      <c r="AB384">
        <v>51073</v>
      </c>
      <c r="AC384">
        <v>51073</v>
      </c>
      <c r="AE384">
        <v>0</v>
      </c>
      <c r="AF384">
        <v>0</v>
      </c>
      <c r="AG384">
        <v>0</v>
      </c>
      <c r="AH384">
        <v>48135</v>
      </c>
      <c r="AI384" t="b">
        <f t="shared" si="23"/>
        <v>1</v>
      </c>
      <c r="AL384" t="b">
        <f t="shared" si="24"/>
        <v>0</v>
      </c>
      <c r="AM384" t="b">
        <f t="shared" si="25"/>
        <v>1</v>
      </c>
      <c r="AQ384">
        <v>38</v>
      </c>
      <c r="AR384">
        <v>4550</v>
      </c>
      <c r="AS384" t="s">
        <v>900</v>
      </c>
      <c r="AT384" t="s">
        <v>901</v>
      </c>
      <c r="AU384" t="s">
        <v>902</v>
      </c>
      <c r="AV384" t="s">
        <v>903</v>
      </c>
      <c r="AW384" t="s">
        <v>904</v>
      </c>
      <c r="AX384" t="s">
        <v>76</v>
      </c>
      <c r="AY384" t="s">
        <v>77</v>
      </c>
      <c r="AZ384" t="s">
        <v>956</v>
      </c>
      <c r="BB384" t="s">
        <v>957</v>
      </c>
      <c r="BC384" t="s">
        <v>958</v>
      </c>
      <c r="BD384" t="s">
        <v>959</v>
      </c>
      <c r="BE384" t="s">
        <v>81</v>
      </c>
      <c r="BF384" s="1">
        <v>45861</v>
      </c>
      <c r="BG384" s="1">
        <v>45880</v>
      </c>
      <c r="BH384" t="s">
        <v>82</v>
      </c>
      <c r="BI384" t="s">
        <v>83</v>
      </c>
      <c r="BJ384" t="s">
        <v>84</v>
      </c>
      <c r="BK384" t="s">
        <v>85</v>
      </c>
      <c r="BN384" s="2">
        <v>45823.437696759262</v>
      </c>
      <c r="BO384" s="2">
        <v>45823.437696759262</v>
      </c>
      <c r="BP384" s="2">
        <v>45823.437696759262</v>
      </c>
    </row>
    <row r="385" spans="1:68" x14ac:dyDescent="0.25">
      <c r="A385" t="s">
        <v>1632</v>
      </c>
      <c r="B385" t="s">
        <v>1633</v>
      </c>
      <c r="C385" t="s">
        <v>61</v>
      </c>
      <c r="D385" t="s">
        <v>62</v>
      </c>
      <c r="E385">
        <v>2025</v>
      </c>
      <c r="F385" t="b">
        <v>0</v>
      </c>
      <c r="G385">
        <v>24085</v>
      </c>
      <c r="H385" t="s">
        <v>96</v>
      </c>
      <c r="I385" t="s">
        <v>64</v>
      </c>
      <c r="J385" t="s">
        <v>97</v>
      </c>
      <c r="K385" t="s">
        <v>65</v>
      </c>
      <c r="L385" t="b">
        <v>0</v>
      </c>
      <c r="M385" t="s">
        <v>1634</v>
      </c>
      <c r="N385" t="s">
        <v>1635</v>
      </c>
      <c r="O385" t="b">
        <v>1</v>
      </c>
      <c r="P385">
        <v>438</v>
      </c>
      <c r="Q385" t="b">
        <v>0</v>
      </c>
      <c r="R385" t="s">
        <v>1636</v>
      </c>
      <c r="S385" t="s">
        <v>69</v>
      </c>
      <c r="V385" t="s">
        <v>70</v>
      </c>
      <c r="W385">
        <v>50703</v>
      </c>
      <c r="X385" t="b">
        <v>1</v>
      </c>
      <c r="Y385" t="b">
        <f t="shared" si="22"/>
        <v>1</v>
      </c>
      <c r="Z385">
        <v>50703</v>
      </c>
      <c r="AB385">
        <v>51078</v>
      </c>
      <c r="AC385">
        <v>50703</v>
      </c>
      <c r="AE385">
        <v>399</v>
      </c>
      <c r="AF385">
        <v>399</v>
      </c>
      <c r="AG385">
        <v>0</v>
      </c>
      <c r="AH385">
        <v>48135</v>
      </c>
      <c r="AI385" t="b">
        <f t="shared" si="23"/>
        <v>1</v>
      </c>
      <c r="AL385" t="b">
        <f t="shared" si="24"/>
        <v>0</v>
      </c>
      <c r="AM385" t="b">
        <f t="shared" si="25"/>
        <v>1</v>
      </c>
      <c r="AQ385">
        <v>38</v>
      </c>
      <c r="AR385">
        <v>4550</v>
      </c>
      <c r="AS385" t="s">
        <v>900</v>
      </c>
      <c r="AT385" t="s">
        <v>901</v>
      </c>
      <c r="AU385" t="s">
        <v>902</v>
      </c>
      <c r="AV385" t="s">
        <v>903</v>
      </c>
      <c r="AW385" t="s">
        <v>904</v>
      </c>
      <c r="AX385" t="s">
        <v>76</v>
      </c>
      <c r="AY385" t="s">
        <v>77</v>
      </c>
      <c r="AZ385" t="s">
        <v>1002</v>
      </c>
      <c r="BB385" t="s">
        <v>1003</v>
      </c>
      <c r="BC385" t="s">
        <v>1004</v>
      </c>
      <c r="BD385" t="s">
        <v>1005</v>
      </c>
      <c r="BE385" t="s">
        <v>81</v>
      </c>
      <c r="BF385" s="1">
        <v>45796</v>
      </c>
      <c r="BG385" s="1">
        <v>45797</v>
      </c>
      <c r="BH385" t="s">
        <v>82</v>
      </c>
      <c r="BI385" t="s">
        <v>83</v>
      </c>
      <c r="BJ385" t="s">
        <v>84</v>
      </c>
      <c r="BK385" t="s">
        <v>85</v>
      </c>
      <c r="BN385" s="2">
        <v>45823.437719907408</v>
      </c>
      <c r="BP385" s="2">
        <v>45823.437719907408</v>
      </c>
    </row>
    <row r="386" spans="1:68" x14ac:dyDescent="0.25">
      <c r="A386" t="s">
        <v>1637</v>
      </c>
      <c r="B386" t="s">
        <v>1638</v>
      </c>
      <c r="C386" t="s">
        <v>61</v>
      </c>
      <c r="D386" t="s">
        <v>62</v>
      </c>
      <c r="E386">
        <v>2025</v>
      </c>
      <c r="F386" t="b">
        <v>0</v>
      </c>
      <c r="G386">
        <v>41070</v>
      </c>
      <c r="H386" t="s">
        <v>96</v>
      </c>
      <c r="I386" t="s">
        <v>64</v>
      </c>
      <c r="J386" t="s">
        <v>97</v>
      </c>
      <c r="K386" t="s">
        <v>65</v>
      </c>
      <c r="L386" t="b">
        <v>0</v>
      </c>
      <c r="M386" t="s">
        <v>1639</v>
      </c>
      <c r="N386" s="4" t="s">
        <v>1640</v>
      </c>
      <c r="O386" t="b">
        <v>1</v>
      </c>
      <c r="P386">
        <v>415</v>
      </c>
      <c r="Q386" t="b">
        <v>1</v>
      </c>
      <c r="R386" t="s">
        <v>1641</v>
      </c>
      <c r="S386" t="s">
        <v>69</v>
      </c>
      <c r="V386" t="s">
        <v>70</v>
      </c>
      <c r="W386">
        <v>52202</v>
      </c>
      <c r="X386" t="b">
        <v>0</v>
      </c>
      <c r="Y386" t="b">
        <f t="shared" si="22"/>
        <v>1</v>
      </c>
      <c r="Z386">
        <v>52202</v>
      </c>
      <c r="AA386">
        <v>51324</v>
      </c>
      <c r="AB386">
        <v>51324</v>
      </c>
      <c r="AE386">
        <v>1978</v>
      </c>
      <c r="AF386">
        <v>1978</v>
      </c>
      <c r="AG386">
        <v>0</v>
      </c>
      <c r="AH386">
        <v>48135</v>
      </c>
      <c r="AI386" t="b">
        <f t="shared" si="23"/>
        <v>1</v>
      </c>
      <c r="AJ386">
        <v>52202</v>
      </c>
      <c r="AL386" t="b">
        <f t="shared" si="24"/>
        <v>1</v>
      </c>
      <c r="AM386" t="b">
        <f t="shared" si="25"/>
        <v>1</v>
      </c>
      <c r="AQ386">
        <v>38</v>
      </c>
      <c r="AR386">
        <v>4550</v>
      </c>
      <c r="AS386" t="s">
        <v>900</v>
      </c>
      <c r="AT386" t="s">
        <v>901</v>
      </c>
      <c r="AU386" t="s">
        <v>902</v>
      </c>
      <c r="AV386" t="s">
        <v>903</v>
      </c>
      <c r="AW386" t="s">
        <v>904</v>
      </c>
      <c r="AX386" t="s">
        <v>76</v>
      </c>
      <c r="AY386" t="s">
        <v>77</v>
      </c>
      <c r="AZ386" t="s">
        <v>905</v>
      </c>
      <c r="BB386" t="s">
        <v>906</v>
      </c>
      <c r="BC386" t="s">
        <v>907</v>
      </c>
      <c r="BD386" t="s">
        <v>908</v>
      </c>
      <c r="BE386" t="s">
        <v>104</v>
      </c>
      <c r="BF386" s="1">
        <v>45806</v>
      </c>
      <c r="BG386" s="1">
        <v>45807</v>
      </c>
      <c r="BH386" t="s">
        <v>82</v>
      </c>
      <c r="BI386" t="s">
        <v>83</v>
      </c>
      <c r="BJ386" t="s">
        <v>84</v>
      </c>
      <c r="BK386" t="s">
        <v>85</v>
      </c>
      <c r="BN386" s="2">
        <v>45823.437719907408</v>
      </c>
      <c r="BP386" s="2">
        <v>45823.437719907408</v>
      </c>
    </row>
    <row r="387" spans="1:68" x14ac:dyDescent="0.25">
      <c r="A387" t="s">
        <v>1642</v>
      </c>
      <c r="B387" t="s">
        <v>1643</v>
      </c>
      <c r="C387" t="s">
        <v>61</v>
      </c>
      <c r="D387" t="s">
        <v>62</v>
      </c>
      <c r="E387">
        <v>2025</v>
      </c>
      <c r="F387" t="b">
        <v>0</v>
      </c>
      <c r="G387">
        <v>4273</v>
      </c>
      <c r="H387" t="s">
        <v>96</v>
      </c>
      <c r="I387" t="s">
        <v>64</v>
      </c>
      <c r="J387" t="s">
        <v>119</v>
      </c>
      <c r="K387" t="s">
        <v>65</v>
      </c>
      <c r="L387" t="b">
        <v>0</v>
      </c>
      <c r="M387" t="s">
        <v>639</v>
      </c>
      <c r="N387" t="s">
        <v>640</v>
      </c>
      <c r="O387" t="b">
        <v>1</v>
      </c>
      <c r="P387">
        <v>2239</v>
      </c>
      <c r="Q387" t="b">
        <v>0</v>
      </c>
      <c r="R387" t="s">
        <v>1644</v>
      </c>
      <c r="S387" t="s">
        <v>69</v>
      </c>
      <c r="V387" t="s">
        <v>70</v>
      </c>
      <c r="W387">
        <v>51048</v>
      </c>
      <c r="X387" t="b">
        <v>1</v>
      </c>
      <c r="Y387" t="b">
        <f t="shared" ref="Y387:Y450" si="26">W387=Z387</f>
        <v>1</v>
      </c>
      <c r="Z387">
        <v>51048</v>
      </c>
      <c r="AB387">
        <v>51048</v>
      </c>
      <c r="AC387">
        <v>51048</v>
      </c>
      <c r="AE387">
        <v>0</v>
      </c>
      <c r="AF387">
        <v>0</v>
      </c>
      <c r="AH387">
        <v>48135</v>
      </c>
      <c r="AI387" t="b">
        <f t="shared" ref="AI387:AI450" si="27">Z387&lt;&gt;AA387</f>
        <v>1</v>
      </c>
      <c r="AL387" t="b">
        <f t="shared" si="24"/>
        <v>0</v>
      </c>
      <c r="AM387" t="b">
        <f t="shared" si="25"/>
        <v>1</v>
      </c>
      <c r="AQ387">
        <v>38</v>
      </c>
      <c r="AR387">
        <v>4550</v>
      </c>
      <c r="AS387" t="s">
        <v>900</v>
      </c>
      <c r="AT387" t="s">
        <v>901</v>
      </c>
      <c r="AU387" t="s">
        <v>902</v>
      </c>
      <c r="AV387" t="s">
        <v>903</v>
      </c>
      <c r="AW387" t="s">
        <v>904</v>
      </c>
      <c r="AX387" t="s">
        <v>76</v>
      </c>
      <c r="AY387" t="s">
        <v>77</v>
      </c>
      <c r="AZ387" t="s">
        <v>905</v>
      </c>
      <c r="BB387" t="s">
        <v>906</v>
      </c>
      <c r="BC387" t="s">
        <v>907</v>
      </c>
      <c r="BD387" t="s">
        <v>908</v>
      </c>
      <c r="BE387" t="s">
        <v>104</v>
      </c>
      <c r="BF387" s="1">
        <v>45804</v>
      </c>
      <c r="BG387" s="1">
        <v>45805</v>
      </c>
      <c r="BH387" t="s">
        <v>82</v>
      </c>
      <c r="BI387" t="s">
        <v>83</v>
      </c>
      <c r="BJ387" t="s">
        <v>84</v>
      </c>
      <c r="BK387" t="s">
        <v>85</v>
      </c>
      <c r="BN387" s="2">
        <v>45823.437627314815</v>
      </c>
      <c r="BO387" s="2">
        <v>45823.437627314815</v>
      </c>
      <c r="BP387" s="2">
        <v>45823.437627314815</v>
      </c>
    </row>
    <row r="388" spans="1:68" x14ac:dyDescent="0.25">
      <c r="A388" t="s">
        <v>1645</v>
      </c>
      <c r="C388" t="s">
        <v>61</v>
      </c>
      <c r="D388" t="s">
        <v>62</v>
      </c>
      <c r="E388">
        <v>2025</v>
      </c>
      <c r="F388" t="b">
        <v>0</v>
      </c>
      <c r="G388">
        <v>18033</v>
      </c>
      <c r="H388" t="s">
        <v>178</v>
      </c>
      <c r="I388" t="s">
        <v>64</v>
      </c>
      <c r="J388" t="s">
        <v>119</v>
      </c>
      <c r="K388" t="s">
        <v>65</v>
      </c>
      <c r="L388" t="b">
        <v>0</v>
      </c>
      <c r="M388" t="s">
        <v>1646</v>
      </c>
      <c r="N388" t="s">
        <v>1647</v>
      </c>
      <c r="O388" t="b">
        <v>0</v>
      </c>
      <c r="P388">
        <v>749</v>
      </c>
      <c r="Q388" t="b">
        <v>1</v>
      </c>
      <c r="R388" t="s">
        <v>1648</v>
      </c>
      <c r="S388" t="s">
        <v>69</v>
      </c>
      <c r="V388" t="s">
        <v>70</v>
      </c>
      <c r="W388">
        <v>51188</v>
      </c>
      <c r="X388" t="b">
        <v>1</v>
      </c>
      <c r="Y388" t="b">
        <f t="shared" si="26"/>
        <v>0</v>
      </c>
      <c r="AA388">
        <v>51188</v>
      </c>
      <c r="AB388">
        <v>51188</v>
      </c>
      <c r="AE388">
        <v>0</v>
      </c>
      <c r="AF388">
        <v>0</v>
      </c>
      <c r="AH388">
        <v>48135</v>
      </c>
      <c r="AI388" t="b">
        <f t="shared" si="27"/>
        <v>1</v>
      </c>
      <c r="AL388" t="b">
        <f t="shared" si="24"/>
        <v>0</v>
      </c>
      <c r="AM388" t="b">
        <f t="shared" si="25"/>
        <v>1</v>
      </c>
      <c r="AQ388">
        <v>38</v>
      </c>
      <c r="AR388">
        <v>4550</v>
      </c>
      <c r="AS388" t="s">
        <v>900</v>
      </c>
      <c r="AT388" t="s">
        <v>901</v>
      </c>
      <c r="AU388" t="s">
        <v>902</v>
      </c>
      <c r="AV388" t="s">
        <v>903</v>
      </c>
      <c r="AW388" t="s">
        <v>904</v>
      </c>
      <c r="AX388" t="s">
        <v>76</v>
      </c>
      <c r="AY388" t="s">
        <v>77</v>
      </c>
      <c r="AZ388" t="s">
        <v>1002</v>
      </c>
      <c r="BB388" t="s">
        <v>1003</v>
      </c>
      <c r="BC388" t="s">
        <v>1004</v>
      </c>
      <c r="BD388" t="s">
        <v>1005</v>
      </c>
      <c r="BE388" t="s">
        <v>81</v>
      </c>
      <c r="BF388" s="1">
        <v>45823</v>
      </c>
      <c r="BG388" s="1">
        <v>45825</v>
      </c>
      <c r="BH388" t="s">
        <v>82</v>
      </c>
      <c r="BI388" t="s">
        <v>83</v>
      </c>
      <c r="BJ388" t="s">
        <v>84</v>
      </c>
      <c r="BK388" t="s">
        <v>85</v>
      </c>
      <c r="BN388" s="2">
        <v>45823.437986111108</v>
      </c>
      <c r="BP388" s="2">
        <v>45823.437986111108</v>
      </c>
    </row>
    <row r="389" spans="1:68" x14ac:dyDescent="0.25">
      <c r="A389" t="s">
        <v>1649</v>
      </c>
      <c r="B389">
        <v>52180</v>
      </c>
      <c r="C389" t="s">
        <v>61</v>
      </c>
      <c r="D389" t="s">
        <v>62</v>
      </c>
      <c r="E389">
        <v>2025</v>
      </c>
      <c r="F389" t="b">
        <v>0</v>
      </c>
      <c r="G389">
        <v>4185</v>
      </c>
      <c r="H389" t="s">
        <v>96</v>
      </c>
      <c r="I389" t="s">
        <v>64</v>
      </c>
      <c r="K389" t="s">
        <v>65</v>
      </c>
      <c r="L389" t="b">
        <v>1</v>
      </c>
      <c r="M389" t="s">
        <v>1650</v>
      </c>
      <c r="N389" s="4" t="s">
        <v>1651</v>
      </c>
      <c r="O389" t="b">
        <v>0</v>
      </c>
      <c r="P389">
        <v>1984</v>
      </c>
      <c r="Q389" t="b">
        <v>1</v>
      </c>
      <c r="R389" t="s">
        <v>1652</v>
      </c>
      <c r="S389" t="s">
        <v>69</v>
      </c>
      <c r="V389" t="s">
        <v>70</v>
      </c>
      <c r="W389">
        <v>51958</v>
      </c>
      <c r="X389" t="b">
        <v>0</v>
      </c>
      <c r="Y389" t="b">
        <f t="shared" si="26"/>
        <v>1</v>
      </c>
      <c r="Z389">
        <v>51958</v>
      </c>
      <c r="AA389">
        <v>53651</v>
      </c>
      <c r="AB389">
        <v>51958</v>
      </c>
      <c r="AE389">
        <v>1693</v>
      </c>
      <c r="AF389">
        <v>1693</v>
      </c>
      <c r="AH389">
        <v>48135</v>
      </c>
      <c r="AI389" t="b">
        <f t="shared" si="27"/>
        <v>1</v>
      </c>
      <c r="AJ389">
        <v>53651</v>
      </c>
      <c r="AL389" t="b">
        <f t="shared" ref="AL389:AL452" si="28">AC389&lt;&gt;Z389</f>
        <v>1</v>
      </c>
      <c r="AM389" t="b">
        <f t="shared" ref="AM389:AM452" si="29">AC389&lt;&gt;AA389</f>
        <v>1</v>
      </c>
      <c r="AQ389">
        <v>38</v>
      </c>
      <c r="AR389">
        <v>4550</v>
      </c>
      <c r="AS389" t="s">
        <v>900</v>
      </c>
      <c r="AT389" t="s">
        <v>901</v>
      </c>
      <c r="AU389" t="s">
        <v>902</v>
      </c>
      <c r="AV389" t="s">
        <v>903</v>
      </c>
      <c r="AW389" t="s">
        <v>904</v>
      </c>
      <c r="AX389" t="s">
        <v>76</v>
      </c>
      <c r="AY389" t="s">
        <v>77</v>
      </c>
      <c r="AZ389" t="s">
        <v>948</v>
      </c>
      <c r="BB389" t="s">
        <v>949</v>
      </c>
      <c r="BC389" s="3" t="s">
        <v>950</v>
      </c>
      <c r="BD389" t="s">
        <v>951</v>
      </c>
      <c r="BE389" t="s">
        <v>94</v>
      </c>
      <c r="BF389" s="1">
        <v>45820</v>
      </c>
      <c r="BG389" s="1">
        <v>45820</v>
      </c>
      <c r="BH389" t="s">
        <v>82</v>
      </c>
      <c r="BI389" t="s">
        <v>83</v>
      </c>
      <c r="BJ389" t="s">
        <v>84</v>
      </c>
      <c r="BK389" t="s">
        <v>85</v>
      </c>
      <c r="BN389" s="2">
        <v>45823.437627314815</v>
      </c>
      <c r="BO389" s="2">
        <v>45785.193518518521</v>
      </c>
      <c r="BP389" s="2">
        <v>45823.437627314815</v>
      </c>
    </row>
    <row r="390" spans="1:68" x14ac:dyDescent="0.25">
      <c r="A390" t="s">
        <v>1653</v>
      </c>
      <c r="B390" t="s">
        <v>1654</v>
      </c>
      <c r="C390" t="s">
        <v>61</v>
      </c>
      <c r="D390" t="s">
        <v>62</v>
      </c>
      <c r="E390">
        <v>2025</v>
      </c>
      <c r="F390" t="b">
        <v>0</v>
      </c>
      <c r="G390">
        <v>5071</v>
      </c>
      <c r="H390" t="s">
        <v>96</v>
      </c>
      <c r="I390" t="s">
        <v>64</v>
      </c>
      <c r="J390" t="s">
        <v>97</v>
      </c>
      <c r="K390" t="s">
        <v>65</v>
      </c>
      <c r="L390" t="b">
        <v>1</v>
      </c>
      <c r="M390" t="s">
        <v>1655</v>
      </c>
      <c r="N390" t="s">
        <v>1656</v>
      </c>
      <c r="O390" t="b">
        <v>1</v>
      </c>
      <c r="P390">
        <v>375</v>
      </c>
      <c r="Q390" t="b">
        <v>1</v>
      </c>
      <c r="R390" t="s">
        <v>1657</v>
      </c>
      <c r="S390" t="s">
        <v>69</v>
      </c>
      <c r="V390" t="s">
        <v>70</v>
      </c>
      <c r="W390">
        <v>51798</v>
      </c>
      <c r="X390" t="b">
        <v>1</v>
      </c>
      <c r="Y390" t="b">
        <f t="shared" si="26"/>
        <v>1</v>
      </c>
      <c r="Z390">
        <v>51798</v>
      </c>
      <c r="AB390">
        <v>51798</v>
      </c>
      <c r="AE390">
        <v>0</v>
      </c>
      <c r="AF390">
        <v>0</v>
      </c>
      <c r="AH390">
        <v>48135</v>
      </c>
      <c r="AI390" t="b">
        <f t="shared" si="27"/>
        <v>1</v>
      </c>
      <c r="AL390" t="b">
        <f t="shared" si="28"/>
        <v>1</v>
      </c>
      <c r="AM390" t="b">
        <f t="shared" si="29"/>
        <v>0</v>
      </c>
      <c r="AQ390">
        <v>38</v>
      </c>
      <c r="AR390">
        <v>4550</v>
      </c>
      <c r="AS390" t="s">
        <v>900</v>
      </c>
      <c r="AT390" t="s">
        <v>901</v>
      </c>
      <c r="AU390" t="s">
        <v>902</v>
      </c>
      <c r="AV390" t="s">
        <v>903</v>
      </c>
      <c r="AW390" t="s">
        <v>904</v>
      </c>
      <c r="AX390" t="s">
        <v>76</v>
      </c>
      <c r="AY390" t="s">
        <v>77</v>
      </c>
      <c r="AZ390" t="s">
        <v>905</v>
      </c>
      <c r="BB390" t="s">
        <v>906</v>
      </c>
      <c r="BC390" t="s">
        <v>907</v>
      </c>
      <c r="BD390" t="s">
        <v>908</v>
      </c>
      <c r="BE390" t="s">
        <v>104</v>
      </c>
      <c r="BF390" s="1">
        <v>45822</v>
      </c>
      <c r="BG390" s="1">
        <v>45822</v>
      </c>
      <c r="BH390" t="s">
        <v>82</v>
      </c>
      <c r="BI390" t="s">
        <v>83</v>
      </c>
      <c r="BJ390" t="s">
        <v>84</v>
      </c>
      <c r="BK390" t="s">
        <v>85</v>
      </c>
      <c r="BN390" s="2">
        <v>45823.437696759262</v>
      </c>
      <c r="BO390" s="2">
        <v>45786.165370370371</v>
      </c>
      <c r="BP390" s="2">
        <v>45823.437696759262</v>
      </c>
    </row>
    <row r="391" spans="1:68" x14ac:dyDescent="0.25">
      <c r="A391" t="s">
        <v>1658</v>
      </c>
      <c r="B391">
        <v>93897</v>
      </c>
      <c r="C391" t="s">
        <v>61</v>
      </c>
      <c r="D391" t="s">
        <v>62</v>
      </c>
      <c r="E391">
        <v>2025</v>
      </c>
      <c r="F391" t="b">
        <v>0</v>
      </c>
      <c r="G391">
        <v>4061</v>
      </c>
      <c r="H391" t="s">
        <v>96</v>
      </c>
      <c r="I391" t="s">
        <v>64</v>
      </c>
      <c r="K391" t="s">
        <v>65</v>
      </c>
      <c r="L391" t="b">
        <v>0</v>
      </c>
      <c r="M391" t="s">
        <v>1659</v>
      </c>
      <c r="N391" t="s">
        <v>1660</v>
      </c>
      <c r="O391" t="b">
        <v>1</v>
      </c>
      <c r="P391">
        <v>2360</v>
      </c>
      <c r="Q391" t="b">
        <v>1</v>
      </c>
      <c r="R391" t="s">
        <v>1661</v>
      </c>
      <c r="S391" t="s">
        <v>69</v>
      </c>
      <c r="V391" t="s">
        <v>70</v>
      </c>
      <c r="W391">
        <v>55458</v>
      </c>
      <c r="X391" t="b">
        <v>1</v>
      </c>
      <c r="Y391" t="b">
        <f t="shared" si="26"/>
        <v>1</v>
      </c>
      <c r="Z391">
        <v>55458</v>
      </c>
      <c r="AB391">
        <v>51478</v>
      </c>
      <c r="AE391">
        <v>3980</v>
      </c>
      <c r="AF391">
        <v>3980</v>
      </c>
      <c r="AG391">
        <v>0</v>
      </c>
      <c r="AH391">
        <v>48135</v>
      </c>
      <c r="AI391" t="b">
        <f t="shared" si="27"/>
        <v>1</v>
      </c>
      <c r="AL391" t="b">
        <f t="shared" si="28"/>
        <v>1</v>
      </c>
      <c r="AM391" t="b">
        <f t="shared" si="29"/>
        <v>0</v>
      </c>
      <c r="AQ391">
        <v>38</v>
      </c>
      <c r="AR391">
        <v>4550</v>
      </c>
      <c r="AS391" t="s">
        <v>900</v>
      </c>
      <c r="AT391" t="s">
        <v>901</v>
      </c>
      <c r="AU391" t="s">
        <v>902</v>
      </c>
      <c r="AV391" t="s">
        <v>903</v>
      </c>
      <c r="AW391" t="s">
        <v>904</v>
      </c>
      <c r="AX391" t="s">
        <v>76</v>
      </c>
      <c r="AY391" t="s">
        <v>77</v>
      </c>
      <c r="AZ391" t="s">
        <v>956</v>
      </c>
      <c r="BB391" t="s">
        <v>957</v>
      </c>
      <c r="BC391" t="s">
        <v>958</v>
      </c>
      <c r="BD391" t="s">
        <v>959</v>
      </c>
      <c r="BE391" t="s">
        <v>81</v>
      </c>
      <c r="BF391" s="1">
        <v>45821</v>
      </c>
      <c r="BG391" s="1">
        <v>45821</v>
      </c>
      <c r="BH391" t="s">
        <v>82</v>
      </c>
      <c r="BI391" t="s">
        <v>83</v>
      </c>
      <c r="BJ391" t="s">
        <v>84</v>
      </c>
      <c r="BK391" t="s">
        <v>85</v>
      </c>
      <c r="BN391" s="2">
        <v>45823.437627314815</v>
      </c>
      <c r="BO391" s="2">
        <v>45823.437627314815</v>
      </c>
      <c r="BP391" s="2">
        <v>45823.437627314815</v>
      </c>
    </row>
    <row r="392" spans="1:68" x14ac:dyDescent="0.25">
      <c r="A392" t="s">
        <v>1662</v>
      </c>
      <c r="C392" t="s">
        <v>61</v>
      </c>
      <c r="D392" t="s">
        <v>62</v>
      </c>
      <c r="E392">
        <v>2025</v>
      </c>
      <c r="F392" t="b">
        <v>0</v>
      </c>
      <c r="G392">
        <v>42413</v>
      </c>
      <c r="H392" t="s">
        <v>63</v>
      </c>
      <c r="I392" t="s">
        <v>695</v>
      </c>
      <c r="J392" t="s">
        <v>97</v>
      </c>
      <c r="K392" t="s">
        <v>65</v>
      </c>
      <c r="L392" t="b">
        <v>0</v>
      </c>
      <c r="M392" t="s">
        <v>1663</v>
      </c>
      <c r="N392" t="s">
        <v>1664</v>
      </c>
      <c r="O392" t="b">
        <v>0</v>
      </c>
      <c r="P392">
        <v>411</v>
      </c>
      <c r="Q392" t="b">
        <v>1</v>
      </c>
      <c r="R392" t="s">
        <v>1665</v>
      </c>
      <c r="S392" t="s">
        <v>69</v>
      </c>
      <c r="V392" t="s">
        <v>70</v>
      </c>
      <c r="W392">
        <v>51471</v>
      </c>
      <c r="X392" t="b">
        <v>1</v>
      </c>
      <c r="Y392" t="b">
        <f t="shared" si="26"/>
        <v>0</v>
      </c>
      <c r="AB392">
        <v>51471</v>
      </c>
      <c r="AE392">
        <v>0</v>
      </c>
      <c r="AF392">
        <v>0</v>
      </c>
      <c r="AH392">
        <v>48135</v>
      </c>
      <c r="AI392" t="b">
        <f t="shared" si="27"/>
        <v>0</v>
      </c>
      <c r="AL392" t="b">
        <f t="shared" si="28"/>
        <v>0</v>
      </c>
      <c r="AM392" t="b">
        <f t="shared" si="29"/>
        <v>0</v>
      </c>
      <c r="AQ392">
        <v>38</v>
      </c>
      <c r="AR392">
        <v>4550</v>
      </c>
      <c r="AS392" t="s">
        <v>900</v>
      </c>
      <c r="AT392" t="s">
        <v>901</v>
      </c>
      <c r="AU392" t="s">
        <v>902</v>
      </c>
      <c r="AV392" t="s">
        <v>903</v>
      </c>
      <c r="AW392" t="s">
        <v>904</v>
      </c>
      <c r="AX392" t="s">
        <v>76</v>
      </c>
      <c r="AY392" t="s">
        <v>77</v>
      </c>
      <c r="AZ392" t="s">
        <v>1002</v>
      </c>
      <c r="BB392" t="s">
        <v>1003</v>
      </c>
      <c r="BC392" t="s">
        <v>1004</v>
      </c>
      <c r="BD392" t="s">
        <v>1005</v>
      </c>
      <c r="BE392" t="s">
        <v>81</v>
      </c>
      <c r="BF392" t="s">
        <v>1666</v>
      </c>
      <c r="BG392" t="s">
        <v>1667</v>
      </c>
      <c r="BH392" t="s">
        <v>82</v>
      </c>
      <c r="BI392" t="s">
        <v>83</v>
      </c>
      <c r="BJ392" t="s">
        <v>84</v>
      </c>
      <c r="BK392" t="s">
        <v>85</v>
      </c>
      <c r="BN392" s="2">
        <v>45823.437719907408</v>
      </c>
      <c r="BO392" s="2">
        <v>45823.437719907408</v>
      </c>
      <c r="BP392" s="2">
        <v>45823.437719907408</v>
      </c>
    </row>
    <row r="393" spans="1:68" x14ac:dyDescent="0.25">
      <c r="A393" t="s">
        <v>1668</v>
      </c>
      <c r="B393" t="s">
        <v>1669</v>
      </c>
      <c r="C393" t="s">
        <v>61</v>
      </c>
      <c r="D393" t="s">
        <v>62</v>
      </c>
      <c r="E393">
        <v>2025</v>
      </c>
      <c r="F393" t="b">
        <v>0</v>
      </c>
      <c r="G393">
        <v>5074</v>
      </c>
      <c r="H393" t="s">
        <v>178</v>
      </c>
      <c r="I393" t="s">
        <v>64</v>
      </c>
      <c r="J393" t="s">
        <v>119</v>
      </c>
      <c r="K393" t="s">
        <v>65</v>
      </c>
      <c r="L393" t="b">
        <v>0</v>
      </c>
      <c r="M393" t="s">
        <v>544</v>
      </c>
      <c r="N393" t="s">
        <v>545</v>
      </c>
      <c r="O393" t="b">
        <v>0</v>
      </c>
      <c r="P393">
        <v>362</v>
      </c>
      <c r="Q393" t="b">
        <v>1</v>
      </c>
      <c r="R393" t="s">
        <v>1670</v>
      </c>
      <c r="S393" t="s">
        <v>69</v>
      </c>
      <c r="V393" t="s">
        <v>70</v>
      </c>
      <c r="W393">
        <v>51048</v>
      </c>
      <c r="X393" t="b">
        <v>1</v>
      </c>
      <c r="Y393" t="b">
        <f t="shared" si="26"/>
        <v>0</v>
      </c>
      <c r="AB393">
        <v>51048</v>
      </c>
      <c r="AE393">
        <v>0</v>
      </c>
      <c r="AF393">
        <v>0</v>
      </c>
      <c r="AH393">
        <v>48135</v>
      </c>
      <c r="AI393" t="b">
        <f t="shared" si="27"/>
        <v>0</v>
      </c>
      <c r="AL393" t="b">
        <f t="shared" si="28"/>
        <v>0</v>
      </c>
      <c r="AM393" t="b">
        <f t="shared" si="29"/>
        <v>0</v>
      </c>
      <c r="AQ393">
        <v>38</v>
      </c>
      <c r="AR393">
        <v>4550</v>
      </c>
      <c r="AS393" t="s">
        <v>900</v>
      </c>
      <c r="AT393" t="s">
        <v>901</v>
      </c>
      <c r="AU393" t="s">
        <v>902</v>
      </c>
      <c r="AV393" t="s">
        <v>903</v>
      </c>
      <c r="AW393" t="s">
        <v>904</v>
      </c>
      <c r="AX393" t="s">
        <v>76</v>
      </c>
      <c r="AY393" t="s">
        <v>77</v>
      </c>
      <c r="AZ393" t="s">
        <v>905</v>
      </c>
      <c r="BB393" t="s">
        <v>906</v>
      </c>
      <c r="BC393" t="s">
        <v>907</v>
      </c>
      <c r="BD393" t="s">
        <v>908</v>
      </c>
      <c r="BE393" t="s">
        <v>104</v>
      </c>
      <c r="BF393" s="1">
        <v>45829</v>
      </c>
      <c r="BG393" s="1">
        <v>45841</v>
      </c>
      <c r="BH393" t="s">
        <v>82</v>
      </c>
      <c r="BI393" t="s">
        <v>83</v>
      </c>
      <c r="BJ393" t="s">
        <v>84</v>
      </c>
      <c r="BK393" t="s">
        <v>85</v>
      </c>
      <c r="BN393" s="2">
        <v>45823.437696759262</v>
      </c>
      <c r="BO393" s="2">
        <v>45823.437696759262</v>
      </c>
      <c r="BP393" s="2">
        <v>45823.437696759262</v>
      </c>
    </row>
    <row r="394" spans="1:68" x14ac:dyDescent="0.25">
      <c r="A394" t="s">
        <v>1671</v>
      </c>
      <c r="C394" t="s">
        <v>61</v>
      </c>
      <c r="D394" t="s">
        <v>62</v>
      </c>
      <c r="E394">
        <v>2025</v>
      </c>
      <c r="F394" t="b">
        <v>0</v>
      </c>
      <c r="G394">
        <v>38029</v>
      </c>
      <c r="H394" t="s">
        <v>63</v>
      </c>
      <c r="I394" t="s">
        <v>64</v>
      </c>
      <c r="J394" t="s">
        <v>119</v>
      </c>
      <c r="K394" t="s">
        <v>65</v>
      </c>
      <c r="L394" t="b">
        <v>0</v>
      </c>
      <c r="M394" t="s">
        <v>606</v>
      </c>
      <c r="N394" t="s">
        <v>607</v>
      </c>
      <c r="O394" t="b">
        <v>1</v>
      </c>
      <c r="P394">
        <v>571</v>
      </c>
      <c r="Q394" t="b">
        <v>0</v>
      </c>
      <c r="R394" t="s">
        <v>1197</v>
      </c>
      <c r="S394" t="s">
        <v>69</v>
      </c>
      <c r="V394" t="s">
        <v>70</v>
      </c>
      <c r="W394">
        <v>51149</v>
      </c>
      <c r="X394" t="b">
        <v>1</v>
      </c>
      <c r="Y394" t="b">
        <f t="shared" si="26"/>
        <v>1</v>
      </c>
      <c r="Z394">
        <v>51149</v>
      </c>
      <c r="AB394">
        <v>51149</v>
      </c>
      <c r="AC394">
        <v>51149</v>
      </c>
      <c r="AE394">
        <v>0</v>
      </c>
      <c r="AF394">
        <v>0</v>
      </c>
      <c r="AG394">
        <v>0</v>
      </c>
      <c r="AH394">
        <v>48135</v>
      </c>
      <c r="AI394" t="b">
        <f t="shared" si="27"/>
        <v>1</v>
      </c>
      <c r="AL394" t="b">
        <f t="shared" si="28"/>
        <v>0</v>
      </c>
      <c r="AM394" t="b">
        <f t="shared" si="29"/>
        <v>1</v>
      </c>
      <c r="AQ394">
        <v>38</v>
      </c>
      <c r="AR394">
        <v>4550</v>
      </c>
      <c r="AS394" t="s">
        <v>900</v>
      </c>
      <c r="AT394" t="s">
        <v>901</v>
      </c>
      <c r="AU394" t="s">
        <v>902</v>
      </c>
      <c r="AV394" t="s">
        <v>903</v>
      </c>
      <c r="AW394" t="s">
        <v>904</v>
      </c>
      <c r="AX394" t="s">
        <v>76</v>
      </c>
      <c r="AY394" t="s">
        <v>77</v>
      </c>
      <c r="AZ394" t="s">
        <v>920</v>
      </c>
      <c r="BB394" t="s">
        <v>921</v>
      </c>
      <c r="BC394" t="s">
        <v>922</v>
      </c>
      <c r="BD394" t="s">
        <v>923</v>
      </c>
      <c r="BE394" t="s">
        <v>127</v>
      </c>
      <c r="BF394" s="1">
        <v>45839</v>
      </c>
      <c r="BG394" s="1">
        <v>45850</v>
      </c>
      <c r="BH394" t="s">
        <v>82</v>
      </c>
      <c r="BI394" t="s">
        <v>83</v>
      </c>
      <c r="BJ394" t="s">
        <v>84</v>
      </c>
      <c r="BK394" t="s">
        <v>85</v>
      </c>
      <c r="BN394" s="2">
        <v>45823.437986111108</v>
      </c>
      <c r="BO394" s="2">
        <v>45823.437986111108</v>
      </c>
      <c r="BP394" s="2">
        <v>45823.437986111108</v>
      </c>
    </row>
    <row r="395" spans="1:68" x14ac:dyDescent="0.25">
      <c r="A395" t="s">
        <v>1672</v>
      </c>
      <c r="B395" t="s">
        <v>1673</v>
      </c>
      <c r="C395" t="s">
        <v>61</v>
      </c>
      <c r="D395" t="s">
        <v>62</v>
      </c>
      <c r="E395">
        <v>2025</v>
      </c>
      <c r="F395" t="b">
        <v>0</v>
      </c>
      <c r="G395">
        <v>4297</v>
      </c>
      <c r="H395" t="s">
        <v>63</v>
      </c>
      <c r="I395" t="s">
        <v>64</v>
      </c>
      <c r="J395" t="s">
        <v>119</v>
      </c>
      <c r="K395" t="s">
        <v>65</v>
      </c>
      <c r="L395" t="b">
        <v>0</v>
      </c>
      <c r="M395" t="s">
        <v>399</v>
      </c>
      <c r="N395" t="s">
        <v>400</v>
      </c>
      <c r="O395" t="b">
        <v>0</v>
      </c>
      <c r="P395">
        <v>2323</v>
      </c>
      <c r="Q395" t="b">
        <v>1</v>
      </c>
      <c r="R395" t="s">
        <v>1287</v>
      </c>
      <c r="S395" t="s">
        <v>69</v>
      </c>
      <c r="V395" t="s">
        <v>70</v>
      </c>
      <c r="W395">
        <v>51233</v>
      </c>
      <c r="X395" t="b">
        <v>1</v>
      </c>
      <c r="Y395" t="b">
        <f t="shared" si="26"/>
        <v>0</v>
      </c>
      <c r="AB395">
        <v>51233</v>
      </c>
      <c r="AE395">
        <v>0</v>
      </c>
      <c r="AF395">
        <v>0</v>
      </c>
      <c r="AH395">
        <v>48135</v>
      </c>
      <c r="AI395" t="b">
        <f t="shared" si="27"/>
        <v>0</v>
      </c>
      <c r="AL395" t="b">
        <f t="shared" si="28"/>
        <v>0</v>
      </c>
      <c r="AM395" t="b">
        <f t="shared" si="29"/>
        <v>0</v>
      </c>
      <c r="AQ395">
        <v>38</v>
      </c>
      <c r="AR395">
        <v>4550</v>
      </c>
      <c r="AS395" t="s">
        <v>900</v>
      </c>
      <c r="AT395" t="s">
        <v>901</v>
      </c>
      <c r="AU395" t="s">
        <v>902</v>
      </c>
      <c r="AV395" t="s">
        <v>903</v>
      </c>
      <c r="AW395" t="s">
        <v>904</v>
      </c>
      <c r="AX395" t="s">
        <v>76</v>
      </c>
      <c r="AY395" t="s">
        <v>77</v>
      </c>
      <c r="AZ395" t="s">
        <v>956</v>
      </c>
      <c r="BB395" t="s">
        <v>957</v>
      </c>
      <c r="BC395" t="s">
        <v>958</v>
      </c>
      <c r="BD395" t="s">
        <v>959</v>
      </c>
      <c r="BE395" t="s">
        <v>81</v>
      </c>
      <c r="BF395" s="1">
        <v>45846</v>
      </c>
      <c r="BG395" s="1">
        <v>45863</v>
      </c>
      <c r="BH395" t="s">
        <v>82</v>
      </c>
      <c r="BI395" t="s">
        <v>83</v>
      </c>
      <c r="BJ395" t="s">
        <v>84</v>
      </c>
      <c r="BK395" t="s">
        <v>85</v>
      </c>
      <c r="BN395" s="2">
        <v>45823.437627314815</v>
      </c>
      <c r="BO395" s="2">
        <v>45823.437627314815</v>
      </c>
      <c r="BP395" s="2">
        <v>45823.437627314815</v>
      </c>
    </row>
    <row r="396" spans="1:68" x14ac:dyDescent="0.25">
      <c r="A396" t="s">
        <v>1674</v>
      </c>
      <c r="C396" t="s">
        <v>61</v>
      </c>
      <c r="D396" t="s">
        <v>62</v>
      </c>
      <c r="E396">
        <v>2025</v>
      </c>
      <c r="F396" t="b">
        <v>0</v>
      </c>
      <c r="G396">
        <v>4201</v>
      </c>
      <c r="H396" t="s">
        <v>63</v>
      </c>
      <c r="I396" t="s">
        <v>64</v>
      </c>
      <c r="K396" t="s">
        <v>65</v>
      </c>
      <c r="L396" t="b">
        <v>0</v>
      </c>
      <c r="M396" t="s">
        <v>1675</v>
      </c>
      <c r="N396" t="s">
        <v>1676</v>
      </c>
      <c r="O396" t="b">
        <v>1</v>
      </c>
      <c r="P396">
        <v>1988</v>
      </c>
      <c r="Q396" t="b">
        <v>0</v>
      </c>
      <c r="R396" t="s">
        <v>1677</v>
      </c>
      <c r="S396" t="s">
        <v>69</v>
      </c>
      <c r="V396" t="s">
        <v>70</v>
      </c>
      <c r="W396">
        <v>51638</v>
      </c>
      <c r="X396" t="b">
        <v>1</v>
      </c>
      <c r="Y396" t="b">
        <f t="shared" si="26"/>
        <v>1</v>
      </c>
      <c r="Z396">
        <v>51638</v>
      </c>
      <c r="AB396">
        <v>51638</v>
      </c>
      <c r="AC396">
        <v>51638</v>
      </c>
      <c r="AE396">
        <v>0</v>
      </c>
      <c r="AF396">
        <v>0</v>
      </c>
      <c r="AH396">
        <v>48135</v>
      </c>
      <c r="AI396" t="b">
        <f t="shared" si="27"/>
        <v>1</v>
      </c>
      <c r="AL396" t="b">
        <f t="shared" si="28"/>
        <v>0</v>
      </c>
      <c r="AM396" t="b">
        <f t="shared" si="29"/>
        <v>1</v>
      </c>
      <c r="AQ396">
        <v>38</v>
      </c>
      <c r="AR396">
        <v>4550</v>
      </c>
      <c r="AS396" t="s">
        <v>900</v>
      </c>
      <c r="AT396" t="s">
        <v>901</v>
      </c>
      <c r="AU396" t="s">
        <v>902</v>
      </c>
      <c r="AV396" t="s">
        <v>903</v>
      </c>
      <c r="AW396" t="s">
        <v>904</v>
      </c>
      <c r="AX396" t="s">
        <v>76</v>
      </c>
      <c r="AY396" t="s">
        <v>77</v>
      </c>
      <c r="AZ396" t="s">
        <v>1002</v>
      </c>
      <c r="BB396" t="s">
        <v>1003</v>
      </c>
      <c r="BC396" t="s">
        <v>1004</v>
      </c>
      <c r="BD396" t="s">
        <v>1005</v>
      </c>
      <c r="BE396" t="s">
        <v>81</v>
      </c>
      <c r="BF396" s="1">
        <v>45839</v>
      </c>
      <c r="BG396" s="1">
        <v>45850</v>
      </c>
      <c r="BH396" t="s">
        <v>82</v>
      </c>
      <c r="BI396" t="s">
        <v>83</v>
      </c>
      <c r="BJ396" t="s">
        <v>84</v>
      </c>
      <c r="BK396" t="s">
        <v>85</v>
      </c>
      <c r="BN396" s="2">
        <v>45823.437627314815</v>
      </c>
      <c r="BO396" s="2">
        <v>45823.437627314815</v>
      </c>
      <c r="BP396" s="2">
        <v>45823.437627314815</v>
      </c>
    </row>
    <row r="397" spans="1:68" x14ac:dyDescent="0.25">
      <c r="A397" t="s">
        <v>1678</v>
      </c>
      <c r="C397" t="s">
        <v>61</v>
      </c>
      <c r="D397" t="s">
        <v>62</v>
      </c>
      <c r="E397">
        <v>2025</v>
      </c>
      <c r="F397" t="b">
        <v>0</v>
      </c>
      <c r="G397">
        <v>21110</v>
      </c>
      <c r="H397" t="s">
        <v>63</v>
      </c>
      <c r="I397" t="s">
        <v>64</v>
      </c>
      <c r="J397" t="s">
        <v>119</v>
      </c>
      <c r="K397" t="s">
        <v>65</v>
      </c>
      <c r="L397" t="b">
        <v>0</v>
      </c>
      <c r="M397" t="s">
        <v>1679</v>
      </c>
      <c r="N397" t="s">
        <v>1680</v>
      </c>
      <c r="O397" t="b">
        <v>0</v>
      </c>
      <c r="P397">
        <v>869</v>
      </c>
      <c r="Q397" t="b">
        <v>1</v>
      </c>
      <c r="R397" t="s">
        <v>1197</v>
      </c>
      <c r="S397" t="s">
        <v>69</v>
      </c>
      <c r="V397" t="s">
        <v>70</v>
      </c>
      <c r="W397">
        <v>51149</v>
      </c>
      <c r="X397" t="b">
        <v>1</v>
      </c>
      <c r="Y397" t="b">
        <f t="shared" si="26"/>
        <v>0</v>
      </c>
      <c r="AB397">
        <v>51149</v>
      </c>
      <c r="AE397">
        <v>0</v>
      </c>
      <c r="AF397">
        <v>0</v>
      </c>
      <c r="AH397">
        <v>48135</v>
      </c>
      <c r="AI397" t="b">
        <f t="shared" si="27"/>
        <v>0</v>
      </c>
      <c r="AL397" t="b">
        <f t="shared" si="28"/>
        <v>0</v>
      </c>
      <c r="AM397" t="b">
        <f t="shared" si="29"/>
        <v>0</v>
      </c>
      <c r="AQ397">
        <v>38</v>
      </c>
      <c r="AR397">
        <v>4550</v>
      </c>
      <c r="AS397" t="s">
        <v>900</v>
      </c>
      <c r="AT397" t="s">
        <v>901</v>
      </c>
      <c r="AU397" t="s">
        <v>902</v>
      </c>
      <c r="AV397" t="s">
        <v>903</v>
      </c>
      <c r="AW397" t="s">
        <v>904</v>
      </c>
      <c r="AX397" t="s">
        <v>76</v>
      </c>
      <c r="AY397" t="s">
        <v>77</v>
      </c>
      <c r="AZ397" t="s">
        <v>920</v>
      </c>
      <c r="BB397" t="s">
        <v>921</v>
      </c>
      <c r="BC397" t="s">
        <v>922</v>
      </c>
      <c r="BD397" t="s">
        <v>923</v>
      </c>
      <c r="BE397" t="s">
        <v>127</v>
      </c>
      <c r="BF397" s="1">
        <v>45847</v>
      </c>
      <c r="BG397" s="1">
        <v>45872</v>
      </c>
      <c r="BH397" t="s">
        <v>82</v>
      </c>
      <c r="BI397" t="s">
        <v>83</v>
      </c>
      <c r="BJ397" t="s">
        <v>84</v>
      </c>
      <c r="BK397" t="s">
        <v>85</v>
      </c>
      <c r="BN397" s="2">
        <v>45823.437719907408</v>
      </c>
      <c r="BO397" s="2">
        <v>45823.437719907408</v>
      </c>
      <c r="BP397" s="2">
        <v>45823.437719907408</v>
      </c>
    </row>
    <row r="398" spans="1:68" x14ac:dyDescent="0.25">
      <c r="A398" t="s">
        <v>1681</v>
      </c>
      <c r="B398" t="s">
        <v>1682</v>
      </c>
      <c r="C398" t="s">
        <v>61</v>
      </c>
      <c r="D398" t="s">
        <v>62</v>
      </c>
      <c r="E398">
        <v>2025</v>
      </c>
      <c r="F398" t="b">
        <v>0</v>
      </c>
      <c r="G398">
        <v>45104</v>
      </c>
      <c r="H398" t="s">
        <v>63</v>
      </c>
      <c r="I398" t="s">
        <v>64</v>
      </c>
      <c r="J398" t="s">
        <v>119</v>
      </c>
      <c r="K398" t="s">
        <v>65</v>
      </c>
      <c r="L398" t="b">
        <v>0</v>
      </c>
      <c r="M398" t="s">
        <v>1683</v>
      </c>
      <c r="N398" t="s">
        <v>1684</v>
      </c>
      <c r="O398" t="b">
        <v>0</v>
      </c>
      <c r="P398">
        <v>1123</v>
      </c>
      <c r="Q398" t="b">
        <v>1</v>
      </c>
      <c r="R398" t="s">
        <v>1349</v>
      </c>
      <c r="S398" t="s">
        <v>69</v>
      </c>
      <c r="V398" t="s">
        <v>70</v>
      </c>
      <c r="W398">
        <v>50919</v>
      </c>
      <c r="X398" t="b">
        <v>1</v>
      </c>
      <c r="Y398" t="b">
        <f t="shared" si="26"/>
        <v>0</v>
      </c>
      <c r="AB398">
        <v>50919</v>
      </c>
      <c r="AE398">
        <v>0</v>
      </c>
      <c r="AF398">
        <v>0</v>
      </c>
      <c r="AH398">
        <v>48135</v>
      </c>
      <c r="AI398" t="b">
        <f t="shared" si="27"/>
        <v>0</v>
      </c>
      <c r="AL398" t="b">
        <f t="shared" si="28"/>
        <v>0</v>
      </c>
      <c r="AM398" t="b">
        <f t="shared" si="29"/>
        <v>0</v>
      </c>
      <c r="AQ398">
        <v>38</v>
      </c>
      <c r="AR398">
        <v>4550</v>
      </c>
      <c r="AS398" t="s">
        <v>900</v>
      </c>
      <c r="AT398" t="s">
        <v>901</v>
      </c>
      <c r="AU398" t="s">
        <v>902</v>
      </c>
      <c r="AV398" t="s">
        <v>903</v>
      </c>
      <c r="AW398" t="s">
        <v>904</v>
      </c>
      <c r="AX398" t="s">
        <v>76</v>
      </c>
      <c r="AY398" t="s">
        <v>77</v>
      </c>
      <c r="AZ398" t="s">
        <v>956</v>
      </c>
      <c r="BB398" t="s">
        <v>957</v>
      </c>
      <c r="BC398" t="s">
        <v>958</v>
      </c>
      <c r="BD398" t="s">
        <v>959</v>
      </c>
      <c r="BE398" t="s">
        <v>81</v>
      </c>
      <c r="BF398" s="1">
        <v>45844</v>
      </c>
      <c r="BG398" s="1">
        <v>45856</v>
      </c>
      <c r="BH398" t="s">
        <v>82</v>
      </c>
      <c r="BI398" t="s">
        <v>83</v>
      </c>
      <c r="BJ398" t="s">
        <v>84</v>
      </c>
      <c r="BK398" t="s">
        <v>85</v>
      </c>
      <c r="BN398" s="2">
        <v>45823.437719907408</v>
      </c>
      <c r="BO398" s="2">
        <v>45823.437719907408</v>
      </c>
      <c r="BP398" s="2">
        <v>45823.437719907408</v>
      </c>
    </row>
    <row r="399" spans="1:68" x14ac:dyDescent="0.25">
      <c r="A399" t="s">
        <v>1685</v>
      </c>
      <c r="C399" t="s">
        <v>61</v>
      </c>
      <c r="D399" t="s">
        <v>62</v>
      </c>
      <c r="E399">
        <v>2025</v>
      </c>
      <c r="F399" t="b">
        <v>0</v>
      </c>
      <c r="G399">
        <v>4364</v>
      </c>
      <c r="H399" t="s">
        <v>63</v>
      </c>
      <c r="I399" t="s">
        <v>64</v>
      </c>
      <c r="K399" t="s">
        <v>65</v>
      </c>
      <c r="L399" t="b">
        <v>0</v>
      </c>
      <c r="M399" t="s">
        <v>1248</v>
      </c>
      <c r="N399" t="s">
        <v>1249</v>
      </c>
      <c r="O399" t="b">
        <v>1</v>
      </c>
      <c r="P399">
        <v>1975</v>
      </c>
      <c r="Q399" t="b">
        <v>1</v>
      </c>
      <c r="R399" t="s">
        <v>1197</v>
      </c>
      <c r="S399" t="s">
        <v>69</v>
      </c>
      <c r="V399" t="s">
        <v>70</v>
      </c>
      <c r="W399">
        <v>53644</v>
      </c>
      <c r="X399" t="b">
        <v>1</v>
      </c>
      <c r="Y399" t="b">
        <f t="shared" si="26"/>
        <v>1</v>
      </c>
      <c r="Z399">
        <v>53644</v>
      </c>
      <c r="AB399">
        <v>51149</v>
      </c>
      <c r="AE399">
        <v>0</v>
      </c>
      <c r="AF399">
        <v>0</v>
      </c>
      <c r="AH399">
        <v>48135</v>
      </c>
      <c r="AI399" t="b">
        <f t="shared" si="27"/>
        <v>1</v>
      </c>
      <c r="AL399" t="b">
        <f t="shared" si="28"/>
        <v>1</v>
      </c>
      <c r="AM399" t="b">
        <f t="shared" si="29"/>
        <v>0</v>
      </c>
      <c r="AQ399">
        <v>38</v>
      </c>
      <c r="AR399">
        <v>4550</v>
      </c>
      <c r="AS399" t="s">
        <v>900</v>
      </c>
      <c r="AT399" t="s">
        <v>901</v>
      </c>
      <c r="AU399" t="s">
        <v>902</v>
      </c>
      <c r="AV399" t="s">
        <v>903</v>
      </c>
      <c r="AW399" t="s">
        <v>904</v>
      </c>
      <c r="AX399" t="s">
        <v>76</v>
      </c>
      <c r="AY399" t="s">
        <v>77</v>
      </c>
      <c r="AZ399" t="s">
        <v>920</v>
      </c>
      <c r="BB399" t="s">
        <v>921</v>
      </c>
      <c r="BC399" t="s">
        <v>922</v>
      </c>
      <c r="BD399" t="s">
        <v>923</v>
      </c>
      <c r="BE399" t="s">
        <v>127</v>
      </c>
      <c r="BF399" s="1">
        <v>45847</v>
      </c>
      <c r="BG399" s="1">
        <v>45857</v>
      </c>
      <c r="BH399" t="s">
        <v>82</v>
      </c>
      <c r="BI399" t="s">
        <v>83</v>
      </c>
      <c r="BJ399" t="s">
        <v>84</v>
      </c>
      <c r="BK399" t="s">
        <v>85</v>
      </c>
      <c r="BN399" s="2">
        <v>45823.437627314815</v>
      </c>
      <c r="BO399" s="2">
        <v>45823.437627314815</v>
      </c>
      <c r="BP399" s="2">
        <v>45823.437627314815</v>
      </c>
    </row>
    <row r="400" spans="1:68" x14ac:dyDescent="0.25">
      <c r="A400" t="s">
        <v>1686</v>
      </c>
      <c r="B400">
        <v>256095</v>
      </c>
      <c r="C400" t="s">
        <v>61</v>
      </c>
      <c r="D400" t="s">
        <v>62</v>
      </c>
      <c r="E400">
        <v>2025</v>
      </c>
      <c r="F400" t="b">
        <v>0</v>
      </c>
      <c r="G400">
        <v>4563</v>
      </c>
      <c r="H400" t="s">
        <v>63</v>
      </c>
      <c r="I400" t="s">
        <v>64</v>
      </c>
      <c r="K400" t="s">
        <v>65</v>
      </c>
      <c r="L400" t="b">
        <v>0</v>
      </c>
      <c r="M400" t="s">
        <v>1687</v>
      </c>
      <c r="N400" s="4" t="s">
        <v>1688</v>
      </c>
      <c r="O400" t="b">
        <v>1</v>
      </c>
      <c r="P400">
        <v>1986</v>
      </c>
      <c r="Q400" t="b">
        <v>1</v>
      </c>
      <c r="R400" t="s">
        <v>1689</v>
      </c>
      <c r="S400" t="s">
        <v>69</v>
      </c>
      <c r="V400" t="s">
        <v>70</v>
      </c>
      <c r="W400">
        <v>51969</v>
      </c>
      <c r="X400" t="b">
        <v>1</v>
      </c>
      <c r="Y400" t="b">
        <f t="shared" si="26"/>
        <v>1</v>
      </c>
      <c r="Z400">
        <v>51969</v>
      </c>
      <c r="AB400">
        <v>50674</v>
      </c>
      <c r="AE400">
        <v>0</v>
      </c>
      <c r="AF400">
        <v>1295</v>
      </c>
      <c r="AH400">
        <v>48135</v>
      </c>
      <c r="AI400" t="b">
        <f t="shared" si="27"/>
        <v>1</v>
      </c>
      <c r="AJ400" s="5">
        <v>51969</v>
      </c>
      <c r="AL400" t="b">
        <f t="shared" si="28"/>
        <v>1</v>
      </c>
      <c r="AM400" t="b">
        <f t="shared" si="29"/>
        <v>0</v>
      </c>
      <c r="AQ400">
        <v>38</v>
      </c>
      <c r="AR400">
        <v>4550</v>
      </c>
      <c r="AS400" t="s">
        <v>900</v>
      </c>
      <c r="AT400" t="s">
        <v>901</v>
      </c>
      <c r="AU400" t="s">
        <v>902</v>
      </c>
      <c r="AV400" t="s">
        <v>903</v>
      </c>
      <c r="AW400" t="s">
        <v>904</v>
      </c>
      <c r="AX400" t="s">
        <v>76</v>
      </c>
      <c r="AY400" t="s">
        <v>77</v>
      </c>
      <c r="AZ400" t="s">
        <v>948</v>
      </c>
      <c r="BB400" t="s">
        <v>949</v>
      </c>
      <c r="BC400" s="3" t="s">
        <v>950</v>
      </c>
      <c r="BD400" t="s">
        <v>951</v>
      </c>
      <c r="BE400" t="s">
        <v>94</v>
      </c>
      <c r="BF400" s="1">
        <v>45847</v>
      </c>
      <c r="BG400" s="1">
        <v>45858</v>
      </c>
      <c r="BH400" t="s">
        <v>82</v>
      </c>
      <c r="BI400" t="s">
        <v>83</v>
      </c>
      <c r="BJ400" t="s">
        <v>84</v>
      </c>
      <c r="BK400" t="s">
        <v>85</v>
      </c>
      <c r="BN400" s="2">
        <v>45823.437627314815</v>
      </c>
      <c r="BO400" s="2">
        <v>45823.437627314815</v>
      </c>
      <c r="BP400" s="2">
        <v>45823.437627314815</v>
      </c>
    </row>
    <row r="401" spans="1:68" x14ac:dyDescent="0.25">
      <c r="A401" t="s">
        <v>1690</v>
      </c>
      <c r="C401" t="s">
        <v>61</v>
      </c>
      <c r="D401" t="s">
        <v>62</v>
      </c>
      <c r="E401">
        <v>2025</v>
      </c>
      <c r="F401" t="b">
        <v>0</v>
      </c>
      <c r="G401">
        <v>31039</v>
      </c>
      <c r="H401" t="s">
        <v>63</v>
      </c>
      <c r="I401" t="s">
        <v>64</v>
      </c>
      <c r="K401" t="s">
        <v>65</v>
      </c>
      <c r="L401" t="b">
        <v>0</v>
      </c>
      <c r="M401" t="s">
        <v>1691</v>
      </c>
      <c r="N401" t="s">
        <v>1692</v>
      </c>
      <c r="O401" t="b">
        <v>1</v>
      </c>
      <c r="P401">
        <v>427</v>
      </c>
      <c r="Q401" t="b">
        <v>0</v>
      </c>
      <c r="R401" t="s">
        <v>1693</v>
      </c>
      <c r="S401" t="s">
        <v>69</v>
      </c>
      <c r="V401" t="s">
        <v>70</v>
      </c>
      <c r="W401">
        <v>55927</v>
      </c>
      <c r="X401" t="b">
        <v>1</v>
      </c>
      <c r="Y401" t="b">
        <f t="shared" si="26"/>
        <v>1</v>
      </c>
      <c r="Z401">
        <v>55927</v>
      </c>
      <c r="AB401">
        <v>52077</v>
      </c>
      <c r="AC401">
        <v>55927</v>
      </c>
      <c r="AE401">
        <v>0</v>
      </c>
      <c r="AF401">
        <v>0</v>
      </c>
      <c r="AG401">
        <v>0</v>
      </c>
      <c r="AH401">
        <v>48135</v>
      </c>
      <c r="AI401" t="b">
        <f t="shared" si="27"/>
        <v>1</v>
      </c>
      <c r="AL401" t="b">
        <f t="shared" si="28"/>
        <v>0</v>
      </c>
      <c r="AM401" t="b">
        <f t="shared" si="29"/>
        <v>1</v>
      </c>
      <c r="AQ401">
        <v>38</v>
      </c>
      <c r="AR401">
        <v>4550</v>
      </c>
      <c r="AS401" t="s">
        <v>900</v>
      </c>
      <c r="AT401" t="s">
        <v>901</v>
      </c>
      <c r="AU401" t="s">
        <v>902</v>
      </c>
      <c r="AV401" t="s">
        <v>903</v>
      </c>
      <c r="AW401" t="s">
        <v>904</v>
      </c>
      <c r="AX401" t="s">
        <v>76</v>
      </c>
      <c r="AY401" t="s">
        <v>77</v>
      </c>
      <c r="AZ401" t="s">
        <v>948</v>
      </c>
      <c r="BB401" t="s">
        <v>949</v>
      </c>
      <c r="BC401" s="3" t="s">
        <v>950</v>
      </c>
      <c r="BD401" t="s">
        <v>951</v>
      </c>
      <c r="BE401" t="s">
        <v>94</v>
      </c>
      <c r="BF401" s="1">
        <v>45852</v>
      </c>
      <c r="BG401" s="1">
        <v>45867</v>
      </c>
      <c r="BH401" t="s">
        <v>82</v>
      </c>
      <c r="BI401" t="s">
        <v>83</v>
      </c>
      <c r="BJ401" t="s">
        <v>84</v>
      </c>
      <c r="BK401" t="s">
        <v>85</v>
      </c>
      <c r="BN401" s="2">
        <v>45823.437743055554</v>
      </c>
      <c r="BO401" s="2">
        <v>45823.437743055554</v>
      </c>
      <c r="BP401" s="2">
        <v>45823.437743055554</v>
      </c>
    </row>
    <row r="402" spans="1:68" x14ac:dyDescent="0.25">
      <c r="A402" t="s">
        <v>1694</v>
      </c>
      <c r="C402" t="s">
        <v>61</v>
      </c>
      <c r="D402" t="s">
        <v>62</v>
      </c>
      <c r="E402">
        <v>2025</v>
      </c>
      <c r="F402" t="b">
        <v>0</v>
      </c>
      <c r="G402">
        <v>46101</v>
      </c>
      <c r="H402" t="s">
        <v>63</v>
      </c>
      <c r="I402" t="s">
        <v>64</v>
      </c>
      <c r="J402" t="s">
        <v>119</v>
      </c>
      <c r="K402" t="s">
        <v>65</v>
      </c>
      <c r="L402" t="b">
        <v>0</v>
      </c>
      <c r="M402" t="s">
        <v>1695</v>
      </c>
      <c r="N402" t="s">
        <v>1696</v>
      </c>
      <c r="O402" t="b">
        <v>1</v>
      </c>
      <c r="P402">
        <v>1442</v>
      </c>
      <c r="Q402" t="b">
        <v>0</v>
      </c>
      <c r="R402" t="s">
        <v>1697</v>
      </c>
      <c r="S402" t="s">
        <v>69</v>
      </c>
      <c r="V402" t="s">
        <v>70</v>
      </c>
      <c r="W402">
        <v>53580</v>
      </c>
      <c r="X402" t="b">
        <v>1</v>
      </c>
      <c r="Y402" t="b">
        <f t="shared" si="26"/>
        <v>1</v>
      </c>
      <c r="Z402">
        <v>53580</v>
      </c>
      <c r="AB402">
        <v>51587</v>
      </c>
      <c r="AC402">
        <v>53580</v>
      </c>
      <c r="AE402">
        <v>1993</v>
      </c>
      <c r="AF402">
        <v>1993</v>
      </c>
      <c r="AH402">
        <v>48135</v>
      </c>
      <c r="AI402" t="b">
        <f t="shared" si="27"/>
        <v>1</v>
      </c>
      <c r="AL402" t="b">
        <f t="shared" si="28"/>
        <v>0</v>
      </c>
      <c r="AM402" t="b">
        <f t="shared" si="29"/>
        <v>1</v>
      </c>
      <c r="AQ402">
        <v>38</v>
      </c>
      <c r="AR402">
        <v>4550</v>
      </c>
      <c r="AS402" t="s">
        <v>900</v>
      </c>
      <c r="AT402" t="s">
        <v>901</v>
      </c>
      <c r="AU402" t="s">
        <v>902</v>
      </c>
      <c r="AV402" t="s">
        <v>903</v>
      </c>
      <c r="AW402" t="s">
        <v>904</v>
      </c>
      <c r="AX402" t="s">
        <v>76</v>
      </c>
      <c r="AY402" t="s">
        <v>77</v>
      </c>
      <c r="AZ402" t="s">
        <v>1002</v>
      </c>
      <c r="BB402" t="s">
        <v>1003</v>
      </c>
      <c r="BC402" t="s">
        <v>1004</v>
      </c>
      <c r="BD402" t="s">
        <v>1005</v>
      </c>
      <c r="BE402" t="s">
        <v>81</v>
      </c>
      <c r="BF402" s="1">
        <v>45850</v>
      </c>
      <c r="BG402" s="1">
        <v>45867</v>
      </c>
      <c r="BH402" t="s">
        <v>82</v>
      </c>
      <c r="BI402" t="s">
        <v>83</v>
      </c>
      <c r="BJ402" t="s">
        <v>84</v>
      </c>
      <c r="BK402" t="s">
        <v>85</v>
      </c>
      <c r="BN402" s="2">
        <v>45823.437627314815</v>
      </c>
      <c r="BO402" s="2">
        <v>45823.437627314815</v>
      </c>
      <c r="BP402" s="2">
        <v>45823.437627314815</v>
      </c>
    </row>
    <row r="403" spans="1:68" x14ac:dyDescent="0.25">
      <c r="A403" t="s">
        <v>1698</v>
      </c>
      <c r="C403" t="s">
        <v>61</v>
      </c>
      <c r="D403" t="s">
        <v>62</v>
      </c>
      <c r="E403">
        <v>2025</v>
      </c>
      <c r="F403" t="b">
        <v>0</v>
      </c>
      <c r="G403">
        <v>45099</v>
      </c>
      <c r="H403" t="s">
        <v>63</v>
      </c>
      <c r="I403" t="s">
        <v>64</v>
      </c>
      <c r="K403" t="s">
        <v>65</v>
      </c>
      <c r="L403" t="b">
        <v>0</v>
      </c>
      <c r="M403" t="s">
        <v>1699</v>
      </c>
      <c r="N403" t="s">
        <v>1700</v>
      </c>
      <c r="O403" t="b">
        <v>1</v>
      </c>
      <c r="P403">
        <v>218</v>
      </c>
      <c r="Q403" t="b">
        <v>1</v>
      </c>
      <c r="R403" t="s">
        <v>947</v>
      </c>
      <c r="S403" t="s">
        <v>69</v>
      </c>
      <c r="V403" t="s">
        <v>70</v>
      </c>
      <c r="W403">
        <v>48467</v>
      </c>
      <c r="X403" t="b">
        <v>1</v>
      </c>
      <c r="Y403" t="b">
        <f t="shared" si="26"/>
        <v>1</v>
      </c>
      <c r="Z403">
        <v>48467</v>
      </c>
      <c r="AB403">
        <v>50764</v>
      </c>
      <c r="AE403">
        <v>0</v>
      </c>
      <c r="AF403">
        <v>0</v>
      </c>
      <c r="AH403">
        <v>48135</v>
      </c>
      <c r="AI403" t="b">
        <f t="shared" si="27"/>
        <v>1</v>
      </c>
      <c r="AL403" t="b">
        <f t="shared" si="28"/>
        <v>1</v>
      </c>
      <c r="AM403" t="b">
        <f t="shared" si="29"/>
        <v>0</v>
      </c>
      <c r="AQ403">
        <v>38</v>
      </c>
      <c r="AR403">
        <v>4550</v>
      </c>
      <c r="AS403" t="s">
        <v>900</v>
      </c>
      <c r="AT403" t="s">
        <v>901</v>
      </c>
      <c r="AU403" t="s">
        <v>902</v>
      </c>
      <c r="AV403" t="s">
        <v>903</v>
      </c>
      <c r="AW403" t="s">
        <v>904</v>
      </c>
      <c r="AX403" t="s">
        <v>76</v>
      </c>
      <c r="AY403" t="s">
        <v>77</v>
      </c>
      <c r="AZ403" t="s">
        <v>956</v>
      </c>
      <c r="BB403" t="s">
        <v>957</v>
      </c>
      <c r="BC403" t="s">
        <v>958</v>
      </c>
      <c r="BD403" t="s">
        <v>959</v>
      </c>
      <c r="BE403" t="s">
        <v>81</v>
      </c>
      <c r="BF403" s="1">
        <v>45857</v>
      </c>
      <c r="BG403" s="1">
        <v>45873</v>
      </c>
      <c r="BH403" t="s">
        <v>82</v>
      </c>
      <c r="BI403" t="s">
        <v>83</v>
      </c>
      <c r="BJ403" t="s">
        <v>84</v>
      </c>
      <c r="BK403" t="s">
        <v>85</v>
      </c>
      <c r="BN403" s="2">
        <v>45823.437743055554</v>
      </c>
      <c r="BO403" s="2">
        <v>45823.437743055554</v>
      </c>
      <c r="BP403" s="2">
        <v>45823.437743055554</v>
      </c>
    </row>
    <row r="404" spans="1:68" x14ac:dyDescent="0.25">
      <c r="A404" t="s">
        <v>1701</v>
      </c>
      <c r="C404" t="s">
        <v>61</v>
      </c>
      <c r="D404" t="s">
        <v>62</v>
      </c>
      <c r="E404">
        <v>2025</v>
      </c>
      <c r="F404" t="b">
        <v>0</v>
      </c>
      <c r="G404">
        <v>49033</v>
      </c>
      <c r="H404" t="s">
        <v>63</v>
      </c>
      <c r="I404" t="s">
        <v>64</v>
      </c>
      <c r="J404" t="s">
        <v>119</v>
      </c>
      <c r="K404" t="s">
        <v>65</v>
      </c>
      <c r="L404" t="b">
        <v>0</v>
      </c>
      <c r="M404" t="s">
        <v>1702</v>
      </c>
      <c r="N404" t="s">
        <v>1703</v>
      </c>
      <c r="O404" t="b">
        <v>0</v>
      </c>
      <c r="P404">
        <v>2321</v>
      </c>
      <c r="Q404" t="b">
        <v>1</v>
      </c>
      <c r="R404" t="s">
        <v>1704</v>
      </c>
      <c r="S404" t="s">
        <v>69</v>
      </c>
      <c r="V404" t="s">
        <v>70</v>
      </c>
      <c r="W404">
        <v>51979</v>
      </c>
      <c r="X404" t="b">
        <v>1</v>
      </c>
      <c r="Y404" t="b">
        <f t="shared" si="26"/>
        <v>0</v>
      </c>
      <c r="AB404">
        <v>51979</v>
      </c>
      <c r="AE404">
        <v>0</v>
      </c>
      <c r="AF404">
        <v>0</v>
      </c>
      <c r="AH404">
        <v>48135</v>
      </c>
      <c r="AI404" t="b">
        <f t="shared" si="27"/>
        <v>0</v>
      </c>
      <c r="AL404" t="b">
        <f t="shared" si="28"/>
        <v>0</v>
      </c>
      <c r="AM404" t="b">
        <f t="shared" si="29"/>
        <v>0</v>
      </c>
      <c r="AQ404">
        <v>38</v>
      </c>
      <c r="AR404">
        <v>4550</v>
      </c>
      <c r="AS404" t="s">
        <v>900</v>
      </c>
      <c r="AT404" t="s">
        <v>901</v>
      </c>
      <c r="AU404" t="s">
        <v>902</v>
      </c>
      <c r="AV404" t="s">
        <v>903</v>
      </c>
      <c r="AW404" t="s">
        <v>904</v>
      </c>
      <c r="AX404" t="s">
        <v>76</v>
      </c>
      <c r="AY404" t="s">
        <v>77</v>
      </c>
      <c r="AZ404" t="s">
        <v>920</v>
      </c>
      <c r="BB404" t="s">
        <v>921</v>
      </c>
      <c r="BC404" t="s">
        <v>922</v>
      </c>
      <c r="BD404" t="s">
        <v>923</v>
      </c>
      <c r="BE404" t="s">
        <v>127</v>
      </c>
      <c r="BF404" s="1">
        <v>45862</v>
      </c>
      <c r="BG404" s="1">
        <v>45885</v>
      </c>
      <c r="BH404" t="s">
        <v>82</v>
      </c>
      <c r="BI404" t="s">
        <v>83</v>
      </c>
      <c r="BJ404" t="s">
        <v>84</v>
      </c>
      <c r="BK404" t="s">
        <v>85</v>
      </c>
      <c r="BN404" s="2">
        <v>45823.437627314815</v>
      </c>
      <c r="BO404" s="2">
        <v>45823.437627314815</v>
      </c>
      <c r="BP404" s="2">
        <v>45823.437627314815</v>
      </c>
    </row>
    <row r="405" spans="1:68" x14ac:dyDescent="0.25">
      <c r="A405" t="s">
        <v>1705</v>
      </c>
      <c r="C405" t="s">
        <v>61</v>
      </c>
      <c r="D405" t="s">
        <v>62</v>
      </c>
      <c r="E405">
        <v>2025</v>
      </c>
      <c r="F405" t="b">
        <v>0</v>
      </c>
      <c r="G405">
        <v>2010</v>
      </c>
      <c r="H405" t="s">
        <v>63</v>
      </c>
      <c r="I405" t="s">
        <v>64</v>
      </c>
      <c r="J405" t="s">
        <v>97</v>
      </c>
      <c r="K405" t="s">
        <v>65</v>
      </c>
      <c r="L405" t="b">
        <v>0</v>
      </c>
      <c r="M405" t="s">
        <v>1706</v>
      </c>
      <c r="N405" t="s">
        <v>1707</v>
      </c>
      <c r="O405" t="b">
        <v>0</v>
      </c>
      <c r="P405">
        <v>587</v>
      </c>
      <c r="Q405" t="b">
        <v>1</v>
      </c>
      <c r="R405" t="s">
        <v>1708</v>
      </c>
      <c r="S405" t="s">
        <v>69</v>
      </c>
      <c r="V405" t="s">
        <v>70</v>
      </c>
      <c r="W405">
        <v>51837</v>
      </c>
      <c r="X405" t="b">
        <v>1</v>
      </c>
      <c r="Y405" t="b">
        <f t="shared" si="26"/>
        <v>0</v>
      </c>
      <c r="AB405">
        <v>51837</v>
      </c>
      <c r="AE405">
        <v>0</v>
      </c>
      <c r="AF405">
        <v>0</v>
      </c>
      <c r="AH405">
        <v>48135</v>
      </c>
      <c r="AI405" t="b">
        <f t="shared" si="27"/>
        <v>0</v>
      </c>
      <c r="AL405" t="b">
        <f t="shared" si="28"/>
        <v>0</v>
      </c>
      <c r="AM405" t="b">
        <f t="shared" si="29"/>
        <v>0</v>
      </c>
      <c r="AQ405">
        <v>38</v>
      </c>
      <c r="AR405">
        <v>4550</v>
      </c>
      <c r="AS405" t="s">
        <v>900</v>
      </c>
      <c r="AT405" t="s">
        <v>901</v>
      </c>
      <c r="AU405" t="s">
        <v>902</v>
      </c>
      <c r="AV405" t="s">
        <v>903</v>
      </c>
      <c r="AW405" t="s">
        <v>904</v>
      </c>
      <c r="AX405" t="s">
        <v>76</v>
      </c>
      <c r="AY405" t="s">
        <v>77</v>
      </c>
      <c r="AZ405" t="s">
        <v>1002</v>
      </c>
      <c r="BB405" t="s">
        <v>1003</v>
      </c>
      <c r="BC405" t="s">
        <v>1004</v>
      </c>
      <c r="BD405" t="s">
        <v>1005</v>
      </c>
      <c r="BE405" t="s">
        <v>81</v>
      </c>
      <c r="BF405" s="1">
        <v>45856</v>
      </c>
      <c r="BG405" s="1">
        <v>45873</v>
      </c>
      <c r="BH405" t="s">
        <v>82</v>
      </c>
      <c r="BI405" t="s">
        <v>83</v>
      </c>
      <c r="BJ405" t="s">
        <v>84</v>
      </c>
      <c r="BK405" t="s">
        <v>85</v>
      </c>
      <c r="BN405" s="2">
        <v>45823.437696759262</v>
      </c>
      <c r="BO405" s="2">
        <v>45823.437696759262</v>
      </c>
      <c r="BP405" s="2">
        <v>45823.437696759262</v>
      </c>
    </row>
    <row r="406" spans="1:68" x14ac:dyDescent="0.25">
      <c r="A406" t="s">
        <v>1709</v>
      </c>
      <c r="C406" t="s">
        <v>61</v>
      </c>
      <c r="D406" t="s">
        <v>62</v>
      </c>
      <c r="E406">
        <v>2025</v>
      </c>
      <c r="F406" t="b">
        <v>0</v>
      </c>
      <c r="G406">
        <v>4076</v>
      </c>
      <c r="H406" t="s">
        <v>63</v>
      </c>
      <c r="I406" t="s">
        <v>64</v>
      </c>
      <c r="K406" t="s">
        <v>65</v>
      </c>
      <c r="L406" t="b">
        <v>0</v>
      </c>
      <c r="M406" t="s">
        <v>1710</v>
      </c>
      <c r="N406" t="s">
        <v>1711</v>
      </c>
      <c r="O406" t="b">
        <v>1</v>
      </c>
      <c r="P406">
        <v>2554</v>
      </c>
      <c r="Q406" t="b">
        <v>1</v>
      </c>
      <c r="R406" t="s">
        <v>1712</v>
      </c>
      <c r="S406" t="s">
        <v>69</v>
      </c>
      <c r="V406" t="s">
        <v>70</v>
      </c>
      <c r="W406">
        <v>52023</v>
      </c>
      <c r="X406" t="b">
        <v>1</v>
      </c>
      <c r="Y406" t="b">
        <f t="shared" si="26"/>
        <v>1</v>
      </c>
      <c r="Z406">
        <v>52023</v>
      </c>
      <c r="AB406">
        <v>52023</v>
      </c>
      <c r="AE406">
        <v>0</v>
      </c>
      <c r="AF406">
        <v>0</v>
      </c>
      <c r="AH406">
        <v>48135</v>
      </c>
      <c r="AI406" t="b">
        <f t="shared" si="27"/>
        <v>1</v>
      </c>
      <c r="AL406" t="b">
        <f t="shared" si="28"/>
        <v>1</v>
      </c>
      <c r="AM406" t="b">
        <f t="shared" si="29"/>
        <v>0</v>
      </c>
      <c r="AQ406">
        <v>38</v>
      </c>
      <c r="AR406">
        <v>4550</v>
      </c>
      <c r="AS406" t="s">
        <v>900</v>
      </c>
      <c r="AT406" t="s">
        <v>901</v>
      </c>
      <c r="AU406" t="s">
        <v>902</v>
      </c>
      <c r="AV406" t="s">
        <v>903</v>
      </c>
      <c r="AW406" t="s">
        <v>904</v>
      </c>
      <c r="AX406" t="s">
        <v>76</v>
      </c>
      <c r="AY406" t="s">
        <v>77</v>
      </c>
      <c r="AZ406" t="s">
        <v>905</v>
      </c>
      <c r="BB406" t="s">
        <v>906</v>
      </c>
      <c r="BC406" t="s">
        <v>907</v>
      </c>
      <c r="BD406" t="s">
        <v>908</v>
      </c>
      <c r="BE406" t="s">
        <v>104</v>
      </c>
      <c r="BF406" s="1">
        <v>45854</v>
      </c>
      <c r="BG406" s="1">
        <v>45869</v>
      </c>
      <c r="BH406" t="s">
        <v>82</v>
      </c>
      <c r="BI406" t="s">
        <v>83</v>
      </c>
      <c r="BJ406" t="s">
        <v>84</v>
      </c>
      <c r="BK406" t="s">
        <v>85</v>
      </c>
      <c r="BN406" s="2">
        <v>45823.437662037039</v>
      </c>
      <c r="BO406" s="2">
        <v>45823.437662037039</v>
      </c>
      <c r="BP406" s="2">
        <v>45823.437662037039</v>
      </c>
    </row>
    <row r="407" spans="1:68" x14ac:dyDescent="0.25">
      <c r="A407" t="s">
        <v>1713</v>
      </c>
      <c r="C407" t="s">
        <v>61</v>
      </c>
      <c r="D407" t="s">
        <v>62</v>
      </c>
      <c r="E407">
        <v>2025</v>
      </c>
      <c r="F407" t="b">
        <v>1</v>
      </c>
      <c r="G407">
        <v>4109</v>
      </c>
      <c r="H407" t="s">
        <v>63</v>
      </c>
      <c r="I407" t="s">
        <v>64</v>
      </c>
      <c r="J407" t="s">
        <v>97</v>
      </c>
      <c r="K407" t="s">
        <v>65</v>
      </c>
      <c r="L407" t="b">
        <v>1</v>
      </c>
      <c r="M407" t="s">
        <v>1345</v>
      </c>
      <c r="N407" t="s">
        <v>1346</v>
      </c>
      <c r="O407" t="b">
        <v>0</v>
      </c>
      <c r="P407">
        <v>2343</v>
      </c>
      <c r="Q407" t="b">
        <v>1</v>
      </c>
      <c r="R407" t="s">
        <v>1714</v>
      </c>
      <c r="S407" t="s">
        <v>69</v>
      </c>
      <c r="V407" t="s">
        <v>70</v>
      </c>
      <c r="W407">
        <v>51647</v>
      </c>
      <c r="X407" t="b">
        <v>1</v>
      </c>
      <c r="Y407" t="b">
        <f t="shared" si="26"/>
        <v>0</v>
      </c>
      <c r="AB407">
        <v>51647</v>
      </c>
      <c r="AE407">
        <v>0</v>
      </c>
      <c r="AF407">
        <v>0</v>
      </c>
      <c r="AH407">
        <v>48135</v>
      </c>
      <c r="AI407" t="b">
        <f t="shared" si="27"/>
        <v>0</v>
      </c>
      <c r="AL407" t="b">
        <f t="shared" si="28"/>
        <v>0</v>
      </c>
      <c r="AM407" t="b">
        <f t="shared" si="29"/>
        <v>0</v>
      </c>
      <c r="AQ407">
        <v>38</v>
      </c>
      <c r="AR407">
        <v>4550</v>
      </c>
      <c r="AS407" t="s">
        <v>900</v>
      </c>
      <c r="AT407" t="s">
        <v>901</v>
      </c>
      <c r="AU407" t="s">
        <v>902</v>
      </c>
      <c r="AV407" t="s">
        <v>903</v>
      </c>
      <c r="AW407" t="s">
        <v>904</v>
      </c>
      <c r="AX407" t="s">
        <v>76</v>
      </c>
      <c r="AY407" t="s">
        <v>77</v>
      </c>
      <c r="AZ407" t="s">
        <v>956</v>
      </c>
      <c r="BB407" t="s">
        <v>957</v>
      </c>
      <c r="BC407" t="s">
        <v>958</v>
      </c>
      <c r="BD407" t="s">
        <v>959</v>
      </c>
      <c r="BE407" t="s">
        <v>81</v>
      </c>
      <c r="BF407" s="1">
        <v>45860</v>
      </c>
      <c r="BG407" s="1">
        <v>45878</v>
      </c>
      <c r="BH407" t="s">
        <v>82</v>
      </c>
      <c r="BI407" t="s">
        <v>83</v>
      </c>
      <c r="BJ407" t="s">
        <v>84</v>
      </c>
      <c r="BK407" t="s">
        <v>85</v>
      </c>
      <c r="BN407" s="2">
        <v>45823.437627314815</v>
      </c>
      <c r="BO407" s="2">
        <v>45823.437627314815</v>
      </c>
      <c r="BP407" s="2">
        <v>45823.437627314815</v>
      </c>
    </row>
    <row r="408" spans="1:68" x14ac:dyDescent="0.25">
      <c r="A408" t="s">
        <v>1715</v>
      </c>
      <c r="C408" t="s">
        <v>61</v>
      </c>
      <c r="D408" t="s">
        <v>62</v>
      </c>
      <c r="E408">
        <v>2025</v>
      </c>
      <c r="F408" t="b">
        <v>1</v>
      </c>
      <c r="G408">
        <v>6054</v>
      </c>
      <c r="H408" t="s">
        <v>63</v>
      </c>
      <c r="I408" t="s">
        <v>64</v>
      </c>
      <c r="K408" t="s">
        <v>65</v>
      </c>
      <c r="L408" t="b">
        <v>0</v>
      </c>
      <c r="M408" t="s">
        <v>1067</v>
      </c>
      <c r="N408" t="s">
        <v>1068</v>
      </c>
      <c r="O408" t="b">
        <v>0</v>
      </c>
      <c r="P408">
        <v>497</v>
      </c>
      <c r="Q408" t="b">
        <v>1</v>
      </c>
      <c r="R408" t="s">
        <v>1716</v>
      </c>
      <c r="S408" t="s">
        <v>69</v>
      </c>
      <c r="V408" t="s">
        <v>70</v>
      </c>
      <c r="W408">
        <v>52134</v>
      </c>
      <c r="X408" t="b">
        <v>1</v>
      </c>
      <c r="Y408" t="b">
        <f t="shared" si="26"/>
        <v>0</v>
      </c>
      <c r="AB408">
        <v>52134</v>
      </c>
      <c r="AE408">
        <v>0</v>
      </c>
      <c r="AF408">
        <v>0</v>
      </c>
      <c r="AH408">
        <v>48135</v>
      </c>
      <c r="AI408" t="b">
        <f t="shared" si="27"/>
        <v>0</v>
      </c>
      <c r="AL408" t="b">
        <f t="shared" si="28"/>
        <v>0</v>
      </c>
      <c r="AM408" t="b">
        <f t="shared" si="29"/>
        <v>0</v>
      </c>
      <c r="AQ408">
        <v>38</v>
      </c>
      <c r="AR408">
        <v>4550</v>
      </c>
      <c r="AS408" t="s">
        <v>900</v>
      </c>
      <c r="AT408" t="s">
        <v>901</v>
      </c>
      <c r="AU408" t="s">
        <v>902</v>
      </c>
      <c r="AV408" t="s">
        <v>903</v>
      </c>
      <c r="AW408" t="s">
        <v>904</v>
      </c>
      <c r="AX408" t="s">
        <v>76</v>
      </c>
      <c r="AY408" t="s">
        <v>77</v>
      </c>
      <c r="AZ408" t="s">
        <v>920</v>
      </c>
      <c r="BB408" t="s">
        <v>921</v>
      </c>
      <c r="BC408" t="s">
        <v>922</v>
      </c>
      <c r="BD408" t="s">
        <v>923</v>
      </c>
      <c r="BE408" t="s">
        <v>127</v>
      </c>
      <c r="BF408" s="1">
        <v>45859</v>
      </c>
      <c r="BG408" s="1">
        <v>45877</v>
      </c>
      <c r="BH408" t="s">
        <v>82</v>
      </c>
      <c r="BI408" t="s">
        <v>83</v>
      </c>
      <c r="BJ408" t="s">
        <v>84</v>
      </c>
      <c r="BK408" t="s">
        <v>85</v>
      </c>
      <c r="BN408" s="2">
        <v>45823.437743055554</v>
      </c>
      <c r="BO408" s="2">
        <v>45823.437743055554</v>
      </c>
      <c r="BP408" s="2">
        <v>45823.437743055554</v>
      </c>
    </row>
    <row r="409" spans="1:68" x14ac:dyDescent="0.25">
      <c r="A409" t="s">
        <v>1717</v>
      </c>
      <c r="B409" t="s">
        <v>1718</v>
      </c>
      <c r="C409" t="s">
        <v>61</v>
      </c>
      <c r="D409" t="s">
        <v>62</v>
      </c>
      <c r="E409">
        <v>2025</v>
      </c>
      <c r="F409" t="b">
        <v>1</v>
      </c>
      <c r="G409">
        <v>6025</v>
      </c>
      <c r="H409" t="s">
        <v>63</v>
      </c>
      <c r="I409" t="s">
        <v>64</v>
      </c>
      <c r="J409" t="s">
        <v>119</v>
      </c>
      <c r="K409" t="s">
        <v>65</v>
      </c>
      <c r="L409" t="b">
        <v>0</v>
      </c>
      <c r="M409" t="s">
        <v>1719</v>
      </c>
      <c r="N409" t="s">
        <v>1720</v>
      </c>
      <c r="O409" t="b">
        <v>1</v>
      </c>
      <c r="P409">
        <v>529</v>
      </c>
      <c r="Q409" t="b">
        <v>0</v>
      </c>
      <c r="R409" t="s">
        <v>1721</v>
      </c>
      <c r="S409" t="s">
        <v>69</v>
      </c>
      <c r="V409" t="s">
        <v>70</v>
      </c>
      <c r="W409">
        <v>51662</v>
      </c>
      <c r="X409" t="b">
        <v>1</v>
      </c>
      <c r="Y409" t="b">
        <f t="shared" si="26"/>
        <v>1</v>
      </c>
      <c r="Z409">
        <v>51662</v>
      </c>
      <c r="AB409">
        <v>51662</v>
      </c>
      <c r="AC409">
        <v>51662</v>
      </c>
      <c r="AE409">
        <v>0</v>
      </c>
      <c r="AF409">
        <v>0</v>
      </c>
      <c r="AH409">
        <v>48135</v>
      </c>
      <c r="AI409" t="b">
        <f t="shared" si="27"/>
        <v>1</v>
      </c>
      <c r="AL409" t="b">
        <f t="shared" si="28"/>
        <v>0</v>
      </c>
      <c r="AM409" t="b">
        <f t="shared" si="29"/>
        <v>1</v>
      </c>
      <c r="AQ409">
        <v>38</v>
      </c>
      <c r="AR409">
        <v>4550</v>
      </c>
      <c r="AS409" t="s">
        <v>900</v>
      </c>
      <c r="AT409" t="s">
        <v>901</v>
      </c>
      <c r="AU409" t="s">
        <v>902</v>
      </c>
      <c r="AV409" t="s">
        <v>903</v>
      </c>
      <c r="AW409" t="s">
        <v>904</v>
      </c>
      <c r="AX409" t="s">
        <v>76</v>
      </c>
      <c r="AY409" t="s">
        <v>77</v>
      </c>
      <c r="AZ409" t="s">
        <v>948</v>
      </c>
      <c r="BB409" t="s">
        <v>949</v>
      </c>
      <c r="BC409" s="3" t="s">
        <v>950</v>
      </c>
      <c r="BD409" t="s">
        <v>951</v>
      </c>
      <c r="BE409" t="s">
        <v>94</v>
      </c>
      <c r="BF409" s="1">
        <v>45868</v>
      </c>
      <c r="BG409" s="1">
        <v>45892</v>
      </c>
      <c r="BH409" t="s">
        <v>82</v>
      </c>
      <c r="BI409" t="s">
        <v>83</v>
      </c>
      <c r="BJ409" t="s">
        <v>84</v>
      </c>
      <c r="BK409" t="s">
        <v>85</v>
      </c>
      <c r="BN409" s="2">
        <v>45823.437986111108</v>
      </c>
      <c r="BO409" s="2">
        <v>45823.437986111108</v>
      </c>
      <c r="BP409" s="2">
        <v>45823.437986111108</v>
      </c>
    </row>
    <row r="410" spans="1:68" x14ac:dyDescent="0.25">
      <c r="A410" t="s">
        <v>1722</v>
      </c>
      <c r="C410" t="s">
        <v>61</v>
      </c>
      <c r="D410" t="s">
        <v>62</v>
      </c>
      <c r="E410">
        <v>2025</v>
      </c>
      <c r="F410" t="b">
        <v>1</v>
      </c>
      <c r="G410">
        <v>9231</v>
      </c>
      <c r="H410" t="s">
        <v>63</v>
      </c>
      <c r="I410" t="s">
        <v>170</v>
      </c>
      <c r="J410" t="s">
        <v>119</v>
      </c>
      <c r="K410" t="s">
        <v>65</v>
      </c>
      <c r="L410" t="b">
        <v>0</v>
      </c>
      <c r="M410" t="s">
        <v>1723</v>
      </c>
      <c r="N410" t="s">
        <v>1724</v>
      </c>
      <c r="O410" t="b">
        <v>0</v>
      </c>
      <c r="P410">
        <v>1012</v>
      </c>
      <c r="Q410" t="b">
        <v>0</v>
      </c>
      <c r="R410" t="s">
        <v>1725</v>
      </c>
      <c r="S410" t="s">
        <v>69</v>
      </c>
      <c r="V410" t="s">
        <v>70</v>
      </c>
      <c r="W410">
        <v>50345</v>
      </c>
      <c r="X410" t="b">
        <v>1</v>
      </c>
      <c r="Y410" t="b">
        <f t="shared" si="26"/>
        <v>0</v>
      </c>
      <c r="AA410">
        <v>50345</v>
      </c>
      <c r="AB410">
        <v>50345</v>
      </c>
      <c r="AE410">
        <v>0</v>
      </c>
      <c r="AF410">
        <v>0</v>
      </c>
      <c r="AH410">
        <v>48135</v>
      </c>
      <c r="AI410" t="b">
        <f t="shared" si="27"/>
        <v>1</v>
      </c>
      <c r="AL410" t="b">
        <f t="shared" si="28"/>
        <v>0</v>
      </c>
      <c r="AM410" t="b">
        <f t="shared" si="29"/>
        <v>1</v>
      </c>
      <c r="AO410">
        <v>40</v>
      </c>
      <c r="AP410">
        <v>36</v>
      </c>
      <c r="AQ410">
        <v>38</v>
      </c>
      <c r="AR410">
        <v>4550</v>
      </c>
      <c r="AS410" t="s">
        <v>900</v>
      </c>
      <c r="AT410" t="s">
        <v>901</v>
      </c>
      <c r="AU410" t="s">
        <v>902</v>
      </c>
      <c r="AV410" t="s">
        <v>903</v>
      </c>
      <c r="AW410" t="s">
        <v>904</v>
      </c>
      <c r="AY410" t="s">
        <v>77</v>
      </c>
      <c r="AZ410" t="s">
        <v>956</v>
      </c>
      <c r="BB410" t="s">
        <v>957</v>
      </c>
      <c r="BC410" t="s">
        <v>958</v>
      </c>
      <c r="BE410" t="s">
        <v>81</v>
      </c>
      <c r="BF410" t="s">
        <v>1726</v>
      </c>
      <c r="BG410" t="s">
        <v>808</v>
      </c>
      <c r="BH410" t="s">
        <v>82</v>
      </c>
      <c r="BI410" t="s">
        <v>83</v>
      </c>
      <c r="BJ410" t="s">
        <v>84</v>
      </c>
      <c r="BK410" t="s">
        <v>85</v>
      </c>
      <c r="BN410" s="2">
        <v>45823.437719907408</v>
      </c>
      <c r="BO410" s="2">
        <v>45823.437719907408</v>
      </c>
      <c r="BP410" s="2">
        <v>45823.437719907408</v>
      </c>
    </row>
    <row r="411" spans="1:68" x14ac:dyDescent="0.25">
      <c r="A411" t="s">
        <v>1727</v>
      </c>
      <c r="B411" t="s">
        <v>1728</v>
      </c>
      <c r="C411" t="s">
        <v>61</v>
      </c>
      <c r="D411" t="s">
        <v>62</v>
      </c>
      <c r="E411">
        <v>2025</v>
      </c>
      <c r="F411" t="b">
        <v>0</v>
      </c>
      <c r="G411">
        <v>10132</v>
      </c>
      <c r="H411" t="s">
        <v>96</v>
      </c>
      <c r="I411" t="s">
        <v>170</v>
      </c>
      <c r="J411" t="s">
        <v>97</v>
      </c>
      <c r="K411" t="s">
        <v>65</v>
      </c>
      <c r="L411" t="b">
        <v>0</v>
      </c>
      <c r="M411" t="s">
        <v>1729</v>
      </c>
      <c r="N411" t="s">
        <v>1730</v>
      </c>
      <c r="O411" t="b">
        <v>0</v>
      </c>
      <c r="P411">
        <v>742</v>
      </c>
      <c r="Q411" t="b">
        <v>1</v>
      </c>
      <c r="R411" t="s">
        <v>1731</v>
      </c>
      <c r="S411" t="s">
        <v>69</v>
      </c>
      <c r="V411" t="s">
        <v>70</v>
      </c>
      <c r="W411">
        <v>52018</v>
      </c>
      <c r="X411" t="b">
        <v>1</v>
      </c>
      <c r="Y411" t="b">
        <f t="shared" si="26"/>
        <v>1</v>
      </c>
      <c r="Z411">
        <v>52018</v>
      </c>
      <c r="AA411">
        <v>52018</v>
      </c>
      <c r="AB411">
        <v>52018</v>
      </c>
      <c r="AE411">
        <v>0</v>
      </c>
      <c r="AF411">
        <v>0</v>
      </c>
      <c r="AH411">
        <v>48135</v>
      </c>
      <c r="AI411" t="b">
        <f t="shared" si="27"/>
        <v>0</v>
      </c>
      <c r="AL411" t="b">
        <f t="shared" si="28"/>
        <v>1</v>
      </c>
      <c r="AM411" t="b">
        <f t="shared" si="29"/>
        <v>1</v>
      </c>
      <c r="AO411">
        <v>40</v>
      </c>
      <c r="AP411">
        <v>36</v>
      </c>
      <c r="AQ411">
        <v>38</v>
      </c>
      <c r="AR411">
        <v>4550</v>
      </c>
      <c r="AS411" t="s">
        <v>900</v>
      </c>
      <c r="AT411" t="s">
        <v>901</v>
      </c>
      <c r="AU411" t="s">
        <v>902</v>
      </c>
      <c r="AV411" t="s">
        <v>903</v>
      </c>
      <c r="AW411" t="s">
        <v>904</v>
      </c>
      <c r="AY411" t="s">
        <v>77</v>
      </c>
      <c r="AZ411" t="s">
        <v>905</v>
      </c>
      <c r="BB411" t="s">
        <v>906</v>
      </c>
      <c r="BC411" t="s">
        <v>907</v>
      </c>
      <c r="BE411" t="s">
        <v>104</v>
      </c>
      <c r="BF411" t="s">
        <v>1732</v>
      </c>
      <c r="BG411" t="s">
        <v>1435</v>
      </c>
      <c r="BH411" t="s">
        <v>82</v>
      </c>
      <c r="BI411" t="s">
        <v>83</v>
      </c>
      <c r="BJ411" t="s">
        <v>84</v>
      </c>
      <c r="BK411" t="s">
        <v>85</v>
      </c>
      <c r="BN411" s="2">
        <v>45823.437719907408</v>
      </c>
    </row>
    <row r="412" spans="1:68" x14ac:dyDescent="0.25">
      <c r="A412" t="s">
        <v>1733</v>
      </c>
      <c r="B412" t="s">
        <v>1734</v>
      </c>
      <c r="C412" t="s">
        <v>61</v>
      </c>
      <c r="D412" t="s">
        <v>62</v>
      </c>
      <c r="E412">
        <v>2025</v>
      </c>
      <c r="F412" t="b">
        <v>0</v>
      </c>
      <c r="G412">
        <v>10017</v>
      </c>
      <c r="H412" t="s">
        <v>96</v>
      </c>
      <c r="I412" t="s">
        <v>170</v>
      </c>
      <c r="J412" t="s">
        <v>97</v>
      </c>
      <c r="K412" t="s">
        <v>65</v>
      </c>
      <c r="L412" t="b">
        <v>0</v>
      </c>
      <c r="M412" t="s">
        <v>1735</v>
      </c>
      <c r="N412" t="s">
        <v>1736</v>
      </c>
      <c r="O412" t="b">
        <v>0</v>
      </c>
      <c r="P412">
        <v>800</v>
      </c>
      <c r="Q412" t="b">
        <v>1</v>
      </c>
      <c r="R412" t="s">
        <v>1737</v>
      </c>
      <c r="S412" t="s">
        <v>69</v>
      </c>
      <c r="V412" t="s">
        <v>70</v>
      </c>
      <c r="W412">
        <v>50345</v>
      </c>
      <c r="X412" t="b">
        <v>1</v>
      </c>
      <c r="Y412" t="b">
        <f t="shared" si="26"/>
        <v>1</v>
      </c>
      <c r="Z412">
        <v>50345</v>
      </c>
      <c r="AA412">
        <v>50345</v>
      </c>
      <c r="AB412">
        <v>50345</v>
      </c>
      <c r="AE412">
        <v>0</v>
      </c>
      <c r="AF412">
        <v>0</v>
      </c>
      <c r="AH412">
        <v>48135</v>
      </c>
      <c r="AI412" t="b">
        <f t="shared" si="27"/>
        <v>0</v>
      </c>
      <c r="AL412" t="b">
        <f t="shared" si="28"/>
        <v>1</v>
      </c>
      <c r="AM412" t="b">
        <f t="shared" si="29"/>
        <v>1</v>
      </c>
      <c r="AO412">
        <v>40</v>
      </c>
      <c r="AP412">
        <v>36</v>
      </c>
      <c r="AQ412">
        <v>38</v>
      </c>
      <c r="AR412">
        <v>4550</v>
      </c>
      <c r="AS412" t="s">
        <v>900</v>
      </c>
      <c r="AT412" t="s">
        <v>901</v>
      </c>
      <c r="AU412" t="s">
        <v>902</v>
      </c>
      <c r="AV412" t="s">
        <v>903</v>
      </c>
      <c r="AW412" t="s">
        <v>904</v>
      </c>
      <c r="AY412" t="s">
        <v>77</v>
      </c>
      <c r="AZ412" t="s">
        <v>956</v>
      </c>
      <c r="BB412" t="s">
        <v>957</v>
      </c>
      <c r="BC412" t="s">
        <v>958</v>
      </c>
      <c r="BE412" t="s">
        <v>81</v>
      </c>
      <c r="BF412" t="s">
        <v>866</v>
      </c>
      <c r="BG412" t="s">
        <v>867</v>
      </c>
      <c r="BH412" t="s">
        <v>82</v>
      </c>
      <c r="BI412" t="s">
        <v>83</v>
      </c>
      <c r="BJ412" t="s">
        <v>84</v>
      </c>
      <c r="BK412" t="s">
        <v>85</v>
      </c>
      <c r="BN412" s="2">
        <v>45823.437719907408</v>
      </c>
      <c r="BP412" s="2">
        <v>45823.437719907408</v>
      </c>
    </row>
    <row r="413" spans="1:68" x14ac:dyDescent="0.25">
      <c r="A413" t="s">
        <v>1738</v>
      </c>
      <c r="B413" t="s">
        <v>1739</v>
      </c>
      <c r="C413" t="s">
        <v>61</v>
      </c>
      <c r="D413" t="s">
        <v>62</v>
      </c>
      <c r="E413">
        <v>2025</v>
      </c>
      <c r="F413" t="b">
        <v>0</v>
      </c>
      <c r="G413">
        <v>9156</v>
      </c>
      <c r="H413" t="s">
        <v>96</v>
      </c>
      <c r="I413" t="s">
        <v>170</v>
      </c>
      <c r="J413" t="s">
        <v>97</v>
      </c>
      <c r="K413" t="s">
        <v>65</v>
      </c>
      <c r="L413" t="b">
        <v>0</v>
      </c>
      <c r="M413" t="s">
        <v>171</v>
      </c>
      <c r="N413" t="s">
        <v>172</v>
      </c>
      <c r="O413" t="b">
        <v>0</v>
      </c>
      <c r="P413">
        <v>1202</v>
      </c>
      <c r="Q413" t="b">
        <v>1</v>
      </c>
      <c r="R413" t="s">
        <v>1740</v>
      </c>
      <c r="S413" t="s">
        <v>69</v>
      </c>
      <c r="V413" t="s">
        <v>70</v>
      </c>
      <c r="W413">
        <v>51871</v>
      </c>
      <c r="X413" t="b">
        <v>1</v>
      </c>
      <c r="Y413" t="b">
        <f t="shared" si="26"/>
        <v>1</v>
      </c>
      <c r="Z413">
        <v>51871</v>
      </c>
      <c r="AA413">
        <v>51871</v>
      </c>
      <c r="AB413">
        <v>51871</v>
      </c>
      <c r="AE413">
        <v>0</v>
      </c>
      <c r="AF413">
        <v>0</v>
      </c>
      <c r="AH413">
        <v>48135</v>
      </c>
      <c r="AI413" t="b">
        <f t="shared" si="27"/>
        <v>0</v>
      </c>
      <c r="AL413" t="b">
        <f t="shared" si="28"/>
        <v>1</v>
      </c>
      <c r="AM413" t="b">
        <f t="shared" si="29"/>
        <v>1</v>
      </c>
      <c r="AO413">
        <v>40</v>
      </c>
      <c r="AP413">
        <v>36</v>
      </c>
      <c r="AQ413">
        <v>38</v>
      </c>
      <c r="AR413">
        <v>4550</v>
      </c>
      <c r="AS413" t="s">
        <v>900</v>
      </c>
      <c r="AT413" t="s">
        <v>901</v>
      </c>
      <c r="AU413" t="s">
        <v>902</v>
      </c>
      <c r="AV413" t="s">
        <v>903</v>
      </c>
      <c r="AW413" t="s">
        <v>904</v>
      </c>
      <c r="AY413" t="s">
        <v>77</v>
      </c>
      <c r="AZ413" t="s">
        <v>956</v>
      </c>
      <c r="BB413" t="s">
        <v>957</v>
      </c>
      <c r="BC413" t="s">
        <v>958</v>
      </c>
      <c r="BE413" t="s">
        <v>81</v>
      </c>
      <c r="BF413" t="s">
        <v>191</v>
      </c>
      <c r="BG413" t="s">
        <v>933</v>
      </c>
      <c r="BH413" t="s">
        <v>82</v>
      </c>
      <c r="BI413" t="s">
        <v>83</v>
      </c>
      <c r="BJ413" t="s">
        <v>84</v>
      </c>
      <c r="BK413" t="s">
        <v>85</v>
      </c>
      <c r="BN413" s="2">
        <v>45823.437962962962</v>
      </c>
    </row>
    <row r="414" spans="1:68" x14ac:dyDescent="0.25">
      <c r="A414" t="s">
        <v>1741</v>
      </c>
      <c r="B414" t="s">
        <v>1742</v>
      </c>
      <c r="C414" t="s">
        <v>61</v>
      </c>
      <c r="D414" t="s">
        <v>62</v>
      </c>
      <c r="E414">
        <v>2025</v>
      </c>
      <c r="F414" t="b">
        <v>0</v>
      </c>
      <c r="G414">
        <v>24068</v>
      </c>
      <c r="H414" t="s">
        <v>96</v>
      </c>
      <c r="I414" t="s">
        <v>64</v>
      </c>
      <c r="J414" t="s">
        <v>97</v>
      </c>
      <c r="K414" t="s">
        <v>65</v>
      </c>
      <c r="L414" t="b">
        <v>0</v>
      </c>
      <c r="M414" t="s">
        <v>1743</v>
      </c>
      <c r="N414" t="s">
        <v>1744</v>
      </c>
      <c r="O414" t="b">
        <v>0</v>
      </c>
      <c r="P414">
        <v>312</v>
      </c>
      <c r="Q414" t="b">
        <v>1</v>
      </c>
      <c r="R414" t="s">
        <v>1745</v>
      </c>
      <c r="S414" t="s">
        <v>69</v>
      </c>
      <c r="V414" t="s">
        <v>70</v>
      </c>
      <c r="W414">
        <v>51857</v>
      </c>
      <c r="X414" t="b">
        <v>1</v>
      </c>
      <c r="Y414" t="b">
        <f t="shared" si="26"/>
        <v>0</v>
      </c>
      <c r="AB414">
        <v>51857</v>
      </c>
      <c r="AE414">
        <v>0</v>
      </c>
      <c r="AF414">
        <v>0</v>
      </c>
      <c r="AH414">
        <v>48135</v>
      </c>
      <c r="AI414" t="b">
        <f t="shared" si="27"/>
        <v>0</v>
      </c>
      <c r="AL414" t="b">
        <f t="shared" si="28"/>
        <v>0</v>
      </c>
      <c r="AM414" t="b">
        <f t="shared" si="29"/>
        <v>0</v>
      </c>
      <c r="AQ414">
        <v>38</v>
      </c>
      <c r="AR414">
        <v>4550</v>
      </c>
      <c r="AS414" t="s">
        <v>900</v>
      </c>
      <c r="AT414" t="s">
        <v>901</v>
      </c>
      <c r="AU414" t="s">
        <v>902</v>
      </c>
      <c r="AV414" t="s">
        <v>903</v>
      </c>
      <c r="AW414" t="s">
        <v>904</v>
      </c>
      <c r="AX414" t="s">
        <v>76</v>
      </c>
      <c r="AY414" t="s">
        <v>77</v>
      </c>
      <c r="AZ414" t="s">
        <v>956</v>
      </c>
      <c r="BB414" t="s">
        <v>957</v>
      </c>
      <c r="BC414" t="s">
        <v>958</v>
      </c>
      <c r="BD414" t="s">
        <v>959</v>
      </c>
      <c r="BE414" t="s">
        <v>81</v>
      </c>
      <c r="BF414" s="1">
        <v>45805</v>
      </c>
      <c r="BG414" s="1">
        <v>45806</v>
      </c>
      <c r="BH414" t="s">
        <v>82</v>
      </c>
      <c r="BI414" t="s">
        <v>83</v>
      </c>
      <c r="BJ414" t="s">
        <v>84</v>
      </c>
      <c r="BK414" t="s">
        <v>85</v>
      </c>
      <c r="BN414" s="2">
        <v>45823.437719907408</v>
      </c>
      <c r="BO414" s="2">
        <v>45823.437719907408</v>
      </c>
      <c r="BP414" s="2">
        <v>45823.437719907408</v>
      </c>
    </row>
    <row r="415" spans="1:68" x14ac:dyDescent="0.25">
      <c r="A415" t="s">
        <v>1746</v>
      </c>
      <c r="B415" t="s">
        <v>1747</v>
      </c>
      <c r="C415" t="s">
        <v>61</v>
      </c>
      <c r="D415" t="s">
        <v>62</v>
      </c>
      <c r="E415">
        <v>2025</v>
      </c>
      <c r="F415" t="b">
        <v>0</v>
      </c>
      <c r="G415">
        <v>5073</v>
      </c>
      <c r="H415" t="s">
        <v>178</v>
      </c>
      <c r="I415" t="s">
        <v>64</v>
      </c>
      <c r="J415" t="s">
        <v>119</v>
      </c>
      <c r="K415" t="s">
        <v>65</v>
      </c>
      <c r="L415" t="b">
        <v>1</v>
      </c>
      <c r="M415" t="s">
        <v>1548</v>
      </c>
      <c r="N415" t="s">
        <v>1549</v>
      </c>
      <c r="O415" t="b">
        <v>0</v>
      </c>
      <c r="P415">
        <v>377</v>
      </c>
      <c r="Q415" t="b">
        <v>1</v>
      </c>
      <c r="R415" t="s">
        <v>1197</v>
      </c>
      <c r="S415" t="s">
        <v>69</v>
      </c>
      <c r="V415" t="s">
        <v>70</v>
      </c>
      <c r="W415">
        <v>51149</v>
      </c>
      <c r="X415" t="b">
        <v>1</v>
      </c>
      <c r="Y415" t="b">
        <f t="shared" si="26"/>
        <v>0</v>
      </c>
      <c r="AB415">
        <v>51149</v>
      </c>
      <c r="AE415">
        <v>0</v>
      </c>
      <c r="AF415">
        <v>0</v>
      </c>
      <c r="AH415">
        <v>48135</v>
      </c>
      <c r="AI415" t="b">
        <f t="shared" si="27"/>
        <v>0</v>
      </c>
      <c r="AL415" t="b">
        <f t="shared" si="28"/>
        <v>0</v>
      </c>
      <c r="AM415" t="b">
        <f t="shared" si="29"/>
        <v>0</v>
      </c>
      <c r="AQ415">
        <v>38</v>
      </c>
      <c r="AR415">
        <v>4550</v>
      </c>
      <c r="AS415" t="s">
        <v>900</v>
      </c>
      <c r="AT415" t="s">
        <v>901</v>
      </c>
      <c r="AU415" t="s">
        <v>902</v>
      </c>
      <c r="AV415" t="s">
        <v>903</v>
      </c>
      <c r="AW415" t="s">
        <v>904</v>
      </c>
      <c r="AX415" t="s">
        <v>76</v>
      </c>
      <c r="AY415" t="s">
        <v>77</v>
      </c>
      <c r="AZ415" t="s">
        <v>905</v>
      </c>
      <c r="BB415" t="s">
        <v>906</v>
      </c>
      <c r="BC415" t="s">
        <v>907</v>
      </c>
      <c r="BD415" t="s">
        <v>908</v>
      </c>
      <c r="BE415" t="s">
        <v>104</v>
      </c>
      <c r="BF415" s="1">
        <v>45824</v>
      </c>
      <c r="BG415" s="1">
        <v>45828</v>
      </c>
      <c r="BH415" t="s">
        <v>82</v>
      </c>
      <c r="BI415" t="s">
        <v>83</v>
      </c>
      <c r="BJ415" t="s">
        <v>84</v>
      </c>
      <c r="BK415" t="s">
        <v>85</v>
      </c>
      <c r="BN415" s="2">
        <v>45823.437696759262</v>
      </c>
      <c r="BO415" s="2">
        <v>45823.437696759262</v>
      </c>
      <c r="BP415" s="2">
        <v>45823.437696759262</v>
      </c>
    </row>
    <row r="416" spans="1:68" x14ac:dyDescent="0.25">
      <c r="A416" t="s">
        <v>1748</v>
      </c>
      <c r="B416" t="s">
        <v>1749</v>
      </c>
      <c r="C416" t="s">
        <v>61</v>
      </c>
      <c r="D416" t="s">
        <v>62</v>
      </c>
      <c r="E416">
        <v>2025</v>
      </c>
      <c r="F416" t="b">
        <v>0</v>
      </c>
      <c r="G416">
        <v>4167</v>
      </c>
      <c r="H416" t="s">
        <v>178</v>
      </c>
      <c r="I416" t="s">
        <v>64</v>
      </c>
      <c r="K416" t="s">
        <v>65</v>
      </c>
      <c r="L416" t="b">
        <v>0</v>
      </c>
      <c r="M416" t="s">
        <v>1285</v>
      </c>
      <c r="N416" t="s">
        <v>1286</v>
      </c>
      <c r="O416" t="b">
        <v>1</v>
      </c>
      <c r="P416">
        <v>2313</v>
      </c>
      <c r="Q416" t="b">
        <v>1</v>
      </c>
      <c r="R416" t="s">
        <v>1750</v>
      </c>
      <c r="S416" t="s">
        <v>69</v>
      </c>
      <c r="V416" t="s">
        <v>70</v>
      </c>
      <c r="W416">
        <v>51069</v>
      </c>
      <c r="X416" t="b">
        <v>1</v>
      </c>
      <c r="Y416" t="b">
        <f t="shared" si="26"/>
        <v>1</v>
      </c>
      <c r="Z416">
        <v>51069</v>
      </c>
      <c r="AB416">
        <v>51319</v>
      </c>
      <c r="AE416">
        <v>0</v>
      </c>
      <c r="AF416">
        <v>0</v>
      </c>
      <c r="AH416">
        <v>48135</v>
      </c>
      <c r="AI416" t="b">
        <f t="shared" si="27"/>
        <v>1</v>
      </c>
      <c r="AL416" t="b">
        <f t="shared" si="28"/>
        <v>1</v>
      </c>
      <c r="AM416" t="b">
        <f t="shared" si="29"/>
        <v>0</v>
      </c>
      <c r="AQ416">
        <v>38</v>
      </c>
      <c r="AR416">
        <v>4550</v>
      </c>
      <c r="AS416" t="s">
        <v>900</v>
      </c>
      <c r="AT416" t="s">
        <v>901</v>
      </c>
      <c r="AU416" t="s">
        <v>902</v>
      </c>
      <c r="AV416" t="s">
        <v>903</v>
      </c>
      <c r="AW416" t="s">
        <v>904</v>
      </c>
      <c r="AX416" t="s">
        <v>76</v>
      </c>
      <c r="AY416" t="s">
        <v>77</v>
      </c>
      <c r="AZ416" t="s">
        <v>1002</v>
      </c>
      <c r="BB416" t="s">
        <v>1003</v>
      </c>
      <c r="BC416" t="s">
        <v>1004</v>
      </c>
      <c r="BD416" t="s">
        <v>1005</v>
      </c>
      <c r="BE416" t="s">
        <v>81</v>
      </c>
      <c r="BF416" s="1">
        <v>45825</v>
      </c>
      <c r="BG416" s="1">
        <v>45829</v>
      </c>
      <c r="BH416" t="s">
        <v>82</v>
      </c>
      <c r="BI416" t="s">
        <v>83</v>
      </c>
      <c r="BJ416" t="s">
        <v>84</v>
      </c>
      <c r="BK416" t="s">
        <v>85</v>
      </c>
      <c r="BN416" s="2">
        <v>45823.437627314815</v>
      </c>
      <c r="BO416" s="2">
        <v>45823.437627314815</v>
      </c>
      <c r="BP416" s="2">
        <v>45823.437627314815</v>
      </c>
    </row>
    <row r="417" spans="1:68" x14ac:dyDescent="0.25">
      <c r="A417" t="s">
        <v>1751</v>
      </c>
      <c r="C417" t="s">
        <v>61</v>
      </c>
      <c r="D417" t="s">
        <v>62</v>
      </c>
      <c r="E417">
        <v>2025</v>
      </c>
      <c r="F417" t="b">
        <v>0</v>
      </c>
      <c r="G417">
        <v>30044</v>
      </c>
      <c r="H417" t="s">
        <v>178</v>
      </c>
      <c r="I417" t="s">
        <v>64</v>
      </c>
      <c r="J417" t="s">
        <v>119</v>
      </c>
      <c r="K417" t="s">
        <v>65</v>
      </c>
      <c r="L417" t="b">
        <v>0</v>
      </c>
      <c r="M417" t="s">
        <v>1591</v>
      </c>
      <c r="N417" t="s">
        <v>1592</v>
      </c>
      <c r="O417" t="b">
        <v>1</v>
      </c>
      <c r="P417">
        <v>476</v>
      </c>
      <c r="Q417" t="b">
        <v>1</v>
      </c>
      <c r="R417" t="s">
        <v>1101</v>
      </c>
      <c r="S417" t="s">
        <v>69</v>
      </c>
      <c r="V417" t="s">
        <v>70</v>
      </c>
      <c r="W417">
        <v>51997</v>
      </c>
      <c r="X417" t="b">
        <v>1</v>
      </c>
      <c r="Y417" t="b">
        <f t="shared" si="26"/>
        <v>1</v>
      </c>
      <c r="Z417">
        <v>51997</v>
      </c>
      <c r="AB417">
        <v>51997</v>
      </c>
      <c r="AE417">
        <v>0</v>
      </c>
      <c r="AF417">
        <v>0</v>
      </c>
      <c r="AH417">
        <v>48135</v>
      </c>
      <c r="AI417" t="b">
        <f t="shared" si="27"/>
        <v>1</v>
      </c>
      <c r="AL417" t="b">
        <f t="shared" si="28"/>
        <v>1</v>
      </c>
      <c r="AM417" t="b">
        <f t="shared" si="29"/>
        <v>0</v>
      </c>
      <c r="AQ417">
        <v>38</v>
      </c>
      <c r="AR417">
        <v>4550</v>
      </c>
      <c r="AS417" t="s">
        <v>900</v>
      </c>
      <c r="AT417" t="s">
        <v>901</v>
      </c>
      <c r="AU417" t="s">
        <v>902</v>
      </c>
      <c r="AV417" t="s">
        <v>903</v>
      </c>
      <c r="AW417" t="s">
        <v>904</v>
      </c>
      <c r="AX417" t="s">
        <v>76</v>
      </c>
      <c r="AY417" t="s">
        <v>77</v>
      </c>
      <c r="AZ417" t="s">
        <v>956</v>
      </c>
      <c r="BB417" t="s">
        <v>957</v>
      </c>
      <c r="BC417" t="s">
        <v>958</v>
      </c>
      <c r="BD417" t="s">
        <v>959</v>
      </c>
      <c r="BE417" t="s">
        <v>81</v>
      </c>
      <c r="BF417" s="1">
        <v>45834</v>
      </c>
      <c r="BG417" s="1">
        <v>45854</v>
      </c>
      <c r="BH417" t="s">
        <v>82</v>
      </c>
      <c r="BI417" t="s">
        <v>83</v>
      </c>
      <c r="BJ417" t="s">
        <v>84</v>
      </c>
      <c r="BK417" t="s">
        <v>85</v>
      </c>
      <c r="BN417" s="2">
        <v>45823.437696759262</v>
      </c>
      <c r="BO417" s="2">
        <v>45823.437696759262</v>
      </c>
      <c r="BP417" s="2">
        <v>45823.437696759262</v>
      </c>
    </row>
    <row r="418" spans="1:68" x14ac:dyDescent="0.25">
      <c r="A418" t="s">
        <v>1752</v>
      </c>
      <c r="C418" t="s">
        <v>61</v>
      </c>
      <c r="D418" t="s">
        <v>62</v>
      </c>
      <c r="E418">
        <v>2025</v>
      </c>
      <c r="F418" t="b">
        <v>0</v>
      </c>
      <c r="G418">
        <v>31195</v>
      </c>
      <c r="H418" t="s">
        <v>63</v>
      </c>
      <c r="I418" t="s">
        <v>64</v>
      </c>
      <c r="J418" t="s">
        <v>119</v>
      </c>
      <c r="K418" t="s">
        <v>65</v>
      </c>
      <c r="L418" t="b">
        <v>0</v>
      </c>
      <c r="M418" t="s">
        <v>1753</v>
      </c>
      <c r="N418" t="s">
        <v>1754</v>
      </c>
      <c r="O418" t="b">
        <v>1</v>
      </c>
      <c r="P418">
        <v>444</v>
      </c>
      <c r="Q418" t="b">
        <v>0</v>
      </c>
      <c r="R418" t="s">
        <v>937</v>
      </c>
      <c r="S418" t="s">
        <v>69</v>
      </c>
      <c r="V418" t="s">
        <v>70</v>
      </c>
      <c r="W418">
        <v>51953</v>
      </c>
      <c r="X418" t="b">
        <v>1</v>
      </c>
      <c r="Y418" t="b">
        <f t="shared" si="26"/>
        <v>1</v>
      </c>
      <c r="Z418">
        <v>51953</v>
      </c>
      <c r="AB418">
        <v>51953</v>
      </c>
      <c r="AC418">
        <v>51953</v>
      </c>
      <c r="AE418">
        <v>0</v>
      </c>
      <c r="AF418">
        <v>0</v>
      </c>
      <c r="AH418">
        <v>48135</v>
      </c>
      <c r="AI418" t="b">
        <f t="shared" si="27"/>
        <v>1</v>
      </c>
      <c r="AL418" t="b">
        <f t="shared" si="28"/>
        <v>0</v>
      </c>
      <c r="AM418" t="b">
        <f t="shared" si="29"/>
        <v>1</v>
      </c>
      <c r="AQ418">
        <v>38</v>
      </c>
      <c r="AR418">
        <v>4550</v>
      </c>
      <c r="AS418" t="s">
        <v>900</v>
      </c>
      <c r="AT418" t="s">
        <v>901</v>
      </c>
      <c r="AU418" t="s">
        <v>902</v>
      </c>
      <c r="AV418" t="s">
        <v>903</v>
      </c>
      <c r="AW418" t="s">
        <v>904</v>
      </c>
      <c r="AX418" t="s">
        <v>76</v>
      </c>
      <c r="AY418" t="s">
        <v>77</v>
      </c>
      <c r="AZ418" t="s">
        <v>905</v>
      </c>
      <c r="BB418" t="s">
        <v>906</v>
      </c>
      <c r="BC418" t="s">
        <v>907</v>
      </c>
      <c r="BD418" t="s">
        <v>908</v>
      </c>
      <c r="BE418" t="s">
        <v>104</v>
      </c>
      <c r="BF418" s="1">
        <v>45839</v>
      </c>
      <c r="BG418" s="1">
        <v>45855</v>
      </c>
      <c r="BH418" t="s">
        <v>82</v>
      </c>
      <c r="BI418" t="s">
        <v>83</v>
      </c>
      <c r="BJ418" t="s">
        <v>84</v>
      </c>
      <c r="BK418" t="s">
        <v>85</v>
      </c>
      <c r="BN418" s="2">
        <v>45823.437743055554</v>
      </c>
      <c r="BO418" s="2">
        <v>45823.437743055554</v>
      </c>
      <c r="BP418" s="2">
        <v>45823.437743055554</v>
      </c>
    </row>
    <row r="419" spans="1:68" x14ac:dyDescent="0.25">
      <c r="A419" t="s">
        <v>1755</v>
      </c>
      <c r="C419" t="s">
        <v>61</v>
      </c>
      <c r="D419" t="s">
        <v>62</v>
      </c>
      <c r="E419">
        <v>2025</v>
      </c>
      <c r="F419" t="b">
        <v>0</v>
      </c>
      <c r="G419">
        <v>46108</v>
      </c>
      <c r="H419" t="s">
        <v>63</v>
      </c>
      <c r="I419" t="s">
        <v>64</v>
      </c>
      <c r="J419" t="s">
        <v>119</v>
      </c>
      <c r="K419" t="s">
        <v>65</v>
      </c>
      <c r="L419" t="b">
        <v>0</v>
      </c>
      <c r="M419" t="s">
        <v>1756</v>
      </c>
      <c r="N419" t="s">
        <v>1757</v>
      </c>
      <c r="O419" t="b">
        <v>0</v>
      </c>
      <c r="P419">
        <v>1438</v>
      </c>
      <c r="Q419" t="b">
        <v>0</v>
      </c>
      <c r="R419" t="s">
        <v>1078</v>
      </c>
      <c r="S419" t="s">
        <v>69</v>
      </c>
      <c r="V419" t="s">
        <v>70</v>
      </c>
      <c r="W419">
        <v>50674</v>
      </c>
      <c r="X419" t="b">
        <v>1</v>
      </c>
      <c r="Y419" t="b">
        <f t="shared" si="26"/>
        <v>0</v>
      </c>
      <c r="AB419">
        <v>50674</v>
      </c>
      <c r="AE419">
        <v>0</v>
      </c>
      <c r="AF419">
        <v>0</v>
      </c>
      <c r="AH419">
        <v>48135</v>
      </c>
      <c r="AI419" t="b">
        <f t="shared" si="27"/>
        <v>0</v>
      </c>
      <c r="AL419" t="b">
        <f t="shared" si="28"/>
        <v>0</v>
      </c>
      <c r="AM419" t="b">
        <f t="shared" si="29"/>
        <v>0</v>
      </c>
      <c r="AQ419">
        <v>38</v>
      </c>
      <c r="AR419">
        <v>4550</v>
      </c>
      <c r="AS419" t="s">
        <v>900</v>
      </c>
      <c r="AT419" t="s">
        <v>901</v>
      </c>
      <c r="AU419" t="s">
        <v>902</v>
      </c>
      <c r="AV419" t="s">
        <v>903</v>
      </c>
      <c r="AW419" t="s">
        <v>904</v>
      </c>
      <c r="AX419" t="s">
        <v>76</v>
      </c>
      <c r="AY419" t="s">
        <v>77</v>
      </c>
      <c r="AZ419" t="s">
        <v>1002</v>
      </c>
      <c r="BB419" t="s">
        <v>1003</v>
      </c>
      <c r="BC419" t="s">
        <v>1004</v>
      </c>
      <c r="BD419" t="s">
        <v>1005</v>
      </c>
      <c r="BE419" t="s">
        <v>81</v>
      </c>
      <c r="BF419" s="1">
        <v>45840</v>
      </c>
      <c r="BG419" s="1">
        <v>45857</v>
      </c>
      <c r="BH419" t="s">
        <v>82</v>
      </c>
      <c r="BI419" t="s">
        <v>83</v>
      </c>
      <c r="BJ419" t="s">
        <v>84</v>
      </c>
      <c r="BK419" t="s">
        <v>85</v>
      </c>
      <c r="BN419" s="2">
        <v>45823.437627314815</v>
      </c>
      <c r="BO419" s="2">
        <v>45823.437627314815</v>
      </c>
      <c r="BP419" s="2">
        <v>45823.437627314815</v>
      </c>
    </row>
    <row r="420" spans="1:68" x14ac:dyDescent="0.25">
      <c r="A420" t="s">
        <v>1758</v>
      </c>
      <c r="C420" t="s">
        <v>61</v>
      </c>
      <c r="D420" t="s">
        <v>62</v>
      </c>
      <c r="E420">
        <v>2025</v>
      </c>
      <c r="F420" t="b">
        <v>0</v>
      </c>
      <c r="G420">
        <v>5078</v>
      </c>
      <c r="H420" t="s">
        <v>63</v>
      </c>
      <c r="I420" t="s">
        <v>64</v>
      </c>
      <c r="J420" t="s">
        <v>119</v>
      </c>
      <c r="K420" t="s">
        <v>65</v>
      </c>
      <c r="L420" t="b">
        <v>1</v>
      </c>
      <c r="M420" t="s">
        <v>1759</v>
      </c>
      <c r="N420" t="s">
        <v>1760</v>
      </c>
      <c r="O420" t="b">
        <v>1</v>
      </c>
      <c r="P420">
        <v>373</v>
      </c>
      <c r="Q420" t="b">
        <v>1</v>
      </c>
      <c r="R420" t="s">
        <v>1761</v>
      </c>
      <c r="S420" t="s">
        <v>69</v>
      </c>
      <c r="V420" t="s">
        <v>70</v>
      </c>
      <c r="W420">
        <v>50103</v>
      </c>
      <c r="X420" t="b">
        <v>1</v>
      </c>
      <c r="Y420" t="b">
        <f t="shared" si="26"/>
        <v>1</v>
      </c>
      <c r="Z420">
        <v>50103</v>
      </c>
      <c r="AB420">
        <v>50103</v>
      </c>
      <c r="AE420">
        <v>0</v>
      </c>
      <c r="AF420">
        <v>0</v>
      </c>
      <c r="AH420">
        <v>48135</v>
      </c>
      <c r="AI420" t="b">
        <f t="shared" si="27"/>
        <v>1</v>
      </c>
      <c r="AL420" t="b">
        <f t="shared" si="28"/>
        <v>1</v>
      </c>
      <c r="AM420" t="b">
        <f t="shared" si="29"/>
        <v>0</v>
      </c>
      <c r="AQ420">
        <v>38</v>
      </c>
      <c r="AR420">
        <v>4550</v>
      </c>
      <c r="AS420" t="s">
        <v>900</v>
      </c>
      <c r="AT420" t="s">
        <v>901</v>
      </c>
      <c r="AU420" t="s">
        <v>902</v>
      </c>
      <c r="AV420" t="s">
        <v>903</v>
      </c>
      <c r="AW420" t="s">
        <v>904</v>
      </c>
      <c r="AX420" t="s">
        <v>76</v>
      </c>
      <c r="AY420" t="s">
        <v>77</v>
      </c>
      <c r="AZ420" t="s">
        <v>1002</v>
      </c>
      <c r="BB420" t="s">
        <v>1003</v>
      </c>
      <c r="BC420" t="s">
        <v>1004</v>
      </c>
      <c r="BD420" t="s">
        <v>1005</v>
      </c>
      <c r="BE420" t="s">
        <v>81</v>
      </c>
      <c r="BF420" s="1">
        <v>45853</v>
      </c>
      <c r="BG420" s="1">
        <v>45878</v>
      </c>
      <c r="BH420" t="s">
        <v>82</v>
      </c>
      <c r="BI420" t="s">
        <v>83</v>
      </c>
      <c r="BJ420" t="s">
        <v>84</v>
      </c>
      <c r="BK420" t="s">
        <v>85</v>
      </c>
      <c r="BN420" s="2">
        <v>45823.437696759262</v>
      </c>
      <c r="BO420" s="2">
        <v>45823.437696759262</v>
      </c>
      <c r="BP420" s="2">
        <v>45823.437696759262</v>
      </c>
    </row>
    <row r="421" spans="1:68" x14ac:dyDescent="0.25">
      <c r="A421" t="s">
        <v>1762</v>
      </c>
      <c r="B421" t="s">
        <v>1763</v>
      </c>
      <c r="C421" t="s">
        <v>61</v>
      </c>
      <c r="D421" t="s">
        <v>62</v>
      </c>
      <c r="E421">
        <v>2025</v>
      </c>
      <c r="F421" t="b">
        <v>0</v>
      </c>
      <c r="G421">
        <v>48070</v>
      </c>
      <c r="H421" t="s">
        <v>63</v>
      </c>
      <c r="I421" t="s">
        <v>64</v>
      </c>
      <c r="K421" t="s">
        <v>65</v>
      </c>
      <c r="L421" t="b">
        <v>0</v>
      </c>
      <c r="M421" t="s">
        <v>1764</v>
      </c>
      <c r="N421" t="s">
        <v>1765</v>
      </c>
      <c r="O421" t="b">
        <v>1</v>
      </c>
      <c r="P421">
        <v>706</v>
      </c>
      <c r="Q421" t="b">
        <v>0</v>
      </c>
      <c r="R421" t="s">
        <v>1766</v>
      </c>
      <c r="S421" t="s">
        <v>69</v>
      </c>
      <c r="V421" t="s">
        <v>70</v>
      </c>
      <c r="W421">
        <v>51508</v>
      </c>
      <c r="X421" t="b">
        <v>1</v>
      </c>
      <c r="Y421" t="b">
        <f t="shared" si="26"/>
        <v>1</v>
      </c>
      <c r="Z421">
        <v>51508</v>
      </c>
      <c r="AB421">
        <v>51508</v>
      </c>
      <c r="AC421">
        <v>51508</v>
      </c>
      <c r="AE421">
        <v>0</v>
      </c>
      <c r="AF421">
        <v>0</v>
      </c>
      <c r="AH421">
        <v>48135</v>
      </c>
      <c r="AI421" t="b">
        <f t="shared" si="27"/>
        <v>1</v>
      </c>
      <c r="AL421" t="b">
        <f t="shared" si="28"/>
        <v>0</v>
      </c>
      <c r="AM421" t="b">
        <f t="shared" si="29"/>
        <v>1</v>
      </c>
      <c r="AQ421">
        <v>38</v>
      </c>
      <c r="AR421">
        <v>4550</v>
      </c>
      <c r="AS421" t="s">
        <v>900</v>
      </c>
      <c r="AT421" t="s">
        <v>901</v>
      </c>
      <c r="AU421" t="s">
        <v>902</v>
      </c>
      <c r="AV421" t="s">
        <v>903</v>
      </c>
      <c r="AW421" t="s">
        <v>904</v>
      </c>
      <c r="AX421" t="s">
        <v>76</v>
      </c>
      <c r="AY421" t="s">
        <v>77</v>
      </c>
      <c r="AZ421" t="s">
        <v>920</v>
      </c>
      <c r="BB421" t="s">
        <v>921</v>
      </c>
      <c r="BC421" t="s">
        <v>922</v>
      </c>
      <c r="BD421" t="s">
        <v>923</v>
      </c>
      <c r="BE421" t="s">
        <v>127</v>
      </c>
      <c r="BF421" s="1">
        <v>45848</v>
      </c>
      <c r="BG421" s="1">
        <v>45875</v>
      </c>
      <c r="BH421" t="s">
        <v>82</v>
      </c>
      <c r="BI421" t="s">
        <v>83</v>
      </c>
      <c r="BJ421" t="s">
        <v>84</v>
      </c>
      <c r="BK421" t="s">
        <v>85</v>
      </c>
      <c r="BN421" s="2">
        <v>45823.437719907408</v>
      </c>
      <c r="BO421" s="2">
        <v>45823.437719907408</v>
      </c>
      <c r="BP421" s="2">
        <v>45823.437719907408</v>
      </c>
    </row>
    <row r="422" spans="1:68" x14ac:dyDescent="0.25">
      <c r="A422" t="s">
        <v>1767</v>
      </c>
      <c r="C422" t="s">
        <v>61</v>
      </c>
      <c r="D422" t="s">
        <v>62</v>
      </c>
      <c r="E422">
        <v>2025</v>
      </c>
      <c r="F422" t="b">
        <v>0</v>
      </c>
      <c r="G422">
        <v>28029</v>
      </c>
      <c r="H422" t="s">
        <v>63</v>
      </c>
      <c r="I422" t="s">
        <v>64</v>
      </c>
      <c r="K422" t="s">
        <v>65</v>
      </c>
      <c r="L422" t="b">
        <v>0</v>
      </c>
      <c r="M422" t="s">
        <v>1768</v>
      </c>
      <c r="N422" t="s">
        <v>1769</v>
      </c>
      <c r="O422" t="b">
        <v>0</v>
      </c>
      <c r="P422">
        <v>595</v>
      </c>
      <c r="Q422" t="b">
        <v>1</v>
      </c>
      <c r="R422" t="s">
        <v>1770</v>
      </c>
      <c r="S422" t="s">
        <v>69</v>
      </c>
      <c r="V422" t="s">
        <v>70</v>
      </c>
      <c r="W422">
        <v>51818</v>
      </c>
      <c r="X422" t="b">
        <v>1</v>
      </c>
      <c r="Y422" t="b">
        <f t="shared" si="26"/>
        <v>0</v>
      </c>
      <c r="AB422">
        <v>51818</v>
      </c>
      <c r="AE422">
        <v>0</v>
      </c>
      <c r="AF422">
        <v>0</v>
      </c>
      <c r="AH422">
        <v>48135</v>
      </c>
      <c r="AI422" t="b">
        <f t="shared" si="27"/>
        <v>0</v>
      </c>
      <c r="AL422" t="b">
        <f t="shared" si="28"/>
        <v>0</v>
      </c>
      <c r="AM422" t="b">
        <f t="shared" si="29"/>
        <v>0</v>
      </c>
      <c r="AQ422">
        <v>38</v>
      </c>
      <c r="AR422">
        <v>4550</v>
      </c>
      <c r="AS422" t="s">
        <v>900</v>
      </c>
      <c r="AT422" t="s">
        <v>901</v>
      </c>
      <c r="AU422" t="s">
        <v>902</v>
      </c>
      <c r="AV422" t="s">
        <v>903</v>
      </c>
      <c r="AW422" t="s">
        <v>904</v>
      </c>
      <c r="AX422" t="s">
        <v>76</v>
      </c>
      <c r="AY422" t="s">
        <v>77</v>
      </c>
      <c r="AZ422" t="s">
        <v>920</v>
      </c>
      <c r="BB422" t="s">
        <v>921</v>
      </c>
      <c r="BC422" t="s">
        <v>922</v>
      </c>
      <c r="BD422" t="s">
        <v>923</v>
      </c>
      <c r="BE422" t="s">
        <v>127</v>
      </c>
      <c r="BF422" s="1">
        <v>45851</v>
      </c>
      <c r="BG422" s="1">
        <v>45869</v>
      </c>
      <c r="BH422" t="s">
        <v>82</v>
      </c>
      <c r="BI422" t="s">
        <v>83</v>
      </c>
      <c r="BJ422" t="s">
        <v>84</v>
      </c>
      <c r="BK422" t="s">
        <v>85</v>
      </c>
      <c r="BN422" s="2">
        <v>45823.437986111108</v>
      </c>
      <c r="BO422" s="2">
        <v>45823.437986111108</v>
      </c>
      <c r="BP422" s="2">
        <v>45823.437986111108</v>
      </c>
    </row>
    <row r="423" spans="1:68" x14ac:dyDescent="0.25">
      <c r="A423" t="s">
        <v>1771</v>
      </c>
      <c r="C423" t="s">
        <v>61</v>
      </c>
      <c r="D423" t="s">
        <v>62</v>
      </c>
      <c r="E423">
        <v>2025</v>
      </c>
      <c r="F423" t="b">
        <v>0</v>
      </c>
      <c r="G423">
        <v>4688</v>
      </c>
      <c r="H423" t="s">
        <v>63</v>
      </c>
      <c r="I423" t="s">
        <v>64</v>
      </c>
      <c r="K423" t="s">
        <v>65</v>
      </c>
      <c r="L423" t="b">
        <v>1</v>
      </c>
      <c r="M423" t="s">
        <v>1772</v>
      </c>
      <c r="N423" t="s">
        <v>1773</v>
      </c>
      <c r="O423" t="b">
        <v>1</v>
      </c>
      <c r="P423">
        <v>2008</v>
      </c>
      <c r="Q423" t="b">
        <v>0</v>
      </c>
      <c r="R423" t="s">
        <v>1774</v>
      </c>
      <c r="S423" t="s">
        <v>69</v>
      </c>
      <c r="V423" t="s">
        <v>70</v>
      </c>
      <c r="W423">
        <v>51522</v>
      </c>
      <c r="X423" t="b">
        <v>1</v>
      </c>
      <c r="Y423" t="b">
        <f t="shared" si="26"/>
        <v>1</v>
      </c>
      <c r="Z423">
        <v>51522</v>
      </c>
      <c r="AB423">
        <v>51522</v>
      </c>
      <c r="AC423">
        <v>51522</v>
      </c>
      <c r="AE423">
        <v>0</v>
      </c>
      <c r="AF423">
        <v>0</v>
      </c>
      <c r="AH423">
        <v>48135</v>
      </c>
      <c r="AI423" t="b">
        <f t="shared" si="27"/>
        <v>1</v>
      </c>
      <c r="AL423" t="b">
        <f t="shared" si="28"/>
        <v>0</v>
      </c>
      <c r="AM423" t="b">
        <f t="shared" si="29"/>
        <v>1</v>
      </c>
      <c r="AQ423">
        <v>38</v>
      </c>
      <c r="AR423">
        <v>4550</v>
      </c>
      <c r="AS423" t="s">
        <v>900</v>
      </c>
      <c r="AT423" t="s">
        <v>901</v>
      </c>
      <c r="AU423" t="s">
        <v>902</v>
      </c>
      <c r="AV423" t="s">
        <v>903</v>
      </c>
      <c r="AW423" t="s">
        <v>904</v>
      </c>
      <c r="AX423" t="s">
        <v>76</v>
      </c>
      <c r="AY423" t="s">
        <v>77</v>
      </c>
      <c r="AZ423" t="s">
        <v>1002</v>
      </c>
      <c r="BB423" t="s">
        <v>1003</v>
      </c>
      <c r="BC423" t="s">
        <v>1004</v>
      </c>
      <c r="BD423" t="s">
        <v>1005</v>
      </c>
      <c r="BE423" t="s">
        <v>81</v>
      </c>
      <c r="BF423" s="1">
        <v>45847</v>
      </c>
      <c r="BG423" s="1">
        <v>45858</v>
      </c>
      <c r="BH423" t="s">
        <v>82</v>
      </c>
      <c r="BI423" t="s">
        <v>83</v>
      </c>
      <c r="BJ423" t="s">
        <v>84</v>
      </c>
      <c r="BK423" t="s">
        <v>85</v>
      </c>
      <c r="BN423" s="2">
        <v>45823.437627314815</v>
      </c>
      <c r="BO423" s="2">
        <v>45823.437627314815</v>
      </c>
      <c r="BP423" s="2">
        <v>45823.437627314815</v>
      </c>
    </row>
    <row r="424" spans="1:68" x14ac:dyDescent="0.25">
      <c r="A424" t="s">
        <v>1775</v>
      </c>
      <c r="C424" t="s">
        <v>61</v>
      </c>
      <c r="D424" t="s">
        <v>62</v>
      </c>
      <c r="E424">
        <v>2025</v>
      </c>
      <c r="F424" t="b">
        <v>0</v>
      </c>
      <c r="G424">
        <v>4143</v>
      </c>
      <c r="H424" t="s">
        <v>63</v>
      </c>
      <c r="I424" t="s">
        <v>64</v>
      </c>
      <c r="K424" t="s">
        <v>65</v>
      </c>
      <c r="L424" t="b">
        <v>0</v>
      </c>
      <c r="M424" t="s">
        <v>1149</v>
      </c>
      <c r="N424" t="s">
        <v>1150</v>
      </c>
      <c r="O424" t="b">
        <v>1</v>
      </c>
      <c r="P424">
        <v>2005</v>
      </c>
      <c r="Q424" t="b">
        <v>0</v>
      </c>
      <c r="R424" t="s">
        <v>1776</v>
      </c>
      <c r="S424" t="s">
        <v>69</v>
      </c>
      <c r="V424" t="s">
        <v>70</v>
      </c>
      <c r="W424">
        <v>56207</v>
      </c>
      <c r="X424" t="b">
        <v>1</v>
      </c>
      <c r="Y424" t="b">
        <f t="shared" si="26"/>
        <v>1</v>
      </c>
      <c r="Z424">
        <v>56207</v>
      </c>
      <c r="AB424">
        <v>50849</v>
      </c>
      <c r="AC424">
        <v>56207</v>
      </c>
      <c r="AE424">
        <v>358</v>
      </c>
      <c r="AF424">
        <v>358</v>
      </c>
      <c r="AH424">
        <v>48135</v>
      </c>
      <c r="AI424" t="b">
        <f t="shared" si="27"/>
        <v>1</v>
      </c>
      <c r="AL424" t="b">
        <f t="shared" si="28"/>
        <v>0</v>
      </c>
      <c r="AM424" t="b">
        <f t="shared" si="29"/>
        <v>1</v>
      </c>
      <c r="AQ424">
        <v>38</v>
      </c>
      <c r="AR424">
        <v>4550</v>
      </c>
      <c r="AS424" t="s">
        <v>900</v>
      </c>
      <c r="AT424" t="s">
        <v>901</v>
      </c>
      <c r="AU424" t="s">
        <v>902</v>
      </c>
      <c r="AV424" t="s">
        <v>903</v>
      </c>
      <c r="AW424" t="s">
        <v>904</v>
      </c>
      <c r="AX424" t="s">
        <v>76</v>
      </c>
      <c r="AY424" t="s">
        <v>77</v>
      </c>
      <c r="AZ424" t="s">
        <v>956</v>
      </c>
      <c r="BB424" t="s">
        <v>957</v>
      </c>
      <c r="BC424" t="s">
        <v>958</v>
      </c>
      <c r="BD424" t="s">
        <v>959</v>
      </c>
      <c r="BE424" t="s">
        <v>81</v>
      </c>
      <c r="BF424" s="1">
        <v>45848</v>
      </c>
      <c r="BG424" s="1">
        <v>45860</v>
      </c>
      <c r="BH424" t="s">
        <v>82</v>
      </c>
      <c r="BI424" t="s">
        <v>83</v>
      </c>
      <c r="BJ424" t="s">
        <v>84</v>
      </c>
      <c r="BK424" t="s">
        <v>85</v>
      </c>
      <c r="BN424" s="2">
        <v>45823.437627314815</v>
      </c>
      <c r="BO424" s="2">
        <v>45823.437627314815</v>
      </c>
      <c r="BP424" s="2">
        <v>45823.437627314815</v>
      </c>
    </row>
    <row r="425" spans="1:68" x14ac:dyDescent="0.25">
      <c r="A425" t="s">
        <v>1777</v>
      </c>
      <c r="C425" t="s">
        <v>61</v>
      </c>
      <c r="D425" t="s">
        <v>62</v>
      </c>
      <c r="E425">
        <v>2025</v>
      </c>
      <c r="F425" t="b">
        <v>0</v>
      </c>
      <c r="G425">
        <v>4143</v>
      </c>
      <c r="H425" t="s">
        <v>63</v>
      </c>
      <c r="I425" t="s">
        <v>64</v>
      </c>
      <c r="K425" t="s">
        <v>65</v>
      </c>
      <c r="L425" t="b">
        <v>0</v>
      </c>
      <c r="M425" t="s">
        <v>1149</v>
      </c>
      <c r="N425" t="s">
        <v>1150</v>
      </c>
      <c r="O425" t="b">
        <v>1</v>
      </c>
      <c r="P425">
        <v>2005</v>
      </c>
      <c r="Q425" t="b">
        <v>0</v>
      </c>
      <c r="R425" t="s">
        <v>1778</v>
      </c>
      <c r="S425" t="s">
        <v>69</v>
      </c>
      <c r="V425" t="s">
        <v>70</v>
      </c>
      <c r="W425">
        <v>56682</v>
      </c>
      <c r="X425" t="b">
        <v>1</v>
      </c>
      <c r="Y425" t="b">
        <f t="shared" si="26"/>
        <v>1</v>
      </c>
      <c r="Z425">
        <v>56682</v>
      </c>
      <c r="AB425">
        <v>51324</v>
      </c>
      <c r="AC425">
        <v>56682</v>
      </c>
      <c r="AE425">
        <v>358</v>
      </c>
      <c r="AF425">
        <v>358</v>
      </c>
      <c r="AH425">
        <v>48135</v>
      </c>
      <c r="AI425" t="b">
        <f t="shared" si="27"/>
        <v>1</v>
      </c>
      <c r="AL425" t="b">
        <f t="shared" si="28"/>
        <v>0</v>
      </c>
      <c r="AM425" t="b">
        <f t="shared" si="29"/>
        <v>1</v>
      </c>
      <c r="AQ425">
        <v>38</v>
      </c>
      <c r="AR425">
        <v>4550</v>
      </c>
      <c r="AS425" t="s">
        <v>900</v>
      </c>
      <c r="AT425" t="s">
        <v>901</v>
      </c>
      <c r="AU425" t="s">
        <v>902</v>
      </c>
      <c r="AV425" t="s">
        <v>903</v>
      </c>
      <c r="AW425" t="s">
        <v>904</v>
      </c>
      <c r="AX425" t="s">
        <v>76</v>
      </c>
      <c r="AY425" t="s">
        <v>77</v>
      </c>
      <c r="AZ425" t="s">
        <v>905</v>
      </c>
      <c r="BB425" t="s">
        <v>906</v>
      </c>
      <c r="BC425" t="s">
        <v>907</v>
      </c>
      <c r="BD425" t="s">
        <v>908</v>
      </c>
      <c r="BE425" t="s">
        <v>104</v>
      </c>
      <c r="BF425" s="1">
        <v>45849</v>
      </c>
      <c r="BG425" s="1">
        <v>45858</v>
      </c>
      <c r="BH425" t="s">
        <v>82</v>
      </c>
      <c r="BI425" t="s">
        <v>83</v>
      </c>
      <c r="BJ425" t="s">
        <v>84</v>
      </c>
      <c r="BK425" t="s">
        <v>85</v>
      </c>
      <c r="BN425" s="2">
        <v>45823.437627314815</v>
      </c>
      <c r="BO425" s="2">
        <v>45823.437627314815</v>
      </c>
      <c r="BP425" s="2">
        <v>45823.437627314815</v>
      </c>
    </row>
    <row r="426" spans="1:68" x14ac:dyDescent="0.25">
      <c r="A426" t="s">
        <v>1779</v>
      </c>
      <c r="C426" t="s">
        <v>61</v>
      </c>
      <c r="D426" t="s">
        <v>62</v>
      </c>
      <c r="E426">
        <v>2025</v>
      </c>
      <c r="F426" t="b">
        <v>0</v>
      </c>
      <c r="G426">
        <v>30050</v>
      </c>
      <c r="H426" t="s">
        <v>63</v>
      </c>
      <c r="I426" t="s">
        <v>64</v>
      </c>
      <c r="K426" t="s">
        <v>65</v>
      </c>
      <c r="L426" t="b">
        <v>0</v>
      </c>
      <c r="M426" t="s">
        <v>1780</v>
      </c>
      <c r="N426" t="s">
        <v>1781</v>
      </c>
      <c r="O426" t="b">
        <v>0</v>
      </c>
      <c r="P426">
        <v>489</v>
      </c>
      <c r="Q426" t="b">
        <v>1</v>
      </c>
      <c r="R426" t="s">
        <v>1782</v>
      </c>
      <c r="S426" t="s">
        <v>69</v>
      </c>
      <c r="V426" t="s">
        <v>70</v>
      </c>
      <c r="W426">
        <v>53122</v>
      </c>
      <c r="X426" t="b">
        <v>1</v>
      </c>
      <c r="Y426" t="b">
        <f t="shared" si="26"/>
        <v>0</v>
      </c>
      <c r="AB426">
        <v>53122</v>
      </c>
      <c r="AE426">
        <v>0</v>
      </c>
      <c r="AF426">
        <v>0</v>
      </c>
      <c r="AH426">
        <v>48135</v>
      </c>
      <c r="AI426" t="b">
        <f t="shared" si="27"/>
        <v>0</v>
      </c>
      <c r="AL426" t="b">
        <f t="shared" si="28"/>
        <v>0</v>
      </c>
      <c r="AM426" t="b">
        <f t="shared" si="29"/>
        <v>0</v>
      </c>
      <c r="AQ426">
        <v>38</v>
      </c>
      <c r="AR426">
        <v>4550</v>
      </c>
      <c r="AS426" t="s">
        <v>900</v>
      </c>
      <c r="AT426" t="s">
        <v>901</v>
      </c>
      <c r="AU426" t="s">
        <v>902</v>
      </c>
      <c r="AV426" t="s">
        <v>903</v>
      </c>
      <c r="AW426" t="s">
        <v>904</v>
      </c>
      <c r="AX426" t="s">
        <v>76</v>
      </c>
      <c r="AY426" t="s">
        <v>77</v>
      </c>
      <c r="AZ426" t="s">
        <v>905</v>
      </c>
      <c r="BB426" t="s">
        <v>906</v>
      </c>
      <c r="BC426" t="s">
        <v>907</v>
      </c>
      <c r="BD426" t="s">
        <v>908</v>
      </c>
      <c r="BE426" t="s">
        <v>104</v>
      </c>
      <c r="BF426" s="1">
        <v>45861</v>
      </c>
      <c r="BG426" s="1">
        <v>45894</v>
      </c>
      <c r="BH426" t="s">
        <v>82</v>
      </c>
      <c r="BI426" t="s">
        <v>83</v>
      </c>
      <c r="BJ426" t="s">
        <v>84</v>
      </c>
      <c r="BK426" t="s">
        <v>85</v>
      </c>
      <c r="BN426" s="2">
        <v>45823.437696759262</v>
      </c>
      <c r="BO426" s="2">
        <v>45823.437696759262</v>
      </c>
      <c r="BP426" s="2">
        <v>45823.437696759262</v>
      </c>
    </row>
    <row r="427" spans="1:68" x14ac:dyDescent="0.25">
      <c r="A427" t="s">
        <v>1783</v>
      </c>
      <c r="C427" t="s">
        <v>61</v>
      </c>
      <c r="D427" t="s">
        <v>62</v>
      </c>
      <c r="E427">
        <v>2025</v>
      </c>
      <c r="F427" t="b">
        <v>0</v>
      </c>
      <c r="G427">
        <v>19045</v>
      </c>
      <c r="H427" t="s">
        <v>63</v>
      </c>
      <c r="I427" t="s">
        <v>64</v>
      </c>
      <c r="K427" t="s">
        <v>65</v>
      </c>
      <c r="L427" t="b">
        <v>0</v>
      </c>
      <c r="M427" t="s">
        <v>146</v>
      </c>
      <c r="N427" t="s">
        <v>147</v>
      </c>
      <c r="O427" t="b">
        <v>1</v>
      </c>
      <c r="P427">
        <v>236</v>
      </c>
      <c r="Q427" t="b">
        <v>0</v>
      </c>
      <c r="R427" t="s">
        <v>1009</v>
      </c>
      <c r="S427" t="s">
        <v>69</v>
      </c>
      <c r="V427" t="s">
        <v>70</v>
      </c>
      <c r="W427">
        <v>50674</v>
      </c>
      <c r="X427" t="b">
        <v>1</v>
      </c>
      <c r="Y427" t="b">
        <f t="shared" si="26"/>
        <v>1</v>
      </c>
      <c r="Z427">
        <v>50674</v>
      </c>
      <c r="AB427">
        <v>50674</v>
      </c>
      <c r="AC427">
        <v>50674</v>
      </c>
      <c r="AE427">
        <v>0</v>
      </c>
      <c r="AF427">
        <v>0</v>
      </c>
      <c r="AH427">
        <v>48135</v>
      </c>
      <c r="AI427" t="b">
        <f t="shared" si="27"/>
        <v>1</v>
      </c>
      <c r="AL427" t="b">
        <f t="shared" si="28"/>
        <v>0</v>
      </c>
      <c r="AM427" t="b">
        <f t="shared" si="29"/>
        <v>1</v>
      </c>
      <c r="AQ427">
        <v>38</v>
      </c>
      <c r="AR427">
        <v>4550</v>
      </c>
      <c r="AS427" t="s">
        <v>900</v>
      </c>
      <c r="AT427" t="s">
        <v>901</v>
      </c>
      <c r="AU427" t="s">
        <v>902</v>
      </c>
      <c r="AV427" t="s">
        <v>903</v>
      </c>
      <c r="AW427" t="s">
        <v>904</v>
      </c>
      <c r="AX427" t="s">
        <v>76</v>
      </c>
      <c r="AY427" t="s">
        <v>77</v>
      </c>
      <c r="AZ427" t="s">
        <v>1002</v>
      </c>
      <c r="BB427" t="s">
        <v>1003</v>
      </c>
      <c r="BC427" t="s">
        <v>1004</v>
      </c>
      <c r="BD427" t="s">
        <v>1005</v>
      </c>
      <c r="BE427" t="s">
        <v>81</v>
      </c>
      <c r="BF427" s="1">
        <v>45856</v>
      </c>
      <c r="BG427" s="1">
        <v>45874</v>
      </c>
      <c r="BH427" t="s">
        <v>82</v>
      </c>
      <c r="BI427" t="s">
        <v>83</v>
      </c>
      <c r="BJ427" t="s">
        <v>84</v>
      </c>
      <c r="BK427" t="s">
        <v>85</v>
      </c>
      <c r="BN427" s="2">
        <v>45823.437743055554</v>
      </c>
      <c r="BO427" s="2">
        <v>45823.437743055554</v>
      </c>
      <c r="BP427" s="2">
        <v>45823.437743055554</v>
      </c>
    </row>
    <row r="428" spans="1:68" x14ac:dyDescent="0.25">
      <c r="A428" t="s">
        <v>1784</v>
      </c>
      <c r="C428" t="s">
        <v>61</v>
      </c>
      <c r="D428" t="s">
        <v>62</v>
      </c>
      <c r="E428">
        <v>2025</v>
      </c>
      <c r="F428" t="b">
        <v>0</v>
      </c>
      <c r="G428">
        <v>4088</v>
      </c>
      <c r="H428" t="s">
        <v>63</v>
      </c>
      <c r="I428" t="s">
        <v>64</v>
      </c>
      <c r="K428" t="s">
        <v>65</v>
      </c>
      <c r="L428" t="b">
        <v>1</v>
      </c>
      <c r="M428" t="s">
        <v>479</v>
      </c>
      <c r="N428" t="s">
        <v>480</v>
      </c>
      <c r="O428" t="b">
        <v>1</v>
      </c>
      <c r="P428">
        <v>1999</v>
      </c>
      <c r="Q428" t="b">
        <v>1</v>
      </c>
      <c r="R428" t="s">
        <v>1785</v>
      </c>
      <c r="S428" t="s">
        <v>69</v>
      </c>
      <c r="V428" t="s">
        <v>70</v>
      </c>
      <c r="W428">
        <v>51149</v>
      </c>
      <c r="X428" t="b">
        <v>1</v>
      </c>
      <c r="Y428" t="b">
        <f t="shared" si="26"/>
        <v>1</v>
      </c>
      <c r="Z428">
        <v>51149</v>
      </c>
      <c r="AB428">
        <v>51149</v>
      </c>
      <c r="AE428">
        <v>0</v>
      </c>
      <c r="AF428">
        <v>0</v>
      </c>
      <c r="AG428">
        <v>0</v>
      </c>
      <c r="AH428">
        <v>48135</v>
      </c>
      <c r="AI428" t="b">
        <f t="shared" si="27"/>
        <v>1</v>
      </c>
      <c r="AL428" t="b">
        <f t="shared" si="28"/>
        <v>1</v>
      </c>
      <c r="AM428" t="b">
        <f t="shared" si="29"/>
        <v>0</v>
      </c>
      <c r="AQ428">
        <v>38</v>
      </c>
      <c r="AR428">
        <v>4550</v>
      </c>
      <c r="AS428" t="s">
        <v>900</v>
      </c>
      <c r="AT428" t="s">
        <v>901</v>
      </c>
      <c r="AU428" t="s">
        <v>902</v>
      </c>
      <c r="AV428" t="s">
        <v>903</v>
      </c>
      <c r="AW428" t="s">
        <v>904</v>
      </c>
      <c r="AX428" t="s">
        <v>76</v>
      </c>
      <c r="AY428" t="s">
        <v>77</v>
      </c>
      <c r="AZ428" t="s">
        <v>920</v>
      </c>
      <c r="BB428" t="s">
        <v>921</v>
      </c>
      <c r="BC428" t="s">
        <v>922</v>
      </c>
      <c r="BD428" t="s">
        <v>923</v>
      </c>
      <c r="BE428" t="s">
        <v>127</v>
      </c>
      <c r="BF428" s="1">
        <v>45853</v>
      </c>
      <c r="BG428" s="1">
        <v>45867</v>
      </c>
      <c r="BH428" t="s">
        <v>82</v>
      </c>
      <c r="BI428" t="s">
        <v>83</v>
      </c>
      <c r="BJ428" t="s">
        <v>84</v>
      </c>
      <c r="BK428" t="s">
        <v>85</v>
      </c>
      <c r="BN428" s="2">
        <v>45823.437627314815</v>
      </c>
      <c r="BO428" s="2">
        <v>45823.437627314815</v>
      </c>
      <c r="BP428" s="2">
        <v>45823.437627314815</v>
      </c>
    </row>
    <row r="429" spans="1:68" x14ac:dyDescent="0.25">
      <c r="A429" t="s">
        <v>1786</v>
      </c>
      <c r="C429" t="s">
        <v>61</v>
      </c>
      <c r="D429" t="s">
        <v>62</v>
      </c>
      <c r="E429">
        <v>2025</v>
      </c>
      <c r="F429" t="b">
        <v>0</v>
      </c>
      <c r="G429">
        <v>6002</v>
      </c>
      <c r="H429" t="s">
        <v>63</v>
      </c>
      <c r="I429" t="s">
        <v>64</v>
      </c>
      <c r="K429" t="s">
        <v>65</v>
      </c>
      <c r="L429" t="b">
        <v>0</v>
      </c>
      <c r="M429" t="s">
        <v>1787</v>
      </c>
      <c r="N429" t="s">
        <v>1788</v>
      </c>
      <c r="O429" t="b">
        <v>1</v>
      </c>
      <c r="P429">
        <v>489</v>
      </c>
      <c r="Q429" t="b">
        <v>0</v>
      </c>
      <c r="R429" t="s">
        <v>1789</v>
      </c>
      <c r="S429" t="s">
        <v>69</v>
      </c>
      <c r="V429" t="s">
        <v>70</v>
      </c>
      <c r="W429">
        <v>49330</v>
      </c>
      <c r="X429" t="b">
        <v>1</v>
      </c>
      <c r="Y429" t="b">
        <f t="shared" si="26"/>
        <v>1</v>
      </c>
      <c r="Z429">
        <v>49330</v>
      </c>
      <c r="AB429">
        <v>51219</v>
      </c>
      <c r="AC429">
        <v>49330</v>
      </c>
      <c r="AE429">
        <v>0</v>
      </c>
      <c r="AF429">
        <v>0</v>
      </c>
      <c r="AH429">
        <v>48135</v>
      </c>
      <c r="AI429" t="b">
        <f t="shared" si="27"/>
        <v>1</v>
      </c>
      <c r="AL429" t="b">
        <f t="shared" si="28"/>
        <v>0</v>
      </c>
      <c r="AM429" t="b">
        <f t="shared" si="29"/>
        <v>1</v>
      </c>
      <c r="AQ429">
        <v>38</v>
      </c>
      <c r="AR429">
        <v>4550</v>
      </c>
      <c r="AS429" t="s">
        <v>900</v>
      </c>
      <c r="AT429" t="s">
        <v>901</v>
      </c>
      <c r="AU429" t="s">
        <v>902</v>
      </c>
      <c r="AV429" t="s">
        <v>903</v>
      </c>
      <c r="AW429" t="s">
        <v>904</v>
      </c>
      <c r="AX429" t="s">
        <v>76</v>
      </c>
      <c r="AY429" t="s">
        <v>77</v>
      </c>
      <c r="AZ429" t="s">
        <v>920</v>
      </c>
      <c r="BB429" t="s">
        <v>921</v>
      </c>
      <c r="BC429" t="s">
        <v>922</v>
      </c>
      <c r="BD429" t="s">
        <v>923</v>
      </c>
      <c r="BE429" t="s">
        <v>127</v>
      </c>
      <c r="BF429" s="1">
        <v>45856</v>
      </c>
      <c r="BG429" s="1">
        <v>45878</v>
      </c>
      <c r="BH429" t="s">
        <v>82</v>
      </c>
      <c r="BI429" t="s">
        <v>83</v>
      </c>
      <c r="BJ429" t="s">
        <v>84</v>
      </c>
      <c r="BK429" t="s">
        <v>85</v>
      </c>
      <c r="BN429" s="2">
        <v>45823.437743055554</v>
      </c>
      <c r="BO429" s="2">
        <v>45823.437743055554</v>
      </c>
      <c r="BP429" s="2">
        <v>45823.437743055554</v>
      </c>
    </row>
    <row r="430" spans="1:68" x14ac:dyDescent="0.25">
      <c r="A430" t="s">
        <v>1790</v>
      </c>
      <c r="C430" t="s">
        <v>61</v>
      </c>
      <c r="D430" t="s">
        <v>62</v>
      </c>
      <c r="E430">
        <v>2025</v>
      </c>
      <c r="F430" t="b">
        <v>1</v>
      </c>
      <c r="G430">
        <v>4033</v>
      </c>
      <c r="H430" t="s">
        <v>63</v>
      </c>
      <c r="I430" t="s">
        <v>64</v>
      </c>
      <c r="J430" t="s">
        <v>119</v>
      </c>
      <c r="K430" t="s">
        <v>65</v>
      </c>
      <c r="L430" t="b">
        <v>0</v>
      </c>
      <c r="M430" t="s">
        <v>1791</v>
      </c>
      <c r="N430" t="s">
        <v>1792</v>
      </c>
      <c r="O430" t="b">
        <v>1</v>
      </c>
      <c r="P430">
        <v>2353</v>
      </c>
      <c r="Q430" t="b">
        <v>0</v>
      </c>
      <c r="R430" t="s">
        <v>1793</v>
      </c>
      <c r="S430" t="s">
        <v>69</v>
      </c>
      <c r="V430" t="s">
        <v>70</v>
      </c>
      <c r="W430">
        <v>56094</v>
      </c>
      <c r="X430" t="b">
        <v>1</v>
      </c>
      <c r="Y430" t="b">
        <f t="shared" si="26"/>
        <v>1</v>
      </c>
      <c r="Z430">
        <v>56094</v>
      </c>
      <c r="AB430">
        <v>54099</v>
      </c>
      <c r="AC430">
        <v>56094</v>
      </c>
      <c r="AE430">
        <v>1995</v>
      </c>
      <c r="AF430">
        <v>1995</v>
      </c>
      <c r="AH430">
        <v>48135</v>
      </c>
      <c r="AI430" t="b">
        <f t="shared" si="27"/>
        <v>1</v>
      </c>
      <c r="AL430" t="b">
        <f t="shared" si="28"/>
        <v>0</v>
      </c>
      <c r="AM430" t="b">
        <f t="shared" si="29"/>
        <v>1</v>
      </c>
      <c r="AQ430">
        <v>38</v>
      </c>
      <c r="AR430">
        <v>4550</v>
      </c>
      <c r="AS430" t="s">
        <v>900</v>
      </c>
      <c r="AT430" t="s">
        <v>901</v>
      </c>
      <c r="AU430" t="s">
        <v>1794</v>
      </c>
      <c r="AV430" t="s">
        <v>1795</v>
      </c>
      <c r="AW430" t="s">
        <v>1796</v>
      </c>
      <c r="AX430" t="s">
        <v>76</v>
      </c>
      <c r="AY430" t="s">
        <v>77</v>
      </c>
      <c r="AZ430" t="s">
        <v>905</v>
      </c>
      <c r="BB430" t="s">
        <v>906</v>
      </c>
      <c r="BC430" t="s">
        <v>907</v>
      </c>
      <c r="BD430" t="s">
        <v>908</v>
      </c>
      <c r="BE430" t="s">
        <v>104</v>
      </c>
      <c r="BF430" s="1">
        <v>45859</v>
      </c>
      <c r="BG430" s="1">
        <v>45878</v>
      </c>
      <c r="BH430" t="s">
        <v>82</v>
      </c>
      <c r="BI430" t="s">
        <v>83</v>
      </c>
      <c r="BJ430" t="s">
        <v>84</v>
      </c>
      <c r="BK430" t="s">
        <v>85</v>
      </c>
      <c r="BN430" s="2">
        <v>45823.437627314815</v>
      </c>
      <c r="BO430" s="2">
        <v>45823.437627314815</v>
      </c>
      <c r="BP430" s="2">
        <v>45823.437627314815</v>
      </c>
    </row>
    <row r="431" spans="1:68" x14ac:dyDescent="0.25">
      <c r="A431" t="s">
        <v>1797</v>
      </c>
      <c r="C431" t="s">
        <v>61</v>
      </c>
      <c r="D431" t="s">
        <v>62</v>
      </c>
      <c r="E431">
        <v>2025</v>
      </c>
      <c r="F431" t="b">
        <v>1</v>
      </c>
      <c r="G431">
        <v>4456</v>
      </c>
      <c r="H431" t="s">
        <v>63</v>
      </c>
      <c r="I431" t="s">
        <v>64</v>
      </c>
      <c r="K431" t="s">
        <v>65</v>
      </c>
      <c r="L431" t="b">
        <v>0</v>
      </c>
      <c r="M431" t="s">
        <v>1798</v>
      </c>
      <c r="N431" t="s">
        <v>1799</v>
      </c>
      <c r="O431" t="b">
        <v>1</v>
      </c>
      <c r="P431">
        <v>2512</v>
      </c>
      <c r="Q431" t="b">
        <v>1</v>
      </c>
      <c r="R431" t="s">
        <v>1800</v>
      </c>
      <c r="S431" t="s">
        <v>69</v>
      </c>
      <c r="V431" t="s">
        <v>70</v>
      </c>
      <c r="W431">
        <v>53693</v>
      </c>
      <c r="X431" t="b">
        <v>1</v>
      </c>
      <c r="Y431" t="b">
        <f t="shared" si="26"/>
        <v>1</v>
      </c>
      <c r="Z431">
        <v>53693</v>
      </c>
      <c r="AB431">
        <v>53693</v>
      </c>
      <c r="AE431">
        <v>0</v>
      </c>
      <c r="AF431">
        <v>0</v>
      </c>
      <c r="AH431">
        <v>48135</v>
      </c>
      <c r="AI431" t="b">
        <f t="shared" si="27"/>
        <v>1</v>
      </c>
      <c r="AL431" t="b">
        <f t="shared" si="28"/>
        <v>1</v>
      </c>
      <c r="AM431" t="b">
        <f t="shared" si="29"/>
        <v>0</v>
      </c>
      <c r="AQ431">
        <v>38</v>
      </c>
      <c r="AR431">
        <v>4550</v>
      </c>
      <c r="AS431" t="s">
        <v>900</v>
      </c>
      <c r="AT431" t="s">
        <v>901</v>
      </c>
      <c r="AU431" t="s">
        <v>1794</v>
      </c>
      <c r="AV431" t="s">
        <v>1795</v>
      </c>
      <c r="AW431" t="s">
        <v>1796</v>
      </c>
      <c r="AX431" t="s">
        <v>76</v>
      </c>
      <c r="AY431" t="s">
        <v>77</v>
      </c>
      <c r="AZ431" t="s">
        <v>1002</v>
      </c>
      <c r="BB431" t="s">
        <v>1003</v>
      </c>
      <c r="BC431" t="s">
        <v>1004</v>
      </c>
      <c r="BD431" t="s">
        <v>1005</v>
      </c>
      <c r="BE431" t="s">
        <v>81</v>
      </c>
      <c r="BF431" s="1">
        <v>45860</v>
      </c>
      <c r="BG431" s="1">
        <v>45877</v>
      </c>
      <c r="BH431" t="s">
        <v>82</v>
      </c>
      <c r="BI431" t="s">
        <v>83</v>
      </c>
      <c r="BJ431" t="s">
        <v>84</v>
      </c>
      <c r="BK431" t="s">
        <v>85</v>
      </c>
      <c r="BN431" s="2">
        <v>45823.437662037039</v>
      </c>
      <c r="BO431" s="2">
        <v>45823.437662037039</v>
      </c>
      <c r="BP431" s="2">
        <v>45823.437662037039</v>
      </c>
    </row>
    <row r="432" spans="1:68" x14ac:dyDescent="0.25">
      <c r="A432" t="s">
        <v>1801</v>
      </c>
      <c r="C432" t="s">
        <v>61</v>
      </c>
      <c r="D432" t="s">
        <v>62</v>
      </c>
      <c r="E432">
        <v>2025</v>
      </c>
      <c r="F432" t="b">
        <v>1</v>
      </c>
      <c r="G432">
        <v>46112</v>
      </c>
      <c r="H432" t="s">
        <v>63</v>
      </c>
      <c r="I432" t="s">
        <v>64</v>
      </c>
      <c r="J432" t="s">
        <v>119</v>
      </c>
      <c r="K432" t="s">
        <v>65</v>
      </c>
      <c r="L432" t="b">
        <v>1</v>
      </c>
      <c r="M432" t="s">
        <v>1802</v>
      </c>
      <c r="N432" t="s">
        <v>1803</v>
      </c>
      <c r="O432" t="b">
        <v>1</v>
      </c>
      <c r="P432">
        <v>1598</v>
      </c>
      <c r="Q432" t="b">
        <v>0</v>
      </c>
      <c r="R432" t="s">
        <v>1804</v>
      </c>
      <c r="S432" t="s">
        <v>69</v>
      </c>
      <c r="V432" t="s">
        <v>70</v>
      </c>
      <c r="W432">
        <v>54142</v>
      </c>
      <c r="X432" t="b">
        <v>1</v>
      </c>
      <c r="Y432" t="b">
        <f t="shared" si="26"/>
        <v>1</v>
      </c>
      <c r="Z432">
        <v>54142</v>
      </c>
      <c r="AB432">
        <v>54142</v>
      </c>
      <c r="AC432">
        <v>54142</v>
      </c>
      <c r="AE432">
        <v>0</v>
      </c>
      <c r="AF432">
        <v>0</v>
      </c>
      <c r="AH432">
        <v>48135</v>
      </c>
      <c r="AI432" t="b">
        <f t="shared" si="27"/>
        <v>1</v>
      </c>
      <c r="AL432" t="b">
        <f t="shared" si="28"/>
        <v>0</v>
      </c>
      <c r="AM432" t="b">
        <f t="shared" si="29"/>
        <v>1</v>
      </c>
      <c r="AQ432">
        <v>38</v>
      </c>
      <c r="AR432">
        <v>4550</v>
      </c>
      <c r="AS432" t="s">
        <v>900</v>
      </c>
      <c r="AT432" t="s">
        <v>901</v>
      </c>
      <c r="AU432" t="s">
        <v>1794</v>
      </c>
      <c r="AV432" t="s">
        <v>1795</v>
      </c>
      <c r="AW432" t="s">
        <v>1796</v>
      </c>
      <c r="AX432" t="s">
        <v>76</v>
      </c>
      <c r="AY432" t="s">
        <v>77</v>
      </c>
      <c r="AZ432" t="s">
        <v>905</v>
      </c>
      <c r="BB432" t="s">
        <v>906</v>
      </c>
      <c r="BC432" t="s">
        <v>907</v>
      </c>
      <c r="BD432" t="s">
        <v>908</v>
      </c>
      <c r="BE432" t="s">
        <v>104</v>
      </c>
      <c r="BF432" s="1">
        <v>45857</v>
      </c>
      <c r="BG432" s="1">
        <v>45872</v>
      </c>
      <c r="BH432" t="s">
        <v>82</v>
      </c>
      <c r="BI432" t="s">
        <v>83</v>
      </c>
      <c r="BJ432" t="s">
        <v>84</v>
      </c>
      <c r="BK432" t="s">
        <v>85</v>
      </c>
      <c r="BN432" s="2">
        <v>45823.437627314815</v>
      </c>
      <c r="BO432" s="2">
        <v>45823.437627314815</v>
      </c>
      <c r="BP432" s="2">
        <v>45823.437627314815</v>
      </c>
    </row>
    <row r="433" spans="1:68" x14ac:dyDescent="0.25">
      <c r="A433" t="s">
        <v>1805</v>
      </c>
      <c r="C433" t="s">
        <v>61</v>
      </c>
      <c r="D433" t="s">
        <v>62</v>
      </c>
      <c r="E433">
        <v>2025</v>
      </c>
      <c r="F433" t="b">
        <v>1</v>
      </c>
      <c r="G433">
        <v>31185</v>
      </c>
      <c r="H433" t="s">
        <v>63</v>
      </c>
      <c r="I433" t="s">
        <v>64</v>
      </c>
      <c r="K433" t="s">
        <v>65</v>
      </c>
      <c r="L433" t="b">
        <v>1</v>
      </c>
      <c r="M433" t="s">
        <v>1806</v>
      </c>
      <c r="N433" t="s">
        <v>1807</v>
      </c>
      <c r="O433" t="b">
        <v>1</v>
      </c>
      <c r="P433">
        <v>458</v>
      </c>
      <c r="Q433" t="b">
        <v>0</v>
      </c>
      <c r="R433" t="s">
        <v>1808</v>
      </c>
      <c r="S433" t="s">
        <v>69</v>
      </c>
      <c r="V433" t="s">
        <v>70</v>
      </c>
      <c r="W433">
        <v>52819</v>
      </c>
      <c r="X433" t="b">
        <v>1</v>
      </c>
      <c r="Y433" t="b">
        <f t="shared" si="26"/>
        <v>1</v>
      </c>
      <c r="Z433">
        <v>52819</v>
      </c>
      <c r="AB433">
        <v>52819</v>
      </c>
      <c r="AC433">
        <v>52819</v>
      </c>
      <c r="AE433">
        <v>0</v>
      </c>
      <c r="AF433">
        <v>0</v>
      </c>
      <c r="AH433">
        <v>48135</v>
      </c>
      <c r="AI433" t="b">
        <f t="shared" si="27"/>
        <v>1</v>
      </c>
      <c r="AL433" t="b">
        <f t="shared" si="28"/>
        <v>0</v>
      </c>
      <c r="AM433" t="b">
        <f t="shared" si="29"/>
        <v>1</v>
      </c>
      <c r="AQ433">
        <v>38</v>
      </c>
      <c r="AR433">
        <v>4550</v>
      </c>
      <c r="AS433" t="s">
        <v>900</v>
      </c>
      <c r="AT433" t="s">
        <v>901</v>
      </c>
      <c r="AU433" t="s">
        <v>1794</v>
      </c>
      <c r="AV433" t="s">
        <v>1795</v>
      </c>
      <c r="AW433" t="s">
        <v>1796</v>
      </c>
      <c r="AX433" t="s">
        <v>76</v>
      </c>
      <c r="AY433" t="s">
        <v>77</v>
      </c>
      <c r="AZ433" t="s">
        <v>956</v>
      </c>
      <c r="BB433" t="s">
        <v>957</v>
      </c>
      <c r="BC433" t="s">
        <v>958</v>
      </c>
      <c r="BD433" t="s">
        <v>959</v>
      </c>
      <c r="BE433" t="s">
        <v>81</v>
      </c>
      <c r="BF433" s="1">
        <v>45870</v>
      </c>
      <c r="BG433" s="1">
        <v>45885</v>
      </c>
      <c r="BH433" t="s">
        <v>82</v>
      </c>
      <c r="BI433" t="s">
        <v>83</v>
      </c>
      <c r="BJ433" t="s">
        <v>84</v>
      </c>
      <c r="BK433" t="s">
        <v>85</v>
      </c>
      <c r="BN433" s="2">
        <v>45823.437743055554</v>
      </c>
      <c r="BO433" s="2">
        <v>45823.437743055554</v>
      </c>
      <c r="BP433" s="2">
        <v>45823.437743055554</v>
      </c>
    </row>
    <row r="434" spans="1:68" x14ac:dyDescent="0.25">
      <c r="A434" t="s">
        <v>1809</v>
      </c>
      <c r="C434" t="s">
        <v>61</v>
      </c>
      <c r="D434" t="s">
        <v>62</v>
      </c>
      <c r="E434">
        <v>2025</v>
      </c>
      <c r="F434" t="b">
        <v>1</v>
      </c>
      <c r="G434">
        <v>41066</v>
      </c>
      <c r="H434" t="s">
        <v>63</v>
      </c>
      <c r="I434" t="s">
        <v>64</v>
      </c>
      <c r="J434" t="s">
        <v>119</v>
      </c>
      <c r="K434" t="s">
        <v>65</v>
      </c>
      <c r="L434" t="b">
        <v>0</v>
      </c>
      <c r="M434" t="s">
        <v>1810</v>
      </c>
      <c r="N434" t="s">
        <v>1811</v>
      </c>
      <c r="O434" t="b">
        <v>1</v>
      </c>
      <c r="P434">
        <v>425</v>
      </c>
      <c r="Q434" t="b">
        <v>1</v>
      </c>
      <c r="R434" t="s">
        <v>1812</v>
      </c>
      <c r="S434" t="s">
        <v>69</v>
      </c>
      <c r="V434" t="s">
        <v>70</v>
      </c>
      <c r="W434">
        <v>55193</v>
      </c>
      <c r="X434" t="b">
        <v>1</v>
      </c>
      <c r="Y434" t="b">
        <f t="shared" si="26"/>
        <v>1</v>
      </c>
      <c r="Z434">
        <v>55193</v>
      </c>
      <c r="AB434">
        <v>53294</v>
      </c>
      <c r="AE434">
        <v>1899</v>
      </c>
      <c r="AF434">
        <v>1899</v>
      </c>
      <c r="AH434">
        <v>48135</v>
      </c>
      <c r="AI434" t="b">
        <f t="shared" si="27"/>
        <v>1</v>
      </c>
      <c r="AL434" t="b">
        <f t="shared" si="28"/>
        <v>1</v>
      </c>
      <c r="AM434" t="b">
        <f t="shared" si="29"/>
        <v>0</v>
      </c>
      <c r="AQ434">
        <v>38</v>
      </c>
      <c r="AR434">
        <v>4550</v>
      </c>
      <c r="AS434" t="s">
        <v>900</v>
      </c>
      <c r="AT434" t="s">
        <v>901</v>
      </c>
      <c r="AU434" t="s">
        <v>1794</v>
      </c>
      <c r="AV434" t="s">
        <v>1795</v>
      </c>
      <c r="AW434" t="s">
        <v>1796</v>
      </c>
      <c r="AX434" t="s">
        <v>76</v>
      </c>
      <c r="AY434" t="s">
        <v>77</v>
      </c>
      <c r="AZ434" t="s">
        <v>905</v>
      </c>
      <c r="BB434" t="s">
        <v>906</v>
      </c>
      <c r="BC434" t="s">
        <v>907</v>
      </c>
      <c r="BD434" t="s">
        <v>908</v>
      </c>
      <c r="BE434" t="s">
        <v>104</v>
      </c>
      <c r="BF434" s="1">
        <v>45864</v>
      </c>
      <c r="BG434" s="1">
        <v>45894</v>
      </c>
      <c r="BH434" t="s">
        <v>82</v>
      </c>
      <c r="BI434" t="s">
        <v>83</v>
      </c>
      <c r="BJ434" t="s">
        <v>84</v>
      </c>
      <c r="BK434" t="s">
        <v>85</v>
      </c>
      <c r="BN434" s="2">
        <v>45823.437719907408</v>
      </c>
      <c r="BO434" s="2">
        <v>45823.437719907408</v>
      </c>
      <c r="BP434" s="2">
        <v>45823.437719907408</v>
      </c>
    </row>
    <row r="435" spans="1:68" x14ac:dyDescent="0.25">
      <c r="A435" t="s">
        <v>1813</v>
      </c>
      <c r="C435" t="s">
        <v>61</v>
      </c>
      <c r="D435" t="s">
        <v>62</v>
      </c>
      <c r="E435">
        <v>2025</v>
      </c>
      <c r="F435" t="b">
        <v>1</v>
      </c>
      <c r="G435">
        <v>17079</v>
      </c>
      <c r="H435" t="s">
        <v>63</v>
      </c>
      <c r="I435" t="s">
        <v>695</v>
      </c>
      <c r="J435" t="s">
        <v>97</v>
      </c>
      <c r="K435" t="s">
        <v>65</v>
      </c>
      <c r="L435" t="b">
        <v>0</v>
      </c>
      <c r="M435" t="s">
        <v>1814</v>
      </c>
      <c r="N435" t="s">
        <v>1815</v>
      </c>
      <c r="O435" t="b">
        <v>1</v>
      </c>
      <c r="P435">
        <v>471</v>
      </c>
      <c r="Q435" t="b">
        <v>1</v>
      </c>
      <c r="R435" t="s">
        <v>1816</v>
      </c>
      <c r="S435" t="s">
        <v>69</v>
      </c>
      <c r="V435" t="s">
        <v>70</v>
      </c>
      <c r="W435">
        <v>53791</v>
      </c>
      <c r="X435" t="b">
        <v>1</v>
      </c>
      <c r="Y435" t="b">
        <f t="shared" si="26"/>
        <v>1</v>
      </c>
      <c r="Z435">
        <v>53791</v>
      </c>
      <c r="AB435">
        <v>54041</v>
      </c>
      <c r="AE435">
        <v>0</v>
      </c>
      <c r="AF435">
        <v>0</v>
      </c>
      <c r="AH435">
        <v>48135</v>
      </c>
      <c r="AI435" t="b">
        <f t="shared" si="27"/>
        <v>1</v>
      </c>
      <c r="AL435" t="b">
        <f t="shared" si="28"/>
        <v>1</v>
      </c>
      <c r="AM435" t="b">
        <f t="shared" si="29"/>
        <v>0</v>
      </c>
      <c r="AQ435">
        <v>38</v>
      </c>
      <c r="AR435">
        <v>4550</v>
      </c>
      <c r="AS435" t="s">
        <v>900</v>
      </c>
      <c r="AT435" t="s">
        <v>901</v>
      </c>
      <c r="AU435" t="s">
        <v>1794</v>
      </c>
      <c r="AV435" t="s">
        <v>1795</v>
      </c>
      <c r="AW435" t="s">
        <v>1796</v>
      </c>
      <c r="AX435" t="s">
        <v>1817</v>
      </c>
      <c r="AY435" t="s">
        <v>77</v>
      </c>
      <c r="AZ435" t="s">
        <v>948</v>
      </c>
      <c r="BB435" t="s">
        <v>949</v>
      </c>
      <c r="BC435" s="3" t="s">
        <v>950</v>
      </c>
      <c r="BD435" t="s">
        <v>951</v>
      </c>
      <c r="BE435" t="s">
        <v>94</v>
      </c>
      <c r="BF435" t="s">
        <v>1175</v>
      </c>
      <c r="BG435" t="s">
        <v>1176</v>
      </c>
      <c r="BH435" t="s">
        <v>82</v>
      </c>
      <c r="BI435" t="s">
        <v>83</v>
      </c>
      <c r="BJ435" t="s">
        <v>84</v>
      </c>
      <c r="BK435" t="s">
        <v>85</v>
      </c>
      <c r="BN435" s="2">
        <v>45823.437719907408</v>
      </c>
      <c r="BO435" s="2">
        <v>45823.437719907408</v>
      </c>
      <c r="BP435" s="2">
        <v>45823.437719907408</v>
      </c>
    </row>
    <row r="436" spans="1:68" x14ac:dyDescent="0.25">
      <c r="A436" t="s">
        <v>1818</v>
      </c>
      <c r="C436" t="s">
        <v>61</v>
      </c>
      <c r="D436" t="s">
        <v>62</v>
      </c>
      <c r="E436">
        <v>2025</v>
      </c>
      <c r="F436" t="b">
        <v>1</v>
      </c>
      <c r="G436">
        <v>45097</v>
      </c>
      <c r="H436" t="s">
        <v>63</v>
      </c>
      <c r="I436" t="s">
        <v>64</v>
      </c>
      <c r="K436" t="s">
        <v>65</v>
      </c>
      <c r="L436" t="b">
        <v>1</v>
      </c>
      <c r="M436" t="s">
        <v>1451</v>
      </c>
      <c r="N436" t="s">
        <v>1452</v>
      </c>
      <c r="O436" t="b">
        <v>1</v>
      </c>
      <c r="P436">
        <v>226</v>
      </c>
      <c r="Q436" t="b">
        <v>0</v>
      </c>
      <c r="R436" t="s">
        <v>1808</v>
      </c>
      <c r="S436" t="s">
        <v>69</v>
      </c>
      <c r="V436" t="s">
        <v>70</v>
      </c>
      <c r="W436">
        <v>52819</v>
      </c>
      <c r="X436" t="b">
        <v>1</v>
      </c>
      <c r="Y436" t="b">
        <f t="shared" si="26"/>
        <v>1</v>
      </c>
      <c r="Z436">
        <v>52819</v>
      </c>
      <c r="AB436">
        <v>52819</v>
      </c>
      <c r="AC436">
        <v>52819</v>
      </c>
      <c r="AE436">
        <v>0</v>
      </c>
      <c r="AF436">
        <v>0</v>
      </c>
      <c r="AH436">
        <v>48135</v>
      </c>
      <c r="AI436" t="b">
        <f t="shared" si="27"/>
        <v>1</v>
      </c>
      <c r="AL436" t="b">
        <f t="shared" si="28"/>
        <v>0</v>
      </c>
      <c r="AM436" t="b">
        <f t="shared" si="29"/>
        <v>1</v>
      </c>
      <c r="AQ436">
        <v>38</v>
      </c>
      <c r="AR436">
        <v>4550</v>
      </c>
      <c r="AS436" t="s">
        <v>900</v>
      </c>
      <c r="AT436" t="s">
        <v>901</v>
      </c>
      <c r="AU436" t="s">
        <v>1794</v>
      </c>
      <c r="AV436" t="s">
        <v>1795</v>
      </c>
      <c r="AW436" t="s">
        <v>1796</v>
      </c>
      <c r="AX436" t="s">
        <v>76</v>
      </c>
      <c r="AY436" t="s">
        <v>77</v>
      </c>
      <c r="AZ436" t="s">
        <v>948</v>
      </c>
      <c r="BB436" t="s">
        <v>949</v>
      </c>
      <c r="BC436" s="3" t="s">
        <v>950</v>
      </c>
      <c r="BD436" t="s">
        <v>951</v>
      </c>
      <c r="BE436" t="s">
        <v>94</v>
      </c>
      <c r="BF436" s="1">
        <v>45857</v>
      </c>
      <c r="BG436" s="1">
        <v>45875</v>
      </c>
      <c r="BH436" t="s">
        <v>82</v>
      </c>
      <c r="BI436" t="s">
        <v>83</v>
      </c>
      <c r="BJ436" t="s">
        <v>84</v>
      </c>
      <c r="BK436" t="s">
        <v>85</v>
      </c>
      <c r="BN436" s="2">
        <v>45823.437743055554</v>
      </c>
      <c r="BO436" s="2">
        <v>45823.437743055554</v>
      </c>
      <c r="BP436" s="2">
        <v>45823.437743055554</v>
      </c>
    </row>
    <row r="437" spans="1:68" x14ac:dyDescent="0.25">
      <c r="A437" t="s">
        <v>1819</v>
      </c>
      <c r="B437">
        <v>2256286</v>
      </c>
      <c r="C437" t="s">
        <v>61</v>
      </c>
      <c r="D437" t="s">
        <v>62</v>
      </c>
      <c r="E437">
        <v>2025</v>
      </c>
      <c r="F437" t="b">
        <v>0</v>
      </c>
      <c r="G437">
        <v>5075</v>
      </c>
      <c r="H437" t="s">
        <v>178</v>
      </c>
      <c r="I437" t="s">
        <v>64</v>
      </c>
      <c r="J437" t="s">
        <v>119</v>
      </c>
      <c r="K437" t="s">
        <v>65</v>
      </c>
      <c r="L437" t="b">
        <v>1</v>
      </c>
      <c r="M437" t="s">
        <v>1157</v>
      </c>
      <c r="N437" s="4" t="s">
        <v>1158</v>
      </c>
      <c r="O437" t="b">
        <v>0</v>
      </c>
      <c r="P437">
        <v>353</v>
      </c>
      <c r="Q437" t="b">
        <v>1</v>
      </c>
      <c r="R437" t="s">
        <v>1820</v>
      </c>
      <c r="S437" t="s">
        <v>69</v>
      </c>
      <c r="V437" t="s">
        <v>70</v>
      </c>
      <c r="W437">
        <v>56216</v>
      </c>
      <c r="X437" t="b">
        <v>1</v>
      </c>
      <c r="Y437" t="b">
        <f t="shared" si="26"/>
        <v>0</v>
      </c>
      <c r="AB437">
        <v>53717</v>
      </c>
      <c r="AE437">
        <v>2499</v>
      </c>
      <c r="AF437">
        <v>2499</v>
      </c>
      <c r="AH437">
        <v>48135</v>
      </c>
      <c r="AI437" t="b">
        <f t="shared" si="27"/>
        <v>0</v>
      </c>
      <c r="AJ437" s="5">
        <v>56216</v>
      </c>
      <c r="AL437" t="b">
        <f t="shared" si="28"/>
        <v>0</v>
      </c>
      <c r="AM437" t="b">
        <f t="shared" si="29"/>
        <v>0</v>
      </c>
      <c r="AQ437">
        <v>38</v>
      </c>
      <c r="AR437">
        <v>4550</v>
      </c>
      <c r="AS437" t="s">
        <v>900</v>
      </c>
      <c r="AT437" t="s">
        <v>901</v>
      </c>
      <c r="AU437" t="s">
        <v>1794</v>
      </c>
      <c r="AV437" t="s">
        <v>1795</v>
      </c>
      <c r="AW437" t="s">
        <v>1796</v>
      </c>
      <c r="AX437" t="s">
        <v>1821</v>
      </c>
      <c r="AY437" t="s">
        <v>77</v>
      </c>
      <c r="AZ437" t="s">
        <v>1002</v>
      </c>
      <c r="BB437" t="s">
        <v>1003</v>
      </c>
      <c r="BC437" t="s">
        <v>1004</v>
      </c>
      <c r="BD437" t="s">
        <v>1005</v>
      </c>
      <c r="BE437" t="s">
        <v>81</v>
      </c>
      <c r="BH437" t="s">
        <v>82</v>
      </c>
      <c r="BI437" t="s">
        <v>83</v>
      </c>
      <c r="BJ437" t="s">
        <v>84</v>
      </c>
      <c r="BK437" t="s">
        <v>85</v>
      </c>
      <c r="BN437" s="2">
        <v>45823.437696759262</v>
      </c>
      <c r="BP437" s="2">
        <v>45823.437696759262</v>
      </c>
    </row>
    <row r="438" spans="1:68" x14ac:dyDescent="0.25">
      <c r="A438" t="s">
        <v>1822</v>
      </c>
      <c r="B438">
        <v>233663</v>
      </c>
      <c r="C438" t="s">
        <v>61</v>
      </c>
      <c r="D438" t="s">
        <v>62</v>
      </c>
      <c r="E438">
        <v>2025</v>
      </c>
      <c r="F438" t="b">
        <v>0</v>
      </c>
      <c r="G438">
        <v>45055</v>
      </c>
      <c r="H438" t="s">
        <v>96</v>
      </c>
      <c r="I438" t="s">
        <v>64</v>
      </c>
      <c r="J438" t="s">
        <v>119</v>
      </c>
      <c r="K438" t="s">
        <v>65</v>
      </c>
      <c r="L438" t="b">
        <v>0</v>
      </c>
      <c r="M438" t="s">
        <v>1823</v>
      </c>
      <c r="N438" t="s">
        <v>1824</v>
      </c>
      <c r="O438" t="b">
        <v>1</v>
      </c>
      <c r="P438">
        <v>1120</v>
      </c>
      <c r="Q438" t="b">
        <v>0</v>
      </c>
      <c r="R438" t="s">
        <v>1825</v>
      </c>
      <c r="S438" t="s">
        <v>69</v>
      </c>
      <c r="V438" t="s">
        <v>70</v>
      </c>
      <c r="W438">
        <v>56294</v>
      </c>
      <c r="X438" t="b">
        <v>1</v>
      </c>
      <c r="Y438" t="b">
        <f t="shared" si="26"/>
        <v>1</v>
      </c>
      <c r="Z438">
        <v>56294</v>
      </c>
      <c r="AB438">
        <v>53294</v>
      </c>
      <c r="AC438">
        <v>56294</v>
      </c>
      <c r="AE438">
        <v>0</v>
      </c>
      <c r="AF438">
        <v>0</v>
      </c>
      <c r="AH438">
        <v>48135</v>
      </c>
      <c r="AI438" t="b">
        <f t="shared" si="27"/>
        <v>1</v>
      </c>
      <c r="AL438" t="b">
        <f t="shared" si="28"/>
        <v>0</v>
      </c>
      <c r="AM438" t="b">
        <f t="shared" si="29"/>
        <v>1</v>
      </c>
      <c r="AQ438">
        <v>38</v>
      </c>
      <c r="AR438">
        <v>4550</v>
      </c>
      <c r="AS438" t="s">
        <v>900</v>
      </c>
      <c r="AT438" t="s">
        <v>901</v>
      </c>
      <c r="AU438" t="s">
        <v>1794</v>
      </c>
      <c r="AV438" t="s">
        <v>1795</v>
      </c>
      <c r="AW438" t="s">
        <v>1796</v>
      </c>
      <c r="AX438" t="s">
        <v>76</v>
      </c>
      <c r="AY438" t="s">
        <v>77</v>
      </c>
      <c r="AZ438" t="s">
        <v>905</v>
      </c>
      <c r="BB438" t="s">
        <v>906</v>
      </c>
      <c r="BC438" t="s">
        <v>907</v>
      </c>
      <c r="BD438" t="s">
        <v>908</v>
      </c>
      <c r="BE438" t="s">
        <v>104</v>
      </c>
      <c r="BF438" s="1">
        <v>45812</v>
      </c>
      <c r="BG438" s="1">
        <v>45813</v>
      </c>
      <c r="BH438" t="s">
        <v>82</v>
      </c>
      <c r="BI438" t="s">
        <v>83</v>
      </c>
      <c r="BJ438" t="s">
        <v>84</v>
      </c>
      <c r="BK438" t="s">
        <v>85</v>
      </c>
      <c r="BN438" s="2">
        <v>45823.437719907408</v>
      </c>
      <c r="BP438" s="2">
        <v>45823.437719907408</v>
      </c>
    </row>
    <row r="439" spans="1:68" x14ac:dyDescent="0.25">
      <c r="A439" t="s">
        <v>1826</v>
      </c>
      <c r="B439">
        <v>320640</v>
      </c>
      <c r="C439" t="s">
        <v>61</v>
      </c>
      <c r="D439" t="s">
        <v>62</v>
      </c>
      <c r="E439">
        <v>2025</v>
      </c>
      <c r="F439" t="b">
        <v>0</v>
      </c>
      <c r="G439">
        <v>5046</v>
      </c>
      <c r="H439" t="s">
        <v>178</v>
      </c>
      <c r="I439" t="s">
        <v>64</v>
      </c>
      <c r="J439" t="s">
        <v>119</v>
      </c>
      <c r="K439" t="s">
        <v>65</v>
      </c>
      <c r="L439" t="b">
        <v>0</v>
      </c>
      <c r="M439" t="s">
        <v>1827</v>
      </c>
      <c r="N439" t="s">
        <v>1828</v>
      </c>
      <c r="O439" t="b">
        <v>1</v>
      </c>
      <c r="P439">
        <v>2327</v>
      </c>
      <c r="Q439" t="b">
        <v>1</v>
      </c>
      <c r="R439" t="s">
        <v>1829</v>
      </c>
      <c r="S439" t="s">
        <v>69</v>
      </c>
      <c r="V439" t="s">
        <v>70</v>
      </c>
      <c r="W439">
        <v>53309</v>
      </c>
      <c r="X439" t="b">
        <v>1</v>
      </c>
      <c r="Y439" t="b">
        <f t="shared" si="26"/>
        <v>1</v>
      </c>
      <c r="Z439">
        <v>53309</v>
      </c>
      <c r="AB439">
        <v>53309</v>
      </c>
      <c r="AE439">
        <v>0</v>
      </c>
      <c r="AF439">
        <v>0</v>
      </c>
      <c r="AH439">
        <v>48135</v>
      </c>
      <c r="AI439" t="b">
        <f t="shared" si="27"/>
        <v>1</v>
      </c>
      <c r="AL439" t="b">
        <f t="shared" si="28"/>
        <v>1</v>
      </c>
      <c r="AM439" t="b">
        <f t="shared" si="29"/>
        <v>0</v>
      </c>
      <c r="AQ439">
        <v>38</v>
      </c>
      <c r="AR439">
        <v>4550</v>
      </c>
      <c r="AS439" t="s">
        <v>900</v>
      </c>
      <c r="AT439" t="s">
        <v>901</v>
      </c>
      <c r="AU439" t="s">
        <v>1794</v>
      </c>
      <c r="AV439" t="s">
        <v>1795</v>
      </c>
      <c r="AW439" t="s">
        <v>1796</v>
      </c>
      <c r="AX439" t="s">
        <v>76</v>
      </c>
      <c r="AY439" t="s">
        <v>77</v>
      </c>
      <c r="AZ439" t="s">
        <v>1002</v>
      </c>
      <c r="BB439" t="s">
        <v>1003</v>
      </c>
      <c r="BC439" t="s">
        <v>1004</v>
      </c>
      <c r="BD439" t="s">
        <v>1005</v>
      </c>
      <c r="BE439" t="s">
        <v>81</v>
      </c>
      <c r="BH439" t="s">
        <v>82</v>
      </c>
      <c r="BI439" t="s">
        <v>83</v>
      </c>
      <c r="BJ439" t="s">
        <v>84</v>
      </c>
      <c r="BK439" t="s">
        <v>85</v>
      </c>
      <c r="BN439" s="2">
        <v>45823.437627314815</v>
      </c>
      <c r="BP439" s="2">
        <v>45823.437627314815</v>
      </c>
    </row>
    <row r="440" spans="1:68" x14ac:dyDescent="0.25">
      <c r="A440" t="s">
        <v>1830</v>
      </c>
      <c r="B440">
        <v>152430</v>
      </c>
      <c r="C440" t="s">
        <v>61</v>
      </c>
      <c r="D440" t="s">
        <v>62</v>
      </c>
      <c r="E440">
        <v>2025</v>
      </c>
      <c r="F440" t="b">
        <v>0</v>
      </c>
      <c r="G440">
        <v>31186</v>
      </c>
      <c r="H440" t="s">
        <v>96</v>
      </c>
      <c r="I440" t="s">
        <v>64</v>
      </c>
      <c r="J440" t="s">
        <v>119</v>
      </c>
      <c r="K440" t="s">
        <v>65</v>
      </c>
      <c r="L440" t="b">
        <v>0</v>
      </c>
      <c r="M440" t="s">
        <v>737</v>
      </c>
      <c r="N440" t="s">
        <v>738</v>
      </c>
      <c r="O440" t="b">
        <v>1</v>
      </c>
      <c r="P440">
        <v>412</v>
      </c>
      <c r="Q440" t="b">
        <v>1</v>
      </c>
      <c r="R440" t="s">
        <v>1831</v>
      </c>
      <c r="S440" t="s">
        <v>69</v>
      </c>
      <c r="V440" t="s">
        <v>70</v>
      </c>
      <c r="W440">
        <v>53239</v>
      </c>
      <c r="X440" t="b">
        <v>1</v>
      </c>
      <c r="Y440" t="b">
        <f t="shared" si="26"/>
        <v>1</v>
      </c>
      <c r="Z440">
        <v>53239</v>
      </c>
      <c r="AA440">
        <v>53239</v>
      </c>
      <c r="AB440">
        <v>53239</v>
      </c>
      <c r="AE440">
        <v>0</v>
      </c>
      <c r="AF440">
        <v>0</v>
      </c>
      <c r="AH440">
        <v>48135</v>
      </c>
      <c r="AI440" t="b">
        <f t="shared" si="27"/>
        <v>0</v>
      </c>
      <c r="AL440" t="b">
        <f t="shared" si="28"/>
        <v>1</v>
      </c>
      <c r="AM440" t="b">
        <f t="shared" si="29"/>
        <v>1</v>
      </c>
      <c r="AQ440">
        <v>38</v>
      </c>
      <c r="AR440">
        <v>4550</v>
      </c>
      <c r="AS440" t="s">
        <v>900</v>
      </c>
      <c r="AT440" t="s">
        <v>901</v>
      </c>
      <c r="AU440" t="s">
        <v>1794</v>
      </c>
      <c r="AV440" t="s">
        <v>1795</v>
      </c>
      <c r="AW440" t="s">
        <v>1796</v>
      </c>
      <c r="AX440" t="s">
        <v>76</v>
      </c>
      <c r="AY440" t="s">
        <v>77</v>
      </c>
      <c r="AZ440" t="s">
        <v>1002</v>
      </c>
      <c r="BB440" t="s">
        <v>1003</v>
      </c>
      <c r="BC440" t="s">
        <v>1004</v>
      </c>
      <c r="BD440" t="s">
        <v>1005</v>
      </c>
      <c r="BE440" t="s">
        <v>81</v>
      </c>
      <c r="BF440" s="1">
        <v>45819</v>
      </c>
      <c r="BG440" s="1">
        <v>45819</v>
      </c>
      <c r="BH440" t="s">
        <v>82</v>
      </c>
      <c r="BI440" t="s">
        <v>83</v>
      </c>
      <c r="BJ440" t="s">
        <v>84</v>
      </c>
      <c r="BK440" t="s">
        <v>85</v>
      </c>
      <c r="BN440" s="2">
        <v>45823.437743055554</v>
      </c>
      <c r="BP440" s="2">
        <v>45823.437743055554</v>
      </c>
    </row>
    <row r="441" spans="1:68" x14ac:dyDescent="0.25">
      <c r="A441" t="s">
        <v>1832</v>
      </c>
      <c r="C441" t="s">
        <v>61</v>
      </c>
      <c r="D441" t="s">
        <v>62</v>
      </c>
      <c r="E441">
        <v>2025</v>
      </c>
      <c r="F441" t="b">
        <v>0</v>
      </c>
      <c r="G441">
        <v>18023</v>
      </c>
      <c r="H441" t="s">
        <v>178</v>
      </c>
      <c r="I441" t="s">
        <v>64</v>
      </c>
      <c r="J441" t="s">
        <v>119</v>
      </c>
      <c r="K441" t="s">
        <v>65</v>
      </c>
      <c r="L441" t="b">
        <v>1</v>
      </c>
      <c r="M441" t="s">
        <v>1833</v>
      </c>
      <c r="N441" t="s">
        <v>1834</v>
      </c>
      <c r="O441" t="b">
        <v>0</v>
      </c>
      <c r="P441">
        <v>761</v>
      </c>
      <c r="Q441" t="b">
        <v>0</v>
      </c>
      <c r="R441" t="s">
        <v>1835</v>
      </c>
      <c r="S441" t="s">
        <v>69</v>
      </c>
      <c r="V441" t="s">
        <v>70</v>
      </c>
      <c r="W441">
        <v>54014</v>
      </c>
      <c r="X441" t="b">
        <v>1</v>
      </c>
      <c r="Y441" t="b">
        <f t="shared" si="26"/>
        <v>0</v>
      </c>
      <c r="AB441">
        <v>54014</v>
      </c>
      <c r="AE441">
        <v>0</v>
      </c>
      <c r="AF441">
        <v>0</v>
      </c>
      <c r="AH441">
        <v>48135</v>
      </c>
      <c r="AI441" t="b">
        <f t="shared" si="27"/>
        <v>0</v>
      </c>
      <c r="AL441" t="b">
        <f t="shared" si="28"/>
        <v>0</v>
      </c>
      <c r="AM441" t="b">
        <f t="shared" si="29"/>
        <v>0</v>
      </c>
      <c r="AQ441">
        <v>38</v>
      </c>
      <c r="AR441">
        <v>4550</v>
      </c>
      <c r="AS441" t="s">
        <v>900</v>
      </c>
      <c r="AT441" t="s">
        <v>901</v>
      </c>
      <c r="AU441" t="s">
        <v>1794</v>
      </c>
      <c r="AV441" t="s">
        <v>1795</v>
      </c>
      <c r="AW441" t="s">
        <v>1796</v>
      </c>
      <c r="AX441" t="s">
        <v>1821</v>
      </c>
      <c r="AY441" t="s">
        <v>77</v>
      </c>
      <c r="AZ441" t="s">
        <v>920</v>
      </c>
      <c r="BB441" t="s">
        <v>921</v>
      </c>
      <c r="BC441" t="s">
        <v>922</v>
      </c>
      <c r="BD441" t="s">
        <v>923</v>
      </c>
      <c r="BE441" t="s">
        <v>127</v>
      </c>
      <c r="BF441" s="1">
        <v>45823</v>
      </c>
      <c r="BG441" s="1">
        <v>45833</v>
      </c>
      <c r="BH441" t="s">
        <v>82</v>
      </c>
      <c r="BI441" t="s">
        <v>83</v>
      </c>
      <c r="BJ441" t="s">
        <v>84</v>
      </c>
      <c r="BK441" t="s">
        <v>85</v>
      </c>
      <c r="BN441" s="2">
        <v>45823.437986111108</v>
      </c>
      <c r="BO441" s="2">
        <v>45787.2346412037</v>
      </c>
      <c r="BP441" s="2">
        <v>45823.437986111108</v>
      </c>
    </row>
    <row r="442" spans="1:68" x14ac:dyDescent="0.25">
      <c r="A442" t="s">
        <v>1836</v>
      </c>
      <c r="B442" t="s">
        <v>1837</v>
      </c>
      <c r="C442" t="s">
        <v>61</v>
      </c>
      <c r="D442" t="s">
        <v>62</v>
      </c>
      <c r="E442">
        <v>2025</v>
      </c>
      <c r="F442" t="b">
        <v>0</v>
      </c>
      <c r="G442">
        <v>6025</v>
      </c>
      <c r="H442" t="s">
        <v>63</v>
      </c>
      <c r="I442" t="s">
        <v>64</v>
      </c>
      <c r="J442" t="s">
        <v>119</v>
      </c>
      <c r="K442" t="s">
        <v>65</v>
      </c>
      <c r="L442" t="b">
        <v>0</v>
      </c>
      <c r="M442" t="s">
        <v>1719</v>
      </c>
      <c r="N442" t="s">
        <v>1720</v>
      </c>
      <c r="O442" t="b">
        <v>1</v>
      </c>
      <c r="P442">
        <v>529</v>
      </c>
      <c r="Q442" t="b">
        <v>0</v>
      </c>
      <c r="R442" t="s">
        <v>1838</v>
      </c>
      <c r="S442" t="s">
        <v>69</v>
      </c>
      <c r="V442" t="s">
        <v>70</v>
      </c>
      <c r="W442">
        <v>53314</v>
      </c>
      <c r="X442" t="b">
        <v>1</v>
      </c>
      <c r="Y442" t="b">
        <f t="shared" si="26"/>
        <v>1</v>
      </c>
      <c r="Z442">
        <v>53314</v>
      </c>
      <c r="AB442">
        <v>53314</v>
      </c>
      <c r="AC442">
        <v>53314</v>
      </c>
      <c r="AE442">
        <v>0</v>
      </c>
      <c r="AF442">
        <v>0</v>
      </c>
      <c r="AG442">
        <v>0</v>
      </c>
      <c r="AH442">
        <v>48135</v>
      </c>
      <c r="AI442" t="b">
        <f t="shared" si="27"/>
        <v>1</v>
      </c>
      <c r="AL442" t="b">
        <f t="shared" si="28"/>
        <v>0</v>
      </c>
      <c r="AM442" t="b">
        <f t="shared" si="29"/>
        <v>1</v>
      </c>
      <c r="AQ442">
        <v>38</v>
      </c>
      <c r="AR442">
        <v>4550</v>
      </c>
      <c r="AS442" t="s">
        <v>900</v>
      </c>
      <c r="AT442" t="s">
        <v>901</v>
      </c>
      <c r="AU442" t="s">
        <v>1794</v>
      </c>
      <c r="AV442" t="s">
        <v>1795</v>
      </c>
      <c r="AW442" t="s">
        <v>1796</v>
      </c>
      <c r="AX442" t="s">
        <v>1821</v>
      </c>
      <c r="AY442" t="s">
        <v>77</v>
      </c>
      <c r="AZ442" t="s">
        <v>956</v>
      </c>
      <c r="BB442" t="s">
        <v>957</v>
      </c>
      <c r="BC442" t="s">
        <v>958</v>
      </c>
      <c r="BD442" t="s">
        <v>959</v>
      </c>
      <c r="BE442" t="s">
        <v>81</v>
      </c>
      <c r="BF442" s="1">
        <v>45827</v>
      </c>
      <c r="BG442" s="1">
        <v>45845</v>
      </c>
      <c r="BH442" t="s">
        <v>82</v>
      </c>
      <c r="BI442" t="s">
        <v>83</v>
      </c>
      <c r="BJ442" t="s">
        <v>84</v>
      </c>
      <c r="BK442" t="s">
        <v>85</v>
      </c>
      <c r="BN442" s="2">
        <v>45823.437986111108</v>
      </c>
      <c r="BO442" s="2">
        <v>45823.437986111108</v>
      </c>
      <c r="BP442" s="2">
        <v>45823.437986111108</v>
      </c>
    </row>
    <row r="443" spans="1:68" x14ac:dyDescent="0.25">
      <c r="A443" t="s">
        <v>1839</v>
      </c>
      <c r="B443">
        <v>254033</v>
      </c>
      <c r="C443" t="s">
        <v>61</v>
      </c>
      <c r="D443" t="s">
        <v>62</v>
      </c>
      <c r="E443">
        <v>2025</v>
      </c>
      <c r="F443" t="b">
        <v>0</v>
      </c>
      <c r="G443">
        <v>4143</v>
      </c>
      <c r="H443" t="s">
        <v>178</v>
      </c>
      <c r="I443" t="s">
        <v>64</v>
      </c>
      <c r="J443" t="s">
        <v>119</v>
      </c>
      <c r="K443" t="s">
        <v>65</v>
      </c>
      <c r="L443" t="b">
        <v>0</v>
      </c>
      <c r="M443" t="s">
        <v>1149</v>
      </c>
      <c r="N443" t="s">
        <v>1150</v>
      </c>
      <c r="O443" t="b">
        <v>1</v>
      </c>
      <c r="P443">
        <v>2005</v>
      </c>
      <c r="Q443" t="b">
        <v>0</v>
      </c>
      <c r="R443" t="s">
        <v>1840</v>
      </c>
      <c r="S443" t="s">
        <v>69</v>
      </c>
      <c r="V443" t="s">
        <v>70</v>
      </c>
      <c r="W443">
        <v>58757</v>
      </c>
      <c r="X443" t="b">
        <v>1</v>
      </c>
      <c r="Y443" t="b">
        <f t="shared" si="26"/>
        <v>1</v>
      </c>
      <c r="Z443">
        <v>58757</v>
      </c>
      <c r="AB443">
        <v>53399</v>
      </c>
      <c r="AC443">
        <v>58757</v>
      </c>
      <c r="AE443">
        <v>358</v>
      </c>
      <c r="AF443">
        <v>358</v>
      </c>
      <c r="AH443">
        <v>48135</v>
      </c>
      <c r="AI443" t="b">
        <f t="shared" si="27"/>
        <v>1</v>
      </c>
      <c r="AL443" t="b">
        <f t="shared" si="28"/>
        <v>0</v>
      </c>
      <c r="AM443" t="b">
        <f t="shared" si="29"/>
        <v>1</v>
      </c>
      <c r="AQ443">
        <v>38</v>
      </c>
      <c r="AR443">
        <v>4550</v>
      </c>
      <c r="AS443" t="s">
        <v>900</v>
      </c>
      <c r="AT443" t="s">
        <v>901</v>
      </c>
      <c r="AU443" t="s">
        <v>1794</v>
      </c>
      <c r="AV443" t="s">
        <v>1795</v>
      </c>
      <c r="AW443" t="s">
        <v>1796</v>
      </c>
      <c r="AX443" t="s">
        <v>1821</v>
      </c>
      <c r="AY443" t="s">
        <v>77</v>
      </c>
      <c r="AZ443" t="s">
        <v>1002</v>
      </c>
      <c r="BB443" t="s">
        <v>1003</v>
      </c>
      <c r="BC443" t="s">
        <v>1004</v>
      </c>
      <c r="BD443" t="s">
        <v>1005</v>
      </c>
      <c r="BE443" t="s">
        <v>81</v>
      </c>
      <c r="BF443" s="1">
        <v>45823</v>
      </c>
      <c r="BG443" s="1">
        <v>45825</v>
      </c>
      <c r="BH443" t="s">
        <v>82</v>
      </c>
      <c r="BI443" t="s">
        <v>83</v>
      </c>
      <c r="BJ443" t="s">
        <v>84</v>
      </c>
      <c r="BK443" t="s">
        <v>85</v>
      </c>
      <c r="BN443" s="2">
        <v>45823.437627314815</v>
      </c>
      <c r="BO443" s="2">
        <v>45823.437627314815</v>
      </c>
      <c r="BP443" s="2">
        <v>45823.437627314815</v>
      </c>
    </row>
    <row r="444" spans="1:68" x14ac:dyDescent="0.25">
      <c r="A444" t="s">
        <v>1841</v>
      </c>
      <c r="C444" t="s">
        <v>61</v>
      </c>
      <c r="D444" t="s">
        <v>62</v>
      </c>
      <c r="E444">
        <v>2025</v>
      </c>
      <c r="F444" t="b">
        <v>0</v>
      </c>
      <c r="G444">
        <v>31188</v>
      </c>
      <c r="H444" t="s">
        <v>63</v>
      </c>
      <c r="I444" t="s">
        <v>64</v>
      </c>
      <c r="J444" t="s">
        <v>119</v>
      </c>
      <c r="K444" t="s">
        <v>65</v>
      </c>
      <c r="L444" t="b">
        <v>0</v>
      </c>
      <c r="M444" t="s">
        <v>228</v>
      </c>
      <c r="N444" t="s">
        <v>229</v>
      </c>
      <c r="O444" t="b">
        <v>1</v>
      </c>
      <c r="P444">
        <v>545</v>
      </c>
      <c r="Q444" t="b">
        <v>0</v>
      </c>
      <c r="R444" t="s">
        <v>1842</v>
      </c>
      <c r="S444" t="s">
        <v>69</v>
      </c>
      <c r="V444" t="s">
        <v>70</v>
      </c>
      <c r="W444">
        <v>54527</v>
      </c>
      <c r="X444" t="b">
        <v>1</v>
      </c>
      <c r="Y444" t="b">
        <f t="shared" si="26"/>
        <v>1</v>
      </c>
      <c r="Z444">
        <v>54527</v>
      </c>
      <c r="AB444">
        <v>54527</v>
      </c>
      <c r="AC444">
        <v>54527</v>
      </c>
      <c r="AE444">
        <v>0</v>
      </c>
      <c r="AF444">
        <v>0</v>
      </c>
      <c r="AH444">
        <v>48135</v>
      </c>
      <c r="AI444" t="b">
        <f t="shared" si="27"/>
        <v>1</v>
      </c>
      <c r="AL444" t="b">
        <f t="shared" si="28"/>
        <v>0</v>
      </c>
      <c r="AM444" t="b">
        <f t="shared" si="29"/>
        <v>1</v>
      </c>
      <c r="AQ444">
        <v>38</v>
      </c>
      <c r="AR444">
        <v>4550</v>
      </c>
      <c r="AS444" t="s">
        <v>900</v>
      </c>
      <c r="AT444" t="s">
        <v>901</v>
      </c>
      <c r="AU444" t="s">
        <v>1794</v>
      </c>
      <c r="AV444" t="s">
        <v>1795</v>
      </c>
      <c r="AW444" t="s">
        <v>1796</v>
      </c>
      <c r="AX444" t="s">
        <v>1821</v>
      </c>
      <c r="AY444" t="s">
        <v>77</v>
      </c>
      <c r="AZ444" t="s">
        <v>905</v>
      </c>
      <c r="BB444" t="s">
        <v>906</v>
      </c>
      <c r="BC444" t="s">
        <v>907</v>
      </c>
      <c r="BD444" t="s">
        <v>908</v>
      </c>
      <c r="BE444" t="s">
        <v>104</v>
      </c>
      <c r="BF444" s="1">
        <v>45831</v>
      </c>
      <c r="BG444" s="1">
        <v>45847</v>
      </c>
      <c r="BH444" t="s">
        <v>82</v>
      </c>
      <c r="BI444" t="s">
        <v>83</v>
      </c>
      <c r="BJ444" t="s">
        <v>84</v>
      </c>
      <c r="BK444" t="s">
        <v>85</v>
      </c>
      <c r="BN444" s="2">
        <v>45823.437986111108</v>
      </c>
      <c r="BO444" s="2">
        <v>45823.437986111108</v>
      </c>
      <c r="BP444" s="2">
        <v>45823.437986111108</v>
      </c>
    </row>
    <row r="445" spans="1:68" x14ac:dyDescent="0.25">
      <c r="A445" t="s">
        <v>1843</v>
      </c>
      <c r="B445">
        <v>965274</v>
      </c>
      <c r="C445" t="s">
        <v>61</v>
      </c>
      <c r="D445" t="s">
        <v>62</v>
      </c>
      <c r="E445">
        <v>2025</v>
      </c>
      <c r="F445" t="b">
        <v>0</v>
      </c>
      <c r="G445">
        <v>4388</v>
      </c>
      <c r="H445" t="s">
        <v>178</v>
      </c>
      <c r="I445" t="s">
        <v>64</v>
      </c>
      <c r="J445" t="s">
        <v>119</v>
      </c>
      <c r="K445" t="s">
        <v>65</v>
      </c>
      <c r="L445" t="b">
        <v>0</v>
      </c>
      <c r="M445" t="s">
        <v>1844</v>
      </c>
      <c r="N445" t="s">
        <v>1845</v>
      </c>
      <c r="O445" t="b">
        <v>0</v>
      </c>
      <c r="P445">
        <v>2504</v>
      </c>
      <c r="Q445" t="b">
        <v>1</v>
      </c>
      <c r="R445" t="s">
        <v>1846</v>
      </c>
      <c r="S445" t="s">
        <v>69</v>
      </c>
      <c r="V445" t="s">
        <v>70</v>
      </c>
      <c r="W445">
        <v>54008</v>
      </c>
      <c r="X445" t="b">
        <v>1</v>
      </c>
      <c r="Y445" t="b">
        <f t="shared" si="26"/>
        <v>0</v>
      </c>
      <c r="AB445">
        <v>54008</v>
      </c>
      <c r="AE445">
        <v>0</v>
      </c>
      <c r="AF445">
        <v>0</v>
      </c>
      <c r="AH445">
        <v>48135</v>
      </c>
      <c r="AI445" t="b">
        <f t="shared" si="27"/>
        <v>0</v>
      </c>
      <c r="AL445" t="b">
        <f t="shared" si="28"/>
        <v>0</v>
      </c>
      <c r="AM445" t="b">
        <f t="shared" si="29"/>
        <v>0</v>
      </c>
      <c r="AQ445">
        <v>38</v>
      </c>
      <c r="AR445">
        <v>4550</v>
      </c>
      <c r="AS445" t="s">
        <v>900</v>
      </c>
      <c r="AT445" t="s">
        <v>901</v>
      </c>
      <c r="AU445" t="s">
        <v>1794</v>
      </c>
      <c r="AV445" t="s">
        <v>1795</v>
      </c>
      <c r="AW445" t="s">
        <v>1796</v>
      </c>
      <c r="AX445" t="s">
        <v>1821</v>
      </c>
      <c r="AY445" t="s">
        <v>77</v>
      </c>
      <c r="AZ445" t="s">
        <v>905</v>
      </c>
      <c r="BB445" t="s">
        <v>906</v>
      </c>
      <c r="BC445" t="s">
        <v>907</v>
      </c>
      <c r="BD445" t="s">
        <v>908</v>
      </c>
      <c r="BE445" t="s">
        <v>104</v>
      </c>
      <c r="BF445" s="1">
        <v>45825</v>
      </c>
      <c r="BG445" s="1">
        <v>45829</v>
      </c>
      <c r="BH445" t="s">
        <v>82</v>
      </c>
      <c r="BI445" t="s">
        <v>83</v>
      </c>
      <c r="BJ445" t="s">
        <v>84</v>
      </c>
      <c r="BK445" t="s">
        <v>85</v>
      </c>
      <c r="BN445" s="2">
        <v>45823.437662037039</v>
      </c>
      <c r="BO445" s="2">
        <v>45823.437662037039</v>
      </c>
      <c r="BP445" s="2">
        <v>45823.437662037039</v>
      </c>
    </row>
    <row r="446" spans="1:68" x14ac:dyDescent="0.25">
      <c r="A446" t="s">
        <v>1847</v>
      </c>
      <c r="B446" t="s">
        <v>1848</v>
      </c>
      <c r="C446" t="s">
        <v>61</v>
      </c>
      <c r="D446" t="s">
        <v>62</v>
      </c>
      <c r="E446">
        <v>2025</v>
      </c>
      <c r="F446" t="b">
        <v>0</v>
      </c>
      <c r="G446">
        <v>12169</v>
      </c>
      <c r="H446" t="s">
        <v>178</v>
      </c>
      <c r="I446" t="s">
        <v>64</v>
      </c>
      <c r="J446" t="s">
        <v>119</v>
      </c>
      <c r="K446" t="s">
        <v>65</v>
      </c>
      <c r="L446" t="b">
        <v>1</v>
      </c>
      <c r="M446" t="s">
        <v>1849</v>
      </c>
      <c r="N446" t="s">
        <v>1850</v>
      </c>
      <c r="O446" t="b">
        <v>1</v>
      </c>
      <c r="P446">
        <v>662</v>
      </c>
      <c r="Q446" t="b">
        <v>0</v>
      </c>
      <c r="R446" t="s">
        <v>1851</v>
      </c>
      <c r="S446" t="s">
        <v>69</v>
      </c>
      <c r="V446" t="s">
        <v>70</v>
      </c>
      <c r="W446">
        <v>53704</v>
      </c>
      <c r="X446" t="b">
        <v>1</v>
      </c>
      <c r="Y446" t="b">
        <f t="shared" si="26"/>
        <v>1</v>
      </c>
      <c r="Z446">
        <v>53704</v>
      </c>
      <c r="AB446">
        <v>53704</v>
      </c>
      <c r="AC446">
        <v>53704</v>
      </c>
      <c r="AE446">
        <v>0</v>
      </c>
      <c r="AF446">
        <v>0</v>
      </c>
      <c r="AH446">
        <v>48135</v>
      </c>
      <c r="AI446" t="b">
        <f t="shared" si="27"/>
        <v>1</v>
      </c>
      <c r="AL446" t="b">
        <f t="shared" si="28"/>
        <v>0</v>
      </c>
      <c r="AM446" t="b">
        <f t="shared" si="29"/>
        <v>1</v>
      </c>
      <c r="AQ446">
        <v>38</v>
      </c>
      <c r="AR446">
        <v>4550</v>
      </c>
      <c r="AS446" t="s">
        <v>900</v>
      </c>
      <c r="AT446" t="s">
        <v>901</v>
      </c>
      <c r="AU446" t="s">
        <v>1794</v>
      </c>
      <c r="AV446" t="s">
        <v>1795</v>
      </c>
      <c r="AW446" t="s">
        <v>1796</v>
      </c>
      <c r="AX446" t="s">
        <v>1821</v>
      </c>
      <c r="AY446" t="s">
        <v>77</v>
      </c>
      <c r="AZ446" t="s">
        <v>920</v>
      </c>
      <c r="BB446" t="s">
        <v>921</v>
      </c>
      <c r="BC446" t="s">
        <v>922</v>
      </c>
      <c r="BD446" t="s">
        <v>923</v>
      </c>
      <c r="BE446" t="s">
        <v>127</v>
      </c>
      <c r="BF446" s="1">
        <v>45833</v>
      </c>
      <c r="BG446" s="1">
        <v>45848</v>
      </c>
      <c r="BH446" t="s">
        <v>82</v>
      </c>
      <c r="BI446" t="s">
        <v>83</v>
      </c>
      <c r="BJ446" t="s">
        <v>84</v>
      </c>
      <c r="BK446" t="s">
        <v>85</v>
      </c>
      <c r="BN446" s="2">
        <v>45823.437719907408</v>
      </c>
      <c r="BO446" s="2">
        <v>45823.437719907408</v>
      </c>
      <c r="BP446" s="2">
        <v>45823.437719907408</v>
      </c>
    </row>
    <row r="447" spans="1:68" x14ac:dyDescent="0.25">
      <c r="A447" t="s">
        <v>1852</v>
      </c>
      <c r="C447" t="s">
        <v>61</v>
      </c>
      <c r="D447" t="s">
        <v>62</v>
      </c>
      <c r="E447">
        <v>2025</v>
      </c>
      <c r="F447" t="b">
        <v>0</v>
      </c>
      <c r="G447">
        <v>44013</v>
      </c>
      <c r="H447" t="s">
        <v>63</v>
      </c>
      <c r="I447" t="s">
        <v>64</v>
      </c>
      <c r="J447" t="s">
        <v>119</v>
      </c>
      <c r="K447" t="s">
        <v>65</v>
      </c>
      <c r="L447" t="b">
        <v>0</v>
      </c>
      <c r="M447" t="s">
        <v>1853</v>
      </c>
      <c r="N447" t="s">
        <v>1854</v>
      </c>
      <c r="O447" t="b">
        <v>1</v>
      </c>
      <c r="P447">
        <v>3172</v>
      </c>
      <c r="Q447" t="b">
        <v>0</v>
      </c>
      <c r="R447" t="s">
        <v>1855</v>
      </c>
      <c r="S447" t="s">
        <v>69</v>
      </c>
      <c r="V447" t="s">
        <v>70</v>
      </c>
      <c r="W447">
        <v>53663</v>
      </c>
      <c r="X447" t="b">
        <v>1</v>
      </c>
      <c r="Y447" t="b">
        <f t="shared" si="26"/>
        <v>1</v>
      </c>
      <c r="Z447">
        <v>53663</v>
      </c>
      <c r="AB447">
        <v>53663</v>
      </c>
      <c r="AC447">
        <v>53663</v>
      </c>
      <c r="AE447">
        <v>0</v>
      </c>
      <c r="AF447">
        <v>0</v>
      </c>
      <c r="AH447">
        <v>48135</v>
      </c>
      <c r="AI447" t="b">
        <f t="shared" si="27"/>
        <v>1</v>
      </c>
      <c r="AL447" t="b">
        <f t="shared" si="28"/>
        <v>0</v>
      </c>
      <c r="AM447" t="b">
        <f t="shared" si="29"/>
        <v>1</v>
      </c>
      <c r="AQ447">
        <v>38</v>
      </c>
      <c r="AR447">
        <v>4550</v>
      </c>
      <c r="AS447" t="s">
        <v>900</v>
      </c>
      <c r="AT447" t="s">
        <v>901</v>
      </c>
      <c r="AU447" t="s">
        <v>1794</v>
      </c>
      <c r="AV447" t="s">
        <v>1795</v>
      </c>
      <c r="AW447" t="s">
        <v>1796</v>
      </c>
      <c r="AX447" t="s">
        <v>76</v>
      </c>
      <c r="AY447" t="s">
        <v>77</v>
      </c>
      <c r="AZ447" t="s">
        <v>956</v>
      </c>
      <c r="BB447" t="s">
        <v>957</v>
      </c>
      <c r="BC447" t="s">
        <v>958</v>
      </c>
      <c r="BD447" t="s">
        <v>959</v>
      </c>
      <c r="BE447" t="s">
        <v>81</v>
      </c>
      <c r="BF447" s="1">
        <v>45831</v>
      </c>
      <c r="BG447" s="1">
        <v>45846</v>
      </c>
      <c r="BH447" t="s">
        <v>82</v>
      </c>
      <c r="BI447" t="s">
        <v>83</v>
      </c>
      <c r="BJ447" t="s">
        <v>84</v>
      </c>
      <c r="BK447" t="s">
        <v>85</v>
      </c>
      <c r="BN447" s="2">
        <v>45823.437893518516</v>
      </c>
      <c r="BO447" s="2">
        <v>45823.437893518516</v>
      </c>
      <c r="BP447" s="2">
        <v>45823.437893518516</v>
      </c>
    </row>
    <row r="448" spans="1:68" x14ac:dyDescent="0.25">
      <c r="A448" t="s">
        <v>1856</v>
      </c>
      <c r="B448" t="s">
        <v>1857</v>
      </c>
      <c r="C448" t="s">
        <v>61</v>
      </c>
      <c r="D448" t="s">
        <v>62</v>
      </c>
      <c r="E448">
        <v>2025</v>
      </c>
      <c r="F448" t="b">
        <v>0</v>
      </c>
      <c r="G448">
        <v>11001</v>
      </c>
      <c r="H448" t="s">
        <v>178</v>
      </c>
      <c r="I448" t="s">
        <v>64</v>
      </c>
      <c r="J448" t="s">
        <v>119</v>
      </c>
      <c r="K448" t="s">
        <v>65</v>
      </c>
      <c r="L448" t="b">
        <v>0</v>
      </c>
      <c r="M448" t="s">
        <v>1858</v>
      </c>
      <c r="N448" t="s">
        <v>1859</v>
      </c>
      <c r="O448" t="b">
        <v>0</v>
      </c>
      <c r="P448">
        <v>1828</v>
      </c>
      <c r="Q448" t="b">
        <v>1</v>
      </c>
      <c r="R448" t="s">
        <v>1860</v>
      </c>
      <c r="S448" t="s">
        <v>69</v>
      </c>
      <c r="V448" t="s">
        <v>70</v>
      </c>
      <c r="W448">
        <v>53609</v>
      </c>
      <c r="X448" t="b">
        <v>1</v>
      </c>
      <c r="Y448" t="b">
        <f t="shared" si="26"/>
        <v>0</v>
      </c>
      <c r="AB448">
        <v>53609</v>
      </c>
      <c r="AE448">
        <v>0</v>
      </c>
      <c r="AF448">
        <v>0</v>
      </c>
      <c r="AH448">
        <v>48135</v>
      </c>
      <c r="AI448" t="b">
        <f t="shared" si="27"/>
        <v>0</v>
      </c>
      <c r="AL448" t="b">
        <f t="shared" si="28"/>
        <v>0</v>
      </c>
      <c r="AM448" t="b">
        <f t="shared" si="29"/>
        <v>0</v>
      </c>
      <c r="AQ448">
        <v>38</v>
      </c>
      <c r="AR448">
        <v>4550</v>
      </c>
      <c r="AS448" t="s">
        <v>900</v>
      </c>
      <c r="AT448" t="s">
        <v>901</v>
      </c>
      <c r="AU448" t="s">
        <v>1794</v>
      </c>
      <c r="AV448" t="s">
        <v>1795</v>
      </c>
      <c r="AW448" t="s">
        <v>1796</v>
      </c>
      <c r="AX448" t="s">
        <v>76</v>
      </c>
      <c r="AY448" t="s">
        <v>77</v>
      </c>
      <c r="AZ448" t="s">
        <v>905</v>
      </c>
      <c r="BB448" t="s">
        <v>906</v>
      </c>
      <c r="BC448" t="s">
        <v>907</v>
      </c>
      <c r="BD448" t="s">
        <v>908</v>
      </c>
      <c r="BE448" t="s">
        <v>104</v>
      </c>
      <c r="BF448" s="1">
        <v>45824</v>
      </c>
      <c r="BG448" s="1">
        <v>45832</v>
      </c>
      <c r="BH448" t="s">
        <v>82</v>
      </c>
      <c r="BI448" t="s">
        <v>83</v>
      </c>
      <c r="BJ448" t="s">
        <v>84</v>
      </c>
      <c r="BK448" t="s">
        <v>85</v>
      </c>
      <c r="BN448" s="2">
        <v>45823.437627314815</v>
      </c>
      <c r="BO448" s="2">
        <v>45823.437627314815</v>
      </c>
      <c r="BP448" s="2">
        <v>45823.437627314815</v>
      </c>
    </row>
    <row r="449" spans="1:68" x14ac:dyDescent="0.25">
      <c r="A449" t="s">
        <v>1861</v>
      </c>
      <c r="C449" t="s">
        <v>61</v>
      </c>
      <c r="D449" t="s">
        <v>62</v>
      </c>
      <c r="E449">
        <v>2025</v>
      </c>
      <c r="F449" t="b">
        <v>0</v>
      </c>
      <c r="G449">
        <v>29099</v>
      </c>
      <c r="H449" t="s">
        <v>63</v>
      </c>
      <c r="I449" t="s">
        <v>64</v>
      </c>
      <c r="K449" t="s">
        <v>65</v>
      </c>
      <c r="L449" t="b">
        <v>0</v>
      </c>
      <c r="M449" t="s">
        <v>1862</v>
      </c>
      <c r="N449" t="s">
        <v>1863</v>
      </c>
      <c r="O449" t="b">
        <v>1</v>
      </c>
      <c r="P449">
        <v>334</v>
      </c>
      <c r="Q449" t="b">
        <v>1</v>
      </c>
      <c r="R449" t="s">
        <v>1864</v>
      </c>
      <c r="S449" t="s">
        <v>69</v>
      </c>
      <c r="V449" t="s">
        <v>70</v>
      </c>
      <c r="W449">
        <v>53358</v>
      </c>
      <c r="X449" t="b">
        <v>1</v>
      </c>
      <c r="Y449" t="b">
        <f t="shared" si="26"/>
        <v>1</v>
      </c>
      <c r="Z449">
        <v>53358</v>
      </c>
      <c r="AB449">
        <v>53358</v>
      </c>
      <c r="AE449">
        <v>0</v>
      </c>
      <c r="AF449">
        <v>0</v>
      </c>
      <c r="AH449">
        <v>48135</v>
      </c>
      <c r="AI449" t="b">
        <f t="shared" si="27"/>
        <v>1</v>
      </c>
      <c r="AL449" t="b">
        <f t="shared" si="28"/>
        <v>1</v>
      </c>
      <c r="AM449" t="b">
        <f t="shared" si="29"/>
        <v>0</v>
      </c>
      <c r="AQ449">
        <v>38</v>
      </c>
      <c r="AR449">
        <v>4550</v>
      </c>
      <c r="AS449" t="s">
        <v>900</v>
      </c>
      <c r="AT449" t="s">
        <v>901</v>
      </c>
      <c r="AU449" t="s">
        <v>1794</v>
      </c>
      <c r="AV449" t="s">
        <v>1795</v>
      </c>
      <c r="AW449" t="s">
        <v>1796</v>
      </c>
      <c r="AX449" t="s">
        <v>76</v>
      </c>
      <c r="AY449" t="s">
        <v>77</v>
      </c>
      <c r="AZ449" t="s">
        <v>956</v>
      </c>
      <c r="BB449" t="s">
        <v>957</v>
      </c>
      <c r="BC449" t="s">
        <v>958</v>
      </c>
      <c r="BD449" t="s">
        <v>959</v>
      </c>
      <c r="BE449" t="s">
        <v>81</v>
      </c>
      <c r="BF449" s="1">
        <v>45832</v>
      </c>
      <c r="BG449" s="1">
        <v>45844</v>
      </c>
      <c r="BH449" t="s">
        <v>82</v>
      </c>
      <c r="BI449" t="s">
        <v>83</v>
      </c>
      <c r="BJ449" t="s">
        <v>84</v>
      </c>
      <c r="BK449" t="s">
        <v>85</v>
      </c>
      <c r="BN449" s="2">
        <v>45823.437743055554</v>
      </c>
      <c r="BO449" s="2">
        <v>45823.437743055554</v>
      </c>
      <c r="BP449" s="2">
        <v>45823.437743055554</v>
      </c>
    </row>
    <row r="450" spans="1:68" x14ac:dyDescent="0.25">
      <c r="A450" t="s">
        <v>1865</v>
      </c>
      <c r="C450" t="s">
        <v>61</v>
      </c>
      <c r="D450" t="s">
        <v>62</v>
      </c>
      <c r="E450">
        <v>2025</v>
      </c>
      <c r="F450" t="b">
        <v>0</v>
      </c>
      <c r="G450">
        <v>29095</v>
      </c>
      <c r="H450" t="s">
        <v>63</v>
      </c>
      <c r="I450" t="s">
        <v>64</v>
      </c>
      <c r="K450" t="s">
        <v>65</v>
      </c>
      <c r="L450" t="b">
        <v>0</v>
      </c>
      <c r="M450" t="s">
        <v>1866</v>
      </c>
      <c r="N450" t="s">
        <v>1867</v>
      </c>
      <c r="O450" t="b">
        <v>1</v>
      </c>
      <c r="P450">
        <v>382</v>
      </c>
      <c r="Q450" t="b">
        <v>1</v>
      </c>
      <c r="R450" t="s">
        <v>1868</v>
      </c>
      <c r="S450" t="s">
        <v>69</v>
      </c>
      <c r="V450" t="s">
        <v>70</v>
      </c>
      <c r="W450">
        <v>53905</v>
      </c>
      <c r="X450" t="b">
        <v>1</v>
      </c>
      <c r="Y450" t="b">
        <f t="shared" si="26"/>
        <v>1</v>
      </c>
      <c r="Z450">
        <v>53905</v>
      </c>
      <c r="AB450">
        <v>54449</v>
      </c>
      <c r="AE450">
        <v>0</v>
      </c>
      <c r="AF450">
        <v>0</v>
      </c>
      <c r="AG450">
        <v>0</v>
      </c>
      <c r="AH450">
        <v>48135</v>
      </c>
      <c r="AI450" t="b">
        <f t="shared" si="27"/>
        <v>1</v>
      </c>
      <c r="AL450" t="b">
        <f t="shared" si="28"/>
        <v>1</v>
      </c>
      <c r="AM450" t="b">
        <f t="shared" si="29"/>
        <v>0</v>
      </c>
      <c r="AQ450">
        <v>38</v>
      </c>
      <c r="AR450">
        <v>4550</v>
      </c>
      <c r="AS450" t="s">
        <v>900</v>
      </c>
      <c r="AT450" t="s">
        <v>901</v>
      </c>
      <c r="AU450" t="s">
        <v>1794</v>
      </c>
      <c r="AV450" t="s">
        <v>1795</v>
      </c>
      <c r="AW450" t="s">
        <v>1796</v>
      </c>
      <c r="AX450" t="s">
        <v>76</v>
      </c>
      <c r="AY450" t="s">
        <v>77</v>
      </c>
      <c r="AZ450" t="s">
        <v>905</v>
      </c>
      <c r="BB450" t="s">
        <v>906</v>
      </c>
      <c r="BC450" t="s">
        <v>907</v>
      </c>
      <c r="BD450" t="s">
        <v>908</v>
      </c>
      <c r="BE450" t="s">
        <v>104</v>
      </c>
      <c r="BF450" s="1">
        <v>45832</v>
      </c>
      <c r="BG450" s="1">
        <v>45848</v>
      </c>
      <c r="BH450" t="s">
        <v>82</v>
      </c>
      <c r="BI450" t="s">
        <v>83</v>
      </c>
      <c r="BJ450" t="s">
        <v>84</v>
      </c>
      <c r="BK450" t="s">
        <v>85</v>
      </c>
      <c r="BN450" s="2">
        <v>45823.437743055554</v>
      </c>
      <c r="BO450" s="2">
        <v>45823.437743055554</v>
      </c>
      <c r="BP450" s="2">
        <v>45823.437743055554</v>
      </c>
    </row>
    <row r="451" spans="1:68" x14ac:dyDescent="0.25">
      <c r="A451" t="s">
        <v>1869</v>
      </c>
      <c r="B451" t="s">
        <v>1870</v>
      </c>
      <c r="C451" t="s">
        <v>61</v>
      </c>
      <c r="D451" t="s">
        <v>62</v>
      </c>
      <c r="E451">
        <v>2025</v>
      </c>
      <c r="F451" t="b">
        <v>0</v>
      </c>
      <c r="G451">
        <v>36082</v>
      </c>
      <c r="H451" t="s">
        <v>96</v>
      </c>
      <c r="I451" t="s">
        <v>64</v>
      </c>
      <c r="J451" t="s">
        <v>119</v>
      </c>
      <c r="K451" t="s">
        <v>65</v>
      </c>
      <c r="L451" t="b">
        <v>0</v>
      </c>
      <c r="M451" t="s">
        <v>162</v>
      </c>
      <c r="N451" t="s">
        <v>163</v>
      </c>
      <c r="O451" t="b">
        <v>0</v>
      </c>
      <c r="P451">
        <v>1649</v>
      </c>
      <c r="Q451" t="b">
        <v>1</v>
      </c>
      <c r="R451" t="s">
        <v>1871</v>
      </c>
      <c r="S451" t="s">
        <v>69</v>
      </c>
      <c r="V451" t="s">
        <v>70</v>
      </c>
      <c r="W451">
        <v>53378</v>
      </c>
      <c r="X451" t="b">
        <v>1</v>
      </c>
      <c r="Y451" t="b">
        <f t="shared" ref="Y451:Y514" si="30">W451=Z451</f>
        <v>0</v>
      </c>
      <c r="AA451">
        <v>53378</v>
      </c>
      <c r="AB451">
        <v>53378</v>
      </c>
      <c r="AE451">
        <v>0</v>
      </c>
      <c r="AF451">
        <v>0</v>
      </c>
      <c r="AH451">
        <v>48135</v>
      </c>
      <c r="AI451" t="b">
        <f t="shared" ref="AI451:AI514" si="31">Z451&lt;&gt;AA451</f>
        <v>1</v>
      </c>
      <c r="AL451" t="b">
        <f t="shared" si="28"/>
        <v>0</v>
      </c>
      <c r="AM451" t="b">
        <f t="shared" si="29"/>
        <v>1</v>
      </c>
      <c r="AQ451">
        <v>38</v>
      </c>
      <c r="AR451">
        <v>4550</v>
      </c>
      <c r="AS451" t="s">
        <v>900</v>
      </c>
      <c r="AT451" t="s">
        <v>901</v>
      </c>
      <c r="AU451" t="s">
        <v>1794</v>
      </c>
      <c r="AV451" t="s">
        <v>1795</v>
      </c>
      <c r="AW451" t="s">
        <v>1796</v>
      </c>
      <c r="AX451" t="s">
        <v>76</v>
      </c>
      <c r="AY451" t="s">
        <v>77</v>
      </c>
      <c r="AZ451" t="s">
        <v>948</v>
      </c>
      <c r="BB451" t="s">
        <v>949</v>
      </c>
      <c r="BC451" s="3" t="s">
        <v>950</v>
      </c>
      <c r="BD451" t="s">
        <v>951</v>
      </c>
      <c r="BE451" t="s">
        <v>94</v>
      </c>
      <c r="BF451" s="1">
        <v>45823</v>
      </c>
      <c r="BG451" s="1">
        <v>45824</v>
      </c>
      <c r="BH451" t="s">
        <v>82</v>
      </c>
      <c r="BI451" t="s">
        <v>83</v>
      </c>
      <c r="BJ451" t="s">
        <v>84</v>
      </c>
      <c r="BK451" t="s">
        <v>85</v>
      </c>
      <c r="BN451" s="2">
        <v>45823.437627314815</v>
      </c>
      <c r="BO451" s="2">
        <v>45823.437627314815</v>
      </c>
      <c r="BP451" s="2">
        <v>45823.437627314815</v>
      </c>
    </row>
    <row r="452" spans="1:68" x14ac:dyDescent="0.25">
      <c r="A452" t="s">
        <v>1872</v>
      </c>
      <c r="B452" t="s">
        <v>1873</v>
      </c>
      <c r="C452" t="s">
        <v>61</v>
      </c>
      <c r="D452" t="s">
        <v>62</v>
      </c>
      <c r="E452">
        <v>2025</v>
      </c>
      <c r="F452" t="b">
        <v>0</v>
      </c>
      <c r="G452">
        <v>20016</v>
      </c>
      <c r="H452" t="s">
        <v>63</v>
      </c>
      <c r="I452" t="s">
        <v>64</v>
      </c>
      <c r="K452" t="s">
        <v>65</v>
      </c>
      <c r="L452" t="b">
        <v>0</v>
      </c>
      <c r="M452" t="s">
        <v>810</v>
      </c>
      <c r="N452" t="s">
        <v>811</v>
      </c>
      <c r="O452" t="b">
        <v>0</v>
      </c>
      <c r="P452">
        <v>543</v>
      </c>
      <c r="Q452" t="b">
        <v>0</v>
      </c>
      <c r="R452" t="s">
        <v>1874</v>
      </c>
      <c r="S452" t="s">
        <v>69</v>
      </c>
      <c r="V452" t="s">
        <v>70</v>
      </c>
      <c r="W452">
        <v>53064</v>
      </c>
      <c r="X452" t="b">
        <v>1</v>
      </c>
      <c r="Y452" t="b">
        <f t="shared" si="30"/>
        <v>0</v>
      </c>
      <c r="AA452">
        <v>53064</v>
      </c>
      <c r="AB452">
        <v>53064</v>
      </c>
      <c r="AE452">
        <v>0</v>
      </c>
      <c r="AF452">
        <v>0</v>
      </c>
      <c r="AH452">
        <v>48135</v>
      </c>
      <c r="AI452" t="b">
        <f t="shared" si="31"/>
        <v>1</v>
      </c>
      <c r="AL452" t="b">
        <f t="shared" si="28"/>
        <v>0</v>
      </c>
      <c r="AM452" t="b">
        <f t="shared" si="29"/>
        <v>1</v>
      </c>
      <c r="AQ452">
        <v>38</v>
      </c>
      <c r="AR452">
        <v>4550</v>
      </c>
      <c r="AS452" t="s">
        <v>900</v>
      </c>
      <c r="AT452" t="s">
        <v>901</v>
      </c>
      <c r="AU452" t="s">
        <v>1794</v>
      </c>
      <c r="AV452" t="s">
        <v>1795</v>
      </c>
      <c r="AW452" t="s">
        <v>1796</v>
      </c>
      <c r="AX452" t="s">
        <v>76</v>
      </c>
      <c r="AY452" t="s">
        <v>77</v>
      </c>
      <c r="AZ452" t="s">
        <v>956</v>
      </c>
      <c r="BB452" t="s">
        <v>957</v>
      </c>
      <c r="BC452" t="s">
        <v>958</v>
      </c>
      <c r="BD452" t="s">
        <v>959</v>
      </c>
      <c r="BE452" t="s">
        <v>81</v>
      </c>
      <c r="BF452" s="1">
        <v>45839</v>
      </c>
      <c r="BG452" s="1">
        <v>45854</v>
      </c>
      <c r="BH452" t="s">
        <v>82</v>
      </c>
      <c r="BI452" t="s">
        <v>83</v>
      </c>
      <c r="BJ452" t="s">
        <v>84</v>
      </c>
      <c r="BK452" t="s">
        <v>85</v>
      </c>
      <c r="BN452" s="2">
        <v>45823.437986111108</v>
      </c>
      <c r="BO452" s="2">
        <v>45823.437986111108</v>
      </c>
      <c r="BP452" s="2">
        <v>45823.437986111108</v>
      </c>
    </row>
    <row r="453" spans="1:68" x14ac:dyDescent="0.25">
      <c r="A453" t="s">
        <v>1875</v>
      </c>
      <c r="B453" t="s">
        <v>1876</v>
      </c>
      <c r="C453" t="s">
        <v>61</v>
      </c>
      <c r="D453" t="s">
        <v>62</v>
      </c>
      <c r="E453">
        <v>2025</v>
      </c>
      <c r="F453" t="b">
        <v>0</v>
      </c>
      <c r="G453">
        <v>4454</v>
      </c>
      <c r="H453" t="s">
        <v>63</v>
      </c>
      <c r="I453" t="s">
        <v>64</v>
      </c>
      <c r="K453" t="s">
        <v>65</v>
      </c>
      <c r="L453" t="b">
        <v>0</v>
      </c>
      <c r="M453" t="s">
        <v>1877</v>
      </c>
      <c r="N453" t="s">
        <v>1878</v>
      </c>
      <c r="O453" t="b">
        <v>1</v>
      </c>
      <c r="P453">
        <v>2031</v>
      </c>
      <c r="Q453" t="b">
        <v>1</v>
      </c>
      <c r="R453" t="s">
        <v>1879</v>
      </c>
      <c r="S453" t="s">
        <v>69</v>
      </c>
      <c r="V453" t="s">
        <v>70</v>
      </c>
      <c r="W453">
        <v>59882</v>
      </c>
      <c r="X453" t="b">
        <v>1</v>
      </c>
      <c r="Y453" t="b">
        <f t="shared" si="30"/>
        <v>1</v>
      </c>
      <c r="Z453">
        <v>59882</v>
      </c>
      <c r="AA453">
        <v>59882</v>
      </c>
      <c r="AB453">
        <v>53883</v>
      </c>
      <c r="AE453">
        <v>0</v>
      </c>
      <c r="AF453">
        <v>0</v>
      </c>
      <c r="AH453">
        <v>48135</v>
      </c>
      <c r="AI453" t="b">
        <f t="shared" si="31"/>
        <v>0</v>
      </c>
      <c r="AL453" t="b">
        <f t="shared" ref="AL453:AL516" si="32">AC453&lt;&gt;Z453</f>
        <v>1</v>
      </c>
      <c r="AM453" t="b">
        <f t="shared" ref="AM453:AM516" si="33">AC453&lt;&gt;AA453</f>
        <v>1</v>
      </c>
      <c r="AQ453">
        <v>38</v>
      </c>
      <c r="AR453">
        <v>4550</v>
      </c>
      <c r="AS453" t="s">
        <v>900</v>
      </c>
      <c r="AT453" t="s">
        <v>901</v>
      </c>
      <c r="AU453" t="s">
        <v>1794</v>
      </c>
      <c r="AV453" t="s">
        <v>1795</v>
      </c>
      <c r="AW453" t="s">
        <v>1796</v>
      </c>
      <c r="AX453" t="s">
        <v>76</v>
      </c>
      <c r="AY453" t="s">
        <v>77</v>
      </c>
      <c r="AZ453" t="s">
        <v>948</v>
      </c>
      <c r="BB453" t="s">
        <v>949</v>
      </c>
      <c r="BC453" s="3" t="s">
        <v>950</v>
      </c>
      <c r="BD453" t="s">
        <v>951</v>
      </c>
      <c r="BE453" t="s">
        <v>94</v>
      </c>
      <c r="BF453" s="1">
        <v>45838</v>
      </c>
      <c r="BG453" s="1">
        <v>45850</v>
      </c>
      <c r="BH453" t="s">
        <v>82</v>
      </c>
      <c r="BI453" t="s">
        <v>83</v>
      </c>
      <c r="BJ453" t="s">
        <v>84</v>
      </c>
      <c r="BK453" t="s">
        <v>85</v>
      </c>
      <c r="BN453" s="2">
        <v>45823.437627314815</v>
      </c>
      <c r="BO453" s="2">
        <v>45823.437627314815</v>
      </c>
      <c r="BP453" s="2">
        <v>45823.437627314815</v>
      </c>
    </row>
    <row r="454" spans="1:68" x14ac:dyDescent="0.25">
      <c r="A454" t="s">
        <v>1880</v>
      </c>
      <c r="C454" t="s">
        <v>61</v>
      </c>
      <c r="D454" t="s">
        <v>62</v>
      </c>
      <c r="E454">
        <v>2025</v>
      </c>
      <c r="F454" t="b">
        <v>0</v>
      </c>
      <c r="G454">
        <v>4253</v>
      </c>
      <c r="H454" t="s">
        <v>63</v>
      </c>
      <c r="I454" t="s">
        <v>64</v>
      </c>
      <c r="J454" t="s">
        <v>119</v>
      </c>
      <c r="K454" t="s">
        <v>65</v>
      </c>
      <c r="L454" t="b">
        <v>0</v>
      </c>
      <c r="M454" t="s">
        <v>1881</v>
      </c>
      <c r="N454" t="s">
        <v>1882</v>
      </c>
      <c r="O454" t="b">
        <v>1</v>
      </c>
      <c r="P454">
        <v>1981</v>
      </c>
      <c r="Q454" t="b">
        <v>0</v>
      </c>
      <c r="R454" t="s">
        <v>1883</v>
      </c>
      <c r="S454" t="s">
        <v>69</v>
      </c>
      <c r="V454" t="s">
        <v>70</v>
      </c>
      <c r="W454">
        <v>54374</v>
      </c>
      <c r="X454" t="b">
        <v>1</v>
      </c>
      <c r="Y454" t="b">
        <f t="shared" si="30"/>
        <v>1</v>
      </c>
      <c r="Z454">
        <v>54374</v>
      </c>
      <c r="AA454">
        <v>54374</v>
      </c>
      <c r="AB454">
        <v>53379</v>
      </c>
      <c r="AC454">
        <v>54374</v>
      </c>
      <c r="AE454">
        <v>995</v>
      </c>
      <c r="AF454">
        <v>995</v>
      </c>
      <c r="AH454">
        <v>48135</v>
      </c>
      <c r="AI454" t="b">
        <f t="shared" si="31"/>
        <v>0</v>
      </c>
      <c r="AL454" t="b">
        <f t="shared" si="32"/>
        <v>0</v>
      </c>
      <c r="AM454" t="b">
        <f t="shared" si="33"/>
        <v>0</v>
      </c>
      <c r="AQ454">
        <v>38</v>
      </c>
      <c r="AR454">
        <v>4550</v>
      </c>
      <c r="AS454" t="s">
        <v>900</v>
      </c>
      <c r="AT454" t="s">
        <v>901</v>
      </c>
      <c r="AU454" t="s">
        <v>1794</v>
      </c>
      <c r="AV454" t="s">
        <v>1795</v>
      </c>
      <c r="AW454" t="s">
        <v>1796</v>
      </c>
      <c r="AX454" t="s">
        <v>76</v>
      </c>
      <c r="AY454" t="s">
        <v>77</v>
      </c>
      <c r="AZ454" t="s">
        <v>956</v>
      </c>
      <c r="BB454" t="s">
        <v>957</v>
      </c>
      <c r="BC454" t="s">
        <v>958</v>
      </c>
      <c r="BD454" t="s">
        <v>959</v>
      </c>
      <c r="BE454" t="s">
        <v>81</v>
      </c>
      <c r="BF454" s="1">
        <v>45838</v>
      </c>
      <c r="BG454" s="1">
        <v>45850</v>
      </c>
      <c r="BH454" t="s">
        <v>82</v>
      </c>
      <c r="BI454" t="s">
        <v>83</v>
      </c>
      <c r="BJ454" t="s">
        <v>84</v>
      </c>
      <c r="BK454" t="s">
        <v>85</v>
      </c>
      <c r="BN454" s="2">
        <v>45823.437627314815</v>
      </c>
      <c r="BO454" s="2">
        <v>45823.437627314815</v>
      </c>
      <c r="BP454" s="2">
        <v>45823.437627314815</v>
      </c>
    </row>
    <row r="455" spans="1:68" x14ac:dyDescent="0.25">
      <c r="A455" t="s">
        <v>1884</v>
      </c>
      <c r="C455" t="s">
        <v>61</v>
      </c>
      <c r="D455" t="s">
        <v>62</v>
      </c>
      <c r="E455">
        <v>2025</v>
      </c>
      <c r="F455" t="b">
        <v>0</v>
      </c>
      <c r="G455">
        <v>42270</v>
      </c>
      <c r="H455" t="s">
        <v>63</v>
      </c>
      <c r="I455" t="s">
        <v>695</v>
      </c>
      <c r="J455" t="s">
        <v>97</v>
      </c>
      <c r="L455" t="b">
        <v>0</v>
      </c>
      <c r="M455" t="s">
        <v>869</v>
      </c>
      <c r="N455" t="s">
        <v>870</v>
      </c>
      <c r="O455" t="b">
        <v>0</v>
      </c>
      <c r="P455">
        <v>412</v>
      </c>
      <c r="Q455" t="b">
        <v>1</v>
      </c>
      <c r="R455" t="s">
        <v>1885</v>
      </c>
      <c r="S455" t="s">
        <v>69</v>
      </c>
      <c r="V455" t="s">
        <v>70</v>
      </c>
      <c r="W455">
        <v>57404</v>
      </c>
      <c r="X455" t="b">
        <v>1</v>
      </c>
      <c r="Y455" t="b">
        <f t="shared" si="30"/>
        <v>0</v>
      </c>
      <c r="AB455">
        <v>55405</v>
      </c>
      <c r="AE455">
        <v>1999</v>
      </c>
      <c r="AF455">
        <v>1999</v>
      </c>
      <c r="AH455">
        <v>48135</v>
      </c>
      <c r="AI455" t="b">
        <f t="shared" si="31"/>
        <v>0</v>
      </c>
      <c r="AL455" t="b">
        <f t="shared" si="32"/>
        <v>0</v>
      </c>
      <c r="AM455" t="b">
        <f t="shared" si="33"/>
        <v>0</v>
      </c>
      <c r="AQ455">
        <v>38</v>
      </c>
      <c r="AR455">
        <v>4550</v>
      </c>
      <c r="AS455" t="s">
        <v>900</v>
      </c>
      <c r="AT455" t="s">
        <v>901</v>
      </c>
      <c r="AU455" t="s">
        <v>1794</v>
      </c>
      <c r="AV455" t="s">
        <v>1795</v>
      </c>
      <c r="AW455" t="s">
        <v>1796</v>
      </c>
      <c r="AX455" t="s">
        <v>76</v>
      </c>
      <c r="AY455" t="s">
        <v>77</v>
      </c>
      <c r="AZ455" t="s">
        <v>920</v>
      </c>
      <c r="BB455" t="s">
        <v>921</v>
      </c>
      <c r="BC455" t="s">
        <v>922</v>
      </c>
      <c r="BD455" t="s">
        <v>923</v>
      </c>
      <c r="BE455" t="s">
        <v>127</v>
      </c>
      <c r="BF455" t="s">
        <v>1355</v>
      </c>
      <c r="BG455" t="s">
        <v>175</v>
      </c>
      <c r="BH455" t="s">
        <v>82</v>
      </c>
      <c r="BI455" t="s">
        <v>83</v>
      </c>
      <c r="BJ455" t="s">
        <v>84</v>
      </c>
      <c r="BK455" t="s">
        <v>85</v>
      </c>
      <c r="BN455" s="2">
        <v>45823.437719907408</v>
      </c>
      <c r="BO455" s="2">
        <v>45823.437719907408</v>
      </c>
      <c r="BP455" s="2">
        <v>45823.437719907408</v>
      </c>
    </row>
    <row r="456" spans="1:68" x14ac:dyDescent="0.25">
      <c r="A456" t="s">
        <v>1886</v>
      </c>
      <c r="C456" t="s">
        <v>61</v>
      </c>
      <c r="D456" t="s">
        <v>62</v>
      </c>
      <c r="E456">
        <v>2025</v>
      </c>
      <c r="F456" t="b">
        <v>0</v>
      </c>
      <c r="G456">
        <v>29031</v>
      </c>
      <c r="H456" t="s">
        <v>63</v>
      </c>
      <c r="I456" t="s">
        <v>64</v>
      </c>
      <c r="J456" t="s">
        <v>119</v>
      </c>
      <c r="K456" t="s">
        <v>65</v>
      </c>
      <c r="L456" t="b">
        <v>0</v>
      </c>
      <c r="M456" t="s">
        <v>1887</v>
      </c>
      <c r="N456" t="s">
        <v>1888</v>
      </c>
      <c r="O456" t="b">
        <v>0</v>
      </c>
      <c r="P456">
        <v>398</v>
      </c>
      <c r="Q456" t="b">
        <v>1</v>
      </c>
      <c r="R456" t="s">
        <v>1889</v>
      </c>
      <c r="S456" t="s">
        <v>69</v>
      </c>
      <c r="V456" t="s">
        <v>70</v>
      </c>
      <c r="W456">
        <v>53698</v>
      </c>
      <c r="X456" t="b">
        <v>1</v>
      </c>
      <c r="Y456" t="b">
        <f t="shared" si="30"/>
        <v>0</v>
      </c>
      <c r="AB456">
        <v>53698</v>
      </c>
      <c r="AE456">
        <v>0</v>
      </c>
      <c r="AF456">
        <v>0</v>
      </c>
      <c r="AH456">
        <v>48135</v>
      </c>
      <c r="AI456" t="b">
        <f t="shared" si="31"/>
        <v>0</v>
      </c>
      <c r="AL456" t="b">
        <f t="shared" si="32"/>
        <v>0</v>
      </c>
      <c r="AM456" t="b">
        <f t="shared" si="33"/>
        <v>0</v>
      </c>
      <c r="AQ456">
        <v>38</v>
      </c>
      <c r="AR456">
        <v>4550</v>
      </c>
      <c r="AS456" t="s">
        <v>900</v>
      </c>
      <c r="AT456" t="s">
        <v>901</v>
      </c>
      <c r="AU456" t="s">
        <v>1794</v>
      </c>
      <c r="AV456" t="s">
        <v>1795</v>
      </c>
      <c r="AW456" t="s">
        <v>1796</v>
      </c>
      <c r="AX456" t="s">
        <v>76</v>
      </c>
      <c r="AY456" t="s">
        <v>77</v>
      </c>
      <c r="AZ456" t="s">
        <v>905</v>
      </c>
      <c r="BB456" t="s">
        <v>906</v>
      </c>
      <c r="BC456" t="s">
        <v>907</v>
      </c>
      <c r="BD456" t="s">
        <v>908</v>
      </c>
      <c r="BE456" t="s">
        <v>104</v>
      </c>
      <c r="BF456" s="1">
        <v>45844</v>
      </c>
      <c r="BG456" s="1">
        <v>45857</v>
      </c>
      <c r="BH456" t="s">
        <v>82</v>
      </c>
      <c r="BI456" t="s">
        <v>83</v>
      </c>
      <c r="BJ456" t="s">
        <v>84</v>
      </c>
      <c r="BK456" t="s">
        <v>85</v>
      </c>
      <c r="BN456" s="2">
        <v>45823.437743055554</v>
      </c>
      <c r="BO456" s="2">
        <v>45823.437743055554</v>
      </c>
      <c r="BP456" s="2">
        <v>45823.437743055554</v>
      </c>
    </row>
    <row r="457" spans="1:68" x14ac:dyDescent="0.25">
      <c r="A457" t="s">
        <v>1890</v>
      </c>
      <c r="C457" t="s">
        <v>61</v>
      </c>
      <c r="D457" t="s">
        <v>62</v>
      </c>
      <c r="E457">
        <v>2025</v>
      </c>
      <c r="F457" t="b">
        <v>0</v>
      </c>
      <c r="G457">
        <v>31167</v>
      </c>
      <c r="H457" t="s">
        <v>63</v>
      </c>
      <c r="I457" t="s">
        <v>64</v>
      </c>
      <c r="K457" t="s">
        <v>65</v>
      </c>
      <c r="L457" t="b">
        <v>0</v>
      </c>
      <c r="M457" t="s">
        <v>1891</v>
      </c>
      <c r="N457" t="s">
        <v>1892</v>
      </c>
      <c r="O457" t="b">
        <v>1</v>
      </c>
      <c r="P457">
        <v>497</v>
      </c>
      <c r="Q457" t="b">
        <v>0</v>
      </c>
      <c r="R457" t="s">
        <v>1835</v>
      </c>
      <c r="S457" t="s">
        <v>69</v>
      </c>
      <c r="V457" t="s">
        <v>70</v>
      </c>
      <c r="W457">
        <v>54014</v>
      </c>
      <c r="X457" t="b">
        <v>1</v>
      </c>
      <c r="Y457" t="b">
        <f t="shared" si="30"/>
        <v>1</v>
      </c>
      <c r="Z457">
        <v>54014</v>
      </c>
      <c r="AB457">
        <v>54014</v>
      </c>
      <c r="AC457">
        <v>54014</v>
      </c>
      <c r="AE457">
        <v>0</v>
      </c>
      <c r="AF457">
        <v>0</v>
      </c>
      <c r="AH457">
        <v>48135</v>
      </c>
      <c r="AI457" t="b">
        <f t="shared" si="31"/>
        <v>1</v>
      </c>
      <c r="AL457" t="b">
        <f t="shared" si="32"/>
        <v>0</v>
      </c>
      <c r="AM457" t="b">
        <f t="shared" si="33"/>
        <v>1</v>
      </c>
      <c r="AQ457">
        <v>38</v>
      </c>
      <c r="AR457">
        <v>4550</v>
      </c>
      <c r="AS457" t="s">
        <v>900</v>
      </c>
      <c r="AT457" t="s">
        <v>901</v>
      </c>
      <c r="AU457" t="s">
        <v>1794</v>
      </c>
      <c r="AV457" t="s">
        <v>1795</v>
      </c>
      <c r="AW457" t="s">
        <v>1796</v>
      </c>
      <c r="AX457" t="s">
        <v>76</v>
      </c>
      <c r="AY457" t="s">
        <v>77</v>
      </c>
      <c r="AZ457" t="s">
        <v>920</v>
      </c>
      <c r="BB457" t="s">
        <v>921</v>
      </c>
      <c r="BC457" t="s">
        <v>922</v>
      </c>
      <c r="BD457" t="s">
        <v>923</v>
      </c>
      <c r="BE457" t="s">
        <v>127</v>
      </c>
      <c r="BF457" s="1">
        <v>45844</v>
      </c>
      <c r="BG457" s="1">
        <v>45859</v>
      </c>
      <c r="BH457" t="s">
        <v>82</v>
      </c>
      <c r="BI457" t="s">
        <v>83</v>
      </c>
      <c r="BJ457" t="s">
        <v>84</v>
      </c>
      <c r="BK457" t="s">
        <v>85</v>
      </c>
      <c r="BN457" s="2">
        <v>45823.437743055554</v>
      </c>
      <c r="BO457" s="2">
        <v>45823.437743055554</v>
      </c>
      <c r="BP457" s="2">
        <v>45823.437743055554</v>
      </c>
    </row>
    <row r="458" spans="1:68" x14ac:dyDescent="0.25">
      <c r="A458" t="s">
        <v>1893</v>
      </c>
      <c r="B458" t="s">
        <v>1894</v>
      </c>
      <c r="C458" t="s">
        <v>61</v>
      </c>
      <c r="D458" t="s">
        <v>62</v>
      </c>
      <c r="E458">
        <v>2025</v>
      </c>
      <c r="F458" t="b">
        <v>0</v>
      </c>
      <c r="G458">
        <v>4297</v>
      </c>
      <c r="H458" t="s">
        <v>63</v>
      </c>
      <c r="I458" t="s">
        <v>64</v>
      </c>
      <c r="J458" t="s">
        <v>119</v>
      </c>
      <c r="K458" t="s">
        <v>65</v>
      </c>
      <c r="L458" t="b">
        <v>0</v>
      </c>
      <c r="M458" t="s">
        <v>399</v>
      </c>
      <c r="N458" t="s">
        <v>400</v>
      </c>
      <c r="O458" t="b">
        <v>0</v>
      </c>
      <c r="P458">
        <v>2323</v>
      </c>
      <c r="Q458" t="b">
        <v>1</v>
      </c>
      <c r="R458" t="s">
        <v>1871</v>
      </c>
      <c r="S458" t="s">
        <v>69</v>
      </c>
      <c r="V458" t="s">
        <v>70</v>
      </c>
      <c r="W458">
        <v>53378</v>
      </c>
      <c r="X458" t="b">
        <v>1</v>
      </c>
      <c r="Y458" t="b">
        <f t="shared" si="30"/>
        <v>0</v>
      </c>
      <c r="AB458">
        <v>53378</v>
      </c>
      <c r="AE458">
        <v>0</v>
      </c>
      <c r="AF458">
        <v>0</v>
      </c>
      <c r="AH458">
        <v>48135</v>
      </c>
      <c r="AI458" t="b">
        <f t="shared" si="31"/>
        <v>0</v>
      </c>
      <c r="AL458" t="b">
        <f t="shared" si="32"/>
        <v>0</v>
      </c>
      <c r="AM458" t="b">
        <f t="shared" si="33"/>
        <v>0</v>
      </c>
      <c r="AQ458">
        <v>38</v>
      </c>
      <c r="AR458">
        <v>4550</v>
      </c>
      <c r="AS458" t="s">
        <v>900</v>
      </c>
      <c r="AT458" t="s">
        <v>901</v>
      </c>
      <c r="AU458" t="s">
        <v>1794</v>
      </c>
      <c r="AV458" t="s">
        <v>1795</v>
      </c>
      <c r="AW458" t="s">
        <v>1796</v>
      </c>
      <c r="AX458" t="s">
        <v>76</v>
      </c>
      <c r="AY458" t="s">
        <v>77</v>
      </c>
      <c r="AZ458" t="s">
        <v>1002</v>
      </c>
      <c r="BB458" t="s">
        <v>1003</v>
      </c>
      <c r="BC458" t="s">
        <v>1004</v>
      </c>
      <c r="BD458" t="s">
        <v>1005</v>
      </c>
      <c r="BE458" t="s">
        <v>81</v>
      </c>
      <c r="BF458" s="1">
        <v>45846</v>
      </c>
      <c r="BG458" s="1">
        <v>45863</v>
      </c>
      <c r="BH458" t="s">
        <v>82</v>
      </c>
      <c r="BI458" t="s">
        <v>83</v>
      </c>
      <c r="BJ458" t="s">
        <v>84</v>
      </c>
      <c r="BK458" t="s">
        <v>85</v>
      </c>
      <c r="BN458" s="2">
        <v>45823.437627314815</v>
      </c>
      <c r="BO458" s="2">
        <v>45823.437627314815</v>
      </c>
      <c r="BP458" s="2">
        <v>45823.437627314815</v>
      </c>
    </row>
    <row r="459" spans="1:68" x14ac:dyDescent="0.25">
      <c r="A459" t="s">
        <v>1895</v>
      </c>
      <c r="C459" t="s">
        <v>61</v>
      </c>
      <c r="D459" t="s">
        <v>62</v>
      </c>
      <c r="E459">
        <v>2025</v>
      </c>
      <c r="F459" t="b">
        <v>0</v>
      </c>
      <c r="G459">
        <v>29107</v>
      </c>
      <c r="H459" t="s">
        <v>63</v>
      </c>
      <c r="I459" t="s">
        <v>64</v>
      </c>
      <c r="K459" t="s">
        <v>65</v>
      </c>
      <c r="L459" t="b">
        <v>0</v>
      </c>
      <c r="M459" t="s">
        <v>1896</v>
      </c>
      <c r="N459" t="s">
        <v>1897</v>
      </c>
      <c r="O459" t="b">
        <v>1</v>
      </c>
      <c r="P459">
        <v>420</v>
      </c>
      <c r="Q459" t="b">
        <v>0</v>
      </c>
      <c r="R459" t="s">
        <v>1898</v>
      </c>
      <c r="S459" t="s">
        <v>69</v>
      </c>
      <c r="V459" t="s">
        <v>70</v>
      </c>
      <c r="W459">
        <v>53783</v>
      </c>
      <c r="X459" t="b">
        <v>1</v>
      </c>
      <c r="Y459" t="b">
        <f t="shared" si="30"/>
        <v>1</v>
      </c>
      <c r="Z459">
        <v>53783</v>
      </c>
      <c r="AB459">
        <v>53783</v>
      </c>
      <c r="AC459">
        <v>53783</v>
      </c>
      <c r="AE459">
        <v>0</v>
      </c>
      <c r="AF459">
        <v>0</v>
      </c>
      <c r="AH459">
        <v>48135</v>
      </c>
      <c r="AI459" t="b">
        <f t="shared" si="31"/>
        <v>1</v>
      </c>
      <c r="AL459" t="b">
        <f t="shared" si="32"/>
        <v>0</v>
      </c>
      <c r="AM459" t="b">
        <f t="shared" si="33"/>
        <v>1</v>
      </c>
      <c r="AQ459">
        <v>38</v>
      </c>
      <c r="AR459">
        <v>4550</v>
      </c>
      <c r="AS459" t="s">
        <v>900</v>
      </c>
      <c r="AT459" t="s">
        <v>901</v>
      </c>
      <c r="AU459" t="s">
        <v>1794</v>
      </c>
      <c r="AV459" t="s">
        <v>1795</v>
      </c>
      <c r="AW459" t="s">
        <v>1796</v>
      </c>
      <c r="AX459" t="s">
        <v>76</v>
      </c>
      <c r="AY459" t="s">
        <v>77</v>
      </c>
      <c r="AZ459" t="s">
        <v>956</v>
      </c>
      <c r="BB459" t="s">
        <v>957</v>
      </c>
      <c r="BC459" t="s">
        <v>958</v>
      </c>
      <c r="BD459" t="s">
        <v>959</v>
      </c>
      <c r="BE459" t="s">
        <v>81</v>
      </c>
      <c r="BF459" s="1">
        <v>45844</v>
      </c>
      <c r="BG459" s="1">
        <v>45857</v>
      </c>
      <c r="BH459" t="s">
        <v>82</v>
      </c>
      <c r="BI459" t="s">
        <v>83</v>
      </c>
      <c r="BJ459" t="s">
        <v>84</v>
      </c>
      <c r="BK459" t="s">
        <v>85</v>
      </c>
      <c r="BN459" s="2">
        <v>45823.437743055554</v>
      </c>
      <c r="BO459" s="2">
        <v>45823.437743055554</v>
      </c>
      <c r="BP459" s="2">
        <v>45823.437743055554</v>
      </c>
    </row>
    <row r="460" spans="1:68" x14ac:dyDescent="0.25">
      <c r="A460" t="s">
        <v>1899</v>
      </c>
      <c r="C460" t="s">
        <v>61</v>
      </c>
      <c r="D460" t="s">
        <v>62</v>
      </c>
      <c r="E460">
        <v>2025</v>
      </c>
      <c r="F460" t="b">
        <v>0</v>
      </c>
      <c r="G460">
        <v>4456</v>
      </c>
      <c r="H460" t="s">
        <v>63</v>
      </c>
      <c r="I460" t="s">
        <v>64</v>
      </c>
      <c r="K460" t="s">
        <v>65</v>
      </c>
      <c r="L460" t="b">
        <v>0</v>
      </c>
      <c r="M460" t="s">
        <v>1798</v>
      </c>
      <c r="N460" t="s">
        <v>1799</v>
      </c>
      <c r="O460" t="b">
        <v>1</v>
      </c>
      <c r="P460">
        <v>2512</v>
      </c>
      <c r="Q460" t="b">
        <v>1</v>
      </c>
      <c r="R460" t="s">
        <v>1800</v>
      </c>
      <c r="S460" t="s">
        <v>69</v>
      </c>
      <c r="V460" t="s">
        <v>70</v>
      </c>
      <c r="W460">
        <v>53693</v>
      </c>
      <c r="X460" t="b">
        <v>1</v>
      </c>
      <c r="Y460" t="b">
        <f t="shared" si="30"/>
        <v>1</v>
      </c>
      <c r="Z460">
        <v>53693</v>
      </c>
      <c r="AB460">
        <v>53693</v>
      </c>
      <c r="AE460">
        <v>0</v>
      </c>
      <c r="AF460">
        <v>0</v>
      </c>
      <c r="AH460">
        <v>48135</v>
      </c>
      <c r="AI460" t="b">
        <f t="shared" si="31"/>
        <v>1</v>
      </c>
      <c r="AL460" t="b">
        <f t="shared" si="32"/>
        <v>1</v>
      </c>
      <c r="AM460" t="b">
        <f t="shared" si="33"/>
        <v>0</v>
      </c>
      <c r="AQ460">
        <v>38</v>
      </c>
      <c r="AR460">
        <v>4550</v>
      </c>
      <c r="AS460" t="s">
        <v>900</v>
      </c>
      <c r="AT460" t="s">
        <v>901</v>
      </c>
      <c r="AU460" t="s">
        <v>1794</v>
      </c>
      <c r="AV460" t="s">
        <v>1795</v>
      </c>
      <c r="AW460" t="s">
        <v>1796</v>
      </c>
      <c r="AX460" t="s">
        <v>76</v>
      </c>
      <c r="AY460" t="s">
        <v>77</v>
      </c>
      <c r="AZ460" t="s">
        <v>1002</v>
      </c>
      <c r="BB460" t="s">
        <v>1003</v>
      </c>
      <c r="BC460" t="s">
        <v>1004</v>
      </c>
      <c r="BD460" t="s">
        <v>1005</v>
      </c>
      <c r="BE460" t="s">
        <v>81</v>
      </c>
      <c r="BF460" s="1">
        <v>45847</v>
      </c>
      <c r="BG460" s="1">
        <v>45862</v>
      </c>
      <c r="BH460" t="s">
        <v>82</v>
      </c>
      <c r="BI460" t="s">
        <v>83</v>
      </c>
      <c r="BJ460" t="s">
        <v>84</v>
      </c>
      <c r="BK460" t="s">
        <v>85</v>
      </c>
      <c r="BN460" s="2">
        <v>45823.437662037039</v>
      </c>
      <c r="BO460" s="2">
        <v>45823.437662037039</v>
      </c>
      <c r="BP460" s="2">
        <v>45823.437662037039</v>
      </c>
    </row>
    <row r="461" spans="1:68" x14ac:dyDescent="0.25">
      <c r="A461" t="s">
        <v>1900</v>
      </c>
      <c r="B461">
        <v>19848</v>
      </c>
      <c r="C461" t="s">
        <v>61</v>
      </c>
      <c r="D461" t="s">
        <v>62</v>
      </c>
      <c r="E461">
        <v>2025</v>
      </c>
      <c r="F461" t="b">
        <v>0</v>
      </c>
      <c r="G461">
        <v>4726</v>
      </c>
      <c r="H461" t="s">
        <v>63</v>
      </c>
      <c r="I461" t="s">
        <v>64</v>
      </c>
      <c r="J461" t="s">
        <v>119</v>
      </c>
      <c r="K461" t="s">
        <v>65</v>
      </c>
      <c r="L461" t="b">
        <v>0</v>
      </c>
      <c r="M461" t="s">
        <v>1901</v>
      </c>
      <c r="N461" t="s">
        <v>1902</v>
      </c>
      <c r="O461" t="b">
        <v>0</v>
      </c>
      <c r="P461">
        <v>2354</v>
      </c>
      <c r="Q461" t="b">
        <v>1</v>
      </c>
      <c r="R461" t="s">
        <v>1842</v>
      </c>
      <c r="S461" t="s">
        <v>69</v>
      </c>
      <c r="V461" t="s">
        <v>70</v>
      </c>
      <c r="W461">
        <v>54527</v>
      </c>
      <c r="X461" t="b">
        <v>1</v>
      </c>
      <c r="Y461" t="b">
        <f t="shared" si="30"/>
        <v>0</v>
      </c>
      <c r="AB461">
        <v>54527</v>
      </c>
      <c r="AE461">
        <v>0</v>
      </c>
      <c r="AF461">
        <v>0</v>
      </c>
      <c r="AH461">
        <v>48135</v>
      </c>
      <c r="AI461" t="b">
        <f t="shared" si="31"/>
        <v>0</v>
      </c>
      <c r="AL461" t="b">
        <f t="shared" si="32"/>
        <v>0</v>
      </c>
      <c r="AM461" t="b">
        <f t="shared" si="33"/>
        <v>0</v>
      </c>
      <c r="AQ461">
        <v>38</v>
      </c>
      <c r="AR461">
        <v>4550</v>
      </c>
      <c r="AS461" t="s">
        <v>900</v>
      </c>
      <c r="AT461" t="s">
        <v>901</v>
      </c>
      <c r="AU461" t="s">
        <v>1794</v>
      </c>
      <c r="AV461" t="s">
        <v>1795</v>
      </c>
      <c r="AW461" t="s">
        <v>1796</v>
      </c>
      <c r="AX461" t="s">
        <v>76</v>
      </c>
      <c r="AY461" t="s">
        <v>77</v>
      </c>
      <c r="AZ461" t="s">
        <v>905</v>
      </c>
      <c r="BB461" t="s">
        <v>906</v>
      </c>
      <c r="BC461" t="s">
        <v>907</v>
      </c>
      <c r="BD461" t="s">
        <v>908</v>
      </c>
      <c r="BE461" t="s">
        <v>104</v>
      </c>
      <c r="BF461" s="1">
        <v>45846</v>
      </c>
      <c r="BG461" s="1">
        <v>45861</v>
      </c>
      <c r="BH461" t="s">
        <v>82</v>
      </c>
      <c r="BI461" t="s">
        <v>83</v>
      </c>
      <c r="BJ461" t="s">
        <v>84</v>
      </c>
      <c r="BK461" t="s">
        <v>85</v>
      </c>
      <c r="BN461" s="2">
        <v>45823.437627314815</v>
      </c>
      <c r="BO461" s="2">
        <v>45823.437627314815</v>
      </c>
      <c r="BP461" s="2">
        <v>45823.437627314815</v>
      </c>
    </row>
    <row r="462" spans="1:68" x14ac:dyDescent="0.25">
      <c r="A462" t="s">
        <v>1903</v>
      </c>
      <c r="C462" t="s">
        <v>61</v>
      </c>
      <c r="D462" t="s">
        <v>62</v>
      </c>
      <c r="E462">
        <v>2025</v>
      </c>
      <c r="F462" t="b">
        <v>0</v>
      </c>
      <c r="G462">
        <v>48027</v>
      </c>
      <c r="H462" t="s">
        <v>63</v>
      </c>
      <c r="I462" t="s">
        <v>64</v>
      </c>
      <c r="J462" t="s">
        <v>119</v>
      </c>
      <c r="K462" t="s">
        <v>65</v>
      </c>
      <c r="L462" t="b">
        <v>0</v>
      </c>
      <c r="M462" t="s">
        <v>1904</v>
      </c>
      <c r="N462" t="s">
        <v>1905</v>
      </c>
      <c r="O462" t="b">
        <v>0</v>
      </c>
      <c r="P462">
        <v>705</v>
      </c>
      <c r="Q462" t="b">
        <v>1</v>
      </c>
      <c r="R462" t="s">
        <v>1906</v>
      </c>
      <c r="S462" t="s">
        <v>69</v>
      </c>
      <c r="V462" t="s">
        <v>70</v>
      </c>
      <c r="W462">
        <v>53717</v>
      </c>
      <c r="X462" t="b">
        <v>1</v>
      </c>
      <c r="Y462" t="b">
        <f t="shared" si="30"/>
        <v>0</v>
      </c>
      <c r="AB462">
        <v>53717</v>
      </c>
      <c r="AE462">
        <v>0</v>
      </c>
      <c r="AF462">
        <v>0</v>
      </c>
      <c r="AH462">
        <v>48135</v>
      </c>
      <c r="AI462" t="b">
        <f t="shared" si="31"/>
        <v>0</v>
      </c>
      <c r="AL462" t="b">
        <f t="shared" si="32"/>
        <v>0</v>
      </c>
      <c r="AM462" t="b">
        <f t="shared" si="33"/>
        <v>0</v>
      </c>
      <c r="AQ462">
        <v>38</v>
      </c>
      <c r="AR462">
        <v>4550</v>
      </c>
      <c r="AS462" t="s">
        <v>900</v>
      </c>
      <c r="AT462" t="s">
        <v>901</v>
      </c>
      <c r="AU462" t="s">
        <v>1794</v>
      </c>
      <c r="AV462" t="s">
        <v>1795</v>
      </c>
      <c r="AW462" t="s">
        <v>1796</v>
      </c>
      <c r="AX462" t="s">
        <v>76</v>
      </c>
      <c r="AY462" t="s">
        <v>77</v>
      </c>
      <c r="AZ462" t="s">
        <v>956</v>
      </c>
      <c r="BB462" t="s">
        <v>957</v>
      </c>
      <c r="BC462" t="s">
        <v>958</v>
      </c>
      <c r="BD462" t="s">
        <v>959</v>
      </c>
      <c r="BE462" t="s">
        <v>81</v>
      </c>
      <c r="BF462" s="1">
        <v>45847</v>
      </c>
      <c r="BG462" s="1">
        <v>45874</v>
      </c>
      <c r="BH462" t="s">
        <v>82</v>
      </c>
      <c r="BI462" t="s">
        <v>83</v>
      </c>
      <c r="BJ462" t="s">
        <v>84</v>
      </c>
      <c r="BK462" t="s">
        <v>85</v>
      </c>
      <c r="BN462" s="2">
        <v>45823.437719907408</v>
      </c>
      <c r="BO462" s="2">
        <v>45823.437719907408</v>
      </c>
      <c r="BP462" s="2">
        <v>45823.437719907408</v>
      </c>
    </row>
    <row r="463" spans="1:68" x14ac:dyDescent="0.25">
      <c r="A463" t="s">
        <v>1907</v>
      </c>
      <c r="C463" t="s">
        <v>61</v>
      </c>
      <c r="D463" t="s">
        <v>62</v>
      </c>
      <c r="E463">
        <v>2025</v>
      </c>
      <c r="F463" t="b">
        <v>0</v>
      </c>
      <c r="G463">
        <v>20141</v>
      </c>
      <c r="H463" t="s">
        <v>63</v>
      </c>
      <c r="I463" t="s">
        <v>64</v>
      </c>
      <c r="K463" t="s">
        <v>65</v>
      </c>
      <c r="L463" t="b">
        <v>0</v>
      </c>
      <c r="M463" t="s">
        <v>1908</v>
      </c>
      <c r="N463" t="s">
        <v>1909</v>
      </c>
      <c r="O463" t="b">
        <v>0</v>
      </c>
      <c r="P463">
        <v>595</v>
      </c>
      <c r="Q463" t="b">
        <v>1</v>
      </c>
      <c r="R463" t="s">
        <v>1910</v>
      </c>
      <c r="S463" t="s">
        <v>69</v>
      </c>
      <c r="V463" t="s">
        <v>70</v>
      </c>
      <c r="W463">
        <v>53378</v>
      </c>
      <c r="X463" t="b">
        <v>1</v>
      </c>
      <c r="Y463" t="b">
        <f t="shared" si="30"/>
        <v>0</v>
      </c>
      <c r="AB463">
        <v>53378</v>
      </c>
      <c r="AE463">
        <v>0</v>
      </c>
      <c r="AF463">
        <v>0</v>
      </c>
      <c r="AH463">
        <v>48135</v>
      </c>
      <c r="AI463" t="b">
        <f t="shared" si="31"/>
        <v>0</v>
      </c>
      <c r="AL463" t="b">
        <f t="shared" si="32"/>
        <v>0</v>
      </c>
      <c r="AM463" t="b">
        <f t="shared" si="33"/>
        <v>0</v>
      </c>
      <c r="AQ463">
        <v>38</v>
      </c>
      <c r="AR463">
        <v>4550</v>
      </c>
      <c r="AS463" t="s">
        <v>900</v>
      </c>
      <c r="AT463" t="s">
        <v>901</v>
      </c>
      <c r="AU463" t="s">
        <v>1794</v>
      </c>
      <c r="AV463" t="s">
        <v>1795</v>
      </c>
      <c r="AW463" t="s">
        <v>1796</v>
      </c>
      <c r="AX463" t="s">
        <v>76</v>
      </c>
      <c r="AY463" t="s">
        <v>77</v>
      </c>
      <c r="AZ463" t="s">
        <v>1002</v>
      </c>
      <c r="BB463" t="s">
        <v>1003</v>
      </c>
      <c r="BC463" t="s">
        <v>1004</v>
      </c>
      <c r="BD463" t="s">
        <v>1005</v>
      </c>
      <c r="BE463" t="s">
        <v>81</v>
      </c>
      <c r="BF463" s="1">
        <v>45850</v>
      </c>
      <c r="BG463" s="1">
        <v>45866</v>
      </c>
      <c r="BH463" t="s">
        <v>82</v>
      </c>
      <c r="BI463" t="s">
        <v>83</v>
      </c>
      <c r="BJ463" t="s">
        <v>84</v>
      </c>
      <c r="BK463" t="s">
        <v>85</v>
      </c>
      <c r="BN463" s="2">
        <v>45823.437986111108</v>
      </c>
      <c r="BO463" s="2">
        <v>45823.437986111108</v>
      </c>
      <c r="BP463" s="2">
        <v>45823.437986111108</v>
      </c>
    </row>
    <row r="464" spans="1:68" x14ac:dyDescent="0.25">
      <c r="A464" t="s">
        <v>1911</v>
      </c>
      <c r="C464" t="s">
        <v>61</v>
      </c>
      <c r="D464" t="s">
        <v>62</v>
      </c>
      <c r="E464">
        <v>2025</v>
      </c>
      <c r="F464" t="b">
        <v>0</v>
      </c>
      <c r="G464">
        <v>4576</v>
      </c>
      <c r="H464" t="s">
        <v>63</v>
      </c>
      <c r="I464" t="s">
        <v>64</v>
      </c>
      <c r="K464" t="s">
        <v>65</v>
      </c>
      <c r="L464" t="b">
        <v>0</v>
      </c>
      <c r="M464" t="s">
        <v>1912</v>
      </c>
      <c r="N464" s="4" t="s">
        <v>1913</v>
      </c>
      <c r="O464" t="b">
        <v>1</v>
      </c>
      <c r="P464">
        <v>2503</v>
      </c>
      <c r="Q464" t="b">
        <v>1</v>
      </c>
      <c r="R464" t="s">
        <v>1914</v>
      </c>
      <c r="S464" t="s">
        <v>69</v>
      </c>
      <c r="V464" t="s">
        <v>70</v>
      </c>
      <c r="W464">
        <v>57368</v>
      </c>
      <c r="X464" t="b">
        <v>1</v>
      </c>
      <c r="Y464" t="b">
        <f t="shared" si="30"/>
        <v>1</v>
      </c>
      <c r="Z464">
        <v>57368</v>
      </c>
      <c r="AB464">
        <v>53693</v>
      </c>
      <c r="AE464">
        <v>6075</v>
      </c>
      <c r="AF464">
        <v>3675</v>
      </c>
      <c r="AH464">
        <v>48135</v>
      </c>
      <c r="AI464" t="b">
        <f t="shared" si="31"/>
        <v>1</v>
      </c>
      <c r="AJ464" s="5">
        <v>57368</v>
      </c>
      <c r="AL464" t="b">
        <f t="shared" si="32"/>
        <v>1</v>
      </c>
      <c r="AM464" t="b">
        <f t="shared" si="33"/>
        <v>0</v>
      </c>
      <c r="AQ464">
        <v>38</v>
      </c>
      <c r="AR464">
        <v>4550</v>
      </c>
      <c r="AS464" t="s">
        <v>900</v>
      </c>
      <c r="AT464" t="s">
        <v>901</v>
      </c>
      <c r="AU464" t="s">
        <v>1794</v>
      </c>
      <c r="AV464" t="s">
        <v>1795</v>
      </c>
      <c r="AW464" t="s">
        <v>1796</v>
      </c>
      <c r="AX464" t="s">
        <v>76</v>
      </c>
      <c r="AY464" t="s">
        <v>77</v>
      </c>
      <c r="AZ464" t="s">
        <v>1002</v>
      </c>
      <c r="BB464" t="s">
        <v>1003</v>
      </c>
      <c r="BC464" t="s">
        <v>1004</v>
      </c>
      <c r="BD464" t="s">
        <v>1005</v>
      </c>
      <c r="BE464" t="s">
        <v>81</v>
      </c>
      <c r="BF464" s="1">
        <v>45844</v>
      </c>
      <c r="BG464" s="1">
        <v>45861</v>
      </c>
      <c r="BH464" t="s">
        <v>82</v>
      </c>
      <c r="BI464" t="s">
        <v>83</v>
      </c>
      <c r="BJ464" t="s">
        <v>84</v>
      </c>
      <c r="BK464" t="s">
        <v>85</v>
      </c>
      <c r="BN464" s="2">
        <v>45823.437662037039</v>
      </c>
      <c r="BO464" s="2">
        <v>45823.437662037039</v>
      </c>
      <c r="BP464" s="2">
        <v>45823.437662037039</v>
      </c>
    </row>
    <row r="465" spans="1:68" x14ac:dyDescent="0.25">
      <c r="A465" t="s">
        <v>1915</v>
      </c>
      <c r="C465" t="s">
        <v>61</v>
      </c>
      <c r="D465" t="s">
        <v>62</v>
      </c>
      <c r="E465">
        <v>2025</v>
      </c>
      <c r="F465" t="b">
        <v>0</v>
      </c>
      <c r="G465">
        <v>48045</v>
      </c>
      <c r="H465" t="s">
        <v>63</v>
      </c>
      <c r="I465" t="s">
        <v>64</v>
      </c>
      <c r="J465" t="s">
        <v>97</v>
      </c>
      <c r="K465" t="s">
        <v>65</v>
      </c>
      <c r="L465" t="b">
        <v>0</v>
      </c>
      <c r="M465" t="s">
        <v>1916</v>
      </c>
      <c r="N465" t="s">
        <v>1917</v>
      </c>
      <c r="O465" t="b">
        <v>1</v>
      </c>
      <c r="P465">
        <v>658</v>
      </c>
      <c r="Q465" t="b">
        <v>0</v>
      </c>
      <c r="R465" t="s">
        <v>1918</v>
      </c>
      <c r="S465" t="s">
        <v>69</v>
      </c>
      <c r="V465" t="s">
        <v>70</v>
      </c>
      <c r="W465">
        <v>55141</v>
      </c>
      <c r="X465" t="b">
        <v>1</v>
      </c>
      <c r="Y465" t="b">
        <f t="shared" si="30"/>
        <v>1</v>
      </c>
      <c r="Z465">
        <v>55141</v>
      </c>
      <c r="AB465">
        <v>55141</v>
      </c>
      <c r="AC465">
        <v>55141</v>
      </c>
      <c r="AE465">
        <v>0</v>
      </c>
      <c r="AF465">
        <v>0</v>
      </c>
      <c r="AH465">
        <v>48135</v>
      </c>
      <c r="AI465" t="b">
        <f t="shared" si="31"/>
        <v>1</v>
      </c>
      <c r="AL465" t="b">
        <f t="shared" si="32"/>
        <v>0</v>
      </c>
      <c r="AM465" t="b">
        <f t="shared" si="33"/>
        <v>1</v>
      </c>
      <c r="AQ465">
        <v>38</v>
      </c>
      <c r="AR465">
        <v>4550</v>
      </c>
      <c r="AS465" t="s">
        <v>900</v>
      </c>
      <c r="AT465" t="s">
        <v>901</v>
      </c>
      <c r="AU465" t="s">
        <v>1794</v>
      </c>
      <c r="AV465" t="s">
        <v>1795</v>
      </c>
      <c r="AW465" t="s">
        <v>1796</v>
      </c>
      <c r="AX465" t="s">
        <v>76</v>
      </c>
      <c r="AY465" t="s">
        <v>77</v>
      </c>
      <c r="AZ465" t="s">
        <v>920</v>
      </c>
      <c r="BB465" t="s">
        <v>921</v>
      </c>
      <c r="BC465" t="s">
        <v>922</v>
      </c>
      <c r="BD465" t="s">
        <v>923</v>
      </c>
      <c r="BE465" t="s">
        <v>127</v>
      </c>
      <c r="BF465" s="1">
        <v>45847</v>
      </c>
      <c r="BG465" s="1">
        <v>45875</v>
      </c>
      <c r="BH465" t="s">
        <v>82</v>
      </c>
      <c r="BI465" t="s">
        <v>83</v>
      </c>
      <c r="BJ465" t="s">
        <v>84</v>
      </c>
      <c r="BK465" t="s">
        <v>85</v>
      </c>
      <c r="BN465" s="2">
        <v>45823.437719907408</v>
      </c>
      <c r="BO465" s="2">
        <v>45823.437719907408</v>
      </c>
      <c r="BP465" s="2">
        <v>45823.437719907408</v>
      </c>
    </row>
    <row r="466" spans="1:68" x14ac:dyDescent="0.25">
      <c r="A466" t="s">
        <v>1919</v>
      </c>
      <c r="C466" t="s">
        <v>61</v>
      </c>
      <c r="D466" t="s">
        <v>62</v>
      </c>
      <c r="E466">
        <v>2025</v>
      </c>
      <c r="F466" t="b">
        <v>0</v>
      </c>
      <c r="G466">
        <v>4057</v>
      </c>
      <c r="H466" t="s">
        <v>63</v>
      </c>
      <c r="I466" t="s">
        <v>64</v>
      </c>
      <c r="K466" t="s">
        <v>65</v>
      </c>
      <c r="L466" t="b">
        <v>0</v>
      </c>
      <c r="M466" t="s">
        <v>1920</v>
      </c>
      <c r="N466" t="s">
        <v>1921</v>
      </c>
      <c r="O466" t="b">
        <v>0</v>
      </c>
      <c r="P466">
        <v>2507</v>
      </c>
      <c r="Q466" t="b">
        <v>1</v>
      </c>
      <c r="R466" t="s">
        <v>1922</v>
      </c>
      <c r="S466" t="s">
        <v>69</v>
      </c>
      <c r="V466" t="s">
        <v>70</v>
      </c>
      <c r="W466">
        <v>54168</v>
      </c>
      <c r="X466" t="b">
        <v>1</v>
      </c>
      <c r="Y466" t="b">
        <f t="shared" si="30"/>
        <v>0</v>
      </c>
      <c r="AB466">
        <v>54168</v>
      </c>
      <c r="AE466">
        <v>0</v>
      </c>
      <c r="AF466">
        <v>0</v>
      </c>
      <c r="AH466">
        <v>48135</v>
      </c>
      <c r="AI466" t="b">
        <f t="shared" si="31"/>
        <v>0</v>
      </c>
      <c r="AL466" t="b">
        <f t="shared" si="32"/>
        <v>0</v>
      </c>
      <c r="AM466" t="b">
        <f t="shared" si="33"/>
        <v>0</v>
      </c>
      <c r="AQ466">
        <v>38</v>
      </c>
      <c r="AR466">
        <v>4550</v>
      </c>
      <c r="AS466" t="s">
        <v>900</v>
      </c>
      <c r="AT466" t="s">
        <v>901</v>
      </c>
      <c r="AU466" t="s">
        <v>1794</v>
      </c>
      <c r="AV466" t="s">
        <v>1795</v>
      </c>
      <c r="AW466" t="s">
        <v>1796</v>
      </c>
      <c r="AX466" t="s">
        <v>76</v>
      </c>
      <c r="AY466" t="s">
        <v>77</v>
      </c>
      <c r="AZ466" t="s">
        <v>905</v>
      </c>
      <c r="BB466" t="s">
        <v>906</v>
      </c>
      <c r="BC466" t="s">
        <v>907</v>
      </c>
      <c r="BD466" t="s">
        <v>908</v>
      </c>
      <c r="BE466" t="s">
        <v>104</v>
      </c>
      <c r="BF466" s="1">
        <v>45853</v>
      </c>
      <c r="BG466" s="1">
        <v>45869</v>
      </c>
      <c r="BH466" t="s">
        <v>82</v>
      </c>
      <c r="BI466" t="s">
        <v>83</v>
      </c>
      <c r="BJ466" t="s">
        <v>84</v>
      </c>
      <c r="BK466" t="s">
        <v>85</v>
      </c>
      <c r="BN466" s="2">
        <v>45823.437662037039</v>
      </c>
      <c r="BO466" s="2">
        <v>45823.437662037039</v>
      </c>
      <c r="BP466" s="2">
        <v>45823.437662037039</v>
      </c>
    </row>
    <row r="467" spans="1:68" x14ac:dyDescent="0.25">
      <c r="A467" t="s">
        <v>1923</v>
      </c>
      <c r="B467">
        <v>180746</v>
      </c>
      <c r="C467" t="s">
        <v>61</v>
      </c>
      <c r="D467" t="s">
        <v>62</v>
      </c>
      <c r="E467">
        <v>2025</v>
      </c>
      <c r="F467" t="b">
        <v>0</v>
      </c>
      <c r="G467">
        <v>4737</v>
      </c>
      <c r="H467" t="s">
        <v>63</v>
      </c>
      <c r="I467" t="s">
        <v>64</v>
      </c>
      <c r="K467" t="s">
        <v>65</v>
      </c>
      <c r="L467" t="b">
        <v>1</v>
      </c>
      <c r="M467" t="s">
        <v>1924</v>
      </c>
      <c r="N467" t="s">
        <v>1925</v>
      </c>
      <c r="O467" t="b">
        <v>1</v>
      </c>
      <c r="P467">
        <v>2301</v>
      </c>
      <c r="Q467" t="b">
        <v>1</v>
      </c>
      <c r="R467" t="s">
        <v>1926</v>
      </c>
      <c r="S467" t="s">
        <v>69</v>
      </c>
      <c r="V467" t="s">
        <v>70</v>
      </c>
      <c r="W467">
        <v>55066</v>
      </c>
      <c r="X467" t="b">
        <v>1</v>
      </c>
      <c r="Y467" t="b">
        <f t="shared" si="30"/>
        <v>1</v>
      </c>
      <c r="Z467">
        <v>55066</v>
      </c>
      <c r="AB467">
        <v>53623</v>
      </c>
      <c r="AE467">
        <v>1443</v>
      </c>
      <c r="AF467">
        <v>1443</v>
      </c>
      <c r="AG467">
        <v>0</v>
      </c>
      <c r="AH467">
        <v>48135</v>
      </c>
      <c r="AI467" t="b">
        <f t="shared" si="31"/>
        <v>1</v>
      </c>
      <c r="AL467" t="b">
        <f t="shared" si="32"/>
        <v>1</v>
      </c>
      <c r="AM467" t="b">
        <f t="shared" si="33"/>
        <v>0</v>
      </c>
      <c r="AQ467">
        <v>38</v>
      </c>
      <c r="AR467">
        <v>4550</v>
      </c>
      <c r="AS467" t="s">
        <v>900</v>
      </c>
      <c r="AT467" t="s">
        <v>901</v>
      </c>
      <c r="AU467" t="s">
        <v>1794</v>
      </c>
      <c r="AV467" t="s">
        <v>1795</v>
      </c>
      <c r="AW467" t="s">
        <v>1796</v>
      </c>
      <c r="AX467" t="s">
        <v>76</v>
      </c>
      <c r="AY467" t="s">
        <v>77</v>
      </c>
      <c r="AZ467" t="s">
        <v>948</v>
      </c>
      <c r="BB467" t="s">
        <v>949</v>
      </c>
      <c r="BC467" s="3" t="s">
        <v>950</v>
      </c>
      <c r="BD467" t="s">
        <v>951</v>
      </c>
      <c r="BE467" t="s">
        <v>94</v>
      </c>
      <c r="BF467" s="1">
        <v>45853</v>
      </c>
      <c r="BG467" s="1">
        <v>45871</v>
      </c>
      <c r="BH467" t="s">
        <v>82</v>
      </c>
      <c r="BI467" t="s">
        <v>83</v>
      </c>
      <c r="BJ467" t="s">
        <v>84</v>
      </c>
      <c r="BK467" t="s">
        <v>85</v>
      </c>
      <c r="BN467" s="2">
        <v>45823.437627314815</v>
      </c>
      <c r="BO467" s="2">
        <v>45823.437627314815</v>
      </c>
      <c r="BP467" s="2">
        <v>45823.437627314815</v>
      </c>
    </row>
    <row r="468" spans="1:68" x14ac:dyDescent="0.25">
      <c r="A468" t="s">
        <v>1927</v>
      </c>
      <c r="C468" t="s">
        <v>61</v>
      </c>
      <c r="D468" t="s">
        <v>62</v>
      </c>
      <c r="E468">
        <v>2025</v>
      </c>
      <c r="F468" t="b">
        <v>0</v>
      </c>
      <c r="G468">
        <v>6037</v>
      </c>
      <c r="H468" t="s">
        <v>63</v>
      </c>
      <c r="I468" t="s">
        <v>64</v>
      </c>
      <c r="J468" t="s">
        <v>97</v>
      </c>
      <c r="K468" t="s">
        <v>65</v>
      </c>
      <c r="L468" t="b">
        <v>0</v>
      </c>
      <c r="M468" t="s">
        <v>1928</v>
      </c>
      <c r="N468" t="s">
        <v>1929</v>
      </c>
      <c r="O468" t="b">
        <v>1</v>
      </c>
      <c r="P468">
        <v>528</v>
      </c>
      <c r="Q468" t="b">
        <v>0</v>
      </c>
      <c r="R468" t="s">
        <v>1930</v>
      </c>
      <c r="S468" t="s">
        <v>69</v>
      </c>
      <c r="V468" t="s">
        <v>70</v>
      </c>
      <c r="W468">
        <v>53469</v>
      </c>
      <c r="X468" t="b">
        <v>1</v>
      </c>
      <c r="Y468" t="b">
        <f t="shared" si="30"/>
        <v>1</v>
      </c>
      <c r="Z468">
        <v>53469</v>
      </c>
      <c r="AB468">
        <v>53469</v>
      </c>
      <c r="AC468">
        <v>53469</v>
      </c>
      <c r="AE468">
        <v>0</v>
      </c>
      <c r="AF468">
        <v>0</v>
      </c>
      <c r="AH468">
        <v>48135</v>
      </c>
      <c r="AI468" t="b">
        <f t="shared" si="31"/>
        <v>1</v>
      </c>
      <c r="AL468" t="b">
        <f t="shared" si="32"/>
        <v>0</v>
      </c>
      <c r="AM468" t="b">
        <f t="shared" si="33"/>
        <v>1</v>
      </c>
      <c r="AQ468">
        <v>38</v>
      </c>
      <c r="AR468">
        <v>4550</v>
      </c>
      <c r="AS468" t="s">
        <v>900</v>
      </c>
      <c r="AT468" t="s">
        <v>901</v>
      </c>
      <c r="AU468" t="s">
        <v>1794</v>
      </c>
      <c r="AV468" t="s">
        <v>1795</v>
      </c>
      <c r="AW468" t="s">
        <v>1796</v>
      </c>
      <c r="AX468" t="s">
        <v>76</v>
      </c>
      <c r="AY468" t="s">
        <v>77</v>
      </c>
      <c r="AZ468" t="s">
        <v>920</v>
      </c>
      <c r="BB468" t="s">
        <v>921</v>
      </c>
      <c r="BC468" t="s">
        <v>922</v>
      </c>
      <c r="BD468" t="s">
        <v>923</v>
      </c>
      <c r="BE468" t="s">
        <v>127</v>
      </c>
      <c r="BF468" s="1">
        <v>45857</v>
      </c>
      <c r="BG468" s="1">
        <v>45876</v>
      </c>
      <c r="BH468" t="s">
        <v>82</v>
      </c>
      <c r="BI468" t="s">
        <v>83</v>
      </c>
      <c r="BJ468" t="s">
        <v>84</v>
      </c>
      <c r="BK468" t="s">
        <v>85</v>
      </c>
      <c r="BN468" s="2">
        <v>45823.437986111108</v>
      </c>
      <c r="BO468" s="2">
        <v>45823.437986111108</v>
      </c>
      <c r="BP468" s="2">
        <v>45823.437986111108</v>
      </c>
    </row>
    <row r="469" spans="1:68" x14ac:dyDescent="0.25">
      <c r="A469" t="s">
        <v>1931</v>
      </c>
      <c r="C469" t="s">
        <v>61</v>
      </c>
      <c r="D469" t="s">
        <v>62</v>
      </c>
      <c r="E469">
        <v>2025</v>
      </c>
      <c r="F469" t="b">
        <v>0</v>
      </c>
      <c r="G469">
        <v>46111</v>
      </c>
      <c r="H469" t="s">
        <v>63</v>
      </c>
      <c r="I469" t="s">
        <v>64</v>
      </c>
      <c r="J469" t="s">
        <v>97</v>
      </c>
      <c r="K469" t="s">
        <v>65</v>
      </c>
      <c r="L469" t="b">
        <v>1</v>
      </c>
      <c r="M469" t="s">
        <v>1932</v>
      </c>
      <c r="N469" t="s">
        <v>1933</v>
      </c>
      <c r="O469" t="b">
        <v>1</v>
      </c>
      <c r="P469">
        <v>1367</v>
      </c>
      <c r="Q469" t="b">
        <v>1</v>
      </c>
      <c r="R469" t="s">
        <v>1934</v>
      </c>
      <c r="S469" t="s">
        <v>69</v>
      </c>
      <c r="V469" t="s">
        <v>70</v>
      </c>
      <c r="W469">
        <v>55036</v>
      </c>
      <c r="X469" t="b">
        <v>1</v>
      </c>
      <c r="Y469" t="b">
        <f t="shared" si="30"/>
        <v>1</v>
      </c>
      <c r="Z469">
        <v>55036</v>
      </c>
      <c r="AB469">
        <v>54537</v>
      </c>
      <c r="AE469">
        <v>699</v>
      </c>
      <c r="AF469">
        <v>699</v>
      </c>
      <c r="AH469">
        <v>48135</v>
      </c>
      <c r="AI469" t="b">
        <f t="shared" si="31"/>
        <v>1</v>
      </c>
      <c r="AL469" t="b">
        <f t="shared" si="32"/>
        <v>1</v>
      </c>
      <c r="AM469" t="b">
        <f t="shared" si="33"/>
        <v>0</v>
      </c>
      <c r="AQ469">
        <v>38</v>
      </c>
      <c r="AR469">
        <v>4550</v>
      </c>
      <c r="AS469" t="s">
        <v>900</v>
      </c>
      <c r="AT469" t="s">
        <v>901</v>
      </c>
      <c r="AU469" t="s">
        <v>1794</v>
      </c>
      <c r="AV469" t="s">
        <v>1795</v>
      </c>
      <c r="AW469" t="s">
        <v>1796</v>
      </c>
      <c r="AX469" t="s">
        <v>76</v>
      </c>
      <c r="AY469" t="s">
        <v>77</v>
      </c>
      <c r="AZ469" t="s">
        <v>905</v>
      </c>
      <c r="BB469" t="s">
        <v>906</v>
      </c>
      <c r="BC469" t="s">
        <v>907</v>
      </c>
      <c r="BD469" t="s">
        <v>908</v>
      </c>
      <c r="BE469" t="s">
        <v>104</v>
      </c>
      <c r="BF469" s="1">
        <v>45850</v>
      </c>
      <c r="BG469" s="1">
        <v>45867</v>
      </c>
      <c r="BH469" t="s">
        <v>82</v>
      </c>
      <c r="BI469" t="s">
        <v>83</v>
      </c>
      <c r="BJ469" t="s">
        <v>84</v>
      </c>
      <c r="BK469" t="s">
        <v>85</v>
      </c>
      <c r="BN469" s="2">
        <v>45823.437627314815</v>
      </c>
      <c r="BO469" s="2">
        <v>45823.437627314815</v>
      </c>
      <c r="BP469" s="2">
        <v>45823.437627314815</v>
      </c>
    </row>
    <row r="470" spans="1:68" x14ac:dyDescent="0.25">
      <c r="A470" t="s">
        <v>1935</v>
      </c>
      <c r="C470" t="s">
        <v>61</v>
      </c>
      <c r="D470" t="s">
        <v>62</v>
      </c>
      <c r="E470">
        <v>2025</v>
      </c>
      <c r="F470" t="b">
        <v>0</v>
      </c>
      <c r="G470">
        <v>45079</v>
      </c>
      <c r="H470" t="s">
        <v>63</v>
      </c>
      <c r="I470" t="s">
        <v>64</v>
      </c>
      <c r="K470" t="s">
        <v>65</v>
      </c>
      <c r="L470" t="b">
        <v>0</v>
      </c>
      <c r="M470" t="s">
        <v>1936</v>
      </c>
      <c r="N470" t="s">
        <v>1937</v>
      </c>
      <c r="O470" t="b">
        <v>1</v>
      </c>
      <c r="P470">
        <v>1112</v>
      </c>
      <c r="Q470" t="b">
        <v>0</v>
      </c>
      <c r="R470" t="s">
        <v>1938</v>
      </c>
      <c r="S470" t="s">
        <v>69</v>
      </c>
      <c r="V470" t="s">
        <v>70</v>
      </c>
      <c r="W470">
        <v>52819</v>
      </c>
      <c r="X470" t="b">
        <v>1</v>
      </c>
      <c r="Y470" t="b">
        <f t="shared" si="30"/>
        <v>1</v>
      </c>
      <c r="Z470">
        <v>52819</v>
      </c>
      <c r="AB470">
        <v>52819</v>
      </c>
      <c r="AC470">
        <v>52819</v>
      </c>
      <c r="AE470">
        <v>0</v>
      </c>
      <c r="AF470">
        <v>0</v>
      </c>
      <c r="AG470">
        <v>0</v>
      </c>
      <c r="AH470">
        <v>48135</v>
      </c>
      <c r="AI470" t="b">
        <f t="shared" si="31"/>
        <v>1</v>
      </c>
      <c r="AL470" t="b">
        <f t="shared" si="32"/>
        <v>0</v>
      </c>
      <c r="AM470" t="b">
        <f t="shared" si="33"/>
        <v>1</v>
      </c>
      <c r="AQ470">
        <v>38</v>
      </c>
      <c r="AR470">
        <v>4550</v>
      </c>
      <c r="AS470" t="s">
        <v>900</v>
      </c>
      <c r="AT470" t="s">
        <v>901</v>
      </c>
      <c r="AU470" t="s">
        <v>1794</v>
      </c>
      <c r="AV470" t="s">
        <v>1795</v>
      </c>
      <c r="AW470" t="s">
        <v>1796</v>
      </c>
      <c r="AX470" t="s">
        <v>76</v>
      </c>
      <c r="AY470" t="s">
        <v>77</v>
      </c>
      <c r="AZ470" t="s">
        <v>948</v>
      </c>
      <c r="BB470" t="s">
        <v>949</v>
      </c>
      <c r="BC470" s="3" t="s">
        <v>950</v>
      </c>
      <c r="BD470" t="s">
        <v>951</v>
      </c>
      <c r="BE470" t="s">
        <v>94</v>
      </c>
      <c r="BF470" s="1">
        <v>45856</v>
      </c>
      <c r="BG470" s="1">
        <v>45873</v>
      </c>
      <c r="BH470" t="s">
        <v>82</v>
      </c>
      <c r="BI470" t="s">
        <v>83</v>
      </c>
      <c r="BJ470" t="s">
        <v>84</v>
      </c>
      <c r="BK470" t="s">
        <v>85</v>
      </c>
      <c r="BN470" s="2">
        <v>45823.437719907408</v>
      </c>
      <c r="BO470" s="2">
        <v>45823.437719907408</v>
      </c>
      <c r="BP470" s="2">
        <v>45823.437719907408</v>
      </c>
    </row>
    <row r="471" spans="1:68" x14ac:dyDescent="0.25">
      <c r="A471" t="s">
        <v>1939</v>
      </c>
      <c r="C471" t="s">
        <v>61</v>
      </c>
      <c r="D471" t="s">
        <v>62</v>
      </c>
      <c r="E471">
        <v>2025</v>
      </c>
      <c r="F471" t="b">
        <v>0</v>
      </c>
      <c r="G471">
        <v>46093</v>
      </c>
      <c r="H471" t="s">
        <v>63</v>
      </c>
      <c r="I471" t="s">
        <v>64</v>
      </c>
      <c r="J471" t="s">
        <v>119</v>
      </c>
      <c r="K471" t="s">
        <v>65</v>
      </c>
      <c r="L471" t="b">
        <v>0</v>
      </c>
      <c r="M471" t="s">
        <v>1940</v>
      </c>
      <c r="N471" t="s">
        <v>1941</v>
      </c>
      <c r="O471" t="b">
        <v>0</v>
      </c>
      <c r="P471">
        <v>1497</v>
      </c>
      <c r="Q471" t="b">
        <v>1</v>
      </c>
      <c r="R471" t="s">
        <v>1942</v>
      </c>
      <c r="S471" t="s">
        <v>69</v>
      </c>
      <c r="V471" t="s">
        <v>70</v>
      </c>
      <c r="W471">
        <v>54171</v>
      </c>
      <c r="X471" t="b">
        <v>1</v>
      </c>
      <c r="Y471" t="b">
        <f t="shared" si="30"/>
        <v>0</v>
      </c>
      <c r="AB471">
        <v>54171</v>
      </c>
      <c r="AE471">
        <v>0</v>
      </c>
      <c r="AF471">
        <v>0</v>
      </c>
      <c r="AH471">
        <v>48135</v>
      </c>
      <c r="AI471" t="b">
        <f t="shared" si="31"/>
        <v>0</v>
      </c>
      <c r="AL471" t="b">
        <f t="shared" si="32"/>
        <v>0</v>
      </c>
      <c r="AM471" t="b">
        <f t="shared" si="33"/>
        <v>0</v>
      </c>
      <c r="AQ471">
        <v>38</v>
      </c>
      <c r="AR471">
        <v>4550</v>
      </c>
      <c r="AS471" t="s">
        <v>900</v>
      </c>
      <c r="AT471" t="s">
        <v>901</v>
      </c>
      <c r="AU471" t="s">
        <v>1794</v>
      </c>
      <c r="AV471" t="s">
        <v>1795</v>
      </c>
      <c r="AW471" t="s">
        <v>1796</v>
      </c>
      <c r="AX471" t="s">
        <v>76</v>
      </c>
      <c r="AY471" t="s">
        <v>77</v>
      </c>
      <c r="AZ471" t="s">
        <v>948</v>
      </c>
      <c r="BB471" t="s">
        <v>949</v>
      </c>
      <c r="BC471" s="3" t="s">
        <v>950</v>
      </c>
      <c r="BD471" t="s">
        <v>951</v>
      </c>
      <c r="BE471" t="s">
        <v>94</v>
      </c>
      <c r="BF471" s="1">
        <v>45850</v>
      </c>
      <c r="BG471" s="1">
        <v>45866</v>
      </c>
      <c r="BH471" t="s">
        <v>82</v>
      </c>
      <c r="BI471" t="s">
        <v>83</v>
      </c>
      <c r="BJ471" t="s">
        <v>84</v>
      </c>
      <c r="BK471" t="s">
        <v>85</v>
      </c>
      <c r="BN471" s="2">
        <v>45823.437627314815</v>
      </c>
      <c r="BO471" s="2">
        <v>45823.437627314815</v>
      </c>
      <c r="BP471" s="2">
        <v>45823.437627314815</v>
      </c>
    </row>
    <row r="472" spans="1:68" x14ac:dyDescent="0.25">
      <c r="A472" t="s">
        <v>1943</v>
      </c>
      <c r="C472" t="s">
        <v>61</v>
      </c>
      <c r="D472" t="s">
        <v>62</v>
      </c>
      <c r="E472">
        <v>2025</v>
      </c>
      <c r="F472" t="b">
        <v>1</v>
      </c>
      <c r="G472">
        <v>4713</v>
      </c>
      <c r="H472" t="s">
        <v>63</v>
      </c>
      <c r="I472" t="s">
        <v>64</v>
      </c>
      <c r="K472" t="s">
        <v>65</v>
      </c>
      <c r="L472" t="b">
        <v>0</v>
      </c>
      <c r="M472" t="s">
        <v>1944</v>
      </c>
      <c r="N472" t="s">
        <v>1945</v>
      </c>
      <c r="O472" t="b">
        <v>1</v>
      </c>
      <c r="P472">
        <v>2488</v>
      </c>
      <c r="Q472" t="b">
        <v>0</v>
      </c>
      <c r="R472" t="s">
        <v>1922</v>
      </c>
      <c r="S472" t="s">
        <v>69</v>
      </c>
      <c r="V472" t="s">
        <v>70</v>
      </c>
      <c r="W472">
        <v>54168</v>
      </c>
      <c r="X472" t="b">
        <v>1</v>
      </c>
      <c r="Y472" t="b">
        <f t="shared" si="30"/>
        <v>1</v>
      </c>
      <c r="Z472">
        <v>54168</v>
      </c>
      <c r="AB472">
        <v>54168</v>
      </c>
      <c r="AC472">
        <v>54168</v>
      </c>
      <c r="AE472">
        <v>0</v>
      </c>
      <c r="AF472">
        <v>0</v>
      </c>
      <c r="AH472">
        <v>48135</v>
      </c>
      <c r="AI472" t="b">
        <f t="shared" si="31"/>
        <v>1</v>
      </c>
      <c r="AL472" t="b">
        <f t="shared" si="32"/>
        <v>0</v>
      </c>
      <c r="AM472" t="b">
        <f t="shared" si="33"/>
        <v>1</v>
      </c>
      <c r="AQ472">
        <v>38</v>
      </c>
      <c r="AR472">
        <v>4550</v>
      </c>
      <c r="AS472" t="s">
        <v>900</v>
      </c>
      <c r="AT472" t="s">
        <v>901</v>
      </c>
      <c r="AU472" t="s">
        <v>1794</v>
      </c>
      <c r="AV472" t="s">
        <v>1795</v>
      </c>
      <c r="AW472" t="s">
        <v>1796</v>
      </c>
      <c r="AX472" t="s">
        <v>76</v>
      </c>
      <c r="AY472" t="s">
        <v>77</v>
      </c>
      <c r="AZ472" t="s">
        <v>905</v>
      </c>
      <c r="BB472" t="s">
        <v>906</v>
      </c>
      <c r="BC472" t="s">
        <v>907</v>
      </c>
      <c r="BD472" t="s">
        <v>908</v>
      </c>
      <c r="BE472" t="s">
        <v>104</v>
      </c>
      <c r="BF472" s="1">
        <v>45860</v>
      </c>
      <c r="BG472" s="1">
        <v>45878</v>
      </c>
      <c r="BH472" t="s">
        <v>82</v>
      </c>
      <c r="BI472" t="s">
        <v>83</v>
      </c>
      <c r="BJ472" t="s">
        <v>84</v>
      </c>
      <c r="BK472" t="s">
        <v>85</v>
      </c>
      <c r="BN472" s="2">
        <v>45823.437662037039</v>
      </c>
      <c r="BO472" s="2">
        <v>45823.437662037039</v>
      </c>
      <c r="BP472" s="2">
        <v>45823.437662037039</v>
      </c>
    </row>
    <row r="473" spans="1:68" x14ac:dyDescent="0.25">
      <c r="A473" t="s">
        <v>1946</v>
      </c>
      <c r="C473" t="s">
        <v>61</v>
      </c>
      <c r="D473" t="s">
        <v>62</v>
      </c>
      <c r="E473">
        <v>2025</v>
      </c>
      <c r="F473" t="b">
        <v>1</v>
      </c>
      <c r="G473">
        <v>4263</v>
      </c>
      <c r="H473" t="s">
        <v>63</v>
      </c>
      <c r="I473" t="s">
        <v>64</v>
      </c>
      <c r="K473" t="s">
        <v>65</v>
      </c>
      <c r="L473" t="b">
        <v>0</v>
      </c>
      <c r="M473" t="s">
        <v>1947</v>
      </c>
      <c r="N473" t="s">
        <v>1948</v>
      </c>
      <c r="O473" t="b">
        <v>1</v>
      </c>
      <c r="P473">
        <v>2332</v>
      </c>
      <c r="Q473" t="b">
        <v>1</v>
      </c>
      <c r="R473" t="s">
        <v>1949</v>
      </c>
      <c r="S473" t="s">
        <v>69</v>
      </c>
      <c r="V473" t="s">
        <v>70</v>
      </c>
      <c r="W473">
        <v>57950</v>
      </c>
      <c r="X473" t="b">
        <v>1</v>
      </c>
      <c r="Y473" t="b">
        <f t="shared" si="30"/>
        <v>1</v>
      </c>
      <c r="Z473">
        <v>57950</v>
      </c>
      <c r="AB473">
        <v>54008</v>
      </c>
      <c r="AE473">
        <v>3942</v>
      </c>
      <c r="AF473">
        <v>3942</v>
      </c>
      <c r="AH473">
        <v>48135</v>
      </c>
      <c r="AI473" t="b">
        <f t="shared" si="31"/>
        <v>1</v>
      </c>
      <c r="AL473" t="b">
        <f t="shared" si="32"/>
        <v>1</v>
      </c>
      <c r="AM473" t="b">
        <f t="shared" si="33"/>
        <v>0</v>
      </c>
      <c r="AQ473">
        <v>38</v>
      </c>
      <c r="AR473">
        <v>4550</v>
      </c>
      <c r="AS473" t="s">
        <v>900</v>
      </c>
      <c r="AT473" t="s">
        <v>901</v>
      </c>
      <c r="AU473" t="s">
        <v>1794</v>
      </c>
      <c r="AV473" t="s">
        <v>1795</v>
      </c>
      <c r="AW473" t="s">
        <v>1796</v>
      </c>
      <c r="AX473" t="s">
        <v>76</v>
      </c>
      <c r="AY473" t="s">
        <v>77</v>
      </c>
      <c r="AZ473" t="s">
        <v>920</v>
      </c>
      <c r="BB473" t="s">
        <v>921</v>
      </c>
      <c r="BC473" t="s">
        <v>922</v>
      </c>
      <c r="BD473" t="s">
        <v>923</v>
      </c>
      <c r="BE473" t="s">
        <v>127</v>
      </c>
      <c r="BF473" s="1">
        <v>45859</v>
      </c>
      <c r="BG473" s="1">
        <v>45878</v>
      </c>
      <c r="BH473" t="s">
        <v>82</v>
      </c>
      <c r="BI473" t="s">
        <v>83</v>
      </c>
      <c r="BJ473" t="s">
        <v>84</v>
      </c>
      <c r="BK473" t="s">
        <v>85</v>
      </c>
      <c r="BN473" s="2">
        <v>45823.437627314815</v>
      </c>
      <c r="BO473" s="2">
        <v>45823.437627314815</v>
      </c>
      <c r="BP473" s="2">
        <v>45823.437627314815</v>
      </c>
    </row>
    <row r="474" spans="1:68" x14ac:dyDescent="0.25">
      <c r="A474" t="s">
        <v>1950</v>
      </c>
      <c r="C474" t="s">
        <v>61</v>
      </c>
      <c r="D474" t="s">
        <v>62</v>
      </c>
      <c r="E474">
        <v>2025</v>
      </c>
      <c r="F474" t="b">
        <v>1</v>
      </c>
      <c r="G474">
        <v>36104</v>
      </c>
      <c r="H474" t="s">
        <v>63</v>
      </c>
      <c r="I474" t="s">
        <v>64</v>
      </c>
      <c r="J474" t="s">
        <v>119</v>
      </c>
      <c r="K474" t="s">
        <v>65</v>
      </c>
      <c r="L474" t="b">
        <v>0</v>
      </c>
      <c r="M474" t="s">
        <v>1951</v>
      </c>
      <c r="N474" t="s">
        <v>1952</v>
      </c>
      <c r="O474" t="b">
        <v>0</v>
      </c>
      <c r="P474">
        <v>1573</v>
      </c>
      <c r="Q474" t="b">
        <v>1</v>
      </c>
      <c r="R474" t="s">
        <v>1953</v>
      </c>
      <c r="S474" t="s">
        <v>69</v>
      </c>
      <c r="V474" t="s">
        <v>70</v>
      </c>
      <c r="W474">
        <v>53732</v>
      </c>
      <c r="X474" t="b">
        <v>1</v>
      </c>
      <c r="Y474" t="b">
        <f t="shared" si="30"/>
        <v>0</v>
      </c>
      <c r="AB474">
        <v>53732</v>
      </c>
      <c r="AE474">
        <v>0</v>
      </c>
      <c r="AF474">
        <v>0</v>
      </c>
      <c r="AH474">
        <v>48135</v>
      </c>
      <c r="AI474" t="b">
        <f t="shared" si="31"/>
        <v>0</v>
      </c>
      <c r="AL474" t="b">
        <f t="shared" si="32"/>
        <v>0</v>
      </c>
      <c r="AM474" t="b">
        <f t="shared" si="33"/>
        <v>0</v>
      </c>
      <c r="AQ474">
        <v>38</v>
      </c>
      <c r="AR474">
        <v>4550</v>
      </c>
      <c r="AS474" t="s">
        <v>900</v>
      </c>
      <c r="AT474" t="s">
        <v>901</v>
      </c>
      <c r="AU474" t="s">
        <v>1794</v>
      </c>
      <c r="AV474" t="s">
        <v>1795</v>
      </c>
      <c r="AW474" t="s">
        <v>1796</v>
      </c>
      <c r="AX474" t="s">
        <v>76</v>
      </c>
      <c r="AY474" t="s">
        <v>77</v>
      </c>
      <c r="AZ474" t="s">
        <v>956</v>
      </c>
      <c r="BB474" t="s">
        <v>957</v>
      </c>
      <c r="BC474" t="s">
        <v>958</v>
      </c>
      <c r="BD474" t="s">
        <v>959</v>
      </c>
      <c r="BE474" t="s">
        <v>81</v>
      </c>
      <c r="BF474" s="1">
        <v>45856</v>
      </c>
      <c r="BG474" s="1">
        <v>45873</v>
      </c>
      <c r="BH474" t="s">
        <v>82</v>
      </c>
      <c r="BI474" t="s">
        <v>83</v>
      </c>
      <c r="BJ474" t="s">
        <v>84</v>
      </c>
      <c r="BK474" t="s">
        <v>85</v>
      </c>
      <c r="BN474" s="2">
        <v>45823.437627314815</v>
      </c>
      <c r="BO474" s="2">
        <v>45823.437627314815</v>
      </c>
      <c r="BP474" s="2">
        <v>45823.437627314815</v>
      </c>
    </row>
    <row r="475" spans="1:68" x14ac:dyDescent="0.25">
      <c r="A475" t="s">
        <v>1954</v>
      </c>
      <c r="C475" t="s">
        <v>61</v>
      </c>
      <c r="D475" t="s">
        <v>62</v>
      </c>
      <c r="E475">
        <v>2025</v>
      </c>
      <c r="F475" t="b">
        <v>1</v>
      </c>
      <c r="G475">
        <v>2010</v>
      </c>
      <c r="H475" t="s">
        <v>63</v>
      </c>
      <c r="I475" t="s">
        <v>64</v>
      </c>
      <c r="J475" t="s">
        <v>119</v>
      </c>
      <c r="K475" t="s">
        <v>65</v>
      </c>
      <c r="L475" t="b">
        <v>1</v>
      </c>
      <c r="M475" t="s">
        <v>1706</v>
      </c>
      <c r="N475" t="s">
        <v>1707</v>
      </c>
      <c r="O475" t="b">
        <v>0</v>
      </c>
      <c r="P475">
        <v>587</v>
      </c>
      <c r="Q475" t="b">
        <v>1</v>
      </c>
      <c r="R475" t="s">
        <v>1955</v>
      </c>
      <c r="S475" t="s">
        <v>69</v>
      </c>
      <c r="V475" t="s">
        <v>70</v>
      </c>
      <c r="W475">
        <v>53268</v>
      </c>
      <c r="X475" t="b">
        <v>1</v>
      </c>
      <c r="Y475" t="b">
        <f t="shared" si="30"/>
        <v>0</v>
      </c>
      <c r="AB475">
        <v>53268</v>
      </c>
      <c r="AE475">
        <v>0</v>
      </c>
      <c r="AF475">
        <v>0</v>
      </c>
      <c r="AH475">
        <v>48135</v>
      </c>
      <c r="AI475" t="b">
        <f t="shared" si="31"/>
        <v>0</v>
      </c>
      <c r="AL475" t="b">
        <f t="shared" si="32"/>
        <v>0</v>
      </c>
      <c r="AM475" t="b">
        <f t="shared" si="33"/>
        <v>0</v>
      </c>
      <c r="AQ475">
        <v>38</v>
      </c>
      <c r="AR475">
        <v>4550</v>
      </c>
      <c r="AS475" t="s">
        <v>900</v>
      </c>
      <c r="AT475" t="s">
        <v>901</v>
      </c>
      <c r="AU475" t="s">
        <v>1794</v>
      </c>
      <c r="AV475" t="s">
        <v>1795</v>
      </c>
      <c r="AW475" t="s">
        <v>1796</v>
      </c>
      <c r="AX475" t="s">
        <v>76</v>
      </c>
      <c r="AY475" t="s">
        <v>77</v>
      </c>
      <c r="AZ475" t="s">
        <v>956</v>
      </c>
      <c r="BB475" t="s">
        <v>957</v>
      </c>
      <c r="BC475" t="s">
        <v>958</v>
      </c>
      <c r="BD475" t="s">
        <v>959</v>
      </c>
      <c r="BE475" t="s">
        <v>81</v>
      </c>
      <c r="BF475" s="1">
        <v>45860</v>
      </c>
      <c r="BG475" s="1">
        <v>45880</v>
      </c>
      <c r="BH475" t="s">
        <v>82</v>
      </c>
      <c r="BI475" t="s">
        <v>83</v>
      </c>
      <c r="BJ475" t="s">
        <v>84</v>
      </c>
      <c r="BK475" t="s">
        <v>85</v>
      </c>
      <c r="BN475" s="2">
        <v>45823.437696759262</v>
      </c>
      <c r="BO475" s="2">
        <v>45823.437696759262</v>
      </c>
      <c r="BP475" s="2">
        <v>45823.437696759262</v>
      </c>
    </row>
    <row r="476" spans="1:68" x14ac:dyDescent="0.25">
      <c r="A476" t="s">
        <v>1956</v>
      </c>
      <c r="C476" t="s">
        <v>61</v>
      </c>
      <c r="D476" t="s">
        <v>62</v>
      </c>
      <c r="E476">
        <v>2025</v>
      </c>
      <c r="F476" t="b">
        <v>1</v>
      </c>
      <c r="G476">
        <v>31088</v>
      </c>
      <c r="H476" t="s">
        <v>63</v>
      </c>
      <c r="I476" t="s">
        <v>64</v>
      </c>
      <c r="K476" t="s">
        <v>65</v>
      </c>
      <c r="L476" t="b">
        <v>0</v>
      </c>
      <c r="M476" t="s">
        <v>528</v>
      </c>
      <c r="N476" t="s">
        <v>529</v>
      </c>
      <c r="O476" t="b">
        <v>1</v>
      </c>
      <c r="P476">
        <v>3163</v>
      </c>
      <c r="Q476" t="b">
        <v>0</v>
      </c>
      <c r="R476" t="s">
        <v>1957</v>
      </c>
      <c r="S476" t="s">
        <v>69</v>
      </c>
      <c r="V476" t="s">
        <v>70</v>
      </c>
      <c r="W476">
        <v>53539</v>
      </c>
      <c r="X476" t="b">
        <v>1</v>
      </c>
      <c r="Y476" t="b">
        <f t="shared" si="30"/>
        <v>1</v>
      </c>
      <c r="Z476">
        <v>53539</v>
      </c>
      <c r="AB476">
        <v>53539</v>
      </c>
      <c r="AC476">
        <v>53539</v>
      </c>
      <c r="AE476">
        <v>0</v>
      </c>
      <c r="AF476">
        <v>0</v>
      </c>
      <c r="AH476">
        <v>48135</v>
      </c>
      <c r="AI476" t="b">
        <f t="shared" si="31"/>
        <v>1</v>
      </c>
      <c r="AL476" t="b">
        <f t="shared" si="32"/>
        <v>0</v>
      </c>
      <c r="AM476" t="b">
        <f t="shared" si="33"/>
        <v>1</v>
      </c>
      <c r="AQ476">
        <v>38</v>
      </c>
      <c r="AR476">
        <v>4550</v>
      </c>
      <c r="AS476" t="s">
        <v>900</v>
      </c>
      <c r="AT476" t="s">
        <v>901</v>
      </c>
      <c r="AU476" t="s">
        <v>1794</v>
      </c>
      <c r="AV476" t="s">
        <v>1795</v>
      </c>
      <c r="AW476" t="s">
        <v>1796</v>
      </c>
      <c r="AX476" t="s">
        <v>76</v>
      </c>
      <c r="AY476" t="s">
        <v>77</v>
      </c>
      <c r="AZ476" t="s">
        <v>920</v>
      </c>
      <c r="BB476" t="s">
        <v>921</v>
      </c>
      <c r="BC476" t="s">
        <v>922</v>
      </c>
      <c r="BD476" t="s">
        <v>923</v>
      </c>
      <c r="BE476" t="s">
        <v>127</v>
      </c>
      <c r="BF476" s="1">
        <v>45855</v>
      </c>
      <c r="BG476" s="1">
        <v>45873</v>
      </c>
      <c r="BH476" t="s">
        <v>82</v>
      </c>
      <c r="BI476" t="s">
        <v>83</v>
      </c>
      <c r="BJ476" t="s">
        <v>84</v>
      </c>
      <c r="BK476" t="s">
        <v>85</v>
      </c>
      <c r="BN476" s="2">
        <v>45823.437893518516</v>
      </c>
      <c r="BO476" s="2">
        <v>45823.437893518516</v>
      </c>
      <c r="BP476" s="2">
        <v>45823.437893518516</v>
      </c>
    </row>
    <row r="477" spans="1:68" x14ac:dyDescent="0.25">
      <c r="A477" t="s">
        <v>1958</v>
      </c>
      <c r="C477" t="s">
        <v>61</v>
      </c>
      <c r="D477" t="s">
        <v>62</v>
      </c>
      <c r="E477">
        <v>2025</v>
      </c>
      <c r="F477" t="b">
        <v>1</v>
      </c>
      <c r="G477">
        <v>44025</v>
      </c>
      <c r="H477" t="s">
        <v>63</v>
      </c>
      <c r="I477" t="s">
        <v>64</v>
      </c>
      <c r="J477" t="s">
        <v>119</v>
      </c>
      <c r="K477" t="s">
        <v>65</v>
      </c>
      <c r="L477" t="b">
        <v>0</v>
      </c>
      <c r="M477" t="s">
        <v>1959</v>
      </c>
      <c r="N477" t="s">
        <v>1960</v>
      </c>
      <c r="O477" t="b">
        <v>1</v>
      </c>
      <c r="P477">
        <v>569</v>
      </c>
      <c r="Q477" t="b">
        <v>1</v>
      </c>
      <c r="R477" t="s">
        <v>1961</v>
      </c>
      <c r="S477" t="s">
        <v>69</v>
      </c>
      <c r="V477" t="s">
        <v>70</v>
      </c>
      <c r="W477">
        <v>53232</v>
      </c>
      <c r="X477" t="b">
        <v>1</v>
      </c>
      <c r="Y477" t="b">
        <f t="shared" si="30"/>
        <v>1</v>
      </c>
      <c r="Z477">
        <v>53232</v>
      </c>
      <c r="AB477">
        <v>53982</v>
      </c>
      <c r="AE477">
        <v>0</v>
      </c>
      <c r="AF477">
        <v>0</v>
      </c>
      <c r="AH477">
        <v>48135</v>
      </c>
      <c r="AI477" t="b">
        <f t="shared" si="31"/>
        <v>1</v>
      </c>
      <c r="AL477" t="b">
        <f t="shared" si="32"/>
        <v>1</v>
      </c>
      <c r="AM477" t="b">
        <f t="shared" si="33"/>
        <v>0</v>
      </c>
      <c r="AQ477">
        <v>38</v>
      </c>
      <c r="AR477">
        <v>4550</v>
      </c>
      <c r="AS477" t="s">
        <v>900</v>
      </c>
      <c r="AT477" t="s">
        <v>901</v>
      </c>
      <c r="AU477" t="s">
        <v>1794</v>
      </c>
      <c r="AV477" t="s">
        <v>1795</v>
      </c>
      <c r="AW477" t="s">
        <v>1796</v>
      </c>
      <c r="AX477" t="s">
        <v>76</v>
      </c>
      <c r="AY477" t="s">
        <v>77</v>
      </c>
      <c r="AZ477" t="s">
        <v>1002</v>
      </c>
      <c r="BB477" t="s">
        <v>1003</v>
      </c>
      <c r="BC477" t="s">
        <v>1004</v>
      </c>
      <c r="BD477" t="s">
        <v>1005</v>
      </c>
      <c r="BE477" t="s">
        <v>81</v>
      </c>
      <c r="BF477" s="1">
        <v>45868</v>
      </c>
      <c r="BG477" s="1">
        <v>45889</v>
      </c>
      <c r="BH477" t="s">
        <v>82</v>
      </c>
      <c r="BI477" t="s">
        <v>83</v>
      </c>
      <c r="BJ477" t="s">
        <v>84</v>
      </c>
      <c r="BK477" t="s">
        <v>85</v>
      </c>
      <c r="BN477" s="2">
        <v>45823.437986111108</v>
      </c>
      <c r="BO477" s="2">
        <v>45823.437986111108</v>
      </c>
      <c r="BP477" s="2">
        <v>45823.437986111108</v>
      </c>
    </row>
    <row r="478" spans="1:68" x14ac:dyDescent="0.25">
      <c r="A478" t="s">
        <v>1962</v>
      </c>
      <c r="C478" t="s">
        <v>61</v>
      </c>
      <c r="D478" t="s">
        <v>62</v>
      </c>
      <c r="E478">
        <v>2025</v>
      </c>
      <c r="F478" t="b">
        <v>1</v>
      </c>
      <c r="G478">
        <v>31162</v>
      </c>
      <c r="H478" t="s">
        <v>63</v>
      </c>
      <c r="I478" t="s">
        <v>64</v>
      </c>
      <c r="K478" t="s">
        <v>65</v>
      </c>
      <c r="L478" t="b">
        <v>0</v>
      </c>
      <c r="M478" t="s">
        <v>343</v>
      </c>
      <c r="N478" t="s">
        <v>344</v>
      </c>
      <c r="O478" t="b">
        <v>1</v>
      </c>
      <c r="P478">
        <v>425</v>
      </c>
      <c r="Q478" t="b">
        <v>0</v>
      </c>
      <c r="R478" t="s">
        <v>1963</v>
      </c>
      <c r="S478" t="s">
        <v>69</v>
      </c>
      <c r="V478" t="s">
        <v>70</v>
      </c>
      <c r="W478">
        <v>53693</v>
      </c>
      <c r="X478" t="b">
        <v>1</v>
      </c>
      <c r="Y478" t="b">
        <f t="shared" si="30"/>
        <v>1</v>
      </c>
      <c r="Z478">
        <v>53693</v>
      </c>
      <c r="AB478">
        <v>53693</v>
      </c>
      <c r="AC478">
        <v>53693</v>
      </c>
      <c r="AE478">
        <v>0</v>
      </c>
      <c r="AF478">
        <v>0</v>
      </c>
      <c r="AH478">
        <v>48135</v>
      </c>
      <c r="AI478" t="b">
        <f t="shared" si="31"/>
        <v>1</v>
      </c>
      <c r="AL478" t="b">
        <f t="shared" si="32"/>
        <v>0</v>
      </c>
      <c r="AM478" t="b">
        <f t="shared" si="33"/>
        <v>1</v>
      </c>
      <c r="AQ478">
        <v>38</v>
      </c>
      <c r="AR478">
        <v>4550</v>
      </c>
      <c r="AS478" t="s">
        <v>900</v>
      </c>
      <c r="AT478" t="s">
        <v>901</v>
      </c>
      <c r="AU478" t="s">
        <v>1794</v>
      </c>
      <c r="AV478" t="s">
        <v>1795</v>
      </c>
      <c r="AW478" t="s">
        <v>1796</v>
      </c>
      <c r="AX478" t="s">
        <v>76</v>
      </c>
      <c r="AY478" t="s">
        <v>77</v>
      </c>
      <c r="AZ478" t="s">
        <v>948</v>
      </c>
      <c r="BB478" t="s">
        <v>949</v>
      </c>
      <c r="BC478" s="3" t="s">
        <v>950</v>
      </c>
      <c r="BD478" t="s">
        <v>951</v>
      </c>
      <c r="BE478" t="s">
        <v>94</v>
      </c>
      <c r="BF478" s="1">
        <v>45855</v>
      </c>
      <c r="BG478" s="1">
        <v>45874</v>
      </c>
      <c r="BH478" t="s">
        <v>82</v>
      </c>
      <c r="BI478" t="s">
        <v>83</v>
      </c>
      <c r="BJ478" t="s">
        <v>84</v>
      </c>
      <c r="BK478" t="s">
        <v>85</v>
      </c>
      <c r="BN478" s="2">
        <v>45823.437743055554</v>
      </c>
      <c r="BO478" s="2">
        <v>45823.437743055554</v>
      </c>
      <c r="BP478" s="2">
        <v>45823.437743055554</v>
      </c>
    </row>
    <row r="479" spans="1:68" x14ac:dyDescent="0.25">
      <c r="A479" t="s">
        <v>1964</v>
      </c>
      <c r="B479" t="s">
        <v>1965</v>
      </c>
      <c r="C479" t="s">
        <v>61</v>
      </c>
      <c r="D479" t="s">
        <v>62</v>
      </c>
      <c r="E479">
        <v>2025</v>
      </c>
      <c r="F479" t="b">
        <v>0</v>
      </c>
      <c r="G479">
        <v>31177</v>
      </c>
      <c r="H479" t="s">
        <v>96</v>
      </c>
      <c r="I479" t="s">
        <v>64</v>
      </c>
      <c r="J479" t="s">
        <v>119</v>
      </c>
      <c r="K479" t="s">
        <v>65</v>
      </c>
      <c r="L479" t="b">
        <v>0</v>
      </c>
      <c r="M479" t="s">
        <v>741</v>
      </c>
      <c r="N479" t="s">
        <v>742</v>
      </c>
      <c r="O479" t="b">
        <v>0</v>
      </c>
      <c r="P479">
        <v>470</v>
      </c>
      <c r="Q479" t="b">
        <v>0</v>
      </c>
      <c r="R479" t="s">
        <v>1966</v>
      </c>
      <c r="S479" t="s">
        <v>69</v>
      </c>
      <c r="V479" t="s">
        <v>70</v>
      </c>
      <c r="W479">
        <v>54417</v>
      </c>
      <c r="X479" t="b">
        <v>1</v>
      </c>
      <c r="Y479" t="b">
        <f t="shared" si="30"/>
        <v>0</v>
      </c>
      <c r="AB479">
        <v>54417</v>
      </c>
      <c r="AE479">
        <v>0</v>
      </c>
      <c r="AF479">
        <v>0</v>
      </c>
      <c r="AH479">
        <v>48135</v>
      </c>
      <c r="AI479" t="b">
        <f t="shared" si="31"/>
        <v>0</v>
      </c>
      <c r="AL479" t="b">
        <f t="shared" si="32"/>
        <v>0</v>
      </c>
      <c r="AM479" t="b">
        <f t="shared" si="33"/>
        <v>0</v>
      </c>
      <c r="AQ479">
        <v>38</v>
      </c>
      <c r="AR479">
        <v>4550</v>
      </c>
      <c r="AS479" t="s">
        <v>900</v>
      </c>
      <c r="AT479" t="s">
        <v>901</v>
      </c>
      <c r="AU479" t="s">
        <v>1794</v>
      </c>
      <c r="AV479" t="s">
        <v>1795</v>
      </c>
      <c r="AW479" t="s">
        <v>1796</v>
      </c>
      <c r="AX479" t="s">
        <v>76</v>
      </c>
      <c r="AY479" t="s">
        <v>77</v>
      </c>
      <c r="AZ479" t="s">
        <v>1002</v>
      </c>
      <c r="BB479" t="s">
        <v>1003</v>
      </c>
      <c r="BC479" t="s">
        <v>1004</v>
      </c>
      <c r="BD479" t="s">
        <v>1005</v>
      </c>
      <c r="BE479" t="s">
        <v>81</v>
      </c>
      <c r="BF479" s="1">
        <v>45817</v>
      </c>
      <c r="BG479" s="1">
        <v>45818</v>
      </c>
      <c r="BH479" t="s">
        <v>82</v>
      </c>
      <c r="BI479" t="s">
        <v>83</v>
      </c>
      <c r="BJ479" t="s">
        <v>84</v>
      </c>
      <c r="BK479" t="s">
        <v>85</v>
      </c>
      <c r="BN479" s="2">
        <v>45823.437743055554</v>
      </c>
      <c r="BP479" s="2">
        <v>45823.437743055554</v>
      </c>
    </row>
    <row r="480" spans="1:68" x14ac:dyDescent="0.25">
      <c r="A480" t="s">
        <v>1967</v>
      </c>
      <c r="B480" t="s">
        <v>1968</v>
      </c>
      <c r="C480" t="s">
        <v>61</v>
      </c>
      <c r="D480" t="s">
        <v>62</v>
      </c>
      <c r="E480">
        <v>2025</v>
      </c>
      <c r="F480" t="b">
        <v>0</v>
      </c>
      <c r="G480">
        <v>31192</v>
      </c>
      <c r="H480" t="s">
        <v>96</v>
      </c>
      <c r="I480" t="s">
        <v>64</v>
      </c>
      <c r="J480" t="s">
        <v>97</v>
      </c>
      <c r="K480" t="s">
        <v>65</v>
      </c>
      <c r="L480" t="b">
        <v>0</v>
      </c>
      <c r="M480" t="s">
        <v>720</v>
      </c>
      <c r="N480" t="s">
        <v>721</v>
      </c>
      <c r="O480" t="b">
        <v>1</v>
      </c>
      <c r="P480">
        <v>427</v>
      </c>
      <c r="Q480" t="b">
        <v>0</v>
      </c>
      <c r="R480" t="s">
        <v>1969</v>
      </c>
      <c r="S480" t="s">
        <v>69</v>
      </c>
      <c r="V480" t="s">
        <v>70</v>
      </c>
      <c r="W480">
        <v>53384</v>
      </c>
      <c r="X480" t="b">
        <v>1</v>
      </c>
      <c r="Y480" t="b">
        <f t="shared" si="30"/>
        <v>1</v>
      </c>
      <c r="Z480">
        <v>53384</v>
      </c>
      <c r="AB480">
        <v>53384</v>
      </c>
      <c r="AC480">
        <v>53384</v>
      </c>
      <c r="AE480">
        <v>0</v>
      </c>
      <c r="AF480">
        <v>0</v>
      </c>
      <c r="AH480">
        <v>48135</v>
      </c>
      <c r="AI480" t="b">
        <f t="shared" si="31"/>
        <v>1</v>
      </c>
      <c r="AL480" t="b">
        <f t="shared" si="32"/>
        <v>0</v>
      </c>
      <c r="AM480" t="b">
        <f t="shared" si="33"/>
        <v>1</v>
      </c>
      <c r="AQ480">
        <v>38</v>
      </c>
      <c r="AR480">
        <v>4550</v>
      </c>
      <c r="AS480" t="s">
        <v>900</v>
      </c>
      <c r="AT480" t="s">
        <v>901</v>
      </c>
      <c r="AU480" t="s">
        <v>1794</v>
      </c>
      <c r="AV480" t="s">
        <v>1795</v>
      </c>
      <c r="AW480" t="s">
        <v>1796</v>
      </c>
      <c r="AX480" t="s">
        <v>76</v>
      </c>
      <c r="AY480" t="s">
        <v>77</v>
      </c>
      <c r="AZ480" t="s">
        <v>920</v>
      </c>
      <c r="BB480" t="s">
        <v>921</v>
      </c>
      <c r="BC480" t="s">
        <v>922</v>
      </c>
      <c r="BD480" t="s">
        <v>923</v>
      </c>
      <c r="BE480" t="s">
        <v>127</v>
      </c>
      <c r="BF480" s="1">
        <v>45814</v>
      </c>
      <c r="BG480" s="1">
        <v>45814</v>
      </c>
      <c r="BH480" t="s">
        <v>82</v>
      </c>
      <c r="BI480" t="s">
        <v>83</v>
      </c>
      <c r="BJ480" t="s">
        <v>84</v>
      </c>
      <c r="BK480" t="s">
        <v>85</v>
      </c>
      <c r="BN480" s="2">
        <v>45823.437743055554</v>
      </c>
      <c r="BP480" s="2">
        <v>45823.437743055554</v>
      </c>
    </row>
    <row r="481" spans="1:68" x14ac:dyDescent="0.25">
      <c r="A481" t="s">
        <v>1970</v>
      </c>
      <c r="B481" t="s">
        <v>1971</v>
      </c>
      <c r="C481" t="s">
        <v>61</v>
      </c>
      <c r="D481" t="s">
        <v>62</v>
      </c>
      <c r="E481">
        <v>2025</v>
      </c>
      <c r="F481" t="b">
        <v>0</v>
      </c>
      <c r="G481">
        <v>6025</v>
      </c>
      <c r="H481" t="s">
        <v>96</v>
      </c>
      <c r="I481" t="s">
        <v>64</v>
      </c>
      <c r="J481" t="s">
        <v>97</v>
      </c>
      <c r="K481" t="s">
        <v>65</v>
      </c>
      <c r="L481" t="b">
        <v>0</v>
      </c>
      <c r="M481" t="s">
        <v>1719</v>
      </c>
      <c r="N481" t="s">
        <v>1720</v>
      </c>
      <c r="O481" t="b">
        <v>1</v>
      </c>
      <c r="P481">
        <v>529</v>
      </c>
      <c r="Q481" t="b">
        <v>0</v>
      </c>
      <c r="R481" t="s">
        <v>1972</v>
      </c>
      <c r="S481" t="s">
        <v>69</v>
      </c>
      <c r="V481" t="s">
        <v>70</v>
      </c>
      <c r="W481">
        <v>53294</v>
      </c>
      <c r="X481" t="b">
        <v>1</v>
      </c>
      <c r="Y481" t="b">
        <f t="shared" si="30"/>
        <v>1</v>
      </c>
      <c r="Z481">
        <v>53294</v>
      </c>
      <c r="AB481">
        <v>53294</v>
      </c>
      <c r="AC481">
        <v>53294</v>
      </c>
      <c r="AE481">
        <v>0</v>
      </c>
      <c r="AF481">
        <v>0</v>
      </c>
      <c r="AG481">
        <v>0</v>
      </c>
      <c r="AH481">
        <v>48135</v>
      </c>
      <c r="AI481" t="b">
        <f t="shared" si="31"/>
        <v>1</v>
      </c>
      <c r="AL481" t="b">
        <f t="shared" si="32"/>
        <v>0</v>
      </c>
      <c r="AM481" t="b">
        <f t="shared" si="33"/>
        <v>1</v>
      </c>
      <c r="AQ481">
        <v>38</v>
      </c>
      <c r="AR481">
        <v>4550</v>
      </c>
      <c r="AS481" t="s">
        <v>900</v>
      </c>
      <c r="AT481" t="s">
        <v>901</v>
      </c>
      <c r="AU481" t="s">
        <v>1794</v>
      </c>
      <c r="AV481" t="s">
        <v>1795</v>
      </c>
      <c r="AW481" t="s">
        <v>1796</v>
      </c>
      <c r="AX481" t="s">
        <v>1821</v>
      </c>
      <c r="AY481" t="s">
        <v>77</v>
      </c>
      <c r="AZ481" t="s">
        <v>905</v>
      </c>
      <c r="BB481" t="s">
        <v>906</v>
      </c>
      <c r="BC481" t="s">
        <v>907</v>
      </c>
      <c r="BD481" t="s">
        <v>908</v>
      </c>
      <c r="BE481" t="s">
        <v>104</v>
      </c>
      <c r="BF481" s="1">
        <v>45818</v>
      </c>
      <c r="BG481" s="1">
        <v>45818</v>
      </c>
      <c r="BH481" t="s">
        <v>82</v>
      </c>
      <c r="BI481" t="s">
        <v>83</v>
      </c>
      <c r="BJ481" t="s">
        <v>84</v>
      </c>
      <c r="BK481" t="s">
        <v>85</v>
      </c>
      <c r="BN481" s="2">
        <v>45823.437986111108</v>
      </c>
      <c r="BP481" s="2">
        <v>45823.437986111108</v>
      </c>
    </row>
    <row r="482" spans="1:68" x14ac:dyDescent="0.25">
      <c r="A482" t="s">
        <v>1973</v>
      </c>
      <c r="B482">
        <v>19694</v>
      </c>
      <c r="C482" t="s">
        <v>61</v>
      </c>
      <c r="D482" t="s">
        <v>62</v>
      </c>
      <c r="E482">
        <v>2025</v>
      </c>
      <c r="F482" t="b">
        <v>0</v>
      </c>
      <c r="G482">
        <v>38032</v>
      </c>
      <c r="H482" t="s">
        <v>178</v>
      </c>
      <c r="I482" t="s">
        <v>64</v>
      </c>
      <c r="J482" t="s">
        <v>119</v>
      </c>
      <c r="K482" t="s">
        <v>65</v>
      </c>
      <c r="L482" t="b">
        <v>0</v>
      </c>
      <c r="M482" t="s">
        <v>1974</v>
      </c>
      <c r="N482" t="s">
        <v>1975</v>
      </c>
      <c r="O482" t="b">
        <v>0</v>
      </c>
      <c r="P482">
        <v>555</v>
      </c>
      <c r="Q482" t="b">
        <v>1</v>
      </c>
      <c r="R482" t="s">
        <v>1976</v>
      </c>
      <c r="S482" t="s">
        <v>69</v>
      </c>
      <c r="V482" t="s">
        <v>70</v>
      </c>
      <c r="W482">
        <v>54457</v>
      </c>
      <c r="X482" t="b">
        <v>1</v>
      </c>
      <c r="Y482" t="b">
        <f t="shared" si="30"/>
        <v>0</v>
      </c>
      <c r="AA482">
        <v>54457</v>
      </c>
      <c r="AB482">
        <v>54297</v>
      </c>
      <c r="AE482">
        <v>0</v>
      </c>
      <c r="AF482">
        <v>0</v>
      </c>
      <c r="AH482">
        <v>48135</v>
      </c>
      <c r="AI482" t="b">
        <f t="shared" si="31"/>
        <v>1</v>
      </c>
      <c r="AL482" t="b">
        <f t="shared" si="32"/>
        <v>0</v>
      </c>
      <c r="AM482" t="b">
        <f t="shared" si="33"/>
        <v>1</v>
      </c>
      <c r="AQ482">
        <v>38</v>
      </c>
      <c r="AR482">
        <v>4550</v>
      </c>
      <c r="AS482" t="s">
        <v>900</v>
      </c>
      <c r="AT482" t="s">
        <v>901</v>
      </c>
      <c r="AU482" t="s">
        <v>1794</v>
      </c>
      <c r="AV482" t="s">
        <v>1795</v>
      </c>
      <c r="AW482" t="s">
        <v>1796</v>
      </c>
      <c r="AX482" t="s">
        <v>1821</v>
      </c>
      <c r="AY482" t="s">
        <v>77</v>
      </c>
      <c r="AZ482" t="s">
        <v>905</v>
      </c>
      <c r="BB482" t="s">
        <v>906</v>
      </c>
      <c r="BC482" t="s">
        <v>907</v>
      </c>
      <c r="BD482" t="s">
        <v>908</v>
      </c>
      <c r="BE482" t="s">
        <v>104</v>
      </c>
      <c r="BF482" s="1">
        <v>45826</v>
      </c>
      <c r="BG482" s="1">
        <v>45835</v>
      </c>
      <c r="BH482" t="s">
        <v>82</v>
      </c>
      <c r="BI482" t="s">
        <v>83</v>
      </c>
      <c r="BJ482" t="s">
        <v>84</v>
      </c>
      <c r="BK482" t="s">
        <v>85</v>
      </c>
      <c r="BN482" s="2">
        <v>45823.437986111108</v>
      </c>
      <c r="BO482" s="2">
        <v>45785.194131944445</v>
      </c>
      <c r="BP482" s="2">
        <v>45823.437986111108</v>
      </c>
    </row>
    <row r="483" spans="1:68" x14ac:dyDescent="0.25">
      <c r="A483" t="s">
        <v>1977</v>
      </c>
      <c r="B483" t="s">
        <v>1978</v>
      </c>
      <c r="C483" t="s">
        <v>61</v>
      </c>
      <c r="D483" t="s">
        <v>62</v>
      </c>
      <c r="E483">
        <v>2025</v>
      </c>
      <c r="F483" t="b">
        <v>0</v>
      </c>
      <c r="G483">
        <v>29105</v>
      </c>
      <c r="H483" t="s">
        <v>63</v>
      </c>
      <c r="I483" t="s">
        <v>64</v>
      </c>
      <c r="J483" t="s">
        <v>119</v>
      </c>
      <c r="K483" t="s">
        <v>65</v>
      </c>
      <c r="L483" t="b">
        <v>1</v>
      </c>
      <c r="M483" t="s">
        <v>1979</v>
      </c>
      <c r="N483" t="s">
        <v>1980</v>
      </c>
      <c r="O483" t="b">
        <v>0</v>
      </c>
      <c r="P483">
        <v>388</v>
      </c>
      <c r="Q483" t="b">
        <v>1</v>
      </c>
      <c r="R483" t="s">
        <v>1981</v>
      </c>
      <c r="S483" t="s">
        <v>69</v>
      </c>
      <c r="V483" t="s">
        <v>70</v>
      </c>
      <c r="W483">
        <v>53224</v>
      </c>
      <c r="X483" t="b">
        <v>1</v>
      </c>
      <c r="Y483" t="b">
        <f t="shared" si="30"/>
        <v>0</v>
      </c>
      <c r="AA483">
        <v>53224</v>
      </c>
      <c r="AB483">
        <v>53224</v>
      </c>
      <c r="AE483">
        <v>0</v>
      </c>
      <c r="AF483">
        <v>0</v>
      </c>
      <c r="AH483">
        <v>48135</v>
      </c>
      <c r="AI483" t="b">
        <f t="shared" si="31"/>
        <v>1</v>
      </c>
      <c r="AL483" t="b">
        <f t="shared" si="32"/>
        <v>0</v>
      </c>
      <c r="AM483" t="b">
        <f t="shared" si="33"/>
        <v>1</v>
      </c>
      <c r="AQ483">
        <v>38</v>
      </c>
      <c r="AR483">
        <v>4550</v>
      </c>
      <c r="AS483" t="s">
        <v>900</v>
      </c>
      <c r="AT483" t="s">
        <v>901</v>
      </c>
      <c r="AU483" t="s">
        <v>1794</v>
      </c>
      <c r="AV483" t="s">
        <v>1795</v>
      </c>
      <c r="AW483" t="s">
        <v>1796</v>
      </c>
      <c r="AX483" t="s">
        <v>1821</v>
      </c>
      <c r="AY483" t="s">
        <v>77</v>
      </c>
      <c r="AZ483" t="s">
        <v>948</v>
      </c>
      <c r="BB483" t="s">
        <v>949</v>
      </c>
      <c r="BC483" s="3" t="s">
        <v>950</v>
      </c>
      <c r="BD483" t="s">
        <v>951</v>
      </c>
      <c r="BE483" t="s">
        <v>94</v>
      </c>
      <c r="BF483" s="1">
        <v>45832</v>
      </c>
      <c r="BG483" s="1">
        <v>45847</v>
      </c>
      <c r="BH483" t="s">
        <v>82</v>
      </c>
      <c r="BI483" t="s">
        <v>83</v>
      </c>
      <c r="BJ483" t="s">
        <v>84</v>
      </c>
      <c r="BK483" t="s">
        <v>85</v>
      </c>
      <c r="BN483" s="2">
        <v>45823.437743055554</v>
      </c>
      <c r="BO483" s="2">
        <v>45823.437743055554</v>
      </c>
      <c r="BP483" s="2">
        <v>45823.437743055554</v>
      </c>
    </row>
    <row r="484" spans="1:68" x14ac:dyDescent="0.25">
      <c r="A484" t="s">
        <v>1982</v>
      </c>
      <c r="C484" t="s">
        <v>61</v>
      </c>
      <c r="D484" t="s">
        <v>62</v>
      </c>
      <c r="E484">
        <v>2025</v>
      </c>
      <c r="F484" t="b">
        <v>0</v>
      </c>
      <c r="G484">
        <v>31165</v>
      </c>
      <c r="H484" t="s">
        <v>63</v>
      </c>
      <c r="I484" t="s">
        <v>64</v>
      </c>
      <c r="J484" t="s">
        <v>119</v>
      </c>
      <c r="K484" t="s">
        <v>65</v>
      </c>
      <c r="L484" t="b">
        <v>0</v>
      </c>
      <c r="M484" t="s">
        <v>834</v>
      </c>
      <c r="N484" t="s">
        <v>835</v>
      </c>
      <c r="O484" t="b">
        <v>1</v>
      </c>
      <c r="P484">
        <v>1116</v>
      </c>
      <c r="Q484" t="b">
        <v>0</v>
      </c>
      <c r="R484" t="s">
        <v>1808</v>
      </c>
      <c r="S484" t="s">
        <v>69</v>
      </c>
      <c r="V484" t="s">
        <v>70</v>
      </c>
      <c r="W484">
        <v>52819</v>
      </c>
      <c r="X484" t="b">
        <v>1</v>
      </c>
      <c r="Y484" t="b">
        <f t="shared" si="30"/>
        <v>1</v>
      </c>
      <c r="Z484">
        <v>52819</v>
      </c>
      <c r="AB484">
        <v>52819</v>
      </c>
      <c r="AC484">
        <v>52819</v>
      </c>
      <c r="AE484">
        <v>0</v>
      </c>
      <c r="AF484">
        <v>0</v>
      </c>
      <c r="AG484">
        <v>0</v>
      </c>
      <c r="AH484">
        <v>48135</v>
      </c>
      <c r="AI484" t="b">
        <f t="shared" si="31"/>
        <v>1</v>
      </c>
      <c r="AL484" t="b">
        <f t="shared" si="32"/>
        <v>0</v>
      </c>
      <c r="AM484" t="b">
        <f t="shared" si="33"/>
        <v>1</v>
      </c>
      <c r="AQ484">
        <v>38</v>
      </c>
      <c r="AR484">
        <v>4550</v>
      </c>
      <c r="AS484" t="s">
        <v>900</v>
      </c>
      <c r="AT484" t="s">
        <v>901</v>
      </c>
      <c r="AU484" t="s">
        <v>1794</v>
      </c>
      <c r="AV484" t="s">
        <v>1795</v>
      </c>
      <c r="AW484" t="s">
        <v>1796</v>
      </c>
      <c r="AX484" t="s">
        <v>76</v>
      </c>
      <c r="AY484" t="s">
        <v>77</v>
      </c>
      <c r="AZ484" t="s">
        <v>956</v>
      </c>
      <c r="BB484" t="s">
        <v>957</v>
      </c>
      <c r="BC484" t="s">
        <v>958</v>
      </c>
      <c r="BD484" t="s">
        <v>959</v>
      </c>
      <c r="BE484" t="s">
        <v>81</v>
      </c>
      <c r="BF484" s="1">
        <v>45831</v>
      </c>
      <c r="BG484" s="1">
        <v>45848</v>
      </c>
      <c r="BH484" t="s">
        <v>82</v>
      </c>
      <c r="BI484" t="s">
        <v>83</v>
      </c>
      <c r="BJ484" t="s">
        <v>84</v>
      </c>
      <c r="BK484" t="s">
        <v>85</v>
      </c>
      <c r="BN484" s="2">
        <v>45823.437719907408</v>
      </c>
      <c r="BO484" s="2">
        <v>45823.437719907408</v>
      </c>
      <c r="BP484" s="2">
        <v>45823.437719907408</v>
      </c>
    </row>
    <row r="485" spans="1:68" x14ac:dyDescent="0.25">
      <c r="A485" t="s">
        <v>1983</v>
      </c>
      <c r="B485" t="s">
        <v>1984</v>
      </c>
      <c r="C485" t="s">
        <v>61</v>
      </c>
      <c r="D485" t="s">
        <v>62</v>
      </c>
      <c r="E485">
        <v>2025</v>
      </c>
      <c r="F485" t="b">
        <v>0</v>
      </c>
      <c r="G485">
        <v>4046</v>
      </c>
      <c r="H485" t="s">
        <v>178</v>
      </c>
      <c r="I485" t="s">
        <v>64</v>
      </c>
      <c r="J485" t="s">
        <v>119</v>
      </c>
      <c r="K485" t="s">
        <v>65</v>
      </c>
      <c r="L485" t="b">
        <v>0</v>
      </c>
      <c r="M485" t="s">
        <v>1985</v>
      </c>
      <c r="N485" t="s">
        <v>1986</v>
      </c>
      <c r="O485" t="b">
        <v>0</v>
      </c>
      <c r="P485">
        <v>2085</v>
      </c>
      <c r="Q485" t="b">
        <v>1</v>
      </c>
      <c r="R485" t="s">
        <v>1987</v>
      </c>
      <c r="S485" t="s">
        <v>69</v>
      </c>
      <c r="V485" t="s">
        <v>70</v>
      </c>
      <c r="W485">
        <v>53943</v>
      </c>
      <c r="X485" t="b">
        <v>1</v>
      </c>
      <c r="Y485" t="b">
        <f t="shared" si="30"/>
        <v>0</v>
      </c>
      <c r="AB485">
        <v>53943</v>
      </c>
      <c r="AE485">
        <v>0</v>
      </c>
      <c r="AF485">
        <v>0</v>
      </c>
      <c r="AH485">
        <v>48135</v>
      </c>
      <c r="AI485" t="b">
        <f t="shared" si="31"/>
        <v>0</v>
      </c>
      <c r="AL485" t="b">
        <f t="shared" si="32"/>
        <v>0</v>
      </c>
      <c r="AM485" t="b">
        <f t="shared" si="33"/>
        <v>0</v>
      </c>
      <c r="AQ485">
        <v>38</v>
      </c>
      <c r="AR485">
        <v>4550</v>
      </c>
      <c r="AS485" t="s">
        <v>900</v>
      </c>
      <c r="AT485" t="s">
        <v>901</v>
      </c>
      <c r="AU485" t="s">
        <v>1794</v>
      </c>
      <c r="AV485" t="s">
        <v>1795</v>
      </c>
      <c r="AW485" t="s">
        <v>1796</v>
      </c>
      <c r="AX485" t="s">
        <v>76</v>
      </c>
      <c r="AY485" t="s">
        <v>77</v>
      </c>
      <c r="AZ485" t="s">
        <v>956</v>
      </c>
      <c r="BB485" t="s">
        <v>957</v>
      </c>
      <c r="BC485" t="s">
        <v>958</v>
      </c>
      <c r="BD485" t="s">
        <v>959</v>
      </c>
      <c r="BE485" t="s">
        <v>81</v>
      </c>
      <c r="BF485" s="1">
        <v>45823</v>
      </c>
      <c r="BG485" s="1">
        <v>45825</v>
      </c>
      <c r="BH485" t="s">
        <v>82</v>
      </c>
      <c r="BI485" t="s">
        <v>83</v>
      </c>
      <c r="BJ485" t="s">
        <v>84</v>
      </c>
      <c r="BK485" t="s">
        <v>85</v>
      </c>
      <c r="BN485" s="2">
        <v>45823.437627314815</v>
      </c>
      <c r="BO485" s="2">
        <v>45823.437627314815</v>
      </c>
      <c r="BP485" s="2">
        <v>45823.437627314815</v>
      </c>
    </row>
    <row r="486" spans="1:68" x14ac:dyDescent="0.25">
      <c r="A486" t="s">
        <v>1988</v>
      </c>
      <c r="C486" t="s">
        <v>61</v>
      </c>
      <c r="D486" t="s">
        <v>62</v>
      </c>
      <c r="E486">
        <v>2025</v>
      </c>
      <c r="F486" t="b">
        <v>0</v>
      </c>
      <c r="G486">
        <v>4688</v>
      </c>
      <c r="H486" t="s">
        <v>178</v>
      </c>
      <c r="I486" t="s">
        <v>64</v>
      </c>
      <c r="K486" t="s">
        <v>65</v>
      </c>
      <c r="L486" t="b">
        <v>0</v>
      </c>
      <c r="M486" t="s">
        <v>1772</v>
      </c>
      <c r="N486" t="s">
        <v>1773</v>
      </c>
      <c r="O486" t="b">
        <v>1</v>
      </c>
      <c r="P486">
        <v>2008</v>
      </c>
      <c r="Q486" t="b">
        <v>0</v>
      </c>
      <c r="R486" t="s">
        <v>1989</v>
      </c>
      <c r="S486" t="s">
        <v>69</v>
      </c>
      <c r="V486" t="s">
        <v>70</v>
      </c>
      <c r="W486">
        <v>53293</v>
      </c>
      <c r="X486" t="b">
        <v>1</v>
      </c>
      <c r="Y486" t="b">
        <f t="shared" si="30"/>
        <v>1</v>
      </c>
      <c r="Z486">
        <v>53293</v>
      </c>
      <c r="AB486">
        <v>53293</v>
      </c>
      <c r="AC486">
        <v>53293</v>
      </c>
      <c r="AE486">
        <v>0</v>
      </c>
      <c r="AF486">
        <v>0</v>
      </c>
      <c r="AH486">
        <v>48135</v>
      </c>
      <c r="AI486" t="b">
        <f t="shared" si="31"/>
        <v>1</v>
      </c>
      <c r="AL486" t="b">
        <f t="shared" si="32"/>
        <v>0</v>
      </c>
      <c r="AM486" t="b">
        <f t="shared" si="33"/>
        <v>1</v>
      </c>
      <c r="AQ486">
        <v>38</v>
      </c>
      <c r="AR486">
        <v>4550</v>
      </c>
      <c r="AS486" t="s">
        <v>900</v>
      </c>
      <c r="AT486" t="s">
        <v>901</v>
      </c>
      <c r="AU486" t="s">
        <v>1794</v>
      </c>
      <c r="AV486" t="s">
        <v>1795</v>
      </c>
      <c r="AW486" t="s">
        <v>1796</v>
      </c>
      <c r="AX486" t="s">
        <v>76</v>
      </c>
      <c r="AY486" t="s">
        <v>77</v>
      </c>
      <c r="AZ486" t="s">
        <v>948</v>
      </c>
      <c r="BB486" t="s">
        <v>949</v>
      </c>
      <c r="BC486" s="3" t="s">
        <v>950</v>
      </c>
      <c r="BD486" t="s">
        <v>951</v>
      </c>
      <c r="BE486" t="s">
        <v>94</v>
      </c>
      <c r="BF486" s="1">
        <v>45827</v>
      </c>
      <c r="BG486" s="1">
        <v>45840</v>
      </c>
      <c r="BH486" t="s">
        <v>82</v>
      </c>
      <c r="BI486" t="s">
        <v>83</v>
      </c>
      <c r="BJ486" t="s">
        <v>84</v>
      </c>
      <c r="BK486" t="s">
        <v>85</v>
      </c>
      <c r="BN486" s="2">
        <v>45823.437627314815</v>
      </c>
      <c r="BO486" s="2">
        <v>45823.437627314815</v>
      </c>
      <c r="BP486" s="2">
        <v>45823.437627314815</v>
      </c>
    </row>
    <row r="487" spans="1:68" x14ac:dyDescent="0.25">
      <c r="A487" t="s">
        <v>1990</v>
      </c>
      <c r="C487" t="s">
        <v>61</v>
      </c>
      <c r="D487" t="s">
        <v>62</v>
      </c>
      <c r="E487">
        <v>2025</v>
      </c>
      <c r="F487" t="b">
        <v>0</v>
      </c>
      <c r="G487">
        <v>37067</v>
      </c>
      <c r="H487" t="s">
        <v>63</v>
      </c>
      <c r="I487" t="s">
        <v>64</v>
      </c>
      <c r="J487" t="s">
        <v>119</v>
      </c>
      <c r="K487" t="s">
        <v>65</v>
      </c>
      <c r="L487" t="b">
        <v>1</v>
      </c>
      <c r="M487" t="s">
        <v>1991</v>
      </c>
      <c r="N487" s="4" t="s">
        <v>1992</v>
      </c>
      <c r="O487" t="b">
        <v>1</v>
      </c>
      <c r="P487">
        <v>371</v>
      </c>
      <c r="Q487" t="b">
        <v>0</v>
      </c>
      <c r="R487" t="s">
        <v>1993</v>
      </c>
      <c r="S487" t="s">
        <v>69</v>
      </c>
      <c r="V487" t="s">
        <v>70</v>
      </c>
      <c r="W487">
        <v>54233</v>
      </c>
      <c r="X487" t="b">
        <v>1</v>
      </c>
      <c r="Y487" t="b">
        <f t="shared" si="30"/>
        <v>1</v>
      </c>
      <c r="Z487">
        <v>54233</v>
      </c>
      <c r="AA487">
        <v>51467</v>
      </c>
      <c r="AB487">
        <v>54034</v>
      </c>
      <c r="AC487">
        <v>54233</v>
      </c>
      <c r="AE487">
        <v>0</v>
      </c>
      <c r="AF487">
        <v>0</v>
      </c>
      <c r="AH487">
        <v>48135</v>
      </c>
      <c r="AI487" t="b">
        <f t="shared" si="31"/>
        <v>1</v>
      </c>
      <c r="AL487" t="b">
        <f t="shared" si="32"/>
        <v>0</v>
      </c>
      <c r="AM487" t="b">
        <f t="shared" si="33"/>
        <v>1</v>
      </c>
      <c r="AQ487">
        <v>38</v>
      </c>
      <c r="AR487">
        <v>4550</v>
      </c>
      <c r="AS487" t="s">
        <v>900</v>
      </c>
      <c r="AT487" t="s">
        <v>901</v>
      </c>
      <c r="AU487" t="s">
        <v>1794</v>
      </c>
      <c r="AV487" t="s">
        <v>1795</v>
      </c>
      <c r="AW487" t="s">
        <v>1796</v>
      </c>
      <c r="AX487" t="s">
        <v>76</v>
      </c>
      <c r="AY487" t="s">
        <v>77</v>
      </c>
      <c r="AZ487" t="s">
        <v>1002</v>
      </c>
      <c r="BB487" t="s">
        <v>1003</v>
      </c>
      <c r="BC487" t="s">
        <v>1004</v>
      </c>
      <c r="BD487" t="s">
        <v>1005</v>
      </c>
      <c r="BE487" t="s">
        <v>81</v>
      </c>
      <c r="BF487" s="1">
        <v>45831</v>
      </c>
      <c r="BG487" s="1">
        <v>45845</v>
      </c>
      <c r="BH487" t="s">
        <v>82</v>
      </c>
      <c r="BI487" t="s">
        <v>83</v>
      </c>
      <c r="BJ487" t="s">
        <v>84</v>
      </c>
      <c r="BK487" t="s">
        <v>85</v>
      </c>
      <c r="BN487" s="2">
        <v>45823.437743055554</v>
      </c>
      <c r="BO487" s="2">
        <v>45823.437743055554</v>
      </c>
      <c r="BP487" s="2">
        <v>45823.437743055554</v>
      </c>
    </row>
    <row r="488" spans="1:68" x14ac:dyDescent="0.25">
      <c r="A488" t="s">
        <v>1994</v>
      </c>
      <c r="C488" t="s">
        <v>61</v>
      </c>
      <c r="D488" t="s">
        <v>62</v>
      </c>
      <c r="E488">
        <v>2025</v>
      </c>
      <c r="F488" t="b">
        <v>0</v>
      </c>
      <c r="G488">
        <v>37112</v>
      </c>
      <c r="H488" t="s">
        <v>63</v>
      </c>
      <c r="I488" t="s">
        <v>64</v>
      </c>
      <c r="J488" t="s">
        <v>119</v>
      </c>
      <c r="K488" t="s">
        <v>65</v>
      </c>
      <c r="L488" t="b">
        <v>0</v>
      </c>
      <c r="M488" t="s">
        <v>1995</v>
      </c>
      <c r="N488" s="4" t="s">
        <v>1996</v>
      </c>
      <c r="O488" t="b">
        <v>0</v>
      </c>
      <c r="P488">
        <v>328</v>
      </c>
      <c r="Q488" t="b">
        <v>1</v>
      </c>
      <c r="R488" t="s">
        <v>1997</v>
      </c>
      <c r="S488" t="s">
        <v>69</v>
      </c>
      <c r="V488" t="s">
        <v>70</v>
      </c>
      <c r="W488">
        <v>54604</v>
      </c>
      <c r="X488" t="b">
        <v>1</v>
      </c>
      <c r="Y488" t="b">
        <f t="shared" si="30"/>
        <v>0</v>
      </c>
      <c r="AB488">
        <v>53609</v>
      </c>
      <c r="AE488">
        <v>2295</v>
      </c>
      <c r="AF488">
        <v>995</v>
      </c>
      <c r="AH488">
        <v>48135</v>
      </c>
      <c r="AI488" t="b">
        <f t="shared" si="31"/>
        <v>0</v>
      </c>
      <c r="AJ488" s="5">
        <v>53609</v>
      </c>
      <c r="AK488" t="b">
        <v>1</v>
      </c>
      <c r="AL488" t="b">
        <f t="shared" si="32"/>
        <v>0</v>
      </c>
      <c r="AM488" t="b">
        <f t="shared" si="33"/>
        <v>0</v>
      </c>
      <c r="AQ488">
        <v>38</v>
      </c>
      <c r="AR488">
        <v>4550</v>
      </c>
      <c r="AS488" t="s">
        <v>900</v>
      </c>
      <c r="AT488" t="s">
        <v>901</v>
      </c>
      <c r="AU488" t="s">
        <v>1794</v>
      </c>
      <c r="AV488" t="s">
        <v>1795</v>
      </c>
      <c r="AW488" t="s">
        <v>1796</v>
      </c>
      <c r="AX488" t="s">
        <v>76</v>
      </c>
      <c r="AY488" t="s">
        <v>77</v>
      </c>
      <c r="AZ488" t="s">
        <v>920</v>
      </c>
      <c r="BB488" t="s">
        <v>921</v>
      </c>
      <c r="BC488" t="s">
        <v>922</v>
      </c>
      <c r="BD488" t="s">
        <v>923</v>
      </c>
      <c r="BE488" t="s">
        <v>127</v>
      </c>
      <c r="BF488" s="1">
        <v>45839</v>
      </c>
      <c r="BG488" s="1">
        <v>45854</v>
      </c>
      <c r="BH488" t="s">
        <v>82</v>
      </c>
      <c r="BI488" t="s">
        <v>83</v>
      </c>
      <c r="BJ488" t="s">
        <v>84</v>
      </c>
      <c r="BK488" t="s">
        <v>85</v>
      </c>
      <c r="BN488" s="2">
        <v>45823.437743055554</v>
      </c>
      <c r="BO488" s="2">
        <v>45823.437743055554</v>
      </c>
      <c r="BP488" s="2">
        <v>45823.437743055554</v>
      </c>
    </row>
    <row r="489" spans="1:68" x14ac:dyDescent="0.25">
      <c r="A489" t="s">
        <v>1998</v>
      </c>
      <c r="C489" t="s">
        <v>61</v>
      </c>
      <c r="D489" t="s">
        <v>62</v>
      </c>
      <c r="E489">
        <v>2025</v>
      </c>
      <c r="F489" t="b">
        <v>0</v>
      </c>
      <c r="G489">
        <v>29107</v>
      </c>
      <c r="H489" t="s">
        <v>63</v>
      </c>
      <c r="I489" t="s">
        <v>64</v>
      </c>
      <c r="K489" t="s">
        <v>65</v>
      </c>
      <c r="L489" t="b">
        <v>0</v>
      </c>
      <c r="M489" t="s">
        <v>1896</v>
      </c>
      <c r="N489" t="s">
        <v>1897</v>
      </c>
      <c r="O489" t="b">
        <v>1</v>
      </c>
      <c r="P489">
        <v>420</v>
      </c>
      <c r="Q489" t="b">
        <v>0</v>
      </c>
      <c r="R489" t="s">
        <v>1898</v>
      </c>
      <c r="S489" t="s">
        <v>69</v>
      </c>
      <c r="V489" t="s">
        <v>70</v>
      </c>
      <c r="W489">
        <v>53783</v>
      </c>
      <c r="X489" t="b">
        <v>1</v>
      </c>
      <c r="Y489" t="b">
        <f t="shared" si="30"/>
        <v>1</v>
      </c>
      <c r="Z489">
        <v>53783</v>
      </c>
      <c r="AB489">
        <v>53783</v>
      </c>
      <c r="AC489">
        <v>53783</v>
      </c>
      <c r="AE489">
        <v>0</v>
      </c>
      <c r="AF489">
        <v>0</v>
      </c>
      <c r="AH489">
        <v>48135</v>
      </c>
      <c r="AI489" t="b">
        <f t="shared" si="31"/>
        <v>1</v>
      </c>
      <c r="AL489" t="b">
        <f t="shared" si="32"/>
        <v>0</v>
      </c>
      <c r="AM489" t="b">
        <f t="shared" si="33"/>
        <v>1</v>
      </c>
      <c r="AQ489">
        <v>38</v>
      </c>
      <c r="AR489">
        <v>4550</v>
      </c>
      <c r="AS489" t="s">
        <v>900</v>
      </c>
      <c r="AT489" t="s">
        <v>901</v>
      </c>
      <c r="AU489" t="s">
        <v>1794</v>
      </c>
      <c r="AV489" t="s">
        <v>1795</v>
      </c>
      <c r="AW489" t="s">
        <v>1796</v>
      </c>
      <c r="AX489" t="s">
        <v>76</v>
      </c>
      <c r="AY489" t="s">
        <v>77</v>
      </c>
      <c r="AZ489" t="s">
        <v>956</v>
      </c>
      <c r="BB489" t="s">
        <v>957</v>
      </c>
      <c r="BC489" t="s">
        <v>958</v>
      </c>
      <c r="BD489" t="s">
        <v>959</v>
      </c>
      <c r="BE489" t="s">
        <v>81</v>
      </c>
      <c r="BF489" s="1">
        <v>45840</v>
      </c>
      <c r="BG489" s="1">
        <v>45853</v>
      </c>
      <c r="BH489" t="s">
        <v>82</v>
      </c>
      <c r="BI489" t="s">
        <v>83</v>
      </c>
      <c r="BJ489" t="s">
        <v>84</v>
      </c>
      <c r="BK489" t="s">
        <v>85</v>
      </c>
      <c r="BN489" s="2">
        <v>45823.437743055554</v>
      </c>
      <c r="BO489" s="2">
        <v>45823.437743055554</v>
      </c>
      <c r="BP489" s="2">
        <v>45823.437743055554</v>
      </c>
    </row>
    <row r="490" spans="1:68" x14ac:dyDescent="0.25">
      <c r="A490" t="s">
        <v>1999</v>
      </c>
      <c r="C490" t="s">
        <v>61</v>
      </c>
      <c r="D490" t="s">
        <v>62</v>
      </c>
      <c r="E490">
        <v>2025</v>
      </c>
      <c r="F490" t="b">
        <v>0</v>
      </c>
      <c r="G490">
        <v>4143</v>
      </c>
      <c r="H490" t="s">
        <v>63</v>
      </c>
      <c r="I490" t="s">
        <v>64</v>
      </c>
      <c r="J490" t="s">
        <v>119</v>
      </c>
      <c r="K490" t="s">
        <v>65</v>
      </c>
      <c r="L490" t="b">
        <v>0</v>
      </c>
      <c r="M490" t="s">
        <v>1149</v>
      </c>
      <c r="N490" t="s">
        <v>1150</v>
      </c>
      <c r="O490" t="b">
        <v>1</v>
      </c>
      <c r="P490">
        <v>2005</v>
      </c>
      <c r="Q490" t="b">
        <v>0</v>
      </c>
      <c r="R490" t="s">
        <v>2000</v>
      </c>
      <c r="S490" t="s">
        <v>69</v>
      </c>
      <c r="V490" t="s">
        <v>70</v>
      </c>
      <c r="W490">
        <v>58967</v>
      </c>
      <c r="X490" t="b">
        <v>1</v>
      </c>
      <c r="Y490" t="b">
        <f t="shared" si="30"/>
        <v>1</v>
      </c>
      <c r="Z490">
        <v>58967</v>
      </c>
      <c r="AB490">
        <v>53609</v>
      </c>
      <c r="AC490">
        <v>58967</v>
      </c>
      <c r="AE490">
        <v>358</v>
      </c>
      <c r="AF490">
        <v>358</v>
      </c>
      <c r="AH490">
        <v>48135</v>
      </c>
      <c r="AI490" t="b">
        <f t="shared" si="31"/>
        <v>1</v>
      </c>
      <c r="AL490" t="b">
        <f t="shared" si="32"/>
        <v>0</v>
      </c>
      <c r="AM490" t="b">
        <f t="shared" si="33"/>
        <v>1</v>
      </c>
      <c r="AQ490">
        <v>38</v>
      </c>
      <c r="AR490">
        <v>4550</v>
      </c>
      <c r="AS490" t="s">
        <v>900</v>
      </c>
      <c r="AT490" t="s">
        <v>901</v>
      </c>
      <c r="AU490" t="s">
        <v>1794</v>
      </c>
      <c r="AV490" t="s">
        <v>1795</v>
      </c>
      <c r="AW490" t="s">
        <v>1796</v>
      </c>
      <c r="AX490" t="s">
        <v>76</v>
      </c>
      <c r="AY490" t="s">
        <v>77</v>
      </c>
      <c r="AZ490" t="s">
        <v>905</v>
      </c>
      <c r="BB490" t="s">
        <v>906</v>
      </c>
      <c r="BC490" t="s">
        <v>907</v>
      </c>
      <c r="BD490" t="s">
        <v>908</v>
      </c>
      <c r="BE490" t="s">
        <v>104</v>
      </c>
      <c r="BF490" s="1">
        <v>45839</v>
      </c>
      <c r="BG490" s="1">
        <v>45850</v>
      </c>
      <c r="BH490" t="s">
        <v>82</v>
      </c>
      <c r="BI490" t="s">
        <v>83</v>
      </c>
      <c r="BJ490" t="s">
        <v>84</v>
      </c>
      <c r="BK490" t="s">
        <v>85</v>
      </c>
      <c r="BN490" s="2">
        <v>45823.437627314815</v>
      </c>
      <c r="BO490" s="2">
        <v>45823.437627314815</v>
      </c>
      <c r="BP490" s="2">
        <v>45823.437627314815</v>
      </c>
    </row>
    <row r="491" spans="1:68" x14ac:dyDescent="0.25">
      <c r="A491" t="s">
        <v>2001</v>
      </c>
      <c r="B491" t="s">
        <v>2002</v>
      </c>
      <c r="C491" t="s">
        <v>61</v>
      </c>
      <c r="D491" t="s">
        <v>62</v>
      </c>
      <c r="E491">
        <v>2025</v>
      </c>
      <c r="F491" t="b">
        <v>0</v>
      </c>
      <c r="G491">
        <v>28021</v>
      </c>
      <c r="H491" t="s">
        <v>63</v>
      </c>
      <c r="I491" t="s">
        <v>64</v>
      </c>
      <c r="J491" t="s">
        <v>97</v>
      </c>
      <c r="K491" t="s">
        <v>65</v>
      </c>
      <c r="L491" t="b">
        <v>0</v>
      </c>
      <c r="M491" t="s">
        <v>2003</v>
      </c>
      <c r="N491" t="s">
        <v>2004</v>
      </c>
      <c r="O491" t="b">
        <v>0</v>
      </c>
      <c r="P491">
        <v>655</v>
      </c>
      <c r="Q491" t="b">
        <v>1</v>
      </c>
      <c r="R491" t="s">
        <v>2005</v>
      </c>
      <c r="S491" t="s">
        <v>69</v>
      </c>
      <c r="V491" t="s">
        <v>70</v>
      </c>
      <c r="W491">
        <v>53134</v>
      </c>
      <c r="X491" t="b">
        <v>1</v>
      </c>
      <c r="Y491" t="b">
        <f t="shared" si="30"/>
        <v>0</v>
      </c>
      <c r="AB491">
        <v>53134</v>
      </c>
      <c r="AE491">
        <v>0</v>
      </c>
      <c r="AF491">
        <v>0</v>
      </c>
      <c r="AH491">
        <v>48135</v>
      </c>
      <c r="AI491" t="b">
        <f t="shared" si="31"/>
        <v>0</v>
      </c>
      <c r="AL491" t="b">
        <f t="shared" si="32"/>
        <v>0</v>
      </c>
      <c r="AM491" t="b">
        <f t="shared" si="33"/>
        <v>0</v>
      </c>
      <c r="AQ491">
        <v>38</v>
      </c>
      <c r="AR491">
        <v>4550</v>
      </c>
      <c r="AS491" t="s">
        <v>900</v>
      </c>
      <c r="AT491" t="s">
        <v>901</v>
      </c>
      <c r="AU491" t="s">
        <v>1794</v>
      </c>
      <c r="AV491" t="s">
        <v>1795</v>
      </c>
      <c r="AW491" t="s">
        <v>1796</v>
      </c>
      <c r="AX491" t="s">
        <v>76</v>
      </c>
      <c r="AY491" t="s">
        <v>77</v>
      </c>
      <c r="AZ491" t="s">
        <v>1002</v>
      </c>
      <c r="BB491" t="s">
        <v>1003</v>
      </c>
      <c r="BC491" t="s">
        <v>1004</v>
      </c>
      <c r="BD491" t="s">
        <v>1005</v>
      </c>
      <c r="BE491" t="s">
        <v>81</v>
      </c>
      <c r="BF491" s="1">
        <v>45844</v>
      </c>
      <c r="BG491" s="1">
        <v>45858</v>
      </c>
      <c r="BH491" t="s">
        <v>82</v>
      </c>
      <c r="BI491" t="s">
        <v>83</v>
      </c>
      <c r="BJ491" t="s">
        <v>84</v>
      </c>
      <c r="BK491" t="s">
        <v>85</v>
      </c>
      <c r="BN491" s="2">
        <v>45823.437986111108</v>
      </c>
      <c r="BO491" s="2">
        <v>45823.437986111108</v>
      </c>
      <c r="BP491" s="2">
        <v>45823.437986111108</v>
      </c>
    </row>
    <row r="492" spans="1:68" x14ac:dyDescent="0.25">
      <c r="A492" t="s">
        <v>2006</v>
      </c>
      <c r="C492" t="s">
        <v>61</v>
      </c>
      <c r="D492" t="s">
        <v>62</v>
      </c>
      <c r="E492">
        <v>2025</v>
      </c>
      <c r="F492" t="b">
        <v>0</v>
      </c>
      <c r="G492">
        <v>15050</v>
      </c>
      <c r="H492" t="s">
        <v>63</v>
      </c>
      <c r="I492" t="s">
        <v>64</v>
      </c>
      <c r="J492" t="s">
        <v>119</v>
      </c>
      <c r="K492" t="s">
        <v>65</v>
      </c>
      <c r="L492" t="b">
        <v>1</v>
      </c>
      <c r="M492" t="s">
        <v>260</v>
      </c>
      <c r="N492" t="s">
        <v>261</v>
      </c>
      <c r="O492" t="b">
        <v>0</v>
      </c>
      <c r="P492">
        <v>261</v>
      </c>
      <c r="Q492" t="b">
        <v>1</v>
      </c>
      <c r="R492" t="s">
        <v>2007</v>
      </c>
      <c r="S492" t="s">
        <v>69</v>
      </c>
      <c r="V492" t="s">
        <v>70</v>
      </c>
      <c r="W492">
        <v>52974</v>
      </c>
      <c r="X492" t="b">
        <v>1</v>
      </c>
      <c r="Y492" t="b">
        <f t="shared" si="30"/>
        <v>0</v>
      </c>
      <c r="AB492">
        <v>52974</v>
      </c>
      <c r="AE492">
        <v>0</v>
      </c>
      <c r="AF492">
        <v>0</v>
      </c>
      <c r="AH492">
        <v>48135</v>
      </c>
      <c r="AI492" t="b">
        <f t="shared" si="31"/>
        <v>0</v>
      </c>
      <c r="AL492" t="b">
        <f t="shared" si="32"/>
        <v>0</v>
      </c>
      <c r="AM492" t="b">
        <f t="shared" si="33"/>
        <v>0</v>
      </c>
      <c r="AQ492">
        <v>38</v>
      </c>
      <c r="AR492">
        <v>4550</v>
      </c>
      <c r="AS492" t="s">
        <v>900</v>
      </c>
      <c r="AT492" t="s">
        <v>901</v>
      </c>
      <c r="AU492" t="s">
        <v>1794</v>
      </c>
      <c r="AV492" t="s">
        <v>1795</v>
      </c>
      <c r="AW492" t="s">
        <v>1796</v>
      </c>
      <c r="AX492" t="s">
        <v>76</v>
      </c>
      <c r="AY492" t="s">
        <v>77</v>
      </c>
      <c r="AZ492" t="s">
        <v>948</v>
      </c>
      <c r="BB492" t="s">
        <v>949</v>
      </c>
      <c r="BC492" s="3" t="s">
        <v>950</v>
      </c>
      <c r="BD492" t="s">
        <v>951</v>
      </c>
      <c r="BE492" t="s">
        <v>94</v>
      </c>
      <c r="BF492" s="1">
        <v>45856</v>
      </c>
      <c r="BG492" s="1">
        <v>45889</v>
      </c>
      <c r="BH492" t="s">
        <v>82</v>
      </c>
      <c r="BI492" t="s">
        <v>83</v>
      </c>
      <c r="BJ492" t="s">
        <v>84</v>
      </c>
      <c r="BK492" t="s">
        <v>85</v>
      </c>
      <c r="BN492" s="2">
        <v>45823.437719907408</v>
      </c>
      <c r="BO492" s="2">
        <v>45823.437719907408</v>
      </c>
      <c r="BP492" s="2">
        <v>45823.437719907408</v>
      </c>
    </row>
    <row r="493" spans="1:68" x14ac:dyDescent="0.25">
      <c r="A493" t="s">
        <v>2008</v>
      </c>
      <c r="C493" t="s">
        <v>61</v>
      </c>
      <c r="D493" t="s">
        <v>62</v>
      </c>
      <c r="E493">
        <v>2025</v>
      </c>
      <c r="F493" t="b">
        <v>0</v>
      </c>
      <c r="G493">
        <v>31119</v>
      </c>
      <c r="H493" t="s">
        <v>63</v>
      </c>
      <c r="I493" t="s">
        <v>64</v>
      </c>
      <c r="J493" t="s">
        <v>119</v>
      </c>
      <c r="K493" t="s">
        <v>65</v>
      </c>
      <c r="L493" t="b">
        <v>0</v>
      </c>
      <c r="M493" t="s">
        <v>2009</v>
      </c>
      <c r="N493" t="s">
        <v>2010</v>
      </c>
      <c r="O493" t="b">
        <v>1</v>
      </c>
      <c r="P493">
        <v>543</v>
      </c>
      <c r="Q493" t="b">
        <v>0</v>
      </c>
      <c r="R493" t="s">
        <v>2011</v>
      </c>
      <c r="S493" t="s">
        <v>69</v>
      </c>
      <c r="V493" t="s">
        <v>70</v>
      </c>
      <c r="W493">
        <v>53578</v>
      </c>
      <c r="X493" t="b">
        <v>1</v>
      </c>
      <c r="Y493" t="b">
        <f t="shared" si="30"/>
        <v>1</v>
      </c>
      <c r="Z493">
        <v>53578</v>
      </c>
      <c r="AB493">
        <v>53578</v>
      </c>
      <c r="AC493">
        <v>53578</v>
      </c>
      <c r="AE493">
        <v>0</v>
      </c>
      <c r="AF493">
        <v>0</v>
      </c>
      <c r="AH493">
        <v>48135</v>
      </c>
      <c r="AI493" t="b">
        <f t="shared" si="31"/>
        <v>1</v>
      </c>
      <c r="AL493" t="b">
        <f t="shared" si="32"/>
        <v>0</v>
      </c>
      <c r="AM493" t="b">
        <f t="shared" si="33"/>
        <v>1</v>
      </c>
      <c r="AQ493">
        <v>38</v>
      </c>
      <c r="AR493">
        <v>4550</v>
      </c>
      <c r="AS493" t="s">
        <v>900</v>
      </c>
      <c r="AT493" t="s">
        <v>901</v>
      </c>
      <c r="AU493" t="s">
        <v>1794</v>
      </c>
      <c r="AV493" t="s">
        <v>1795</v>
      </c>
      <c r="AW493" t="s">
        <v>1796</v>
      </c>
      <c r="AX493" t="s">
        <v>76</v>
      </c>
      <c r="AY493" t="s">
        <v>77</v>
      </c>
      <c r="AZ493" t="s">
        <v>956</v>
      </c>
      <c r="BB493" t="s">
        <v>957</v>
      </c>
      <c r="BC493" t="s">
        <v>958</v>
      </c>
      <c r="BD493" t="s">
        <v>959</v>
      </c>
      <c r="BE493" t="s">
        <v>81</v>
      </c>
      <c r="BF493" s="1">
        <v>45851</v>
      </c>
      <c r="BG493" s="1">
        <v>45868</v>
      </c>
      <c r="BH493" t="s">
        <v>82</v>
      </c>
      <c r="BI493" t="s">
        <v>83</v>
      </c>
      <c r="BJ493" t="s">
        <v>84</v>
      </c>
      <c r="BK493" t="s">
        <v>85</v>
      </c>
      <c r="BN493" s="2">
        <v>45823.437986111108</v>
      </c>
      <c r="BO493" s="2">
        <v>45823.437986111108</v>
      </c>
      <c r="BP493" s="2">
        <v>45823.437986111108</v>
      </c>
    </row>
    <row r="494" spans="1:68" x14ac:dyDescent="0.25">
      <c r="A494" t="s">
        <v>2012</v>
      </c>
      <c r="C494" t="s">
        <v>61</v>
      </c>
      <c r="D494" t="s">
        <v>62</v>
      </c>
      <c r="E494">
        <v>2025</v>
      </c>
      <c r="F494" t="b">
        <v>0</v>
      </c>
      <c r="G494">
        <v>37101</v>
      </c>
      <c r="H494" t="s">
        <v>63</v>
      </c>
      <c r="I494" t="s">
        <v>64</v>
      </c>
      <c r="J494" t="s">
        <v>119</v>
      </c>
      <c r="K494" t="s">
        <v>65</v>
      </c>
      <c r="L494" t="b">
        <v>1</v>
      </c>
      <c r="M494" t="s">
        <v>2013</v>
      </c>
      <c r="N494" t="s">
        <v>2014</v>
      </c>
      <c r="O494" t="b">
        <v>1</v>
      </c>
      <c r="P494">
        <v>352</v>
      </c>
      <c r="Q494" t="b">
        <v>0</v>
      </c>
      <c r="R494" t="s">
        <v>2015</v>
      </c>
      <c r="S494" t="s">
        <v>69</v>
      </c>
      <c r="V494" t="s">
        <v>70</v>
      </c>
      <c r="W494">
        <v>53939</v>
      </c>
      <c r="X494" t="b">
        <v>1</v>
      </c>
      <c r="Y494" t="b">
        <f t="shared" si="30"/>
        <v>1</v>
      </c>
      <c r="Z494">
        <v>53939</v>
      </c>
      <c r="AB494">
        <v>53939</v>
      </c>
      <c r="AC494">
        <v>53939</v>
      </c>
      <c r="AE494">
        <v>0</v>
      </c>
      <c r="AF494">
        <v>0</v>
      </c>
      <c r="AH494">
        <v>48135</v>
      </c>
      <c r="AI494" t="b">
        <f t="shared" si="31"/>
        <v>1</v>
      </c>
      <c r="AL494" t="b">
        <f t="shared" si="32"/>
        <v>0</v>
      </c>
      <c r="AM494" t="b">
        <f t="shared" si="33"/>
        <v>1</v>
      </c>
      <c r="AQ494">
        <v>38</v>
      </c>
      <c r="AR494">
        <v>4550</v>
      </c>
      <c r="AS494" t="s">
        <v>900</v>
      </c>
      <c r="AT494" t="s">
        <v>901</v>
      </c>
      <c r="AU494" t="s">
        <v>1794</v>
      </c>
      <c r="AV494" t="s">
        <v>1795</v>
      </c>
      <c r="AW494" t="s">
        <v>1796</v>
      </c>
      <c r="AX494" t="s">
        <v>76</v>
      </c>
      <c r="AY494" t="s">
        <v>77</v>
      </c>
      <c r="AZ494" t="s">
        <v>920</v>
      </c>
      <c r="BB494" t="s">
        <v>921</v>
      </c>
      <c r="BC494" t="s">
        <v>922</v>
      </c>
      <c r="BD494" t="s">
        <v>923</v>
      </c>
      <c r="BE494" t="s">
        <v>127</v>
      </c>
      <c r="BF494" s="1">
        <v>45851</v>
      </c>
      <c r="BG494" s="1">
        <v>45867</v>
      </c>
      <c r="BH494" t="s">
        <v>82</v>
      </c>
      <c r="BI494" t="s">
        <v>83</v>
      </c>
      <c r="BJ494" t="s">
        <v>84</v>
      </c>
      <c r="BK494" t="s">
        <v>85</v>
      </c>
      <c r="BN494" s="2">
        <v>45823.437743055554</v>
      </c>
      <c r="BO494" s="2">
        <v>45823.437743055554</v>
      </c>
      <c r="BP494" s="2">
        <v>45823.437743055554</v>
      </c>
    </row>
    <row r="495" spans="1:68" x14ac:dyDescent="0.25">
      <c r="A495" t="s">
        <v>2016</v>
      </c>
      <c r="C495" t="s">
        <v>61</v>
      </c>
      <c r="D495" t="s">
        <v>62</v>
      </c>
      <c r="E495">
        <v>2025</v>
      </c>
      <c r="F495" t="b">
        <v>0</v>
      </c>
      <c r="G495">
        <v>12135</v>
      </c>
      <c r="H495" t="s">
        <v>63</v>
      </c>
      <c r="I495" t="s">
        <v>64</v>
      </c>
      <c r="J495" t="s">
        <v>119</v>
      </c>
      <c r="K495" t="s">
        <v>65</v>
      </c>
      <c r="L495" t="b">
        <v>1</v>
      </c>
      <c r="M495" t="s">
        <v>2017</v>
      </c>
      <c r="N495" t="s">
        <v>2018</v>
      </c>
      <c r="O495" t="b">
        <v>1</v>
      </c>
      <c r="P495">
        <v>662</v>
      </c>
      <c r="Q495" t="b">
        <v>1</v>
      </c>
      <c r="R495" t="s">
        <v>2019</v>
      </c>
      <c r="S495" t="s">
        <v>69</v>
      </c>
      <c r="V495" t="s">
        <v>70</v>
      </c>
      <c r="W495">
        <v>53827</v>
      </c>
      <c r="X495" t="b">
        <v>1</v>
      </c>
      <c r="Y495" t="b">
        <f t="shared" si="30"/>
        <v>1</v>
      </c>
      <c r="Z495">
        <v>53827</v>
      </c>
      <c r="AB495">
        <v>53827</v>
      </c>
      <c r="AE495">
        <v>0</v>
      </c>
      <c r="AF495">
        <v>0</v>
      </c>
      <c r="AH495">
        <v>48135</v>
      </c>
      <c r="AI495" t="b">
        <f t="shared" si="31"/>
        <v>1</v>
      </c>
      <c r="AL495" t="b">
        <f t="shared" si="32"/>
        <v>1</v>
      </c>
      <c r="AM495" t="b">
        <f t="shared" si="33"/>
        <v>0</v>
      </c>
      <c r="AQ495">
        <v>38</v>
      </c>
      <c r="AR495">
        <v>4550</v>
      </c>
      <c r="AS495" t="s">
        <v>900</v>
      </c>
      <c r="AT495" t="s">
        <v>901</v>
      </c>
      <c r="AU495" t="s">
        <v>1794</v>
      </c>
      <c r="AV495" t="s">
        <v>1795</v>
      </c>
      <c r="AW495" t="s">
        <v>1796</v>
      </c>
      <c r="AX495" t="s">
        <v>76</v>
      </c>
      <c r="AY495" t="s">
        <v>77</v>
      </c>
      <c r="AZ495" t="s">
        <v>948</v>
      </c>
      <c r="BB495" t="s">
        <v>949</v>
      </c>
      <c r="BC495" s="3" t="s">
        <v>950</v>
      </c>
      <c r="BD495" t="s">
        <v>951</v>
      </c>
      <c r="BE495" t="s">
        <v>94</v>
      </c>
      <c r="BF495" s="1">
        <v>45846</v>
      </c>
      <c r="BG495" s="1">
        <v>45872</v>
      </c>
      <c r="BH495" t="s">
        <v>82</v>
      </c>
      <c r="BI495" t="s">
        <v>83</v>
      </c>
      <c r="BJ495" t="s">
        <v>84</v>
      </c>
      <c r="BK495" t="s">
        <v>85</v>
      </c>
      <c r="BN495" s="2">
        <v>45823.437719907408</v>
      </c>
      <c r="BO495" s="2">
        <v>45823.437719907408</v>
      </c>
      <c r="BP495" s="2">
        <v>45823.437719907408</v>
      </c>
    </row>
    <row r="496" spans="1:68" x14ac:dyDescent="0.25">
      <c r="A496" t="s">
        <v>2020</v>
      </c>
      <c r="C496" t="s">
        <v>61</v>
      </c>
      <c r="D496" t="s">
        <v>62</v>
      </c>
      <c r="E496">
        <v>2025</v>
      </c>
      <c r="F496" t="b">
        <v>0</v>
      </c>
      <c r="G496">
        <v>20102</v>
      </c>
      <c r="H496" t="s">
        <v>63</v>
      </c>
      <c r="I496" t="s">
        <v>64</v>
      </c>
      <c r="J496" t="s">
        <v>119</v>
      </c>
      <c r="K496" t="s">
        <v>65</v>
      </c>
      <c r="L496" t="b">
        <v>0</v>
      </c>
      <c r="M496" t="s">
        <v>2021</v>
      </c>
      <c r="N496" t="s">
        <v>2022</v>
      </c>
      <c r="O496" t="b">
        <v>1</v>
      </c>
      <c r="P496">
        <v>606</v>
      </c>
      <c r="Q496" t="b">
        <v>0</v>
      </c>
      <c r="R496" t="s">
        <v>2023</v>
      </c>
      <c r="S496" t="s">
        <v>69</v>
      </c>
      <c r="V496" t="s">
        <v>70</v>
      </c>
      <c r="W496">
        <v>52974</v>
      </c>
      <c r="X496" t="b">
        <v>1</v>
      </c>
      <c r="Y496" t="b">
        <f t="shared" si="30"/>
        <v>1</v>
      </c>
      <c r="Z496">
        <v>52974</v>
      </c>
      <c r="AB496">
        <v>52974</v>
      </c>
      <c r="AC496">
        <v>52974</v>
      </c>
      <c r="AE496">
        <v>0</v>
      </c>
      <c r="AF496">
        <v>0</v>
      </c>
      <c r="AH496">
        <v>48135</v>
      </c>
      <c r="AI496" t="b">
        <f t="shared" si="31"/>
        <v>1</v>
      </c>
      <c r="AL496" t="b">
        <f t="shared" si="32"/>
        <v>0</v>
      </c>
      <c r="AM496" t="b">
        <f t="shared" si="33"/>
        <v>1</v>
      </c>
      <c r="AQ496">
        <v>38</v>
      </c>
      <c r="AR496">
        <v>4550</v>
      </c>
      <c r="AS496" t="s">
        <v>900</v>
      </c>
      <c r="AT496" t="s">
        <v>901</v>
      </c>
      <c r="AU496" t="s">
        <v>1794</v>
      </c>
      <c r="AV496" t="s">
        <v>1795</v>
      </c>
      <c r="AW496" t="s">
        <v>1796</v>
      </c>
      <c r="AX496" t="s">
        <v>76</v>
      </c>
      <c r="AY496" t="s">
        <v>77</v>
      </c>
      <c r="AZ496" t="s">
        <v>948</v>
      </c>
      <c r="BB496" t="s">
        <v>949</v>
      </c>
      <c r="BC496" s="3" t="s">
        <v>950</v>
      </c>
      <c r="BD496" t="s">
        <v>951</v>
      </c>
      <c r="BE496" t="s">
        <v>94</v>
      </c>
      <c r="BF496" s="1">
        <v>45850</v>
      </c>
      <c r="BG496" s="1">
        <v>45866</v>
      </c>
      <c r="BH496" t="s">
        <v>82</v>
      </c>
      <c r="BI496" t="s">
        <v>83</v>
      </c>
      <c r="BJ496" t="s">
        <v>84</v>
      </c>
      <c r="BK496" t="s">
        <v>85</v>
      </c>
      <c r="BN496" s="2">
        <v>45823.437986111108</v>
      </c>
      <c r="BO496" s="2">
        <v>45823.437986111108</v>
      </c>
      <c r="BP496" s="2">
        <v>45823.437986111108</v>
      </c>
    </row>
    <row r="497" spans="1:68" x14ac:dyDescent="0.25">
      <c r="A497" t="s">
        <v>2024</v>
      </c>
      <c r="C497" t="s">
        <v>61</v>
      </c>
      <c r="D497" t="s">
        <v>62</v>
      </c>
      <c r="E497">
        <v>2025</v>
      </c>
      <c r="F497" t="b">
        <v>0</v>
      </c>
      <c r="G497">
        <v>4080</v>
      </c>
      <c r="H497" t="s">
        <v>63</v>
      </c>
      <c r="I497" t="s">
        <v>64</v>
      </c>
      <c r="J497" t="s">
        <v>119</v>
      </c>
      <c r="K497" t="s">
        <v>65</v>
      </c>
      <c r="L497" t="b">
        <v>0</v>
      </c>
      <c r="M497" t="s">
        <v>2025</v>
      </c>
      <c r="N497" t="s">
        <v>2026</v>
      </c>
      <c r="O497" t="b">
        <v>0</v>
      </c>
      <c r="P497">
        <v>2347</v>
      </c>
      <c r="Q497" t="b">
        <v>1</v>
      </c>
      <c r="R497" t="s">
        <v>2027</v>
      </c>
      <c r="S497" t="s">
        <v>69</v>
      </c>
      <c r="V497" t="s">
        <v>70</v>
      </c>
      <c r="W497">
        <v>53838</v>
      </c>
      <c r="X497" t="b">
        <v>1</v>
      </c>
      <c r="Y497" t="b">
        <f t="shared" si="30"/>
        <v>0</v>
      </c>
      <c r="AB497">
        <v>53838</v>
      </c>
      <c r="AE497">
        <v>0</v>
      </c>
      <c r="AF497">
        <v>0</v>
      </c>
      <c r="AH497">
        <v>48135</v>
      </c>
      <c r="AI497" t="b">
        <f t="shared" si="31"/>
        <v>0</v>
      </c>
      <c r="AL497" t="b">
        <f t="shared" si="32"/>
        <v>0</v>
      </c>
      <c r="AM497" t="b">
        <f t="shared" si="33"/>
        <v>0</v>
      </c>
      <c r="AQ497">
        <v>38</v>
      </c>
      <c r="AR497">
        <v>4550</v>
      </c>
      <c r="AS497" t="s">
        <v>900</v>
      </c>
      <c r="AT497" t="s">
        <v>901</v>
      </c>
      <c r="AU497" t="s">
        <v>1794</v>
      </c>
      <c r="AV497" t="s">
        <v>1795</v>
      </c>
      <c r="AW497" t="s">
        <v>1796</v>
      </c>
      <c r="AX497" t="s">
        <v>76</v>
      </c>
      <c r="AY497" t="s">
        <v>77</v>
      </c>
      <c r="AZ497" t="s">
        <v>905</v>
      </c>
      <c r="BB497" t="s">
        <v>906</v>
      </c>
      <c r="BC497" t="s">
        <v>907</v>
      </c>
      <c r="BD497" t="s">
        <v>908</v>
      </c>
      <c r="BE497" t="s">
        <v>104</v>
      </c>
      <c r="BF497" s="1">
        <v>45853</v>
      </c>
      <c r="BG497" s="1">
        <v>45868</v>
      </c>
      <c r="BH497" t="s">
        <v>82</v>
      </c>
      <c r="BI497" t="s">
        <v>83</v>
      </c>
      <c r="BJ497" t="s">
        <v>84</v>
      </c>
      <c r="BK497" t="s">
        <v>85</v>
      </c>
      <c r="BN497" s="2">
        <v>45823.437627314815</v>
      </c>
      <c r="BO497" s="2">
        <v>45823.437627314815</v>
      </c>
      <c r="BP497" s="2">
        <v>45823.437627314815</v>
      </c>
    </row>
    <row r="498" spans="1:68" x14ac:dyDescent="0.25">
      <c r="A498" t="s">
        <v>2028</v>
      </c>
      <c r="C498" t="s">
        <v>61</v>
      </c>
      <c r="D498" t="s">
        <v>62</v>
      </c>
      <c r="E498">
        <v>2025</v>
      </c>
      <c r="F498" t="b">
        <v>0</v>
      </c>
      <c r="G498">
        <v>45092</v>
      </c>
      <c r="H498" t="s">
        <v>63</v>
      </c>
      <c r="I498" t="s">
        <v>64</v>
      </c>
      <c r="J498" t="s">
        <v>119</v>
      </c>
      <c r="K498" t="s">
        <v>65</v>
      </c>
      <c r="L498" t="b">
        <v>1</v>
      </c>
      <c r="M498" t="s">
        <v>2029</v>
      </c>
      <c r="N498" t="s">
        <v>2030</v>
      </c>
      <c r="O498" t="b">
        <v>0</v>
      </c>
      <c r="P498">
        <v>1107</v>
      </c>
      <c r="Q498" t="b">
        <v>1</v>
      </c>
      <c r="R498" t="s">
        <v>2031</v>
      </c>
      <c r="S498" t="s">
        <v>69</v>
      </c>
      <c r="V498" t="s">
        <v>70</v>
      </c>
      <c r="W498">
        <v>53859</v>
      </c>
      <c r="X498" t="b">
        <v>1</v>
      </c>
      <c r="Y498" t="b">
        <f t="shared" si="30"/>
        <v>0</v>
      </c>
      <c r="AB498">
        <v>53859</v>
      </c>
      <c r="AE498">
        <v>0</v>
      </c>
      <c r="AF498">
        <v>0</v>
      </c>
      <c r="AH498">
        <v>48135</v>
      </c>
      <c r="AI498" t="b">
        <f t="shared" si="31"/>
        <v>0</v>
      </c>
      <c r="AL498" t="b">
        <f t="shared" si="32"/>
        <v>0</v>
      </c>
      <c r="AM498" t="b">
        <f t="shared" si="33"/>
        <v>0</v>
      </c>
      <c r="AQ498">
        <v>38</v>
      </c>
      <c r="AR498">
        <v>4550</v>
      </c>
      <c r="AS498" t="s">
        <v>900</v>
      </c>
      <c r="AT498" t="s">
        <v>901</v>
      </c>
      <c r="AU498" t="s">
        <v>1794</v>
      </c>
      <c r="AV498" t="s">
        <v>1795</v>
      </c>
      <c r="AW498" t="s">
        <v>1796</v>
      </c>
      <c r="AX498" t="s">
        <v>76</v>
      </c>
      <c r="AY498" t="s">
        <v>77</v>
      </c>
      <c r="AZ498" t="s">
        <v>905</v>
      </c>
      <c r="BB498" t="s">
        <v>906</v>
      </c>
      <c r="BC498" t="s">
        <v>907</v>
      </c>
      <c r="BD498" t="s">
        <v>908</v>
      </c>
      <c r="BE498" t="s">
        <v>104</v>
      </c>
      <c r="BF498" s="1">
        <v>45857</v>
      </c>
      <c r="BG498" s="1">
        <v>45876</v>
      </c>
      <c r="BH498" t="s">
        <v>82</v>
      </c>
      <c r="BI498" t="s">
        <v>83</v>
      </c>
      <c r="BJ498" t="s">
        <v>84</v>
      </c>
      <c r="BK498" t="s">
        <v>85</v>
      </c>
      <c r="BN498" s="2">
        <v>45823.437719907408</v>
      </c>
      <c r="BO498" s="2">
        <v>45823.437719907408</v>
      </c>
      <c r="BP498" s="2">
        <v>45823.437719907408</v>
      </c>
    </row>
    <row r="499" spans="1:68" x14ac:dyDescent="0.25">
      <c r="A499" t="s">
        <v>2032</v>
      </c>
      <c r="C499" t="s">
        <v>61</v>
      </c>
      <c r="D499" t="s">
        <v>62</v>
      </c>
      <c r="E499">
        <v>2025</v>
      </c>
      <c r="F499" t="b">
        <v>0</v>
      </c>
      <c r="G499">
        <v>31154</v>
      </c>
      <c r="H499" t="s">
        <v>63</v>
      </c>
      <c r="I499" t="s">
        <v>64</v>
      </c>
      <c r="J499" t="s">
        <v>119</v>
      </c>
      <c r="K499" t="s">
        <v>65</v>
      </c>
      <c r="L499" t="b">
        <v>0</v>
      </c>
      <c r="M499" t="s">
        <v>166</v>
      </c>
      <c r="N499" t="s">
        <v>167</v>
      </c>
      <c r="O499" t="b">
        <v>1</v>
      </c>
      <c r="P499">
        <v>434</v>
      </c>
      <c r="Q499" t="b">
        <v>1</v>
      </c>
      <c r="R499" t="s">
        <v>2033</v>
      </c>
      <c r="S499" t="s">
        <v>69</v>
      </c>
      <c r="V499" t="s">
        <v>70</v>
      </c>
      <c r="W499">
        <v>56029</v>
      </c>
      <c r="X499" t="b">
        <v>1</v>
      </c>
      <c r="Y499" t="b">
        <f t="shared" si="30"/>
        <v>1</v>
      </c>
      <c r="Z499">
        <v>56029</v>
      </c>
      <c r="AB499">
        <v>54029</v>
      </c>
      <c r="AE499">
        <v>0</v>
      </c>
      <c r="AF499">
        <v>0</v>
      </c>
      <c r="AH499">
        <v>48135</v>
      </c>
      <c r="AI499" t="b">
        <f t="shared" si="31"/>
        <v>1</v>
      </c>
      <c r="AL499" t="b">
        <f t="shared" si="32"/>
        <v>1</v>
      </c>
      <c r="AM499" t="b">
        <f t="shared" si="33"/>
        <v>0</v>
      </c>
      <c r="AQ499">
        <v>38</v>
      </c>
      <c r="AR499">
        <v>4550</v>
      </c>
      <c r="AS499" t="s">
        <v>900</v>
      </c>
      <c r="AT499" t="s">
        <v>901</v>
      </c>
      <c r="AU499" t="s">
        <v>1794</v>
      </c>
      <c r="AV499" t="s">
        <v>1795</v>
      </c>
      <c r="AW499" t="s">
        <v>1796</v>
      </c>
      <c r="AX499" t="s">
        <v>76</v>
      </c>
      <c r="AY499" t="s">
        <v>77</v>
      </c>
      <c r="AZ499" t="s">
        <v>920</v>
      </c>
      <c r="BB499" t="s">
        <v>921</v>
      </c>
      <c r="BC499" t="s">
        <v>922</v>
      </c>
      <c r="BD499" t="s">
        <v>923</v>
      </c>
      <c r="BE499" t="s">
        <v>127</v>
      </c>
      <c r="BF499" s="1">
        <v>45857</v>
      </c>
      <c r="BG499" s="1">
        <v>45874</v>
      </c>
      <c r="BH499" t="s">
        <v>82</v>
      </c>
      <c r="BI499" t="s">
        <v>83</v>
      </c>
      <c r="BJ499" t="s">
        <v>84</v>
      </c>
      <c r="BK499" t="s">
        <v>85</v>
      </c>
      <c r="BN499" s="2">
        <v>45823.437743055554</v>
      </c>
      <c r="BO499" s="2">
        <v>45823.437743055554</v>
      </c>
      <c r="BP499" s="2">
        <v>45823.437743055554</v>
      </c>
    </row>
    <row r="500" spans="1:68" x14ac:dyDescent="0.25">
      <c r="A500" t="s">
        <v>2034</v>
      </c>
      <c r="C500" t="s">
        <v>61</v>
      </c>
      <c r="D500" t="s">
        <v>62</v>
      </c>
      <c r="E500">
        <v>2025</v>
      </c>
      <c r="F500" t="b">
        <v>0</v>
      </c>
      <c r="G500">
        <v>31068</v>
      </c>
      <c r="H500" t="s">
        <v>63</v>
      </c>
      <c r="I500" t="s">
        <v>64</v>
      </c>
      <c r="K500" t="s">
        <v>65</v>
      </c>
      <c r="L500" t="b">
        <v>0</v>
      </c>
      <c r="M500" t="s">
        <v>2035</v>
      </c>
      <c r="N500" t="s">
        <v>2036</v>
      </c>
      <c r="O500" t="b">
        <v>1</v>
      </c>
      <c r="P500">
        <v>1107</v>
      </c>
      <c r="Q500" t="b">
        <v>0</v>
      </c>
      <c r="R500" t="s">
        <v>2037</v>
      </c>
      <c r="S500" t="s">
        <v>69</v>
      </c>
      <c r="V500" t="s">
        <v>70</v>
      </c>
      <c r="W500">
        <v>54402</v>
      </c>
      <c r="X500" t="b">
        <v>1</v>
      </c>
      <c r="Y500" t="b">
        <f t="shared" si="30"/>
        <v>1</v>
      </c>
      <c r="Z500">
        <v>54402</v>
      </c>
      <c r="AB500">
        <v>54402</v>
      </c>
      <c r="AC500">
        <v>54402</v>
      </c>
      <c r="AE500">
        <v>0</v>
      </c>
      <c r="AF500">
        <v>0</v>
      </c>
      <c r="AH500">
        <v>48135</v>
      </c>
      <c r="AI500" t="b">
        <f t="shared" si="31"/>
        <v>1</v>
      </c>
      <c r="AL500" t="b">
        <f t="shared" si="32"/>
        <v>0</v>
      </c>
      <c r="AM500" t="b">
        <f t="shared" si="33"/>
        <v>1</v>
      </c>
      <c r="AQ500">
        <v>38</v>
      </c>
      <c r="AR500">
        <v>4550</v>
      </c>
      <c r="AS500" t="s">
        <v>900</v>
      </c>
      <c r="AT500" t="s">
        <v>901</v>
      </c>
      <c r="AU500" t="s">
        <v>1794</v>
      </c>
      <c r="AV500" t="s">
        <v>1795</v>
      </c>
      <c r="AW500" t="s">
        <v>1796</v>
      </c>
      <c r="AX500" t="s">
        <v>76</v>
      </c>
      <c r="AY500" t="s">
        <v>77</v>
      </c>
      <c r="AZ500" t="s">
        <v>956</v>
      </c>
      <c r="BB500" t="s">
        <v>957</v>
      </c>
      <c r="BC500" t="s">
        <v>958</v>
      </c>
      <c r="BD500" t="s">
        <v>959</v>
      </c>
      <c r="BE500" t="s">
        <v>81</v>
      </c>
      <c r="BF500" s="1">
        <v>45856</v>
      </c>
      <c r="BG500" s="1">
        <v>45876</v>
      </c>
      <c r="BH500" t="s">
        <v>82</v>
      </c>
      <c r="BI500" t="s">
        <v>83</v>
      </c>
      <c r="BJ500" t="s">
        <v>84</v>
      </c>
      <c r="BK500" t="s">
        <v>85</v>
      </c>
      <c r="BN500" s="2">
        <v>45823.437719907408</v>
      </c>
      <c r="BO500" s="2">
        <v>45823.437719907408</v>
      </c>
      <c r="BP500" s="2">
        <v>45823.437719907408</v>
      </c>
    </row>
    <row r="501" spans="1:68" x14ac:dyDescent="0.25">
      <c r="A501" t="s">
        <v>2038</v>
      </c>
      <c r="C501" t="s">
        <v>61</v>
      </c>
      <c r="D501" t="s">
        <v>62</v>
      </c>
      <c r="E501">
        <v>2025</v>
      </c>
      <c r="F501" t="b">
        <v>1</v>
      </c>
      <c r="G501">
        <v>4108</v>
      </c>
      <c r="H501" t="s">
        <v>63</v>
      </c>
      <c r="I501" t="s">
        <v>64</v>
      </c>
      <c r="K501" t="s">
        <v>65</v>
      </c>
      <c r="L501" t="b">
        <v>0</v>
      </c>
      <c r="M501" t="s">
        <v>2039</v>
      </c>
      <c r="N501" t="s">
        <v>2040</v>
      </c>
      <c r="O501" t="b">
        <v>0</v>
      </c>
      <c r="P501">
        <v>2469</v>
      </c>
      <c r="Q501" t="b">
        <v>1</v>
      </c>
      <c r="R501" t="s">
        <v>2041</v>
      </c>
      <c r="S501" t="s">
        <v>69</v>
      </c>
      <c r="V501" t="s">
        <v>70</v>
      </c>
      <c r="W501">
        <v>54099</v>
      </c>
      <c r="X501" t="b">
        <v>1</v>
      </c>
      <c r="Y501" t="b">
        <f t="shared" si="30"/>
        <v>0</v>
      </c>
      <c r="AB501">
        <v>54099</v>
      </c>
      <c r="AE501">
        <v>0</v>
      </c>
      <c r="AF501">
        <v>0</v>
      </c>
      <c r="AH501">
        <v>48135</v>
      </c>
      <c r="AI501" t="b">
        <f t="shared" si="31"/>
        <v>0</v>
      </c>
      <c r="AL501" t="b">
        <f t="shared" si="32"/>
        <v>0</v>
      </c>
      <c r="AM501" t="b">
        <f t="shared" si="33"/>
        <v>0</v>
      </c>
      <c r="AQ501">
        <v>38</v>
      </c>
      <c r="AR501">
        <v>4550</v>
      </c>
      <c r="AS501" t="s">
        <v>900</v>
      </c>
      <c r="AT501" t="s">
        <v>901</v>
      </c>
      <c r="AU501" t="s">
        <v>1794</v>
      </c>
      <c r="AV501" t="s">
        <v>1795</v>
      </c>
      <c r="AW501" t="s">
        <v>1796</v>
      </c>
      <c r="AX501" t="s">
        <v>76</v>
      </c>
      <c r="AY501" t="s">
        <v>77</v>
      </c>
      <c r="AZ501" t="s">
        <v>905</v>
      </c>
      <c r="BB501" t="s">
        <v>906</v>
      </c>
      <c r="BC501" t="s">
        <v>907</v>
      </c>
      <c r="BD501" t="s">
        <v>908</v>
      </c>
      <c r="BE501" t="s">
        <v>104</v>
      </c>
      <c r="BF501" s="1">
        <v>45860</v>
      </c>
      <c r="BG501" s="1">
        <v>45878</v>
      </c>
      <c r="BH501" t="s">
        <v>82</v>
      </c>
      <c r="BI501" t="s">
        <v>83</v>
      </c>
      <c r="BJ501" t="s">
        <v>84</v>
      </c>
      <c r="BK501" t="s">
        <v>85</v>
      </c>
      <c r="BN501" s="2">
        <v>45823.437662037039</v>
      </c>
      <c r="BO501" s="2">
        <v>45823.437662037039</v>
      </c>
      <c r="BP501" s="2">
        <v>45823.437662037039</v>
      </c>
    </row>
    <row r="502" spans="1:68" x14ac:dyDescent="0.25">
      <c r="A502" t="s">
        <v>2042</v>
      </c>
      <c r="C502" t="s">
        <v>61</v>
      </c>
      <c r="D502" t="s">
        <v>62</v>
      </c>
      <c r="E502">
        <v>2025</v>
      </c>
      <c r="F502" t="b">
        <v>1</v>
      </c>
      <c r="G502">
        <v>4061</v>
      </c>
      <c r="H502" t="s">
        <v>63</v>
      </c>
      <c r="I502" t="s">
        <v>64</v>
      </c>
      <c r="J502" t="s">
        <v>119</v>
      </c>
      <c r="K502" t="s">
        <v>65</v>
      </c>
      <c r="L502" t="b">
        <v>0</v>
      </c>
      <c r="M502" t="s">
        <v>1659</v>
      </c>
      <c r="N502" t="s">
        <v>1660</v>
      </c>
      <c r="O502" t="b">
        <v>1</v>
      </c>
      <c r="P502">
        <v>2360</v>
      </c>
      <c r="Q502" t="b">
        <v>1</v>
      </c>
      <c r="R502" t="s">
        <v>2043</v>
      </c>
      <c r="S502" t="s">
        <v>69</v>
      </c>
      <c r="V502" t="s">
        <v>70</v>
      </c>
      <c r="W502">
        <v>53623</v>
      </c>
      <c r="X502" t="b">
        <v>1</v>
      </c>
      <c r="Y502" t="b">
        <f t="shared" si="30"/>
        <v>1</v>
      </c>
      <c r="Z502">
        <v>53623</v>
      </c>
      <c r="AB502">
        <v>53623</v>
      </c>
      <c r="AE502">
        <v>0</v>
      </c>
      <c r="AF502">
        <v>0</v>
      </c>
      <c r="AG502">
        <v>0</v>
      </c>
      <c r="AH502">
        <v>48135</v>
      </c>
      <c r="AI502" t="b">
        <f t="shared" si="31"/>
        <v>1</v>
      </c>
      <c r="AL502" t="b">
        <f t="shared" si="32"/>
        <v>1</v>
      </c>
      <c r="AM502" t="b">
        <f t="shared" si="33"/>
        <v>0</v>
      </c>
      <c r="AQ502">
        <v>38</v>
      </c>
      <c r="AR502">
        <v>4550</v>
      </c>
      <c r="AS502" t="s">
        <v>900</v>
      </c>
      <c r="AT502" t="s">
        <v>901</v>
      </c>
      <c r="AU502" t="s">
        <v>1794</v>
      </c>
      <c r="AV502" t="s">
        <v>1795</v>
      </c>
      <c r="AW502" t="s">
        <v>1796</v>
      </c>
      <c r="AX502" t="s">
        <v>76</v>
      </c>
      <c r="AY502" t="s">
        <v>77</v>
      </c>
      <c r="AZ502" t="s">
        <v>948</v>
      </c>
      <c r="BB502" t="s">
        <v>949</v>
      </c>
      <c r="BC502" s="3" t="s">
        <v>950</v>
      </c>
      <c r="BD502" t="s">
        <v>951</v>
      </c>
      <c r="BE502" t="s">
        <v>94</v>
      </c>
      <c r="BF502" s="1">
        <v>45858</v>
      </c>
      <c r="BG502" s="1">
        <v>45878</v>
      </c>
      <c r="BH502" t="s">
        <v>82</v>
      </c>
      <c r="BI502" t="s">
        <v>83</v>
      </c>
      <c r="BJ502" t="s">
        <v>84</v>
      </c>
      <c r="BK502" t="s">
        <v>85</v>
      </c>
      <c r="BN502" s="2">
        <v>45823.437627314815</v>
      </c>
      <c r="BO502" s="2">
        <v>45823.437627314815</v>
      </c>
      <c r="BP502" s="2">
        <v>45823.437627314815</v>
      </c>
    </row>
    <row r="503" spans="1:68" x14ac:dyDescent="0.25">
      <c r="A503" t="s">
        <v>2044</v>
      </c>
      <c r="C503" t="s">
        <v>61</v>
      </c>
      <c r="D503" t="s">
        <v>62</v>
      </c>
      <c r="E503">
        <v>2025</v>
      </c>
      <c r="F503" t="b">
        <v>1</v>
      </c>
      <c r="G503">
        <v>36100</v>
      </c>
      <c r="H503" t="s">
        <v>63</v>
      </c>
      <c r="I503" t="s">
        <v>64</v>
      </c>
      <c r="K503" t="s">
        <v>65</v>
      </c>
      <c r="L503" t="b">
        <v>0</v>
      </c>
      <c r="M503" t="s">
        <v>1192</v>
      </c>
      <c r="N503" t="s">
        <v>1193</v>
      </c>
      <c r="O503" t="b">
        <v>1</v>
      </c>
      <c r="P503">
        <v>1540</v>
      </c>
      <c r="Q503" t="b">
        <v>0</v>
      </c>
      <c r="R503" t="s">
        <v>1953</v>
      </c>
      <c r="S503" t="s">
        <v>69</v>
      </c>
      <c r="V503" t="s">
        <v>70</v>
      </c>
      <c r="W503">
        <v>53732</v>
      </c>
      <c r="X503" t="b">
        <v>1</v>
      </c>
      <c r="Y503" t="b">
        <f t="shared" si="30"/>
        <v>1</v>
      </c>
      <c r="Z503">
        <v>53732</v>
      </c>
      <c r="AB503">
        <v>53732</v>
      </c>
      <c r="AC503">
        <v>53732</v>
      </c>
      <c r="AE503">
        <v>0</v>
      </c>
      <c r="AF503">
        <v>0</v>
      </c>
      <c r="AH503">
        <v>48135</v>
      </c>
      <c r="AI503" t="b">
        <f t="shared" si="31"/>
        <v>1</v>
      </c>
      <c r="AL503" t="b">
        <f t="shared" si="32"/>
        <v>0</v>
      </c>
      <c r="AM503" t="b">
        <f t="shared" si="33"/>
        <v>1</v>
      </c>
      <c r="AQ503">
        <v>38</v>
      </c>
      <c r="AR503">
        <v>4550</v>
      </c>
      <c r="AS503" t="s">
        <v>900</v>
      </c>
      <c r="AT503" t="s">
        <v>901</v>
      </c>
      <c r="AU503" t="s">
        <v>1794</v>
      </c>
      <c r="AV503" t="s">
        <v>1795</v>
      </c>
      <c r="AW503" t="s">
        <v>1796</v>
      </c>
      <c r="AX503" t="s">
        <v>76</v>
      </c>
      <c r="AY503" t="s">
        <v>77</v>
      </c>
      <c r="AZ503" t="s">
        <v>948</v>
      </c>
      <c r="BB503" t="s">
        <v>949</v>
      </c>
      <c r="BC503" s="3" t="s">
        <v>950</v>
      </c>
      <c r="BD503" t="s">
        <v>951</v>
      </c>
      <c r="BE503" t="s">
        <v>94</v>
      </c>
      <c r="BF503" s="1">
        <v>45854</v>
      </c>
      <c r="BG503" s="1">
        <v>45870</v>
      </c>
      <c r="BH503" t="s">
        <v>82</v>
      </c>
      <c r="BI503" t="s">
        <v>83</v>
      </c>
      <c r="BJ503" t="s">
        <v>84</v>
      </c>
      <c r="BK503" t="s">
        <v>85</v>
      </c>
      <c r="BN503" s="2">
        <v>45823.437627314815</v>
      </c>
      <c r="BO503" s="2">
        <v>45823.437627314815</v>
      </c>
      <c r="BP503" s="2">
        <v>45823.437627314815</v>
      </c>
    </row>
    <row r="504" spans="1:68" x14ac:dyDescent="0.25">
      <c r="A504" t="s">
        <v>2045</v>
      </c>
      <c r="C504" t="s">
        <v>61</v>
      </c>
      <c r="D504" t="s">
        <v>62</v>
      </c>
      <c r="E504">
        <v>2025</v>
      </c>
      <c r="F504" t="b">
        <v>1</v>
      </c>
      <c r="G504">
        <v>29058</v>
      </c>
      <c r="H504" t="s">
        <v>63</v>
      </c>
      <c r="I504" t="s">
        <v>64</v>
      </c>
      <c r="K504" t="s">
        <v>65</v>
      </c>
      <c r="L504" t="b">
        <v>0</v>
      </c>
      <c r="M504" t="s">
        <v>2046</v>
      </c>
      <c r="N504" t="s">
        <v>2047</v>
      </c>
      <c r="O504" t="b">
        <v>1</v>
      </c>
      <c r="P504">
        <v>411</v>
      </c>
      <c r="Q504" t="b">
        <v>0</v>
      </c>
      <c r="R504" t="s">
        <v>2048</v>
      </c>
      <c r="S504" t="s">
        <v>69</v>
      </c>
      <c r="V504" t="s">
        <v>70</v>
      </c>
      <c r="W504">
        <v>53039</v>
      </c>
      <c r="X504" t="b">
        <v>1</v>
      </c>
      <c r="Y504" t="b">
        <f t="shared" si="30"/>
        <v>1</v>
      </c>
      <c r="Z504">
        <v>53039</v>
      </c>
      <c r="AB504">
        <v>53539</v>
      </c>
      <c r="AC504">
        <v>53039</v>
      </c>
      <c r="AE504">
        <v>0</v>
      </c>
      <c r="AF504">
        <v>0</v>
      </c>
      <c r="AH504">
        <v>48135</v>
      </c>
      <c r="AI504" t="b">
        <f t="shared" si="31"/>
        <v>1</v>
      </c>
      <c r="AL504" t="b">
        <f t="shared" si="32"/>
        <v>0</v>
      </c>
      <c r="AM504" t="b">
        <f t="shared" si="33"/>
        <v>1</v>
      </c>
      <c r="AQ504">
        <v>38</v>
      </c>
      <c r="AR504">
        <v>4550</v>
      </c>
      <c r="AS504" t="s">
        <v>900</v>
      </c>
      <c r="AT504" t="s">
        <v>901</v>
      </c>
      <c r="AU504" t="s">
        <v>1794</v>
      </c>
      <c r="AV504" t="s">
        <v>1795</v>
      </c>
      <c r="AW504" t="s">
        <v>1796</v>
      </c>
      <c r="AX504" t="s">
        <v>76</v>
      </c>
      <c r="AY504" t="s">
        <v>77</v>
      </c>
      <c r="AZ504" t="s">
        <v>956</v>
      </c>
      <c r="BB504" t="s">
        <v>957</v>
      </c>
      <c r="BC504" t="s">
        <v>958</v>
      </c>
      <c r="BD504" t="s">
        <v>959</v>
      </c>
      <c r="BE504" t="s">
        <v>81</v>
      </c>
      <c r="BF504" s="1">
        <v>45863</v>
      </c>
      <c r="BG504" s="1">
        <v>45880</v>
      </c>
      <c r="BH504" t="s">
        <v>82</v>
      </c>
      <c r="BI504" t="s">
        <v>83</v>
      </c>
      <c r="BJ504" t="s">
        <v>84</v>
      </c>
      <c r="BK504" t="s">
        <v>85</v>
      </c>
      <c r="BN504" s="2">
        <v>45823.437743055554</v>
      </c>
      <c r="BO504" s="2">
        <v>45823.437743055554</v>
      </c>
      <c r="BP504" s="2">
        <v>45823.437743055554</v>
      </c>
    </row>
    <row r="505" spans="1:68" x14ac:dyDescent="0.25">
      <c r="A505" t="s">
        <v>2049</v>
      </c>
      <c r="B505" t="s">
        <v>2050</v>
      </c>
      <c r="C505" t="s">
        <v>61</v>
      </c>
      <c r="D505" t="s">
        <v>62</v>
      </c>
      <c r="E505">
        <v>2025</v>
      </c>
      <c r="F505" t="b">
        <v>1</v>
      </c>
      <c r="G505">
        <v>18010</v>
      </c>
      <c r="H505" t="s">
        <v>63</v>
      </c>
      <c r="I505" t="s">
        <v>64</v>
      </c>
      <c r="K505" t="s">
        <v>65</v>
      </c>
      <c r="L505" t="b">
        <v>0</v>
      </c>
      <c r="M505" t="s">
        <v>301</v>
      </c>
      <c r="N505" t="s">
        <v>302</v>
      </c>
      <c r="O505" t="b">
        <v>0</v>
      </c>
      <c r="P505">
        <v>809</v>
      </c>
      <c r="Q505" t="b">
        <v>1</v>
      </c>
      <c r="R505" t="s">
        <v>2051</v>
      </c>
      <c r="S505" t="s">
        <v>69</v>
      </c>
      <c r="V505" t="s">
        <v>70</v>
      </c>
      <c r="W505">
        <v>53289</v>
      </c>
      <c r="X505" t="b">
        <v>1</v>
      </c>
      <c r="Y505" t="b">
        <f t="shared" si="30"/>
        <v>0</v>
      </c>
      <c r="AA505">
        <v>53289</v>
      </c>
      <c r="AB505">
        <v>53289</v>
      </c>
      <c r="AE505">
        <v>0</v>
      </c>
      <c r="AF505">
        <v>0</v>
      </c>
      <c r="AH505">
        <v>48135</v>
      </c>
      <c r="AI505" t="b">
        <f t="shared" si="31"/>
        <v>1</v>
      </c>
      <c r="AL505" t="b">
        <f t="shared" si="32"/>
        <v>0</v>
      </c>
      <c r="AM505" t="b">
        <f t="shared" si="33"/>
        <v>1</v>
      </c>
      <c r="AQ505">
        <v>38</v>
      </c>
      <c r="AR505">
        <v>4550</v>
      </c>
      <c r="AS505" t="s">
        <v>900</v>
      </c>
      <c r="AT505" t="s">
        <v>901</v>
      </c>
      <c r="AU505" t="s">
        <v>1794</v>
      </c>
      <c r="AV505" t="s">
        <v>1795</v>
      </c>
      <c r="AW505" t="s">
        <v>1796</v>
      </c>
      <c r="AX505" t="s">
        <v>76</v>
      </c>
      <c r="AY505" t="s">
        <v>77</v>
      </c>
      <c r="AZ505" t="s">
        <v>1002</v>
      </c>
      <c r="BB505" t="s">
        <v>1003</v>
      </c>
      <c r="BC505" t="s">
        <v>1004</v>
      </c>
      <c r="BD505" t="s">
        <v>1005</v>
      </c>
      <c r="BE505" t="s">
        <v>81</v>
      </c>
      <c r="BF505" s="1">
        <v>45854</v>
      </c>
      <c r="BG505" s="1">
        <v>45874</v>
      </c>
      <c r="BH505" t="s">
        <v>82</v>
      </c>
      <c r="BI505" t="s">
        <v>83</v>
      </c>
      <c r="BJ505" t="s">
        <v>84</v>
      </c>
      <c r="BK505" t="s">
        <v>85</v>
      </c>
      <c r="BN505" s="2">
        <v>45823.437986111108</v>
      </c>
      <c r="BO505" s="2">
        <v>45823.437986111108</v>
      </c>
      <c r="BP505" s="2">
        <v>45823.437986111108</v>
      </c>
    </row>
    <row r="506" spans="1:68" x14ac:dyDescent="0.25">
      <c r="A506" t="s">
        <v>2052</v>
      </c>
      <c r="B506" t="s">
        <v>2053</v>
      </c>
      <c r="C506" t="s">
        <v>61</v>
      </c>
      <c r="D506" t="s">
        <v>62</v>
      </c>
      <c r="E506">
        <v>2025</v>
      </c>
      <c r="F506" t="b">
        <v>1</v>
      </c>
      <c r="G506">
        <v>20058</v>
      </c>
      <c r="H506" t="s">
        <v>63</v>
      </c>
      <c r="I506" t="s">
        <v>64</v>
      </c>
      <c r="J506" t="s">
        <v>119</v>
      </c>
      <c r="K506" t="s">
        <v>65</v>
      </c>
      <c r="L506" t="b">
        <v>1</v>
      </c>
      <c r="M506" t="s">
        <v>2054</v>
      </c>
      <c r="N506" t="s">
        <v>2055</v>
      </c>
      <c r="O506" t="b">
        <v>1</v>
      </c>
      <c r="P506">
        <v>583</v>
      </c>
      <c r="Q506" t="b">
        <v>1</v>
      </c>
      <c r="R506" t="s">
        <v>2056</v>
      </c>
      <c r="S506" t="s">
        <v>69</v>
      </c>
      <c r="V506" t="s">
        <v>70</v>
      </c>
      <c r="W506">
        <v>53714</v>
      </c>
      <c r="X506" t="b">
        <v>1</v>
      </c>
      <c r="Y506" t="b">
        <f t="shared" si="30"/>
        <v>1</v>
      </c>
      <c r="Z506">
        <v>53714</v>
      </c>
      <c r="AB506">
        <v>53714</v>
      </c>
      <c r="AE506">
        <v>0</v>
      </c>
      <c r="AF506">
        <v>0</v>
      </c>
      <c r="AH506">
        <v>48135</v>
      </c>
      <c r="AI506" t="b">
        <f t="shared" si="31"/>
        <v>1</v>
      </c>
      <c r="AL506" t="b">
        <f t="shared" si="32"/>
        <v>1</v>
      </c>
      <c r="AM506" t="b">
        <f t="shared" si="33"/>
        <v>0</v>
      </c>
      <c r="AQ506">
        <v>38</v>
      </c>
      <c r="AR506">
        <v>4550</v>
      </c>
      <c r="AS506" t="s">
        <v>900</v>
      </c>
      <c r="AT506" t="s">
        <v>901</v>
      </c>
      <c r="AU506" t="s">
        <v>1794</v>
      </c>
      <c r="AV506" t="s">
        <v>1795</v>
      </c>
      <c r="AW506" t="s">
        <v>1796</v>
      </c>
      <c r="AX506" t="s">
        <v>76</v>
      </c>
      <c r="AY506" t="s">
        <v>77</v>
      </c>
      <c r="AZ506" t="s">
        <v>948</v>
      </c>
      <c r="BB506" t="s">
        <v>949</v>
      </c>
      <c r="BC506" s="3" t="s">
        <v>950</v>
      </c>
      <c r="BD506" t="s">
        <v>951</v>
      </c>
      <c r="BE506" t="s">
        <v>94</v>
      </c>
      <c r="BF506" s="1">
        <v>45854</v>
      </c>
      <c r="BG506" s="1">
        <v>45874</v>
      </c>
      <c r="BH506" t="s">
        <v>82</v>
      </c>
      <c r="BI506" t="s">
        <v>83</v>
      </c>
      <c r="BJ506" t="s">
        <v>84</v>
      </c>
      <c r="BK506" t="s">
        <v>85</v>
      </c>
      <c r="BN506" s="2">
        <v>45823.437986111108</v>
      </c>
      <c r="BO506" s="2">
        <v>45823.437986111108</v>
      </c>
      <c r="BP506" s="2">
        <v>45823.437986111108</v>
      </c>
    </row>
    <row r="507" spans="1:68" x14ac:dyDescent="0.25">
      <c r="A507" t="s">
        <v>2057</v>
      </c>
      <c r="C507" t="s">
        <v>61</v>
      </c>
      <c r="D507" t="s">
        <v>62</v>
      </c>
      <c r="E507">
        <v>2025</v>
      </c>
      <c r="F507" t="b">
        <v>1</v>
      </c>
      <c r="G507">
        <v>21126</v>
      </c>
      <c r="H507" t="s">
        <v>63</v>
      </c>
      <c r="I507" t="s">
        <v>64</v>
      </c>
      <c r="J507" t="s">
        <v>119</v>
      </c>
      <c r="K507" t="s">
        <v>65</v>
      </c>
      <c r="L507" t="b">
        <v>0</v>
      </c>
      <c r="M507" t="s">
        <v>2058</v>
      </c>
      <c r="N507" t="s">
        <v>2059</v>
      </c>
      <c r="O507" t="b">
        <v>1</v>
      </c>
      <c r="P507">
        <v>836</v>
      </c>
      <c r="Q507" t="b">
        <v>0</v>
      </c>
      <c r="R507" t="s">
        <v>2060</v>
      </c>
      <c r="S507" t="s">
        <v>69</v>
      </c>
      <c r="V507" t="s">
        <v>70</v>
      </c>
      <c r="W507">
        <v>55526</v>
      </c>
      <c r="X507" t="b">
        <v>1</v>
      </c>
      <c r="Y507" t="b">
        <f t="shared" si="30"/>
        <v>1</v>
      </c>
      <c r="Z507">
        <v>55526</v>
      </c>
      <c r="AB507">
        <v>55526</v>
      </c>
      <c r="AC507">
        <v>55526</v>
      </c>
      <c r="AE507">
        <v>0</v>
      </c>
      <c r="AF507">
        <v>0</v>
      </c>
      <c r="AG507">
        <v>0</v>
      </c>
      <c r="AH507">
        <v>48135</v>
      </c>
      <c r="AI507" t="b">
        <f t="shared" si="31"/>
        <v>1</v>
      </c>
      <c r="AL507" t="b">
        <f t="shared" si="32"/>
        <v>0</v>
      </c>
      <c r="AM507" t="b">
        <f t="shared" si="33"/>
        <v>1</v>
      </c>
      <c r="AQ507">
        <v>38</v>
      </c>
      <c r="AR507">
        <v>4550</v>
      </c>
      <c r="AS507" t="s">
        <v>900</v>
      </c>
      <c r="AT507" t="s">
        <v>901</v>
      </c>
      <c r="AU507" t="s">
        <v>1794</v>
      </c>
      <c r="AV507" t="s">
        <v>1795</v>
      </c>
      <c r="AW507" t="s">
        <v>1796</v>
      </c>
      <c r="AX507" t="s">
        <v>76</v>
      </c>
      <c r="AY507" t="s">
        <v>77</v>
      </c>
      <c r="AZ507" t="s">
        <v>920</v>
      </c>
      <c r="BB507" t="s">
        <v>921</v>
      </c>
      <c r="BC507" t="s">
        <v>922</v>
      </c>
      <c r="BD507" t="s">
        <v>923</v>
      </c>
      <c r="BE507" t="s">
        <v>127</v>
      </c>
      <c r="BF507" s="1">
        <v>45861</v>
      </c>
      <c r="BG507" s="1">
        <v>45890</v>
      </c>
      <c r="BH507" t="s">
        <v>82</v>
      </c>
      <c r="BI507" t="s">
        <v>83</v>
      </c>
      <c r="BJ507" t="s">
        <v>84</v>
      </c>
      <c r="BK507" t="s">
        <v>85</v>
      </c>
      <c r="BN507" s="2">
        <v>45823.437719907408</v>
      </c>
      <c r="BO507" s="2">
        <v>45823.437719907408</v>
      </c>
      <c r="BP507" s="2">
        <v>45823.437719907408</v>
      </c>
    </row>
    <row r="508" spans="1:68" x14ac:dyDescent="0.25">
      <c r="A508" t="s">
        <v>2061</v>
      </c>
      <c r="B508">
        <v>854345</v>
      </c>
      <c r="C508" t="s">
        <v>61</v>
      </c>
      <c r="D508" t="s">
        <v>62</v>
      </c>
      <c r="E508">
        <v>2025</v>
      </c>
      <c r="F508" t="b">
        <v>0</v>
      </c>
      <c r="G508">
        <v>36078</v>
      </c>
      <c r="H508" t="s">
        <v>96</v>
      </c>
      <c r="I508" t="s">
        <v>64</v>
      </c>
      <c r="J508" t="s">
        <v>119</v>
      </c>
      <c r="K508" t="s">
        <v>65</v>
      </c>
      <c r="L508" t="b">
        <v>0</v>
      </c>
      <c r="M508" t="s">
        <v>2062</v>
      </c>
      <c r="N508" t="s">
        <v>2063</v>
      </c>
      <c r="O508" t="b">
        <v>0</v>
      </c>
      <c r="P508">
        <v>1529</v>
      </c>
      <c r="Q508" t="b">
        <v>1</v>
      </c>
      <c r="R508" t="s">
        <v>2064</v>
      </c>
      <c r="S508" t="s">
        <v>69</v>
      </c>
      <c r="V508" t="s">
        <v>70</v>
      </c>
      <c r="W508">
        <v>54092</v>
      </c>
      <c r="X508" t="b">
        <v>1</v>
      </c>
      <c r="Y508" t="b">
        <f t="shared" si="30"/>
        <v>0</v>
      </c>
      <c r="AB508">
        <v>54092</v>
      </c>
      <c r="AE508">
        <v>0</v>
      </c>
      <c r="AF508">
        <v>0</v>
      </c>
      <c r="AH508">
        <v>47735</v>
      </c>
      <c r="AI508" t="b">
        <f t="shared" si="31"/>
        <v>0</v>
      </c>
      <c r="AL508" t="b">
        <f t="shared" si="32"/>
        <v>0</v>
      </c>
      <c r="AM508" t="b">
        <f t="shared" si="33"/>
        <v>0</v>
      </c>
      <c r="AQ508">
        <v>38</v>
      </c>
      <c r="AR508">
        <v>4550</v>
      </c>
      <c r="AS508" t="s">
        <v>900</v>
      </c>
      <c r="AT508" t="s">
        <v>901</v>
      </c>
      <c r="AU508" t="s">
        <v>1794</v>
      </c>
      <c r="AV508" t="s">
        <v>1795</v>
      </c>
      <c r="AW508" t="s">
        <v>1796</v>
      </c>
      <c r="AX508" t="s">
        <v>76</v>
      </c>
      <c r="AY508" t="s">
        <v>77</v>
      </c>
      <c r="AZ508" t="s">
        <v>1002</v>
      </c>
      <c r="BB508" t="s">
        <v>1003</v>
      </c>
      <c r="BC508" t="s">
        <v>1004</v>
      </c>
      <c r="BD508" t="s">
        <v>1005</v>
      </c>
      <c r="BE508" t="s">
        <v>81</v>
      </c>
      <c r="BF508" s="1">
        <v>45719</v>
      </c>
      <c r="BG508" s="1">
        <v>45720</v>
      </c>
      <c r="BH508" t="s">
        <v>82</v>
      </c>
      <c r="BI508" t="s">
        <v>83</v>
      </c>
      <c r="BJ508" t="s">
        <v>84</v>
      </c>
      <c r="BK508" t="s">
        <v>85</v>
      </c>
      <c r="BN508" s="2">
        <v>45823.437627314815</v>
      </c>
      <c r="BO508" s="2">
        <v>45823.437627314815</v>
      </c>
      <c r="BP508" s="2">
        <v>45823.437627314815</v>
      </c>
    </row>
    <row r="509" spans="1:68" x14ac:dyDescent="0.25">
      <c r="A509" t="s">
        <v>2065</v>
      </c>
      <c r="C509" t="s">
        <v>61</v>
      </c>
      <c r="D509" t="s">
        <v>62</v>
      </c>
      <c r="E509">
        <v>2025</v>
      </c>
      <c r="F509" t="b">
        <v>0</v>
      </c>
      <c r="G509">
        <v>6049</v>
      </c>
      <c r="H509" t="s">
        <v>96</v>
      </c>
      <c r="I509" t="s">
        <v>64</v>
      </c>
      <c r="J509" t="s">
        <v>119</v>
      </c>
      <c r="K509" t="s">
        <v>65</v>
      </c>
      <c r="L509" t="b">
        <v>0</v>
      </c>
      <c r="M509" t="s">
        <v>2066</v>
      </c>
      <c r="N509" t="s">
        <v>2067</v>
      </c>
      <c r="O509" t="b">
        <v>1</v>
      </c>
      <c r="P509">
        <v>523</v>
      </c>
      <c r="Q509" t="b">
        <v>1</v>
      </c>
      <c r="R509" t="s">
        <v>2068</v>
      </c>
      <c r="S509" t="s">
        <v>69</v>
      </c>
      <c r="V509" t="s">
        <v>70</v>
      </c>
      <c r="W509">
        <v>54063</v>
      </c>
      <c r="X509" t="b">
        <v>1</v>
      </c>
      <c r="Y509" t="b">
        <f t="shared" si="30"/>
        <v>1</v>
      </c>
      <c r="Z509">
        <v>54063</v>
      </c>
      <c r="AB509">
        <v>54063</v>
      </c>
      <c r="AE509">
        <v>0</v>
      </c>
      <c r="AF509">
        <v>0</v>
      </c>
      <c r="AH509">
        <v>48135</v>
      </c>
      <c r="AI509" t="b">
        <f t="shared" si="31"/>
        <v>1</v>
      </c>
      <c r="AL509" t="b">
        <f t="shared" si="32"/>
        <v>1</v>
      </c>
      <c r="AM509" t="b">
        <f t="shared" si="33"/>
        <v>0</v>
      </c>
      <c r="AQ509">
        <v>38</v>
      </c>
      <c r="AR509">
        <v>4550</v>
      </c>
      <c r="AS509" t="s">
        <v>900</v>
      </c>
      <c r="AT509" t="s">
        <v>901</v>
      </c>
      <c r="AU509" t="s">
        <v>1794</v>
      </c>
      <c r="AV509" t="s">
        <v>1795</v>
      </c>
      <c r="AW509" t="s">
        <v>1796</v>
      </c>
      <c r="AX509" t="s">
        <v>76</v>
      </c>
      <c r="AY509" t="s">
        <v>77</v>
      </c>
      <c r="AZ509" t="s">
        <v>1002</v>
      </c>
      <c r="BB509" t="s">
        <v>1003</v>
      </c>
      <c r="BC509" t="s">
        <v>1004</v>
      </c>
      <c r="BD509" t="s">
        <v>1005</v>
      </c>
      <c r="BE509" t="s">
        <v>81</v>
      </c>
      <c r="BF509" s="1">
        <v>45822</v>
      </c>
      <c r="BG509" s="1">
        <v>45824</v>
      </c>
      <c r="BH509" t="s">
        <v>82</v>
      </c>
      <c r="BI509" t="s">
        <v>83</v>
      </c>
      <c r="BJ509" t="s">
        <v>84</v>
      </c>
      <c r="BK509" t="s">
        <v>85</v>
      </c>
      <c r="BN509" s="2">
        <v>45823.437986111108</v>
      </c>
      <c r="BP509" s="2">
        <v>45823.437986111108</v>
      </c>
    </row>
    <row r="510" spans="1:68" x14ac:dyDescent="0.25">
      <c r="A510" t="s">
        <v>2069</v>
      </c>
      <c r="B510" t="s">
        <v>2070</v>
      </c>
      <c r="C510" t="s">
        <v>61</v>
      </c>
      <c r="D510" t="s">
        <v>62</v>
      </c>
      <c r="E510">
        <v>2025</v>
      </c>
      <c r="F510" t="b">
        <v>0</v>
      </c>
      <c r="G510">
        <v>38031</v>
      </c>
      <c r="H510" t="s">
        <v>96</v>
      </c>
      <c r="I510" t="s">
        <v>64</v>
      </c>
      <c r="J510" t="s">
        <v>97</v>
      </c>
      <c r="K510" t="s">
        <v>65</v>
      </c>
      <c r="L510" t="b">
        <v>0</v>
      </c>
      <c r="M510" t="s">
        <v>2071</v>
      </c>
      <c r="N510" t="s">
        <v>2072</v>
      </c>
      <c r="O510" t="b">
        <v>0</v>
      </c>
      <c r="P510">
        <v>559</v>
      </c>
      <c r="Q510" t="b">
        <v>1</v>
      </c>
      <c r="R510" t="s">
        <v>2073</v>
      </c>
      <c r="S510" t="s">
        <v>69</v>
      </c>
      <c r="V510" t="s">
        <v>70</v>
      </c>
      <c r="W510">
        <v>50756</v>
      </c>
      <c r="X510" t="b">
        <v>1</v>
      </c>
      <c r="Y510" t="b">
        <f t="shared" si="30"/>
        <v>0</v>
      </c>
      <c r="AA510">
        <v>50756</v>
      </c>
      <c r="AB510">
        <v>52819</v>
      </c>
      <c r="AE510">
        <v>0</v>
      </c>
      <c r="AF510">
        <v>0</v>
      </c>
      <c r="AH510">
        <v>48135</v>
      </c>
      <c r="AI510" t="b">
        <f t="shared" si="31"/>
        <v>1</v>
      </c>
      <c r="AL510" t="b">
        <f t="shared" si="32"/>
        <v>0</v>
      </c>
      <c r="AM510" t="b">
        <f t="shared" si="33"/>
        <v>1</v>
      </c>
      <c r="AQ510">
        <v>38</v>
      </c>
      <c r="AR510">
        <v>4550</v>
      </c>
      <c r="AS510" t="s">
        <v>900</v>
      </c>
      <c r="AT510" t="s">
        <v>901</v>
      </c>
      <c r="AU510" t="s">
        <v>1794</v>
      </c>
      <c r="AV510" t="s">
        <v>1795</v>
      </c>
      <c r="AW510" t="s">
        <v>1796</v>
      </c>
      <c r="AX510" t="s">
        <v>1821</v>
      </c>
      <c r="AY510" t="s">
        <v>77</v>
      </c>
      <c r="AZ510" t="s">
        <v>956</v>
      </c>
      <c r="BB510" t="s">
        <v>957</v>
      </c>
      <c r="BC510" t="s">
        <v>958</v>
      </c>
      <c r="BD510" t="s">
        <v>959</v>
      </c>
      <c r="BE510" t="s">
        <v>81</v>
      </c>
      <c r="BF510" s="1">
        <v>45821</v>
      </c>
      <c r="BG510" s="1">
        <v>45821</v>
      </c>
      <c r="BH510" t="s">
        <v>82</v>
      </c>
      <c r="BI510" t="s">
        <v>83</v>
      </c>
      <c r="BJ510" t="s">
        <v>84</v>
      </c>
      <c r="BK510" t="s">
        <v>85</v>
      </c>
      <c r="BN510" s="2">
        <v>45823.437986111108</v>
      </c>
      <c r="BP510" s="2">
        <v>45823.437986111108</v>
      </c>
    </row>
    <row r="511" spans="1:68" x14ac:dyDescent="0.25">
      <c r="A511" t="s">
        <v>2074</v>
      </c>
      <c r="C511" t="s">
        <v>61</v>
      </c>
      <c r="D511" t="s">
        <v>62</v>
      </c>
      <c r="E511">
        <v>2025</v>
      </c>
      <c r="F511" t="b">
        <v>0</v>
      </c>
      <c r="G511">
        <v>31161</v>
      </c>
      <c r="H511" t="s">
        <v>178</v>
      </c>
      <c r="I511" t="s">
        <v>64</v>
      </c>
      <c r="J511" t="s">
        <v>119</v>
      </c>
      <c r="K511" t="s">
        <v>65</v>
      </c>
      <c r="L511" t="b">
        <v>0</v>
      </c>
      <c r="M511" t="s">
        <v>2075</v>
      </c>
      <c r="N511" t="s">
        <v>2076</v>
      </c>
      <c r="O511" t="b">
        <v>0</v>
      </c>
      <c r="P511">
        <v>435</v>
      </c>
      <c r="Q511" t="b">
        <v>0</v>
      </c>
      <c r="R511" t="s">
        <v>2077</v>
      </c>
      <c r="S511" t="s">
        <v>69</v>
      </c>
      <c r="V511" t="s">
        <v>70</v>
      </c>
      <c r="W511">
        <v>54457</v>
      </c>
      <c r="X511" t="b">
        <v>1</v>
      </c>
      <c r="Y511" t="b">
        <f t="shared" si="30"/>
        <v>0</v>
      </c>
      <c r="AB511">
        <v>54457</v>
      </c>
      <c r="AE511">
        <v>0</v>
      </c>
      <c r="AF511">
        <v>0</v>
      </c>
      <c r="AH511">
        <v>48135</v>
      </c>
      <c r="AI511" t="b">
        <f t="shared" si="31"/>
        <v>0</v>
      </c>
      <c r="AL511" t="b">
        <f t="shared" si="32"/>
        <v>0</v>
      </c>
      <c r="AM511" t="b">
        <f t="shared" si="33"/>
        <v>0</v>
      </c>
      <c r="AQ511">
        <v>38</v>
      </c>
      <c r="AR511">
        <v>4550</v>
      </c>
      <c r="AS511" t="s">
        <v>900</v>
      </c>
      <c r="AT511" t="s">
        <v>901</v>
      </c>
      <c r="AU511" t="s">
        <v>1794</v>
      </c>
      <c r="AV511" t="s">
        <v>1795</v>
      </c>
      <c r="AW511" t="s">
        <v>1796</v>
      </c>
      <c r="AX511" t="s">
        <v>1821</v>
      </c>
      <c r="AY511" t="s">
        <v>77</v>
      </c>
      <c r="AZ511" t="s">
        <v>905</v>
      </c>
      <c r="BB511" t="s">
        <v>906</v>
      </c>
      <c r="BC511" t="s">
        <v>907</v>
      </c>
      <c r="BD511" t="s">
        <v>908</v>
      </c>
      <c r="BE511" t="s">
        <v>104</v>
      </c>
      <c r="BF511" s="1">
        <v>45823</v>
      </c>
      <c r="BG511" s="1">
        <v>45825</v>
      </c>
      <c r="BH511" t="s">
        <v>82</v>
      </c>
      <c r="BI511" t="s">
        <v>83</v>
      </c>
      <c r="BJ511" t="s">
        <v>84</v>
      </c>
      <c r="BK511" t="s">
        <v>85</v>
      </c>
      <c r="BN511" s="2">
        <v>45823.437743055554</v>
      </c>
      <c r="BO511" s="2">
        <v>45823.437743055554</v>
      </c>
      <c r="BP511" s="2">
        <v>45823.437743055554</v>
      </c>
    </row>
    <row r="512" spans="1:68" x14ac:dyDescent="0.25">
      <c r="A512" t="s">
        <v>2078</v>
      </c>
      <c r="C512" t="s">
        <v>61</v>
      </c>
      <c r="D512" t="s">
        <v>62</v>
      </c>
      <c r="E512">
        <v>2025</v>
      </c>
      <c r="F512" t="b">
        <v>0</v>
      </c>
      <c r="G512">
        <v>30048</v>
      </c>
      <c r="H512" t="s">
        <v>178</v>
      </c>
      <c r="I512" t="s">
        <v>64</v>
      </c>
      <c r="J512" t="s">
        <v>119</v>
      </c>
      <c r="K512" t="s">
        <v>65</v>
      </c>
      <c r="L512" t="b">
        <v>0</v>
      </c>
      <c r="M512" t="s">
        <v>2079</v>
      </c>
      <c r="N512" s="4" t="s">
        <v>2080</v>
      </c>
      <c r="O512" t="b">
        <v>0</v>
      </c>
      <c r="P512">
        <v>589</v>
      </c>
      <c r="Q512" t="b">
        <v>0</v>
      </c>
      <c r="R512" t="s">
        <v>2081</v>
      </c>
      <c r="S512" t="s">
        <v>69</v>
      </c>
      <c r="V512" t="s">
        <v>70</v>
      </c>
      <c r="W512">
        <v>57095</v>
      </c>
      <c r="X512" t="b">
        <v>1</v>
      </c>
      <c r="Y512" t="b">
        <f t="shared" si="30"/>
        <v>0</v>
      </c>
      <c r="AB512">
        <v>53533</v>
      </c>
      <c r="AE512">
        <v>3312</v>
      </c>
      <c r="AF512">
        <v>3562</v>
      </c>
      <c r="AH512">
        <v>48135</v>
      </c>
      <c r="AI512" t="b">
        <f t="shared" si="31"/>
        <v>0</v>
      </c>
      <c r="AL512" t="b">
        <f t="shared" si="32"/>
        <v>0</v>
      </c>
      <c r="AM512" t="b">
        <f t="shared" si="33"/>
        <v>0</v>
      </c>
      <c r="AQ512">
        <v>38</v>
      </c>
      <c r="AR512">
        <v>4550</v>
      </c>
      <c r="AS512" t="s">
        <v>900</v>
      </c>
      <c r="AT512" t="s">
        <v>901</v>
      </c>
      <c r="AU512" t="s">
        <v>1794</v>
      </c>
      <c r="AV512" t="s">
        <v>1795</v>
      </c>
      <c r="AW512" t="s">
        <v>1796</v>
      </c>
      <c r="AX512" t="s">
        <v>76</v>
      </c>
      <c r="AY512" t="s">
        <v>77</v>
      </c>
      <c r="AZ512" t="s">
        <v>948</v>
      </c>
      <c r="BB512" t="s">
        <v>949</v>
      </c>
      <c r="BC512" s="3" t="s">
        <v>950</v>
      </c>
      <c r="BD512" t="s">
        <v>951</v>
      </c>
      <c r="BE512" t="s">
        <v>94</v>
      </c>
      <c r="BF512" s="1">
        <v>45823</v>
      </c>
      <c r="BG512" s="1">
        <v>45827</v>
      </c>
      <c r="BH512" t="s">
        <v>82</v>
      </c>
      <c r="BI512" t="s">
        <v>83</v>
      </c>
      <c r="BJ512" t="s">
        <v>84</v>
      </c>
      <c r="BK512" t="s">
        <v>85</v>
      </c>
      <c r="BN512" s="2">
        <v>45823.437719907408</v>
      </c>
      <c r="BP512" s="2">
        <v>45823.437719907408</v>
      </c>
    </row>
    <row r="513" spans="1:68" x14ac:dyDescent="0.25">
      <c r="A513" t="s">
        <v>2082</v>
      </c>
      <c r="C513" t="s">
        <v>61</v>
      </c>
      <c r="D513" t="s">
        <v>62</v>
      </c>
      <c r="E513">
        <v>2025</v>
      </c>
      <c r="F513" t="b">
        <v>0</v>
      </c>
      <c r="G513">
        <v>37148</v>
      </c>
      <c r="H513" t="s">
        <v>178</v>
      </c>
      <c r="I513" t="s">
        <v>64</v>
      </c>
      <c r="J513" t="s">
        <v>119</v>
      </c>
      <c r="K513" t="s">
        <v>65</v>
      </c>
      <c r="L513" t="b">
        <v>0</v>
      </c>
      <c r="M513" t="s">
        <v>2083</v>
      </c>
      <c r="N513" t="s">
        <v>2084</v>
      </c>
      <c r="O513" t="b">
        <v>1</v>
      </c>
      <c r="P513">
        <v>328</v>
      </c>
      <c r="Q513" t="b">
        <v>1</v>
      </c>
      <c r="R513" t="s">
        <v>2085</v>
      </c>
      <c r="S513" t="s">
        <v>69</v>
      </c>
      <c r="V513" t="s">
        <v>70</v>
      </c>
      <c r="W513">
        <v>53124</v>
      </c>
      <c r="X513" t="b">
        <v>1</v>
      </c>
      <c r="Y513" t="b">
        <f t="shared" si="30"/>
        <v>1</v>
      </c>
      <c r="Z513">
        <v>53124</v>
      </c>
      <c r="AB513">
        <v>53124</v>
      </c>
      <c r="AE513">
        <v>0</v>
      </c>
      <c r="AF513">
        <v>0</v>
      </c>
      <c r="AH513">
        <v>48135</v>
      </c>
      <c r="AI513" t="b">
        <f t="shared" si="31"/>
        <v>1</v>
      </c>
      <c r="AL513" t="b">
        <f t="shared" si="32"/>
        <v>1</v>
      </c>
      <c r="AM513" t="b">
        <f t="shared" si="33"/>
        <v>0</v>
      </c>
      <c r="AQ513">
        <v>38</v>
      </c>
      <c r="AR513">
        <v>4550</v>
      </c>
      <c r="AS513" t="s">
        <v>900</v>
      </c>
      <c r="AT513" t="s">
        <v>901</v>
      </c>
      <c r="AU513" t="s">
        <v>1794</v>
      </c>
      <c r="AV513" t="s">
        <v>1795</v>
      </c>
      <c r="AW513" t="s">
        <v>1796</v>
      </c>
      <c r="AX513" t="s">
        <v>1821</v>
      </c>
      <c r="AY513" t="s">
        <v>77</v>
      </c>
      <c r="AZ513" t="s">
        <v>956</v>
      </c>
      <c r="BB513" t="s">
        <v>957</v>
      </c>
      <c r="BC513" t="s">
        <v>958</v>
      </c>
      <c r="BD513" t="s">
        <v>959</v>
      </c>
      <c r="BE513" t="s">
        <v>81</v>
      </c>
      <c r="BF513" s="1">
        <v>45824</v>
      </c>
      <c r="BG513" s="1">
        <v>45832</v>
      </c>
      <c r="BH513" t="s">
        <v>82</v>
      </c>
      <c r="BI513" t="s">
        <v>83</v>
      </c>
      <c r="BJ513" t="s">
        <v>84</v>
      </c>
      <c r="BK513" t="s">
        <v>85</v>
      </c>
      <c r="BN513" s="2">
        <v>45823.437743055554</v>
      </c>
      <c r="BO513" s="2">
        <v>45787.234016203707</v>
      </c>
      <c r="BP513" s="2">
        <v>45823.437743055554</v>
      </c>
    </row>
    <row r="514" spans="1:68" x14ac:dyDescent="0.25">
      <c r="A514" t="s">
        <v>2086</v>
      </c>
      <c r="C514" t="s">
        <v>61</v>
      </c>
      <c r="D514" t="s">
        <v>62</v>
      </c>
      <c r="E514">
        <v>2025</v>
      </c>
      <c r="F514" t="b">
        <v>0</v>
      </c>
      <c r="G514">
        <v>28036</v>
      </c>
      <c r="H514" t="s">
        <v>63</v>
      </c>
      <c r="I514" t="s">
        <v>64</v>
      </c>
      <c r="J514" t="s">
        <v>119</v>
      </c>
      <c r="K514" t="s">
        <v>65</v>
      </c>
      <c r="L514" t="b">
        <v>0</v>
      </c>
      <c r="M514" t="s">
        <v>403</v>
      </c>
      <c r="N514" t="s">
        <v>404</v>
      </c>
      <c r="O514" t="b">
        <v>0</v>
      </c>
      <c r="P514">
        <v>625</v>
      </c>
      <c r="Q514" t="b">
        <v>1</v>
      </c>
      <c r="R514" t="s">
        <v>2087</v>
      </c>
      <c r="S514" t="s">
        <v>69</v>
      </c>
      <c r="V514" t="s">
        <v>70</v>
      </c>
      <c r="W514">
        <v>54762</v>
      </c>
      <c r="X514" t="b">
        <v>1</v>
      </c>
      <c r="Y514" t="b">
        <f t="shared" si="30"/>
        <v>0</v>
      </c>
      <c r="AB514">
        <v>54762</v>
      </c>
      <c r="AE514">
        <v>0</v>
      </c>
      <c r="AF514">
        <v>0</v>
      </c>
      <c r="AH514">
        <v>48135</v>
      </c>
      <c r="AI514" t="b">
        <f t="shared" si="31"/>
        <v>0</v>
      </c>
      <c r="AL514" t="b">
        <f t="shared" si="32"/>
        <v>0</v>
      </c>
      <c r="AM514" t="b">
        <f t="shared" si="33"/>
        <v>0</v>
      </c>
      <c r="AQ514">
        <v>38</v>
      </c>
      <c r="AR514">
        <v>4550</v>
      </c>
      <c r="AS514" t="s">
        <v>900</v>
      </c>
      <c r="AT514" t="s">
        <v>901</v>
      </c>
      <c r="AU514" t="s">
        <v>1794</v>
      </c>
      <c r="AV514" t="s">
        <v>1795</v>
      </c>
      <c r="AW514" t="s">
        <v>1796</v>
      </c>
      <c r="AX514" t="s">
        <v>76</v>
      </c>
      <c r="AY514" t="s">
        <v>77</v>
      </c>
      <c r="AZ514" t="s">
        <v>956</v>
      </c>
      <c r="BB514" t="s">
        <v>957</v>
      </c>
      <c r="BC514" t="s">
        <v>958</v>
      </c>
      <c r="BD514" t="s">
        <v>959</v>
      </c>
      <c r="BE514" t="s">
        <v>81</v>
      </c>
      <c r="BF514" s="1">
        <v>45828</v>
      </c>
      <c r="BG514" s="1">
        <v>45845</v>
      </c>
      <c r="BH514" t="s">
        <v>82</v>
      </c>
      <c r="BI514" t="s">
        <v>83</v>
      </c>
      <c r="BJ514" t="s">
        <v>84</v>
      </c>
      <c r="BK514" t="s">
        <v>85</v>
      </c>
      <c r="BN514" s="2">
        <v>45823.437986111108</v>
      </c>
      <c r="BO514" s="2">
        <v>45823.437986111108</v>
      </c>
      <c r="BP514" s="2">
        <v>45823.437986111108</v>
      </c>
    </row>
    <row r="515" spans="1:68" x14ac:dyDescent="0.25">
      <c r="A515" t="s">
        <v>2088</v>
      </c>
      <c r="C515" t="s">
        <v>61</v>
      </c>
      <c r="D515" t="s">
        <v>62</v>
      </c>
      <c r="E515">
        <v>2025</v>
      </c>
      <c r="F515" t="b">
        <v>0</v>
      </c>
      <c r="G515">
        <v>31141</v>
      </c>
      <c r="H515" t="s">
        <v>63</v>
      </c>
      <c r="I515" t="s">
        <v>64</v>
      </c>
      <c r="J515" t="s">
        <v>119</v>
      </c>
      <c r="K515" t="s">
        <v>65</v>
      </c>
      <c r="L515" t="b">
        <v>0</v>
      </c>
      <c r="M515" t="s">
        <v>2089</v>
      </c>
      <c r="N515" t="s">
        <v>2090</v>
      </c>
      <c r="O515" t="b">
        <v>1</v>
      </c>
      <c r="P515">
        <v>1062</v>
      </c>
      <c r="Q515" t="b">
        <v>1</v>
      </c>
      <c r="R515" t="s">
        <v>2051</v>
      </c>
      <c r="S515" t="s">
        <v>69</v>
      </c>
      <c r="V515" t="s">
        <v>70</v>
      </c>
      <c r="W515">
        <v>53289</v>
      </c>
      <c r="X515" t="b">
        <v>1</v>
      </c>
      <c r="Y515" t="b">
        <f t="shared" ref="Y515:Y578" si="34">W515=Z515</f>
        <v>1</v>
      </c>
      <c r="Z515">
        <v>53289</v>
      </c>
      <c r="AB515">
        <v>53289</v>
      </c>
      <c r="AE515">
        <v>0</v>
      </c>
      <c r="AF515">
        <v>0</v>
      </c>
      <c r="AH515">
        <v>48135</v>
      </c>
      <c r="AI515" t="b">
        <f t="shared" ref="AI515:AI578" si="35">Z515&lt;&gt;AA515</f>
        <v>1</v>
      </c>
      <c r="AL515" t="b">
        <f t="shared" si="32"/>
        <v>1</v>
      </c>
      <c r="AM515" t="b">
        <f t="shared" si="33"/>
        <v>0</v>
      </c>
      <c r="AQ515">
        <v>38</v>
      </c>
      <c r="AR515">
        <v>4550</v>
      </c>
      <c r="AS515" t="s">
        <v>900</v>
      </c>
      <c r="AT515" t="s">
        <v>901</v>
      </c>
      <c r="AU515" t="s">
        <v>1794</v>
      </c>
      <c r="AV515" t="s">
        <v>1795</v>
      </c>
      <c r="AW515" t="s">
        <v>1796</v>
      </c>
      <c r="AX515" t="s">
        <v>76</v>
      </c>
      <c r="AY515" t="s">
        <v>77</v>
      </c>
      <c r="AZ515" t="s">
        <v>956</v>
      </c>
      <c r="BB515" t="s">
        <v>957</v>
      </c>
      <c r="BC515" t="s">
        <v>958</v>
      </c>
      <c r="BD515" t="s">
        <v>959</v>
      </c>
      <c r="BE515" t="s">
        <v>81</v>
      </c>
      <c r="BF515" s="1">
        <v>45833</v>
      </c>
      <c r="BG515" s="1">
        <v>45849</v>
      </c>
      <c r="BH515" t="s">
        <v>82</v>
      </c>
      <c r="BI515" t="s">
        <v>83</v>
      </c>
      <c r="BJ515" t="s">
        <v>84</v>
      </c>
      <c r="BK515" t="s">
        <v>85</v>
      </c>
      <c r="BN515" s="2">
        <v>45823.437719907408</v>
      </c>
      <c r="BO515" s="2">
        <v>45823.437719907408</v>
      </c>
      <c r="BP515" s="2">
        <v>45823.437719907408</v>
      </c>
    </row>
    <row r="516" spans="1:68" x14ac:dyDescent="0.25">
      <c r="A516" t="s">
        <v>2091</v>
      </c>
      <c r="B516" t="s">
        <v>2092</v>
      </c>
      <c r="C516" t="s">
        <v>61</v>
      </c>
      <c r="D516" t="s">
        <v>62</v>
      </c>
      <c r="E516">
        <v>2025</v>
      </c>
      <c r="F516" t="b">
        <v>0</v>
      </c>
      <c r="G516">
        <v>4253</v>
      </c>
      <c r="H516" t="s">
        <v>178</v>
      </c>
      <c r="I516" t="s">
        <v>64</v>
      </c>
      <c r="J516" t="s">
        <v>119</v>
      </c>
      <c r="K516" t="s">
        <v>65</v>
      </c>
      <c r="L516" t="b">
        <v>0</v>
      </c>
      <c r="M516" t="s">
        <v>1881</v>
      </c>
      <c r="N516" t="s">
        <v>1882</v>
      </c>
      <c r="O516" t="b">
        <v>1</v>
      </c>
      <c r="P516">
        <v>1981</v>
      </c>
      <c r="Q516" t="b">
        <v>0</v>
      </c>
      <c r="R516" t="s">
        <v>2093</v>
      </c>
      <c r="S516" t="s">
        <v>69</v>
      </c>
      <c r="V516" t="s">
        <v>70</v>
      </c>
      <c r="W516">
        <v>54849</v>
      </c>
      <c r="X516" t="b">
        <v>1</v>
      </c>
      <c r="Y516" t="b">
        <f t="shared" si="34"/>
        <v>1</v>
      </c>
      <c r="Z516">
        <v>54849</v>
      </c>
      <c r="AA516">
        <v>54849</v>
      </c>
      <c r="AB516">
        <v>53854</v>
      </c>
      <c r="AC516">
        <v>54849</v>
      </c>
      <c r="AE516">
        <v>995</v>
      </c>
      <c r="AF516">
        <v>995</v>
      </c>
      <c r="AH516">
        <v>48135</v>
      </c>
      <c r="AI516" t="b">
        <f t="shared" si="35"/>
        <v>0</v>
      </c>
      <c r="AL516" t="b">
        <f t="shared" si="32"/>
        <v>0</v>
      </c>
      <c r="AM516" t="b">
        <f t="shared" si="33"/>
        <v>0</v>
      </c>
      <c r="AQ516">
        <v>38</v>
      </c>
      <c r="AR516">
        <v>4550</v>
      </c>
      <c r="AS516" t="s">
        <v>900</v>
      </c>
      <c r="AT516" t="s">
        <v>901</v>
      </c>
      <c r="AU516" t="s">
        <v>1794</v>
      </c>
      <c r="AV516" t="s">
        <v>1795</v>
      </c>
      <c r="AW516" t="s">
        <v>1796</v>
      </c>
      <c r="AX516" t="s">
        <v>76</v>
      </c>
      <c r="AY516" t="s">
        <v>77</v>
      </c>
      <c r="AZ516" t="s">
        <v>905</v>
      </c>
      <c r="BB516" t="s">
        <v>906</v>
      </c>
      <c r="BC516" t="s">
        <v>907</v>
      </c>
      <c r="BD516" t="s">
        <v>908</v>
      </c>
      <c r="BE516" t="s">
        <v>104</v>
      </c>
      <c r="BF516" s="1">
        <v>45820</v>
      </c>
      <c r="BG516" s="1">
        <v>45825</v>
      </c>
      <c r="BH516" t="s">
        <v>82</v>
      </c>
      <c r="BI516" t="s">
        <v>83</v>
      </c>
      <c r="BJ516" t="s">
        <v>84</v>
      </c>
      <c r="BK516" t="s">
        <v>85</v>
      </c>
      <c r="BN516" s="2">
        <v>45823.437627314815</v>
      </c>
      <c r="BO516" s="2">
        <v>45823.437627314815</v>
      </c>
      <c r="BP516" s="2">
        <v>45823.437627314815</v>
      </c>
    </row>
    <row r="517" spans="1:68" x14ac:dyDescent="0.25">
      <c r="A517" t="s">
        <v>2094</v>
      </c>
      <c r="B517" t="s">
        <v>2095</v>
      </c>
      <c r="C517" t="s">
        <v>61</v>
      </c>
      <c r="D517" t="s">
        <v>62</v>
      </c>
      <c r="E517">
        <v>2025</v>
      </c>
      <c r="F517" t="b">
        <v>0</v>
      </c>
      <c r="G517">
        <v>48068</v>
      </c>
      <c r="H517" t="s">
        <v>178</v>
      </c>
      <c r="I517" t="s">
        <v>64</v>
      </c>
      <c r="J517" t="s">
        <v>97</v>
      </c>
      <c r="K517" t="s">
        <v>65</v>
      </c>
      <c r="L517" t="b">
        <v>0</v>
      </c>
      <c r="M517" t="s">
        <v>2096</v>
      </c>
      <c r="N517" t="s">
        <v>2097</v>
      </c>
      <c r="O517" t="b">
        <v>1</v>
      </c>
      <c r="P517">
        <v>698</v>
      </c>
      <c r="Q517" t="b">
        <v>1</v>
      </c>
      <c r="R517" t="s">
        <v>2098</v>
      </c>
      <c r="S517" t="s">
        <v>69</v>
      </c>
      <c r="V517" t="s">
        <v>70</v>
      </c>
      <c r="W517">
        <v>54722</v>
      </c>
      <c r="X517" t="b">
        <v>1</v>
      </c>
      <c r="Y517" t="b">
        <f t="shared" si="34"/>
        <v>1</v>
      </c>
      <c r="Z517">
        <v>54722</v>
      </c>
      <c r="AB517">
        <v>54722</v>
      </c>
      <c r="AE517">
        <v>0</v>
      </c>
      <c r="AF517">
        <v>0</v>
      </c>
      <c r="AH517">
        <v>48135</v>
      </c>
      <c r="AI517" t="b">
        <f t="shared" si="35"/>
        <v>1</v>
      </c>
      <c r="AL517" t="b">
        <f t="shared" ref="AL517:AL580" si="36">AC517&lt;&gt;Z517</f>
        <v>1</v>
      </c>
      <c r="AM517" t="b">
        <f t="shared" ref="AM517:AM580" si="37">AC517&lt;&gt;AA517</f>
        <v>0</v>
      </c>
      <c r="AQ517">
        <v>38</v>
      </c>
      <c r="AR517">
        <v>4550</v>
      </c>
      <c r="AS517" t="s">
        <v>900</v>
      </c>
      <c r="AT517" t="s">
        <v>901</v>
      </c>
      <c r="AU517" t="s">
        <v>1794</v>
      </c>
      <c r="AV517" t="s">
        <v>1795</v>
      </c>
      <c r="AW517" t="s">
        <v>1796</v>
      </c>
      <c r="AX517" t="s">
        <v>76</v>
      </c>
      <c r="AY517" t="s">
        <v>77</v>
      </c>
      <c r="AZ517" t="s">
        <v>905</v>
      </c>
      <c r="BB517" t="s">
        <v>906</v>
      </c>
      <c r="BC517" t="s">
        <v>907</v>
      </c>
      <c r="BD517" t="s">
        <v>908</v>
      </c>
      <c r="BE517" t="s">
        <v>104</v>
      </c>
      <c r="BF517" s="1">
        <v>45835</v>
      </c>
      <c r="BG517" s="1">
        <v>45851</v>
      </c>
      <c r="BH517" t="s">
        <v>82</v>
      </c>
      <c r="BI517" t="s">
        <v>83</v>
      </c>
      <c r="BJ517" t="s">
        <v>84</v>
      </c>
      <c r="BK517" t="s">
        <v>85</v>
      </c>
      <c r="BN517" s="2">
        <v>45823.437719907408</v>
      </c>
      <c r="BO517" s="2">
        <v>45823.437719907408</v>
      </c>
      <c r="BP517" s="2">
        <v>45823.437719907408</v>
      </c>
    </row>
    <row r="518" spans="1:68" x14ac:dyDescent="0.25">
      <c r="A518" t="s">
        <v>2099</v>
      </c>
      <c r="C518" t="s">
        <v>61</v>
      </c>
      <c r="D518" t="s">
        <v>62</v>
      </c>
      <c r="E518">
        <v>2025</v>
      </c>
      <c r="F518" t="b">
        <v>0</v>
      </c>
      <c r="G518">
        <v>46101</v>
      </c>
      <c r="H518" t="s">
        <v>178</v>
      </c>
      <c r="I518" t="s">
        <v>64</v>
      </c>
      <c r="J518" t="s">
        <v>119</v>
      </c>
      <c r="K518" t="s">
        <v>65</v>
      </c>
      <c r="L518" t="b">
        <v>0</v>
      </c>
      <c r="M518" t="s">
        <v>1695</v>
      </c>
      <c r="N518" t="s">
        <v>1696</v>
      </c>
      <c r="O518" t="b">
        <v>1</v>
      </c>
      <c r="P518">
        <v>1442</v>
      </c>
      <c r="Q518" t="b">
        <v>0</v>
      </c>
      <c r="R518" t="s">
        <v>2100</v>
      </c>
      <c r="S518" t="s">
        <v>69</v>
      </c>
      <c r="V518" t="s">
        <v>70</v>
      </c>
      <c r="W518">
        <v>59675</v>
      </c>
      <c r="X518" t="b">
        <v>1</v>
      </c>
      <c r="Y518" t="b">
        <f t="shared" si="34"/>
        <v>1</v>
      </c>
      <c r="Z518">
        <v>59675</v>
      </c>
      <c r="AB518">
        <v>53892</v>
      </c>
      <c r="AC518">
        <v>59675</v>
      </c>
      <c r="AE518">
        <v>5783</v>
      </c>
      <c r="AF518">
        <v>5783</v>
      </c>
      <c r="AH518">
        <v>48135</v>
      </c>
      <c r="AI518" t="b">
        <f t="shared" si="35"/>
        <v>1</v>
      </c>
      <c r="AL518" t="b">
        <f t="shared" si="36"/>
        <v>0</v>
      </c>
      <c r="AM518" t="b">
        <f t="shared" si="37"/>
        <v>1</v>
      </c>
      <c r="AQ518">
        <v>38</v>
      </c>
      <c r="AR518">
        <v>4550</v>
      </c>
      <c r="AS518" t="s">
        <v>900</v>
      </c>
      <c r="AT518" t="s">
        <v>901</v>
      </c>
      <c r="AU518" t="s">
        <v>1794</v>
      </c>
      <c r="AV518" t="s">
        <v>1795</v>
      </c>
      <c r="AW518" t="s">
        <v>1796</v>
      </c>
      <c r="AX518" t="s">
        <v>76</v>
      </c>
      <c r="AY518" t="s">
        <v>77</v>
      </c>
      <c r="AZ518" t="s">
        <v>956</v>
      </c>
      <c r="BB518" t="s">
        <v>957</v>
      </c>
      <c r="BC518" t="s">
        <v>958</v>
      </c>
      <c r="BD518" t="s">
        <v>959</v>
      </c>
      <c r="BE518" t="s">
        <v>81</v>
      </c>
      <c r="BF518" s="1">
        <v>45824</v>
      </c>
      <c r="BG518" s="1">
        <v>45831</v>
      </c>
      <c r="BH518" t="s">
        <v>82</v>
      </c>
      <c r="BI518" t="s">
        <v>83</v>
      </c>
      <c r="BJ518" t="s">
        <v>84</v>
      </c>
      <c r="BK518" t="s">
        <v>85</v>
      </c>
      <c r="BN518" s="2">
        <v>45823.437627314815</v>
      </c>
      <c r="BO518" s="2">
        <v>45823.437627314815</v>
      </c>
      <c r="BP518" s="2">
        <v>45823.437627314815</v>
      </c>
    </row>
    <row r="519" spans="1:68" x14ac:dyDescent="0.25">
      <c r="A519" t="s">
        <v>2101</v>
      </c>
      <c r="B519">
        <v>3376</v>
      </c>
      <c r="C519" t="s">
        <v>61</v>
      </c>
      <c r="D519" t="s">
        <v>62</v>
      </c>
      <c r="E519">
        <v>2025</v>
      </c>
      <c r="F519" t="b">
        <v>0</v>
      </c>
      <c r="G519">
        <v>21117</v>
      </c>
      <c r="H519" t="s">
        <v>178</v>
      </c>
      <c r="I519" t="s">
        <v>64</v>
      </c>
      <c r="J519" t="s">
        <v>119</v>
      </c>
      <c r="K519" t="s">
        <v>65</v>
      </c>
      <c r="L519" t="b">
        <v>0</v>
      </c>
      <c r="M519" t="s">
        <v>2102</v>
      </c>
      <c r="N519" t="s">
        <v>2103</v>
      </c>
      <c r="O519" t="b">
        <v>0</v>
      </c>
      <c r="P519">
        <v>909</v>
      </c>
      <c r="Q519" t="b">
        <v>0</v>
      </c>
      <c r="R519" t="s">
        <v>2104</v>
      </c>
      <c r="S519" t="s">
        <v>69</v>
      </c>
      <c r="V519" t="s">
        <v>70</v>
      </c>
      <c r="W519">
        <v>54118</v>
      </c>
      <c r="X519" t="b">
        <v>1</v>
      </c>
      <c r="Y519" t="b">
        <f t="shared" si="34"/>
        <v>0</v>
      </c>
      <c r="AA519">
        <v>54118</v>
      </c>
      <c r="AB519">
        <v>54118</v>
      </c>
      <c r="AE519">
        <v>0</v>
      </c>
      <c r="AF519">
        <v>0</v>
      </c>
      <c r="AH519">
        <v>48135</v>
      </c>
      <c r="AI519" t="b">
        <f t="shared" si="35"/>
        <v>1</v>
      </c>
      <c r="AL519" t="b">
        <f t="shared" si="36"/>
        <v>0</v>
      </c>
      <c r="AM519" t="b">
        <f t="shared" si="37"/>
        <v>1</v>
      </c>
      <c r="AQ519">
        <v>38</v>
      </c>
      <c r="AR519">
        <v>4550</v>
      </c>
      <c r="AS519" t="s">
        <v>900</v>
      </c>
      <c r="AT519" t="s">
        <v>901</v>
      </c>
      <c r="AU519" t="s">
        <v>1794</v>
      </c>
      <c r="AV519" t="s">
        <v>1795</v>
      </c>
      <c r="AW519" t="s">
        <v>1796</v>
      </c>
      <c r="AX519" t="s">
        <v>76</v>
      </c>
      <c r="AY519" t="s">
        <v>77</v>
      </c>
      <c r="AZ519" t="s">
        <v>948</v>
      </c>
      <c r="BB519" t="s">
        <v>949</v>
      </c>
      <c r="BC519" s="3" t="s">
        <v>950</v>
      </c>
      <c r="BD519" t="s">
        <v>951</v>
      </c>
      <c r="BE519" t="s">
        <v>94</v>
      </c>
      <c r="BF519" s="1">
        <v>45837</v>
      </c>
      <c r="BG519" s="1">
        <v>45854</v>
      </c>
      <c r="BH519" t="s">
        <v>82</v>
      </c>
      <c r="BI519" t="s">
        <v>83</v>
      </c>
      <c r="BJ519" t="s">
        <v>84</v>
      </c>
      <c r="BK519" t="s">
        <v>85</v>
      </c>
      <c r="BN519" s="2">
        <v>45823.437719907408</v>
      </c>
      <c r="BO519" s="2">
        <v>45823.437719907408</v>
      </c>
      <c r="BP519" s="2">
        <v>45823.437719907408</v>
      </c>
    </row>
    <row r="520" spans="1:68" x14ac:dyDescent="0.25">
      <c r="A520" t="s">
        <v>2105</v>
      </c>
      <c r="B520">
        <v>255958</v>
      </c>
      <c r="C520" t="s">
        <v>61</v>
      </c>
      <c r="D520" t="s">
        <v>62</v>
      </c>
      <c r="E520">
        <v>2025</v>
      </c>
      <c r="F520" t="b">
        <v>0</v>
      </c>
      <c r="G520">
        <v>4563</v>
      </c>
      <c r="H520" t="s">
        <v>178</v>
      </c>
      <c r="I520" t="s">
        <v>64</v>
      </c>
      <c r="J520" t="s">
        <v>119</v>
      </c>
      <c r="K520" t="s">
        <v>65</v>
      </c>
      <c r="L520" t="b">
        <v>1</v>
      </c>
      <c r="M520" t="s">
        <v>1687</v>
      </c>
      <c r="N520" s="4" t="s">
        <v>1688</v>
      </c>
      <c r="O520" t="b">
        <v>1</v>
      </c>
      <c r="P520">
        <v>1986</v>
      </c>
      <c r="Q520" t="b">
        <v>1</v>
      </c>
      <c r="R520" t="s">
        <v>2106</v>
      </c>
      <c r="S520" t="s">
        <v>69</v>
      </c>
      <c r="V520" t="s">
        <v>70</v>
      </c>
      <c r="W520">
        <v>56584</v>
      </c>
      <c r="X520" t="b">
        <v>1</v>
      </c>
      <c r="Y520" t="b">
        <f t="shared" si="34"/>
        <v>1</v>
      </c>
      <c r="Z520">
        <v>56584</v>
      </c>
      <c r="AB520">
        <v>53294</v>
      </c>
      <c r="AE520">
        <v>0</v>
      </c>
      <c r="AF520">
        <v>3290</v>
      </c>
      <c r="AH520">
        <v>48135</v>
      </c>
      <c r="AI520" t="b">
        <f t="shared" si="35"/>
        <v>1</v>
      </c>
      <c r="AJ520" s="5">
        <v>56584</v>
      </c>
      <c r="AL520" t="b">
        <f t="shared" si="36"/>
        <v>1</v>
      </c>
      <c r="AM520" t="b">
        <f t="shared" si="37"/>
        <v>0</v>
      </c>
      <c r="AQ520">
        <v>38</v>
      </c>
      <c r="AR520">
        <v>4550</v>
      </c>
      <c r="AS520" t="s">
        <v>900</v>
      </c>
      <c r="AT520" t="s">
        <v>901</v>
      </c>
      <c r="AU520" t="s">
        <v>1794</v>
      </c>
      <c r="AV520" t="s">
        <v>1795</v>
      </c>
      <c r="AW520" t="s">
        <v>1796</v>
      </c>
      <c r="AX520" t="s">
        <v>76</v>
      </c>
      <c r="AY520" t="s">
        <v>77</v>
      </c>
      <c r="AZ520" t="s">
        <v>905</v>
      </c>
      <c r="BB520" t="s">
        <v>906</v>
      </c>
      <c r="BC520" t="s">
        <v>907</v>
      </c>
      <c r="BD520" t="s">
        <v>908</v>
      </c>
      <c r="BE520" t="s">
        <v>104</v>
      </c>
      <c r="BF520" s="1">
        <v>45826</v>
      </c>
      <c r="BG520" s="1">
        <v>45839</v>
      </c>
      <c r="BH520" t="s">
        <v>82</v>
      </c>
      <c r="BI520" t="s">
        <v>83</v>
      </c>
      <c r="BJ520" t="s">
        <v>84</v>
      </c>
      <c r="BK520" t="s">
        <v>85</v>
      </c>
      <c r="BN520" s="2">
        <v>45823.437627314815</v>
      </c>
      <c r="BO520" s="2">
        <v>45823.437627314815</v>
      </c>
      <c r="BP520" s="2">
        <v>45823.437627314815</v>
      </c>
    </row>
    <row r="521" spans="1:68" x14ac:dyDescent="0.25">
      <c r="A521" t="s">
        <v>2107</v>
      </c>
      <c r="B521" t="s">
        <v>2108</v>
      </c>
      <c r="C521" t="s">
        <v>61</v>
      </c>
      <c r="D521" t="s">
        <v>62</v>
      </c>
      <c r="E521">
        <v>2025</v>
      </c>
      <c r="F521" t="b">
        <v>0</v>
      </c>
      <c r="G521">
        <v>20101</v>
      </c>
      <c r="H521" t="s">
        <v>63</v>
      </c>
      <c r="I521" t="s">
        <v>64</v>
      </c>
      <c r="J521" t="s">
        <v>119</v>
      </c>
      <c r="K521" t="s">
        <v>65</v>
      </c>
      <c r="L521" t="b">
        <v>0</v>
      </c>
      <c r="M521" t="s">
        <v>2109</v>
      </c>
      <c r="N521" t="s">
        <v>2110</v>
      </c>
      <c r="O521" t="b">
        <v>1</v>
      </c>
      <c r="P521">
        <v>578</v>
      </c>
      <c r="Q521" t="b">
        <v>0</v>
      </c>
      <c r="R521" t="s">
        <v>1835</v>
      </c>
      <c r="S521" t="s">
        <v>69</v>
      </c>
      <c r="V521" t="s">
        <v>70</v>
      </c>
      <c r="W521">
        <v>54014</v>
      </c>
      <c r="X521" t="b">
        <v>1</v>
      </c>
      <c r="Y521" t="b">
        <f t="shared" si="34"/>
        <v>1</v>
      </c>
      <c r="Z521">
        <v>54014</v>
      </c>
      <c r="AB521">
        <v>54014</v>
      </c>
      <c r="AC521">
        <v>54014</v>
      </c>
      <c r="AE521">
        <v>0</v>
      </c>
      <c r="AF521">
        <v>0</v>
      </c>
      <c r="AH521">
        <v>48135</v>
      </c>
      <c r="AI521" t="b">
        <f t="shared" si="35"/>
        <v>1</v>
      </c>
      <c r="AL521" t="b">
        <f t="shared" si="36"/>
        <v>0</v>
      </c>
      <c r="AM521" t="b">
        <f t="shared" si="37"/>
        <v>1</v>
      </c>
      <c r="AQ521">
        <v>38</v>
      </c>
      <c r="AR521">
        <v>4550</v>
      </c>
      <c r="AS521" t="s">
        <v>900</v>
      </c>
      <c r="AT521" t="s">
        <v>901</v>
      </c>
      <c r="AU521" t="s">
        <v>1794</v>
      </c>
      <c r="AV521" t="s">
        <v>1795</v>
      </c>
      <c r="AW521" t="s">
        <v>1796</v>
      </c>
      <c r="AX521" t="s">
        <v>76</v>
      </c>
      <c r="AY521" t="s">
        <v>77</v>
      </c>
      <c r="AZ521" t="s">
        <v>920</v>
      </c>
      <c r="BB521" t="s">
        <v>921</v>
      </c>
      <c r="BC521" t="s">
        <v>922</v>
      </c>
      <c r="BD521" t="s">
        <v>923</v>
      </c>
      <c r="BE521" t="s">
        <v>127</v>
      </c>
      <c r="BF521" s="1">
        <v>45831</v>
      </c>
      <c r="BG521" s="1">
        <v>45847</v>
      </c>
      <c r="BH521" t="s">
        <v>82</v>
      </c>
      <c r="BI521" t="s">
        <v>83</v>
      </c>
      <c r="BJ521" t="s">
        <v>84</v>
      </c>
      <c r="BK521" t="s">
        <v>85</v>
      </c>
      <c r="BN521" s="2">
        <v>45823.437986111108</v>
      </c>
      <c r="BO521" s="2">
        <v>45823.437986111108</v>
      </c>
      <c r="BP521" s="2">
        <v>45823.437986111108</v>
      </c>
    </row>
    <row r="522" spans="1:68" x14ac:dyDescent="0.25">
      <c r="A522" t="s">
        <v>2111</v>
      </c>
      <c r="C522" t="s">
        <v>61</v>
      </c>
      <c r="D522" t="s">
        <v>62</v>
      </c>
      <c r="E522">
        <v>2025</v>
      </c>
      <c r="F522" t="b">
        <v>0</v>
      </c>
      <c r="G522">
        <v>7009</v>
      </c>
      <c r="H522" t="s">
        <v>63</v>
      </c>
      <c r="I522" t="s">
        <v>64</v>
      </c>
      <c r="J522" t="s">
        <v>119</v>
      </c>
      <c r="K522" t="s">
        <v>65</v>
      </c>
      <c r="L522" t="b">
        <v>1</v>
      </c>
      <c r="M522" t="s">
        <v>2112</v>
      </c>
      <c r="N522" t="s">
        <v>2113</v>
      </c>
      <c r="O522" t="b">
        <v>0</v>
      </c>
      <c r="P522">
        <v>311</v>
      </c>
      <c r="Q522" t="b">
        <v>1</v>
      </c>
      <c r="R522" t="s">
        <v>2114</v>
      </c>
      <c r="S522" t="s">
        <v>69</v>
      </c>
      <c r="V522" t="s">
        <v>70</v>
      </c>
      <c r="W522">
        <v>53892</v>
      </c>
      <c r="X522" t="b">
        <v>1</v>
      </c>
      <c r="Y522" t="b">
        <f t="shared" si="34"/>
        <v>0</v>
      </c>
      <c r="AB522">
        <v>53892</v>
      </c>
      <c r="AE522">
        <v>0</v>
      </c>
      <c r="AF522">
        <v>0</v>
      </c>
      <c r="AH522">
        <v>48135</v>
      </c>
      <c r="AI522" t="b">
        <f t="shared" si="35"/>
        <v>0</v>
      </c>
      <c r="AL522" t="b">
        <f t="shared" si="36"/>
        <v>0</v>
      </c>
      <c r="AM522" t="b">
        <f t="shared" si="37"/>
        <v>0</v>
      </c>
      <c r="AQ522">
        <v>38</v>
      </c>
      <c r="AR522">
        <v>4550</v>
      </c>
      <c r="AS522" t="s">
        <v>900</v>
      </c>
      <c r="AT522" t="s">
        <v>901</v>
      </c>
      <c r="AU522" t="s">
        <v>1794</v>
      </c>
      <c r="AV522" t="s">
        <v>1795</v>
      </c>
      <c r="AW522" t="s">
        <v>1796</v>
      </c>
      <c r="AX522" t="s">
        <v>76</v>
      </c>
      <c r="AY522" t="s">
        <v>77</v>
      </c>
      <c r="AZ522" t="s">
        <v>1002</v>
      </c>
      <c r="BB522" t="s">
        <v>1003</v>
      </c>
      <c r="BC522" t="s">
        <v>1004</v>
      </c>
      <c r="BD522" t="s">
        <v>1005</v>
      </c>
      <c r="BE522" t="s">
        <v>81</v>
      </c>
      <c r="BF522" s="1">
        <v>45839</v>
      </c>
      <c r="BG522" s="1">
        <v>45854</v>
      </c>
      <c r="BH522" t="s">
        <v>82</v>
      </c>
      <c r="BI522" t="s">
        <v>83</v>
      </c>
      <c r="BJ522" t="s">
        <v>84</v>
      </c>
      <c r="BK522" t="s">
        <v>85</v>
      </c>
      <c r="BN522" s="2">
        <v>45823.437743055554</v>
      </c>
      <c r="BO522" s="2">
        <v>45823.437743055554</v>
      </c>
      <c r="BP522" s="2">
        <v>45823.437743055554</v>
      </c>
    </row>
    <row r="523" spans="1:68" x14ac:dyDescent="0.25">
      <c r="A523" t="s">
        <v>2115</v>
      </c>
      <c r="B523">
        <v>7350</v>
      </c>
      <c r="C523" t="s">
        <v>61</v>
      </c>
      <c r="D523" t="s">
        <v>62</v>
      </c>
      <c r="E523">
        <v>2025</v>
      </c>
      <c r="F523" t="b">
        <v>0</v>
      </c>
      <c r="G523">
        <v>4179</v>
      </c>
      <c r="H523" t="s">
        <v>63</v>
      </c>
      <c r="I523" t="s">
        <v>64</v>
      </c>
      <c r="J523" t="s">
        <v>119</v>
      </c>
      <c r="K523" t="s">
        <v>65</v>
      </c>
      <c r="L523" t="b">
        <v>1</v>
      </c>
      <c r="M523" t="s">
        <v>422</v>
      </c>
      <c r="N523" t="s">
        <v>423</v>
      </c>
      <c r="O523" t="b">
        <v>1</v>
      </c>
      <c r="P523">
        <v>2126</v>
      </c>
      <c r="Q523" t="b">
        <v>1</v>
      </c>
      <c r="R523" t="s">
        <v>2116</v>
      </c>
      <c r="S523" t="s">
        <v>69</v>
      </c>
      <c r="V523" t="s">
        <v>70</v>
      </c>
      <c r="W523">
        <v>59173</v>
      </c>
      <c r="X523" t="b">
        <v>1</v>
      </c>
      <c r="Y523" t="b">
        <f t="shared" si="34"/>
        <v>1</v>
      </c>
      <c r="Z523">
        <v>59173</v>
      </c>
      <c r="AB523">
        <v>53783</v>
      </c>
      <c r="AE523">
        <v>395</v>
      </c>
      <c r="AF523">
        <v>395</v>
      </c>
      <c r="AH523">
        <v>48135</v>
      </c>
      <c r="AI523" t="b">
        <f t="shared" si="35"/>
        <v>1</v>
      </c>
      <c r="AL523" t="b">
        <f t="shared" si="36"/>
        <v>1</v>
      </c>
      <c r="AM523" t="b">
        <f t="shared" si="37"/>
        <v>0</v>
      </c>
      <c r="AQ523">
        <v>38</v>
      </c>
      <c r="AR523">
        <v>4550</v>
      </c>
      <c r="AS523" t="s">
        <v>900</v>
      </c>
      <c r="AT523" t="s">
        <v>901</v>
      </c>
      <c r="AU523" t="s">
        <v>1794</v>
      </c>
      <c r="AV523" t="s">
        <v>1795</v>
      </c>
      <c r="AW523" t="s">
        <v>1796</v>
      </c>
      <c r="AX523" t="s">
        <v>76</v>
      </c>
      <c r="AY523" t="s">
        <v>77</v>
      </c>
      <c r="AZ523" t="s">
        <v>948</v>
      </c>
      <c r="BB523" t="s">
        <v>949</v>
      </c>
      <c r="BC523" s="3" t="s">
        <v>950</v>
      </c>
      <c r="BD523" t="s">
        <v>951</v>
      </c>
      <c r="BE523" t="s">
        <v>94</v>
      </c>
      <c r="BF523" s="1">
        <v>45831</v>
      </c>
      <c r="BG523" s="1">
        <v>45845</v>
      </c>
      <c r="BH523" t="s">
        <v>82</v>
      </c>
      <c r="BI523" t="s">
        <v>83</v>
      </c>
      <c r="BJ523" t="s">
        <v>84</v>
      </c>
      <c r="BK523" t="s">
        <v>85</v>
      </c>
      <c r="BN523" s="2">
        <v>45823.437627314815</v>
      </c>
      <c r="BO523" s="2">
        <v>45823.437627314815</v>
      </c>
      <c r="BP523" s="2">
        <v>45823.437627314815</v>
      </c>
    </row>
    <row r="524" spans="1:68" x14ac:dyDescent="0.25">
      <c r="A524" t="s">
        <v>2117</v>
      </c>
      <c r="C524" t="s">
        <v>61</v>
      </c>
      <c r="D524" t="s">
        <v>62</v>
      </c>
      <c r="E524">
        <v>2025</v>
      </c>
      <c r="F524" t="b">
        <v>0</v>
      </c>
      <c r="G524">
        <v>6047</v>
      </c>
      <c r="H524" t="s">
        <v>63</v>
      </c>
      <c r="I524" t="s">
        <v>64</v>
      </c>
      <c r="K524" t="s">
        <v>65</v>
      </c>
      <c r="L524" t="b">
        <v>0</v>
      </c>
      <c r="M524" t="s">
        <v>1307</v>
      </c>
      <c r="N524" t="s">
        <v>1308</v>
      </c>
      <c r="O524" t="b">
        <v>0</v>
      </c>
      <c r="P524">
        <v>502</v>
      </c>
      <c r="Q524" t="b">
        <v>1</v>
      </c>
      <c r="R524" t="s">
        <v>2118</v>
      </c>
      <c r="S524" t="s">
        <v>69</v>
      </c>
      <c r="V524" t="s">
        <v>70</v>
      </c>
      <c r="W524">
        <v>54098</v>
      </c>
      <c r="X524" t="b">
        <v>1</v>
      </c>
      <c r="Y524" t="b">
        <f t="shared" si="34"/>
        <v>0</v>
      </c>
      <c r="AB524">
        <v>54098</v>
      </c>
      <c r="AE524">
        <v>0</v>
      </c>
      <c r="AF524">
        <v>0</v>
      </c>
      <c r="AH524">
        <v>48135</v>
      </c>
      <c r="AI524" t="b">
        <f t="shared" si="35"/>
        <v>0</v>
      </c>
      <c r="AL524" t="b">
        <f t="shared" si="36"/>
        <v>0</v>
      </c>
      <c r="AM524" t="b">
        <f t="shared" si="37"/>
        <v>0</v>
      </c>
      <c r="AQ524">
        <v>38</v>
      </c>
      <c r="AR524">
        <v>4550</v>
      </c>
      <c r="AS524" t="s">
        <v>900</v>
      </c>
      <c r="AT524" t="s">
        <v>901</v>
      </c>
      <c r="AU524" t="s">
        <v>1794</v>
      </c>
      <c r="AV524" t="s">
        <v>1795</v>
      </c>
      <c r="AW524" t="s">
        <v>1796</v>
      </c>
      <c r="AX524" t="s">
        <v>76</v>
      </c>
      <c r="AY524" t="s">
        <v>77</v>
      </c>
      <c r="AZ524" t="s">
        <v>905</v>
      </c>
      <c r="BB524" t="s">
        <v>906</v>
      </c>
      <c r="BC524" t="s">
        <v>907</v>
      </c>
      <c r="BD524" t="s">
        <v>908</v>
      </c>
      <c r="BE524" t="s">
        <v>104</v>
      </c>
      <c r="BF524" s="1">
        <v>45848</v>
      </c>
      <c r="BG524" s="1">
        <v>45861</v>
      </c>
      <c r="BH524" t="s">
        <v>82</v>
      </c>
      <c r="BI524" t="s">
        <v>83</v>
      </c>
      <c r="BJ524" t="s">
        <v>84</v>
      </c>
      <c r="BK524" t="s">
        <v>85</v>
      </c>
      <c r="BN524" s="2">
        <v>45823.437986111108</v>
      </c>
      <c r="BO524" s="2">
        <v>45823.437986111108</v>
      </c>
      <c r="BP524" s="2">
        <v>45823.437986111108</v>
      </c>
    </row>
    <row r="525" spans="1:68" x14ac:dyDescent="0.25">
      <c r="A525" t="s">
        <v>2119</v>
      </c>
      <c r="B525" t="s">
        <v>2120</v>
      </c>
      <c r="C525" t="s">
        <v>61</v>
      </c>
      <c r="D525" t="s">
        <v>62</v>
      </c>
      <c r="E525">
        <v>2025</v>
      </c>
      <c r="F525" t="b">
        <v>0</v>
      </c>
      <c r="G525">
        <v>36079</v>
      </c>
      <c r="H525" t="s">
        <v>63</v>
      </c>
      <c r="I525" t="s">
        <v>64</v>
      </c>
      <c r="J525" t="s">
        <v>119</v>
      </c>
      <c r="K525" t="s">
        <v>65</v>
      </c>
      <c r="L525" t="b">
        <v>0</v>
      </c>
      <c r="M525" t="s">
        <v>2121</v>
      </c>
      <c r="N525" t="s">
        <v>2122</v>
      </c>
      <c r="O525" t="b">
        <v>0</v>
      </c>
      <c r="P525">
        <v>1611</v>
      </c>
      <c r="Q525" t="b">
        <v>1</v>
      </c>
      <c r="R525" t="s">
        <v>1953</v>
      </c>
      <c r="S525" t="s">
        <v>69</v>
      </c>
      <c r="V525" t="s">
        <v>70</v>
      </c>
      <c r="W525">
        <v>53732</v>
      </c>
      <c r="X525" t="b">
        <v>1</v>
      </c>
      <c r="Y525" t="b">
        <f t="shared" si="34"/>
        <v>0</v>
      </c>
      <c r="AA525">
        <v>53732</v>
      </c>
      <c r="AB525">
        <v>53732</v>
      </c>
      <c r="AE525">
        <v>0</v>
      </c>
      <c r="AF525">
        <v>0</v>
      </c>
      <c r="AH525">
        <v>48135</v>
      </c>
      <c r="AI525" t="b">
        <f t="shared" si="35"/>
        <v>1</v>
      </c>
      <c r="AL525" t="b">
        <f t="shared" si="36"/>
        <v>0</v>
      </c>
      <c r="AM525" t="b">
        <f t="shared" si="37"/>
        <v>1</v>
      </c>
      <c r="AQ525">
        <v>38</v>
      </c>
      <c r="AR525">
        <v>4550</v>
      </c>
      <c r="AS525" t="s">
        <v>900</v>
      </c>
      <c r="AT525" t="s">
        <v>901</v>
      </c>
      <c r="AU525" t="s">
        <v>1794</v>
      </c>
      <c r="AV525" t="s">
        <v>1795</v>
      </c>
      <c r="AW525" t="s">
        <v>1796</v>
      </c>
      <c r="AX525" t="s">
        <v>76</v>
      </c>
      <c r="AY525" t="s">
        <v>77</v>
      </c>
      <c r="AZ525" t="s">
        <v>948</v>
      </c>
      <c r="BB525" t="s">
        <v>949</v>
      </c>
      <c r="BC525" s="3" t="s">
        <v>950</v>
      </c>
      <c r="BD525" t="s">
        <v>951</v>
      </c>
      <c r="BE525" t="s">
        <v>94</v>
      </c>
      <c r="BF525" s="1">
        <v>45833</v>
      </c>
      <c r="BG525" s="1">
        <v>45846</v>
      </c>
      <c r="BH525" t="s">
        <v>82</v>
      </c>
      <c r="BI525" t="s">
        <v>83</v>
      </c>
      <c r="BJ525" t="s">
        <v>84</v>
      </c>
      <c r="BK525" t="s">
        <v>85</v>
      </c>
      <c r="BN525" s="2">
        <v>45823.437627314815</v>
      </c>
      <c r="BO525" s="2">
        <v>45823.437627314815</v>
      </c>
      <c r="BP525" s="2">
        <v>45823.437627314815</v>
      </c>
    </row>
    <row r="526" spans="1:68" x14ac:dyDescent="0.25">
      <c r="A526" t="s">
        <v>2123</v>
      </c>
      <c r="B526">
        <v>4167550</v>
      </c>
      <c r="C526" t="s">
        <v>61</v>
      </c>
      <c r="D526" t="s">
        <v>62</v>
      </c>
      <c r="E526">
        <v>2025</v>
      </c>
      <c r="F526" t="b">
        <v>0</v>
      </c>
      <c r="G526">
        <v>4676</v>
      </c>
      <c r="H526" t="s">
        <v>63</v>
      </c>
      <c r="I526" t="s">
        <v>64</v>
      </c>
      <c r="J526" t="s">
        <v>119</v>
      </c>
      <c r="K526" t="s">
        <v>65</v>
      </c>
      <c r="L526" t="b">
        <v>0</v>
      </c>
      <c r="M526" t="s">
        <v>2124</v>
      </c>
      <c r="N526" t="s">
        <v>2125</v>
      </c>
      <c r="O526" t="b">
        <v>0</v>
      </c>
      <c r="P526">
        <v>2160</v>
      </c>
      <c r="Q526" t="b">
        <v>1</v>
      </c>
      <c r="R526" t="s">
        <v>2126</v>
      </c>
      <c r="S526" t="s">
        <v>69</v>
      </c>
      <c r="V526" t="s">
        <v>70</v>
      </c>
      <c r="W526">
        <v>54028</v>
      </c>
      <c r="X526" t="b">
        <v>1</v>
      </c>
      <c r="Y526" t="b">
        <f t="shared" si="34"/>
        <v>0</v>
      </c>
      <c r="AB526">
        <v>54028</v>
      </c>
      <c r="AE526">
        <v>0</v>
      </c>
      <c r="AF526">
        <v>0</v>
      </c>
      <c r="AH526">
        <v>48135</v>
      </c>
      <c r="AI526" t="b">
        <f t="shared" si="35"/>
        <v>0</v>
      </c>
      <c r="AL526" t="b">
        <f t="shared" si="36"/>
        <v>0</v>
      </c>
      <c r="AM526" t="b">
        <f t="shared" si="37"/>
        <v>0</v>
      </c>
      <c r="AQ526">
        <v>38</v>
      </c>
      <c r="AR526">
        <v>4550</v>
      </c>
      <c r="AS526" t="s">
        <v>900</v>
      </c>
      <c r="AT526" t="s">
        <v>901</v>
      </c>
      <c r="AU526" t="s">
        <v>1794</v>
      </c>
      <c r="AV526" t="s">
        <v>1795</v>
      </c>
      <c r="AW526" t="s">
        <v>1796</v>
      </c>
      <c r="AX526" t="s">
        <v>76</v>
      </c>
      <c r="AY526" t="s">
        <v>77</v>
      </c>
      <c r="AZ526" t="s">
        <v>948</v>
      </c>
      <c r="BB526" t="s">
        <v>949</v>
      </c>
      <c r="BC526" s="3" t="s">
        <v>950</v>
      </c>
      <c r="BD526" t="s">
        <v>951</v>
      </c>
      <c r="BE526" t="s">
        <v>94</v>
      </c>
      <c r="BF526" s="1">
        <v>45838</v>
      </c>
      <c r="BG526" s="1">
        <v>45850</v>
      </c>
      <c r="BH526" t="s">
        <v>82</v>
      </c>
      <c r="BI526" t="s">
        <v>83</v>
      </c>
      <c r="BJ526" t="s">
        <v>84</v>
      </c>
      <c r="BK526" t="s">
        <v>85</v>
      </c>
      <c r="BN526" s="2">
        <v>45823.437627314815</v>
      </c>
      <c r="BO526" s="2">
        <v>45823.437627314815</v>
      </c>
      <c r="BP526" s="2">
        <v>45823.437627314815</v>
      </c>
    </row>
    <row r="527" spans="1:68" x14ac:dyDescent="0.25">
      <c r="A527" t="s">
        <v>2127</v>
      </c>
      <c r="C527" t="s">
        <v>61</v>
      </c>
      <c r="D527" t="s">
        <v>62</v>
      </c>
      <c r="E527">
        <v>2025</v>
      </c>
      <c r="F527" t="b">
        <v>0</v>
      </c>
      <c r="G527">
        <v>46106</v>
      </c>
      <c r="H527" t="s">
        <v>63</v>
      </c>
      <c r="I527" t="s">
        <v>64</v>
      </c>
      <c r="J527" t="s">
        <v>119</v>
      </c>
      <c r="K527" t="s">
        <v>65</v>
      </c>
      <c r="L527" t="b">
        <v>0</v>
      </c>
      <c r="M527" t="s">
        <v>2128</v>
      </c>
      <c r="N527" t="s">
        <v>2129</v>
      </c>
      <c r="O527" t="b">
        <v>1</v>
      </c>
      <c r="P527">
        <v>1517</v>
      </c>
      <c r="Q527" t="b">
        <v>1</v>
      </c>
      <c r="R527" t="s">
        <v>2130</v>
      </c>
      <c r="S527" t="s">
        <v>69</v>
      </c>
      <c r="V527" t="s">
        <v>70</v>
      </c>
      <c r="W527">
        <v>54697</v>
      </c>
      <c r="X527" t="b">
        <v>1</v>
      </c>
      <c r="Y527" t="b">
        <f t="shared" si="34"/>
        <v>1</v>
      </c>
      <c r="Z527">
        <v>54697</v>
      </c>
      <c r="AB527">
        <v>54697</v>
      </c>
      <c r="AE527">
        <v>0</v>
      </c>
      <c r="AF527">
        <v>0</v>
      </c>
      <c r="AH527">
        <v>48135</v>
      </c>
      <c r="AI527" t="b">
        <f t="shared" si="35"/>
        <v>1</v>
      </c>
      <c r="AL527" t="b">
        <f t="shared" si="36"/>
        <v>1</v>
      </c>
      <c r="AM527" t="b">
        <f t="shared" si="37"/>
        <v>0</v>
      </c>
      <c r="AQ527">
        <v>38</v>
      </c>
      <c r="AR527">
        <v>4550</v>
      </c>
      <c r="AS527" t="s">
        <v>900</v>
      </c>
      <c r="AT527" t="s">
        <v>901</v>
      </c>
      <c r="AU527" t="s">
        <v>1794</v>
      </c>
      <c r="AV527" t="s">
        <v>1795</v>
      </c>
      <c r="AW527" t="s">
        <v>1796</v>
      </c>
      <c r="AX527" t="s">
        <v>76</v>
      </c>
      <c r="AY527" t="s">
        <v>77</v>
      </c>
      <c r="AZ527" t="s">
        <v>905</v>
      </c>
      <c r="BB527" t="s">
        <v>906</v>
      </c>
      <c r="BC527" t="s">
        <v>907</v>
      </c>
      <c r="BD527" t="s">
        <v>908</v>
      </c>
      <c r="BE527" t="s">
        <v>104</v>
      </c>
      <c r="BF527" s="1">
        <v>45828</v>
      </c>
      <c r="BG527" s="1">
        <v>45841</v>
      </c>
      <c r="BH527" t="s">
        <v>82</v>
      </c>
      <c r="BI527" t="s">
        <v>83</v>
      </c>
      <c r="BJ527" t="s">
        <v>84</v>
      </c>
      <c r="BK527" t="s">
        <v>85</v>
      </c>
      <c r="BN527" s="2">
        <v>45823.437627314815</v>
      </c>
      <c r="BO527" s="2">
        <v>45823.437627314815</v>
      </c>
      <c r="BP527" s="2">
        <v>45823.437627314815</v>
      </c>
    </row>
    <row r="528" spans="1:68" x14ac:dyDescent="0.25">
      <c r="A528" t="s">
        <v>2131</v>
      </c>
      <c r="C528" t="s">
        <v>61</v>
      </c>
      <c r="D528" t="s">
        <v>62</v>
      </c>
      <c r="E528">
        <v>2025</v>
      </c>
      <c r="F528" t="b">
        <v>0</v>
      </c>
      <c r="G528">
        <v>4362</v>
      </c>
      <c r="H528" t="s">
        <v>63</v>
      </c>
      <c r="I528" t="s">
        <v>64</v>
      </c>
      <c r="K528" t="s">
        <v>65</v>
      </c>
      <c r="L528" t="b">
        <v>0</v>
      </c>
      <c r="M528" t="s">
        <v>2132</v>
      </c>
      <c r="N528" t="s">
        <v>2133</v>
      </c>
      <c r="O528" t="b">
        <v>1</v>
      </c>
      <c r="P528">
        <v>2019</v>
      </c>
      <c r="Q528" t="b">
        <v>1</v>
      </c>
      <c r="R528" t="s">
        <v>2134</v>
      </c>
      <c r="S528" t="s">
        <v>69</v>
      </c>
      <c r="V528" t="s">
        <v>70</v>
      </c>
      <c r="W528">
        <v>59622</v>
      </c>
      <c r="X528" t="b">
        <v>1</v>
      </c>
      <c r="Y528" t="b">
        <f t="shared" si="34"/>
        <v>1</v>
      </c>
      <c r="Z528">
        <v>59622</v>
      </c>
      <c r="AB528">
        <v>54627</v>
      </c>
      <c r="AE528">
        <v>0</v>
      </c>
      <c r="AF528">
        <v>0</v>
      </c>
      <c r="AH528">
        <v>48135</v>
      </c>
      <c r="AI528" t="b">
        <f t="shared" si="35"/>
        <v>1</v>
      </c>
      <c r="AL528" t="b">
        <f t="shared" si="36"/>
        <v>1</v>
      </c>
      <c r="AM528" t="b">
        <f t="shared" si="37"/>
        <v>0</v>
      </c>
      <c r="AQ528">
        <v>38</v>
      </c>
      <c r="AR528">
        <v>4550</v>
      </c>
      <c r="AS528" t="s">
        <v>900</v>
      </c>
      <c r="AT528" t="s">
        <v>901</v>
      </c>
      <c r="AU528" t="s">
        <v>1794</v>
      </c>
      <c r="AV528" t="s">
        <v>1795</v>
      </c>
      <c r="AW528" t="s">
        <v>1796</v>
      </c>
      <c r="AX528" t="s">
        <v>76</v>
      </c>
      <c r="AY528" t="s">
        <v>77</v>
      </c>
      <c r="AZ528" t="s">
        <v>920</v>
      </c>
      <c r="BB528" t="s">
        <v>921</v>
      </c>
      <c r="BC528" t="s">
        <v>922</v>
      </c>
      <c r="BD528" t="s">
        <v>923</v>
      </c>
      <c r="BE528" t="s">
        <v>127</v>
      </c>
      <c r="BF528" s="1">
        <v>45839</v>
      </c>
      <c r="BG528" s="1">
        <v>45850</v>
      </c>
      <c r="BH528" t="s">
        <v>82</v>
      </c>
      <c r="BI528" t="s">
        <v>83</v>
      </c>
      <c r="BJ528" t="s">
        <v>84</v>
      </c>
      <c r="BK528" t="s">
        <v>85</v>
      </c>
      <c r="BN528" s="2">
        <v>45823.437627314815</v>
      </c>
      <c r="BO528" s="2">
        <v>45823.437627314815</v>
      </c>
      <c r="BP528" s="2">
        <v>45823.437627314815</v>
      </c>
    </row>
    <row r="529" spans="1:68" x14ac:dyDescent="0.25">
      <c r="A529" t="s">
        <v>2135</v>
      </c>
      <c r="B529">
        <v>251814</v>
      </c>
      <c r="C529" t="s">
        <v>61</v>
      </c>
      <c r="D529" t="s">
        <v>62</v>
      </c>
      <c r="E529">
        <v>2025</v>
      </c>
      <c r="F529" t="b">
        <v>0</v>
      </c>
      <c r="G529">
        <v>19037</v>
      </c>
      <c r="H529" t="s">
        <v>63</v>
      </c>
      <c r="I529" t="s">
        <v>64</v>
      </c>
      <c r="J529" t="s">
        <v>97</v>
      </c>
      <c r="K529" t="s">
        <v>65</v>
      </c>
      <c r="L529" t="b">
        <v>0</v>
      </c>
      <c r="M529" t="s">
        <v>236</v>
      </c>
      <c r="N529" t="s">
        <v>237</v>
      </c>
      <c r="O529" t="b">
        <v>0</v>
      </c>
      <c r="P529">
        <v>272</v>
      </c>
      <c r="Q529" t="b">
        <v>1</v>
      </c>
      <c r="R529" t="s">
        <v>2136</v>
      </c>
      <c r="S529" t="s">
        <v>69</v>
      </c>
      <c r="V529" t="s">
        <v>70</v>
      </c>
      <c r="W529">
        <v>53964</v>
      </c>
      <c r="X529" t="b">
        <v>1</v>
      </c>
      <c r="Y529" t="b">
        <f t="shared" si="34"/>
        <v>0</v>
      </c>
      <c r="AB529">
        <v>53964</v>
      </c>
      <c r="AE529">
        <v>0</v>
      </c>
      <c r="AF529">
        <v>0</v>
      </c>
      <c r="AH529">
        <v>48135</v>
      </c>
      <c r="AI529" t="b">
        <f t="shared" si="35"/>
        <v>0</v>
      </c>
      <c r="AL529" t="b">
        <f t="shared" si="36"/>
        <v>0</v>
      </c>
      <c r="AM529" t="b">
        <f t="shared" si="37"/>
        <v>0</v>
      </c>
      <c r="AQ529">
        <v>38</v>
      </c>
      <c r="AR529">
        <v>4550</v>
      </c>
      <c r="AS529" t="s">
        <v>900</v>
      </c>
      <c r="AT529" t="s">
        <v>901</v>
      </c>
      <c r="AU529" t="s">
        <v>1794</v>
      </c>
      <c r="AV529" t="s">
        <v>1795</v>
      </c>
      <c r="AW529" t="s">
        <v>1796</v>
      </c>
      <c r="AX529" t="s">
        <v>76</v>
      </c>
      <c r="AY529" t="s">
        <v>77</v>
      </c>
      <c r="AZ529" t="s">
        <v>948</v>
      </c>
      <c r="BB529" t="s">
        <v>949</v>
      </c>
      <c r="BC529" s="3" t="s">
        <v>950</v>
      </c>
      <c r="BD529" t="s">
        <v>951</v>
      </c>
      <c r="BE529" t="s">
        <v>94</v>
      </c>
      <c r="BF529" s="1">
        <v>45844</v>
      </c>
      <c r="BG529" s="1">
        <v>45858</v>
      </c>
      <c r="BH529" t="s">
        <v>82</v>
      </c>
      <c r="BI529" t="s">
        <v>83</v>
      </c>
      <c r="BJ529" t="s">
        <v>84</v>
      </c>
      <c r="BK529" t="s">
        <v>85</v>
      </c>
      <c r="BN529" s="2">
        <v>45823.437743055554</v>
      </c>
      <c r="BO529" s="2">
        <v>45823.437743055554</v>
      </c>
      <c r="BP529" s="2">
        <v>45823.437743055554</v>
      </c>
    </row>
    <row r="530" spans="1:68" x14ac:dyDescent="0.25">
      <c r="A530" t="s">
        <v>2137</v>
      </c>
      <c r="C530" t="s">
        <v>61</v>
      </c>
      <c r="D530" t="s">
        <v>62</v>
      </c>
      <c r="E530">
        <v>2025</v>
      </c>
      <c r="F530" t="b">
        <v>0</v>
      </c>
      <c r="G530">
        <v>20127</v>
      </c>
      <c r="H530" t="s">
        <v>63</v>
      </c>
      <c r="I530" t="s">
        <v>64</v>
      </c>
      <c r="J530" t="s">
        <v>119</v>
      </c>
      <c r="K530" t="s">
        <v>65</v>
      </c>
      <c r="L530" t="b">
        <v>0</v>
      </c>
      <c r="M530" t="s">
        <v>1374</v>
      </c>
      <c r="N530" t="s">
        <v>1375</v>
      </c>
      <c r="O530" t="b">
        <v>0</v>
      </c>
      <c r="P530">
        <v>621</v>
      </c>
      <c r="Q530" t="b">
        <v>1</v>
      </c>
      <c r="R530" t="s">
        <v>2114</v>
      </c>
      <c r="S530" t="s">
        <v>69</v>
      </c>
      <c r="V530" t="s">
        <v>70</v>
      </c>
      <c r="W530">
        <v>53892</v>
      </c>
      <c r="X530" t="b">
        <v>1</v>
      </c>
      <c r="Y530" t="b">
        <f t="shared" si="34"/>
        <v>0</v>
      </c>
      <c r="AB530">
        <v>53892</v>
      </c>
      <c r="AE530">
        <v>0</v>
      </c>
      <c r="AF530">
        <v>0</v>
      </c>
      <c r="AH530">
        <v>48135</v>
      </c>
      <c r="AI530" t="b">
        <f t="shared" si="35"/>
        <v>0</v>
      </c>
      <c r="AL530" t="b">
        <f t="shared" si="36"/>
        <v>0</v>
      </c>
      <c r="AM530" t="b">
        <f t="shared" si="37"/>
        <v>0</v>
      </c>
      <c r="AQ530">
        <v>38</v>
      </c>
      <c r="AR530">
        <v>4550</v>
      </c>
      <c r="AS530" t="s">
        <v>900</v>
      </c>
      <c r="AT530" t="s">
        <v>901</v>
      </c>
      <c r="AU530" t="s">
        <v>1794</v>
      </c>
      <c r="AV530" t="s">
        <v>1795</v>
      </c>
      <c r="AW530" t="s">
        <v>1796</v>
      </c>
      <c r="AX530" t="s">
        <v>76</v>
      </c>
      <c r="AY530" t="s">
        <v>77</v>
      </c>
      <c r="AZ530" t="s">
        <v>948</v>
      </c>
      <c r="BB530" t="s">
        <v>949</v>
      </c>
      <c r="BC530" s="3" t="s">
        <v>950</v>
      </c>
      <c r="BD530" t="s">
        <v>951</v>
      </c>
      <c r="BE530" t="s">
        <v>94</v>
      </c>
      <c r="BF530" s="1">
        <v>45851</v>
      </c>
      <c r="BG530" s="1">
        <v>45867</v>
      </c>
      <c r="BH530" t="s">
        <v>82</v>
      </c>
      <c r="BI530" t="s">
        <v>83</v>
      </c>
      <c r="BJ530" t="s">
        <v>84</v>
      </c>
      <c r="BK530" t="s">
        <v>85</v>
      </c>
      <c r="BN530" s="2">
        <v>45823.437986111108</v>
      </c>
      <c r="BO530" s="2">
        <v>45823.437986111108</v>
      </c>
      <c r="BP530" s="2">
        <v>45823.437986111108</v>
      </c>
    </row>
    <row r="531" spans="1:68" x14ac:dyDescent="0.25">
      <c r="A531" t="s">
        <v>2138</v>
      </c>
      <c r="C531" t="s">
        <v>61</v>
      </c>
      <c r="D531" t="s">
        <v>62</v>
      </c>
      <c r="E531">
        <v>2025</v>
      </c>
      <c r="F531" t="b">
        <v>0</v>
      </c>
      <c r="G531">
        <v>4292</v>
      </c>
      <c r="H531" t="s">
        <v>63</v>
      </c>
      <c r="I531" t="s">
        <v>64</v>
      </c>
      <c r="K531" t="s">
        <v>65</v>
      </c>
      <c r="L531" t="b">
        <v>0</v>
      </c>
      <c r="M531" t="s">
        <v>2139</v>
      </c>
      <c r="N531" t="s">
        <v>2140</v>
      </c>
      <c r="O531" t="b">
        <v>1</v>
      </c>
      <c r="P531">
        <v>1984</v>
      </c>
      <c r="Q531" t="b">
        <v>0</v>
      </c>
      <c r="R531" t="s">
        <v>2141</v>
      </c>
      <c r="S531" t="s">
        <v>69</v>
      </c>
      <c r="V531" t="s">
        <v>70</v>
      </c>
      <c r="W531">
        <v>54243</v>
      </c>
      <c r="X531" t="b">
        <v>1</v>
      </c>
      <c r="Y531" t="b">
        <f t="shared" si="34"/>
        <v>1</v>
      </c>
      <c r="Z531">
        <v>54243</v>
      </c>
      <c r="AB531">
        <v>54243</v>
      </c>
      <c r="AC531">
        <v>54243</v>
      </c>
      <c r="AE531">
        <v>0</v>
      </c>
      <c r="AF531">
        <v>0</v>
      </c>
      <c r="AH531">
        <v>48135</v>
      </c>
      <c r="AI531" t="b">
        <f t="shared" si="35"/>
        <v>1</v>
      </c>
      <c r="AL531" t="b">
        <f t="shared" si="36"/>
        <v>0</v>
      </c>
      <c r="AM531" t="b">
        <f t="shared" si="37"/>
        <v>1</v>
      </c>
      <c r="AQ531">
        <v>38</v>
      </c>
      <c r="AR531">
        <v>4550</v>
      </c>
      <c r="AS531" t="s">
        <v>900</v>
      </c>
      <c r="AT531" t="s">
        <v>901</v>
      </c>
      <c r="AU531" t="s">
        <v>1794</v>
      </c>
      <c r="AV531" t="s">
        <v>1795</v>
      </c>
      <c r="AW531" t="s">
        <v>1796</v>
      </c>
      <c r="AX531" t="s">
        <v>76</v>
      </c>
      <c r="AY531" t="s">
        <v>77</v>
      </c>
      <c r="AZ531" t="s">
        <v>920</v>
      </c>
      <c r="BB531" t="s">
        <v>921</v>
      </c>
      <c r="BC531" t="s">
        <v>922</v>
      </c>
      <c r="BD531" t="s">
        <v>923</v>
      </c>
      <c r="BE531" t="s">
        <v>127</v>
      </c>
      <c r="BF531" s="1">
        <v>45847</v>
      </c>
      <c r="BG531" s="1">
        <v>45859</v>
      </c>
      <c r="BH531" t="s">
        <v>82</v>
      </c>
      <c r="BI531" t="s">
        <v>83</v>
      </c>
      <c r="BJ531" t="s">
        <v>84</v>
      </c>
      <c r="BK531" t="s">
        <v>85</v>
      </c>
      <c r="BN531" s="2">
        <v>45823.437627314815</v>
      </c>
      <c r="BO531" s="2">
        <v>45823.437627314815</v>
      </c>
      <c r="BP531" s="2">
        <v>45823.437627314815</v>
      </c>
    </row>
    <row r="532" spans="1:68" x14ac:dyDescent="0.25">
      <c r="A532" t="s">
        <v>2142</v>
      </c>
      <c r="B532">
        <v>255879</v>
      </c>
      <c r="C532" t="s">
        <v>61</v>
      </c>
      <c r="D532" t="s">
        <v>62</v>
      </c>
      <c r="E532">
        <v>2025</v>
      </c>
      <c r="F532" t="b">
        <v>0</v>
      </c>
      <c r="G532">
        <v>20146</v>
      </c>
      <c r="H532" t="s">
        <v>63</v>
      </c>
      <c r="I532" t="s">
        <v>64</v>
      </c>
      <c r="J532" t="s">
        <v>119</v>
      </c>
      <c r="K532" t="s">
        <v>65</v>
      </c>
      <c r="L532" t="b">
        <v>0</v>
      </c>
      <c r="M532" t="s">
        <v>2143</v>
      </c>
      <c r="N532" t="s">
        <v>2144</v>
      </c>
      <c r="O532" t="b">
        <v>0</v>
      </c>
      <c r="P532">
        <v>603</v>
      </c>
      <c r="Q532" t="b">
        <v>1</v>
      </c>
      <c r="R532" t="s">
        <v>2145</v>
      </c>
      <c r="S532" t="s">
        <v>69</v>
      </c>
      <c r="V532" t="s">
        <v>70</v>
      </c>
      <c r="W532">
        <v>54553</v>
      </c>
      <c r="X532" t="b">
        <v>1</v>
      </c>
      <c r="Y532" t="b">
        <f t="shared" si="34"/>
        <v>0</v>
      </c>
      <c r="AA532">
        <v>54553</v>
      </c>
      <c r="AB532">
        <v>54553</v>
      </c>
      <c r="AE532">
        <v>0</v>
      </c>
      <c r="AF532">
        <v>0</v>
      </c>
      <c r="AH532">
        <v>48135</v>
      </c>
      <c r="AI532" t="b">
        <f t="shared" si="35"/>
        <v>1</v>
      </c>
      <c r="AL532" t="b">
        <f t="shared" si="36"/>
        <v>0</v>
      </c>
      <c r="AM532" t="b">
        <f t="shared" si="37"/>
        <v>1</v>
      </c>
      <c r="AQ532">
        <v>38</v>
      </c>
      <c r="AR532">
        <v>4550</v>
      </c>
      <c r="AS532" t="s">
        <v>900</v>
      </c>
      <c r="AT532" t="s">
        <v>901</v>
      </c>
      <c r="AU532" t="s">
        <v>1794</v>
      </c>
      <c r="AV532" t="s">
        <v>1795</v>
      </c>
      <c r="AW532" t="s">
        <v>1796</v>
      </c>
      <c r="AX532" t="s">
        <v>76</v>
      </c>
      <c r="AY532" t="s">
        <v>77</v>
      </c>
      <c r="AZ532" t="s">
        <v>905</v>
      </c>
      <c r="BB532" t="s">
        <v>906</v>
      </c>
      <c r="BC532" t="s">
        <v>907</v>
      </c>
      <c r="BD532" t="s">
        <v>908</v>
      </c>
      <c r="BE532" t="s">
        <v>104</v>
      </c>
      <c r="BF532" s="1">
        <v>45852</v>
      </c>
      <c r="BG532" s="1">
        <v>45869</v>
      </c>
      <c r="BH532" t="s">
        <v>82</v>
      </c>
      <c r="BI532" t="s">
        <v>83</v>
      </c>
      <c r="BJ532" t="s">
        <v>84</v>
      </c>
      <c r="BK532" t="s">
        <v>85</v>
      </c>
      <c r="BN532" s="2">
        <v>45823.437986111108</v>
      </c>
      <c r="BO532" s="2">
        <v>45823.437986111108</v>
      </c>
      <c r="BP532" s="2">
        <v>45823.437986111108</v>
      </c>
    </row>
    <row r="533" spans="1:68" x14ac:dyDescent="0.25">
      <c r="A533" t="s">
        <v>2146</v>
      </c>
      <c r="C533" t="s">
        <v>61</v>
      </c>
      <c r="D533" t="s">
        <v>62</v>
      </c>
      <c r="E533">
        <v>2025</v>
      </c>
      <c r="F533" t="b">
        <v>0</v>
      </c>
      <c r="G533">
        <v>36049</v>
      </c>
      <c r="H533" t="s">
        <v>63</v>
      </c>
      <c r="I533" t="s">
        <v>64</v>
      </c>
      <c r="J533" t="s">
        <v>119</v>
      </c>
      <c r="K533" t="s">
        <v>65</v>
      </c>
      <c r="L533" t="b">
        <v>0</v>
      </c>
      <c r="M533" t="s">
        <v>210</v>
      </c>
      <c r="N533" t="s">
        <v>211</v>
      </c>
      <c r="O533" t="b">
        <v>1</v>
      </c>
      <c r="P533">
        <v>1558</v>
      </c>
      <c r="Q533" t="b">
        <v>1</v>
      </c>
      <c r="R533" t="s">
        <v>2147</v>
      </c>
      <c r="S533" t="s">
        <v>69</v>
      </c>
      <c r="V533" t="s">
        <v>70</v>
      </c>
      <c r="W533">
        <v>53663</v>
      </c>
      <c r="X533" t="b">
        <v>1</v>
      </c>
      <c r="Y533" t="b">
        <f t="shared" si="34"/>
        <v>1</v>
      </c>
      <c r="Z533">
        <v>53663</v>
      </c>
      <c r="AB533">
        <v>53663</v>
      </c>
      <c r="AE533">
        <v>0</v>
      </c>
      <c r="AF533">
        <v>0</v>
      </c>
      <c r="AH533">
        <v>48135</v>
      </c>
      <c r="AI533" t="b">
        <f t="shared" si="35"/>
        <v>1</v>
      </c>
      <c r="AL533" t="b">
        <f t="shared" si="36"/>
        <v>1</v>
      </c>
      <c r="AM533" t="b">
        <f t="shared" si="37"/>
        <v>0</v>
      </c>
      <c r="AQ533">
        <v>38</v>
      </c>
      <c r="AR533">
        <v>4550</v>
      </c>
      <c r="AS533" t="s">
        <v>900</v>
      </c>
      <c r="AT533" t="s">
        <v>901</v>
      </c>
      <c r="AU533" t="s">
        <v>1794</v>
      </c>
      <c r="AV533" t="s">
        <v>1795</v>
      </c>
      <c r="AW533" t="s">
        <v>1796</v>
      </c>
      <c r="AX533" t="s">
        <v>76</v>
      </c>
      <c r="AY533" t="s">
        <v>77</v>
      </c>
      <c r="AZ533" t="s">
        <v>1002</v>
      </c>
      <c r="BB533" t="s">
        <v>1003</v>
      </c>
      <c r="BC533" t="s">
        <v>1004</v>
      </c>
      <c r="BD533" t="s">
        <v>1005</v>
      </c>
      <c r="BE533" t="s">
        <v>81</v>
      </c>
      <c r="BF533" s="1">
        <v>45841</v>
      </c>
      <c r="BG533" s="1">
        <v>45855</v>
      </c>
      <c r="BH533" t="s">
        <v>82</v>
      </c>
      <c r="BI533" t="s">
        <v>83</v>
      </c>
      <c r="BJ533" t="s">
        <v>84</v>
      </c>
      <c r="BK533" t="s">
        <v>85</v>
      </c>
      <c r="BN533" s="2">
        <v>45823.437627314815</v>
      </c>
      <c r="BO533" s="2">
        <v>45823.437627314815</v>
      </c>
      <c r="BP533" s="2">
        <v>45823.437627314815</v>
      </c>
    </row>
    <row r="534" spans="1:68" x14ac:dyDescent="0.25">
      <c r="A534" t="s">
        <v>2148</v>
      </c>
      <c r="C534" t="s">
        <v>61</v>
      </c>
      <c r="D534" t="s">
        <v>62</v>
      </c>
      <c r="E534">
        <v>2025</v>
      </c>
      <c r="F534" t="b">
        <v>0</v>
      </c>
      <c r="G534">
        <v>28042</v>
      </c>
      <c r="H534" t="s">
        <v>63</v>
      </c>
      <c r="I534" t="s">
        <v>64</v>
      </c>
      <c r="J534" t="s">
        <v>119</v>
      </c>
      <c r="K534" t="s">
        <v>65</v>
      </c>
      <c r="L534" t="b">
        <v>0</v>
      </c>
      <c r="M534" t="s">
        <v>2149</v>
      </c>
      <c r="N534" t="s">
        <v>2150</v>
      </c>
      <c r="O534" t="b">
        <v>1</v>
      </c>
      <c r="P534">
        <v>659</v>
      </c>
      <c r="Q534" t="b">
        <v>0</v>
      </c>
      <c r="R534" t="s">
        <v>2151</v>
      </c>
      <c r="S534" t="s">
        <v>69</v>
      </c>
      <c r="V534" t="s">
        <v>70</v>
      </c>
      <c r="W534">
        <v>54064</v>
      </c>
      <c r="X534" t="b">
        <v>1</v>
      </c>
      <c r="Y534" t="b">
        <f t="shared" si="34"/>
        <v>1</v>
      </c>
      <c r="Z534">
        <v>54064</v>
      </c>
      <c r="AB534">
        <v>54064</v>
      </c>
      <c r="AC534">
        <v>54064</v>
      </c>
      <c r="AE534">
        <v>0</v>
      </c>
      <c r="AF534">
        <v>0</v>
      </c>
      <c r="AH534">
        <v>48135</v>
      </c>
      <c r="AI534" t="b">
        <f t="shared" si="35"/>
        <v>1</v>
      </c>
      <c r="AL534" t="b">
        <f t="shared" si="36"/>
        <v>0</v>
      </c>
      <c r="AM534" t="b">
        <f t="shared" si="37"/>
        <v>1</v>
      </c>
      <c r="AQ534">
        <v>38</v>
      </c>
      <c r="AR534">
        <v>4550</v>
      </c>
      <c r="AS534" t="s">
        <v>900</v>
      </c>
      <c r="AT534" t="s">
        <v>901</v>
      </c>
      <c r="AU534" t="s">
        <v>1794</v>
      </c>
      <c r="AV534" t="s">
        <v>1795</v>
      </c>
      <c r="AW534" t="s">
        <v>1796</v>
      </c>
      <c r="AX534" t="s">
        <v>76</v>
      </c>
      <c r="AY534" t="s">
        <v>77</v>
      </c>
      <c r="AZ534" t="s">
        <v>956</v>
      </c>
      <c r="BB534" t="s">
        <v>957</v>
      </c>
      <c r="BC534" t="s">
        <v>958</v>
      </c>
      <c r="BD534" t="s">
        <v>959</v>
      </c>
      <c r="BE534" t="s">
        <v>81</v>
      </c>
      <c r="BF534" s="1">
        <v>45853</v>
      </c>
      <c r="BG534" s="1">
        <v>45871</v>
      </c>
      <c r="BH534" t="s">
        <v>82</v>
      </c>
      <c r="BI534" t="s">
        <v>83</v>
      </c>
      <c r="BJ534" t="s">
        <v>84</v>
      </c>
      <c r="BK534" t="s">
        <v>85</v>
      </c>
      <c r="BN534" s="2">
        <v>45823.437986111108</v>
      </c>
      <c r="BO534" s="2">
        <v>45823.437986111108</v>
      </c>
      <c r="BP534" s="2">
        <v>45823.437986111108</v>
      </c>
    </row>
    <row r="535" spans="1:68" x14ac:dyDescent="0.25">
      <c r="A535" t="s">
        <v>2152</v>
      </c>
      <c r="C535" t="s">
        <v>61</v>
      </c>
      <c r="D535" t="s">
        <v>62</v>
      </c>
      <c r="E535">
        <v>2025</v>
      </c>
      <c r="F535" t="b">
        <v>0</v>
      </c>
      <c r="G535">
        <v>46086</v>
      </c>
      <c r="H535" t="s">
        <v>63</v>
      </c>
      <c r="I535" t="s">
        <v>64</v>
      </c>
      <c r="K535" t="s">
        <v>65</v>
      </c>
      <c r="L535" t="b">
        <v>0</v>
      </c>
      <c r="M535" t="s">
        <v>629</v>
      </c>
      <c r="N535" t="s">
        <v>630</v>
      </c>
      <c r="O535" t="b">
        <v>0</v>
      </c>
      <c r="P535">
        <v>1433</v>
      </c>
      <c r="Q535" t="b">
        <v>0</v>
      </c>
      <c r="R535" t="s">
        <v>2153</v>
      </c>
      <c r="S535" t="s">
        <v>69</v>
      </c>
      <c r="V535" t="s">
        <v>70</v>
      </c>
      <c r="W535">
        <v>53972</v>
      </c>
      <c r="X535" t="b">
        <v>1</v>
      </c>
      <c r="Y535" t="b">
        <f t="shared" si="34"/>
        <v>0</v>
      </c>
      <c r="AB535">
        <v>53972</v>
      </c>
      <c r="AE535">
        <v>0</v>
      </c>
      <c r="AF535">
        <v>0</v>
      </c>
      <c r="AH535">
        <v>48135</v>
      </c>
      <c r="AI535" t="b">
        <f t="shared" si="35"/>
        <v>0</v>
      </c>
      <c r="AL535" t="b">
        <f t="shared" si="36"/>
        <v>0</v>
      </c>
      <c r="AM535" t="b">
        <f t="shared" si="37"/>
        <v>0</v>
      </c>
      <c r="AQ535">
        <v>38</v>
      </c>
      <c r="AR535">
        <v>4550</v>
      </c>
      <c r="AS535" t="s">
        <v>900</v>
      </c>
      <c r="AT535" t="s">
        <v>901</v>
      </c>
      <c r="AU535" t="s">
        <v>1794</v>
      </c>
      <c r="AV535" t="s">
        <v>1795</v>
      </c>
      <c r="AW535" t="s">
        <v>1796</v>
      </c>
      <c r="AX535" t="s">
        <v>76</v>
      </c>
      <c r="AY535" t="s">
        <v>77</v>
      </c>
      <c r="AZ535" t="s">
        <v>1002</v>
      </c>
      <c r="BB535" t="s">
        <v>1003</v>
      </c>
      <c r="BC535" t="s">
        <v>1004</v>
      </c>
      <c r="BD535" t="s">
        <v>1005</v>
      </c>
      <c r="BE535" t="s">
        <v>81</v>
      </c>
      <c r="BF535" s="1">
        <v>45850</v>
      </c>
      <c r="BG535" s="1">
        <v>45867</v>
      </c>
      <c r="BH535" t="s">
        <v>82</v>
      </c>
      <c r="BI535" t="s">
        <v>83</v>
      </c>
      <c r="BJ535" t="s">
        <v>84</v>
      </c>
      <c r="BK535" t="s">
        <v>85</v>
      </c>
      <c r="BN535" s="2">
        <v>45823.437627314815</v>
      </c>
      <c r="BO535" s="2">
        <v>45823.437627314815</v>
      </c>
      <c r="BP535" s="2">
        <v>45823.437627314815</v>
      </c>
    </row>
    <row r="536" spans="1:68" x14ac:dyDescent="0.25">
      <c r="A536" t="s">
        <v>2154</v>
      </c>
      <c r="B536" t="s">
        <v>2155</v>
      </c>
      <c r="C536" t="s">
        <v>61</v>
      </c>
      <c r="D536" t="s">
        <v>62</v>
      </c>
      <c r="E536">
        <v>2025</v>
      </c>
      <c r="F536" t="b">
        <v>0</v>
      </c>
      <c r="G536">
        <v>29078</v>
      </c>
      <c r="H536" t="s">
        <v>63</v>
      </c>
      <c r="I536" t="s">
        <v>64</v>
      </c>
      <c r="K536" t="s">
        <v>65</v>
      </c>
      <c r="L536" t="b">
        <v>0</v>
      </c>
      <c r="M536" t="s">
        <v>2156</v>
      </c>
      <c r="N536" t="s">
        <v>2157</v>
      </c>
      <c r="O536" t="b">
        <v>0</v>
      </c>
      <c r="P536">
        <v>424</v>
      </c>
      <c r="Q536" t="b">
        <v>1</v>
      </c>
      <c r="R536" t="s">
        <v>2158</v>
      </c>
      <c r="S536" t="s">
        <v>69</v>
      </c>
      <c r="V536" t="s">
        <v>70</v>
      </c>
      <c r="W536">
        <v>53379</v>
      </c>
      <c r="X536" t="b">
        <v>1</v>
      </c>
      <c r="Y536" t="b">
        <f t="shared" si="34"/>
        <v>0</v>
      </c>
      <c r="AB536">
        <v>53379</v>
      </c>
      <c r="AE536">
        <v>0</v>
      </c>
      <c r="AF536">
        <v>0</v>
      </c>
      <c r="AH536">
        <v>48135</v>
      </c>
      <c r="AI536" t="b">
        <f t="shared" si="35"/>
        <v>0</v>
      </c>
      <c r="AL536" t="b">
        <f t="shared" si="36"/>
        <v>0</v>
      </c>
      <c r="AM536" t="b">
        <f t="shared" si="37"/>
        <v>0</v>
      </c>
      <c r="AQ536">
        <v>38</v>
      </c>
      <c r="AR536">
        <v>4550</v>
      </c>
      <c r="AS536" t="s">
        <v>900</v>
      </c>
      <c r="AT536" t="s">
        <v>901</v>
      </c>
      <c r="AU536" t="s">
        <v>1794</v>
      </c>
      <c r="AV536" t="s">
        <v>1795</v>
      </c>
      <c r="AW536" t="s">
        <v>1796</v>
      </c>
      <c r="AX536" t="s">
        <v>76</v>
      </c>
      <c r="AY536" t="s">
        <v>77</v>
      </c>
      <c r="AZ536" t="s">
        <v>948</v>
      </c>
      <c r="BB536" t="s">
        <v>949</v>
      </c>
      <c r="BC536" s="3" t="s">
        <v>950</v>
      </c>
      <c r="BD536" t="s">
        <v>951</v>
      </c>
      <c r="BE536" t="s">
        <v>94</v>
      </c>
      <c r="BF536" s="1">
        <v>45851</v>
      </c>
      <c r="BG536" s="1">
        <v>45868</v>
      </c>
      <c r="BH536" t="s">
        <v>82</v>
      </c>
      <c r="BI536" t="s">
        <v>83</v>
      </c>
      <c r="BJ536" t="s">
        <v>84</v>
      </c>
      <c r="BK536" t="s">
        <v>85</v>
      </c>
      <c r="BN536" s="2">
        <v>45823.437743055554</v>
      </c>
      <c r="BO536" s="2">
        <v>45823.437743055554</v>
      </c>
      <c r="BP536" s="2">
        <v>45823.437743055554</v>
      </c>
    </row>
    <row r="537" spans="1:68" x14ac:dyDescent="0.25">
      <c r="A537" t="s">
        <v>2159</v>
      </c>
      <c r="C537" t="s">
        <v>61</v>
      </c>
      <c r="D537" t="s">
        <v>62</v>
      </c>
      <c r="E537">
        <v>2025</v>
      </c>
      <c r="F537" t="b">
        <v>0</v>
      </c>
      <c r="G537">
        <v>34078</v>
      </c>
      <c r="H537" t="s">
        <v>63</v>
      </c>
      <c r="I537" t="s">
        <v>64</v>
      </c>
      <c r="K537" t="s">
        <v>65</v>
      </c>
      <c r="L537" t="b">
        <v>1</v>
      </c>
      <c r="M537" t="s">
        <v>2160</v>
      </c>
      <c r="N537" t="s">
        <v>2161</v>
      </c>
      <c r="O537" t="b">
        <v>1</v>
      </c>
      <c r="P537">
        <v>751</v>
      </c>
      <c r="Q537" t="b">
        <v>0</v>
      </c>
      <c r="R537" t="s">
        <v>2162</v>
      </c>
      <c r="S537" t="s">
        <v>69</v>
      </c>
      <c r="V537" t="s">
        <v>70</v>
      </c>
      <c r="W537">
        <v>53972</v>
      </c>
      <c r="X537" t="b">
        <v>1</v>
      </c>
      <c r="Y537" t="b">
        <f t="shared" si="34"/>
        <v>1</v>
      </c>
      <c r="Z537">
        <v>53972</v>
      </c>
      <c r="AB537">
        <v>53972</v>
      </c>
      <c r="AC537">
        <v>53972</v>
      </c>
      <c r="AE537">
        <v>0</v>
      </c>
      <c r="AF537">
        <v>0</v>
      </c>
      <c r="AH537">
        <v>48135</v>
      </c>
      <c r="AI537" t="b">
        <f t="shared" si="35"/>
        <v>1</v>
      </c>
      <c r="AL537" t="b">
        <f t="shared" si="36"/>
        <v>0</v>
      </c>
      <c r="AM537" t="b">
        <f t="shared" si="37"/>
        <v>1</v>
      </c>
      <c r="AQ537">
        <v>38</v>
      </c>
      <c r="AR537">
        <v>4550</v>
      </c>
      <c r="AS537" t="s">
        <v>900</v>
      </c>
      <c r="AT537" t="s">
        <v>901</v>
      </c>
      <c r="AU537" t="s">
        <v>1794</v>
      </c>
      <c r="AV537" t="s">
        <v>1795</v>
      </c>
      <c r="AW537" t="s">
        <v>1796</v>
      </c>
      <c r="AX537" t="s">
        <v>76</v>
      </c>
      <c r="AY537" t="s">
        <v>77</v>
      </c>
      <c r="AZ537" t="s">
        <v>920</v>
      </c>
      <c r="BB537" t="s">
        <v>921</v>
      </c>
      <c r="BC537" t="s">
        <v>922</v>
      </c>
      <c r="BD537" t="s">
        <v>923</v>
      </c>
      <c r="BE537" t="s">
        <v>127</v>
      </c>
      <c r="BF537" s="1">
        <v>45857</v>
      </c>
      <c r="BG537" s="1">
        <v>45883</v>
      </c>
      <c r="BH537" t="s">
        <v>82</v>
      </c>
      <c r="BI537" t="s">
        <v>83</v>
      </c>
      <c r="BJ537" t="s">
        <v>84</v>
      </c>
      <c r="BK537" t="s">
        <v>85</v>
      </c>
      <c r="BN537" s="2">
        <v>45823.437719907408</v>
      </c>
      <c r="BO537" s="2">
        <v>45823.437719907408</v>
      </c>
      <c r="BP537" s="2">
        <v>45823.437719907408</v>
      </c>
    </row>
    <row r="538" spans="1:68" x14ac:dyDescent="0.25">
      <c r="A538" t="s">
        <v>2163</v>
      </c>
      <c r="C538" t="s">
        <v>61</v>
      </c>
      <c r="D538" t="s">
        <v>62</v>
      </c>
      <c r="E538">
        <v>2025</v>
      </c>
      <c r="F538" t="b">
        <v>0</v>
      </c>
      <c r="G538">
        <v>4359</v>
      </c>
      <c r="H538" t="s">
        <v>63</v>
      </c>
      <c r="I538" t="s">
        <v>64</v>
      </c>
      <c r="K538" t="s">
        <v>65</v>
      </c>
      <c r="L538" t="b">
        <v>0</v>
      </c>
      <c r="M538" t="s">
        <v>2164</v>
      </c>
      <c r="N538" t="s">
        <v>2165</v>
      </c>
      <c r="O538" t="b">
        <v>0</v>
      </c>
      <c r="P538">
        <v>2517</v>
      </c>
      <c r="Q538" t="b">
        <v>1</v>
      </c>
      <c r="R538" t="s">
        <v>1922</v>
      </c>
      <c r="S538" t="s">
        <v>69</v>
      </c>
      <c r="V538" t="s">
        <v>70</v>
      </c>
      <c r="W538">
        <v>54168</v>
      </c>
      <c r="X538" t="b">
        <v>1</v>
      </c>
      <c r="Y538" t="b">
        <f t="shared" si="34"/>
        <v>0</v>
      </c>
      <c r="AB538">
        <v>54168</v>
      </c>
      <c r="AE538">
        <v>0</v>
      </c>
      <c r="AF538">
        <v>0</v>
      </c>
      <c r="AH538">
        <v>48135</v>
      </c>
      <c r="AI538" t="b">
        <f t="shared" si="35"/>
        <v>0</v>
      </c>
      <c r="AL538" t="b">
        <f t="shared" si="36"/>
        <v>0</v>
      </c>
      <c r="AM538" t="b">
        <f t="shared" si="37"/>
        <v>0</v>
      </c>
      <c r="AQ538">
        <v>38</v>
      </c>
      <c r="AR538">
        <v>4550</v>
      </c>
      <c r="AS538" t="s">
        <v>900</v>
      </c>
      <c r="AT538" t="s">
        <v>901</v>
      </c>
      <c r="AU538" t="s">
        <v>1794</v>
      </c>
      <c r="AV538" t="s">
        <v>1795</v>
      </c>
      <c r="AW538" t="s">
        <v>1796</v>
      </c>
      <c r="AX538" t="s">
        <v>76</v>
      </c>
      <c r="AY538" t="s">
        <v>77</v>
      </c>
      <c r="AZ538" t="s">
        <v>905</v>
      </c>
      <c r="BB538" t="s">
        <v>906</v>
      </c>
      <c r="BC538" t="s">
        <v>907</v>
      </c>
      <c r="BD538" t="s">
        <v>908</v>
      </c>
      <c r="BE538" t="s">
        <v>104</v>
      </c>
      <c r="BF538" s="1">
        <v>45854</v>
      </c>
      <c r="BG538" s="1">
        <v>45870</v>
      </c>
      <c r="BH538" t="s">
        <v>82</v>
      </c>
      <c r="BI538" t="s">
        <v>83</v>
      </c>
      <c r="BJ538" t="s">
        <v>84</v>
      </c>
      <c r="BK538" t="s">
        <v>85</v>
      </c>
      <c r="BN538" s="2">
        <v>45823.437662037039</v>
      </c>
      <c r="BO538" s="2">
        <v>45823.437662037039</v>
      </c>
      <c r="BP538" s="2">
        <v>45823.437662037039</v>
      </c>
    </row>
    <row r="539" spans="1:68" x14ac:dyDescent="0.25">
      <c r="A539" t="s">
        <v>2166</v>
      </c>
      <c r="C539" t="s">
        <v>61</v>
      </c>
      <c r="D539" t="s">
        <v>62</v>
      </c>
      <c r="E539">
        <v>2025</v>
      </c>
      <c r="F539" t="b">
        <v>0</v>
      </c>
      <c r="G539">
        <v>41085</v>
      </c>
      <c r="H539" t="s">
        <v>63</v>
      </c>
      <c r="I539" t="s">
        <v>64</v>
      </c>
      <c r="K539" t="s">
        <v>65</v>
      </c>
      <c r="L539" t="b">
        <v>0</v>
      </c>
      <c r="M539" t="s">
        <v>2167</v>
      </c>
      <c r="N539" t="s">
        <v>2168</v>
      </c>
      <c r="O539" t="b">
        <v>1</v>
      </c>
      <c r="P539">
        <v>595</v>
      </c>
      <c r="Q539" t="b">
        <v>0</v>
      </c>
      <c r="R539" t="s">
        <v>2169</v>
      </c>
      <c r="S539" t="s">
        <v>69</v>
      </c>
      <c r="V539" t="s">
        <v>70</v>
      </c>
      <c r="W539">
        <v>55001</v>
      </c>
      <c r="X539" t="b">
        <v>1</v>
      </c>
      <c r="Y539" t="b">
        <f t="shared" si="34"/>
        <v>1</v>
      </c>
      <c r="Z539">
        <v>55001</v>
      </c>
      <c r="AB539">
        <v>54202</v>
      </c>
      <c r="AC539">
        <v>55001</v>
      </c>
      <c r="AE539">
        <v>799</v>
      </c>
      <c r="AF539">
        <v>799</v>
      </c>
      <c r="AH539">
        <v>48135</v>
      </c>
      <c r="AI539" t="b">
        <f t="shared" si="35"/>
        <v>1</v>
      </c>
      <c r="AL539" t="b">
        <f t="shared" si="36"/>
        <v>0</v>
      </c>
      <c r="AM539" t="b">
        <f t="shared" si="37"/>
        <v>1</v>
      </c>
      <c r="AQ539">
        <v>38</v>
      </c>
      <c r="AR539">
        <v>4550</v>
      </c>
      <c r="AS539" t="s">
        <v>900</v>
      </c>
      <c r="AT539" t="s">
        <v>901</v>
      </c>
      <c r="AU539" t="s">
        <v>1794</v>
      </c>
      <c r="AV539" t="s">
        <v>1795</v>
      </c>
      <c r="AW539" t="s">
        <v>1796</v>
      </c>
      <c r="AX539" t="s">
        <v>76</v>
      </c>
      <c r="AY539" t="s">
        <v>77</v>
      </c>
      <c r="AZ539" t="s">
        <v>948</v>
      </c>
      <c r="BB539" t="s">
        <v>949</v>
      </c>
      <c r="BC539" s="3" t="s">
        <v>950</v>
      </c>
      <c r="BD539" t="s">
        <v>951</v>
      </c>
      <c r="BE539" t="s">
        <v>94</v>
      </c>
      <c r="BF539" s="1">
        <v>45862</v>
      </c>
      <c r="BG539" s="1">
        <v>45891</v>
      </c>
      <c r="BH539" t="s">
        <v>82</v>
      </c>
      <c r="BI539" t="s">
        <v>83</v>
      </c>
      <c r="BJ539" t="s">
        <v>84</v>
      </c>
      <c r="BK539" t="s">
        <v>85</v>
      </c>
      <c r="BN539" s="2">
        <v>45823.437719907408</v>
      </c>
      <c r="BO539" s="2">
        <v>45823.437719907408</v>
      </c>
      <c r="BP539" s="2">
        <v>45823.437719907408</v>
      </c>
    </row>
    <row r="540" spans="1:68" x14ac:dyDescent="0.25">
      <c r="A540" t="s">
        <v>2170</v>
      </c>
      <c r="C540" t="s">
        <v>61</v>
      </c>
      <c r="D540" t="s">
        <v>62</v>
      </c>
      <c r="E540">
        <v>2025</v>
      </c>
      <c r="F540" t="b">
        <v>1</v>
      </c>
      <c r="G540">
        <v>4282</v>
      </c>
      <c r="H540" t="s">
        <v>63</v>
      </c>
      <c r="I540" t="s">
        <v>64</v>
      </c>
      <c r="J540" t="s">
        <v>119</v>
      </c>
      <c r="K540" t="s">
        <v>65</v>
      </c>
      <c r="L540" t="b">
        <v>1</v>
      </c>
      <c r="M540" t="s">
        <v>2171</v>
      </c>
      <c r="N540" t="s">
        <v>2172</v>
      </c>
      <c r="O540" t="b">
        <v>1</v>
      </c>
      <c r="P540">
        <v>2510</v>
      </c>
      <c r="Q540" t="b">
        <v>0</v>
      </c>
      <c r="R540" t="s">
        <v>2173</v>
      </c>
      <c r="S540" t="s">
        <v>69</v>
      </c>
      <c r="V540" t="s">
        <v>70</v>
      </c>
      <c r="W540">
        <v>55528</v>
      </c>
      <c r="X540" t="b">
        <v>1</v>
      </c>
      <c r="Y540" t="b">
        <f t="shared" si="34"/>
        <v>1</v>
      </c>
      <c r="Z540">
        <v>55528</v>
      </c>
      <c r="AB540">
        <v>53533</v>
      </c>
      <c r="AC540">
        <v>55528</v>
      </c>
      <c r="AE540">
        <v>0</v>
      </c>
      <c r="AF540">
        <v>1995</v>
      </c>
      <c r="AH540">
        <v>48135</v>
      </c>
      <c r="AI540" t="b">
        <f t="shared" si="35"/>
        <v>1</v>
      </c>
      <c r="AL540" t="b">
        <f t="shared" si="36"/>
        <v>0</v>
      </c>
      <c r="AM540" t="b">
        <f t="shared" si="37"/>
        <v>1</v>
      </c>
      <c r="AQ540">
        <v>38</v>
      </c>
      <c r="AR540">
        <v>4550</v>
      </c>
      <c r="AS540" t="s">
        <v>900</v>
      </c>
      <c r="AT540" t="s">
        <v>901</v>
      </c>
      <c r="AU540" t="s">
        <v>1794</v>
      </c>
      <c r="AV540" t="s">
        <v>1795</v>
      </c>
      <c r="AW540" t="s">
        <v>1796</v>
      </c>
      <c r="AX540" t="s">
        <v>76</v>
      </c>
      <c r="AY540" t="s">
        <v>77</v>
      </c>
      <c r="AZ540" t="s">
        <v>956</v>
      </c>
      <c r="BB540" t="s">
        <v>957</v>
      </c>
      <c r="BC540" t="s">
        <v>958</v>
      </c>
      <c r="BD540" t="s">
        <v>959</v>
      </c>
      <c r="BE540" t="s">
        <v>81</v>
      </c>
      <c r="BF540" s="1">
        <v>45859</v>
      </c>
      <c r="BG540" s="1">
        <v>45877</v>
      </c>
      <c r="BH540" t="s">
        <v>82</v>
      </c>
      <c r="BI540" t="s">
        <v>83</v>
      </c>
      <c r="BJ540" t="s">
        <v>84</v>
      </c>
      <c r="BK540" t="s">
        <v>85</v>
      </c>
      <c r="BN540" s="2">
        <v>45823.437662037039</v>
      </c>
      <c r="BO540" s="2">
        <v>45823.437662037039</v>
      </c>
      <c r="BP540" s="2">
        <v>45823.437662037039</v>
      </c>
    </row>
    <row r="541" spans="1:68" x14ac:dyDescent="0.25">
      <c r="A541" t="s">
        <v>2174</v>
      </c>
      <c r="C541" t="s">
        <v>61</v>
      </c>
      <c r="D541" t="s">
        <v>62</v>
      </c>
      <c r="E541">
        <v>2025</v>
      </c>
      <c r="F541" t="b">
        <v>1</v>
      </c>
      <c r="G541">
        <v>46003</v>
      </c>
      <c r="H541" t="s">
        <v>63</v>
      </c>
      <c r="I541" t="s">
        <v>64</v>
      </c>
      <c r="K541" t="s">
        <v>65</v>
      </c>
      <c r="L541" t="b">
        <v>1</v>
      </c>
      <c r="M541" t="s">
        <v>495</v>
      </c>
      <c r="N541" t="s">
        <v>496</v>
      </c>
      <c r="O541" t="b">
        <v>1</v>
      </c>
      <c r="P541">
        <v>1449</v>
      </c>
      <c r="Q541" t="b">
        <v>1</v>
      </c>
      <c r="R541" t="s">
        <v>2175</v>
      </c>
      <c r="S541" t="s">
        <v>69</v>
      </c>
      <c r="V541" t="s">
        <v>70</v>
      </c>
      <c r="W541">
        <v>54623</v>
      </c>
      <c r="X541" t="b">
        <v>1</v>
      </c>
      <c r="Y541" t="b">
        <f t="shared" si="34"/>
        <v>1</v>
      </c>
      <c r="Z541">
        <v>54623</v>
      </c>
      <c r="AB541">
        <v>54623</v>
      </c>
      <c r="AE541">
        <v>0</v>
      </c>
      <c r="AF541">
        <v>0</v>
      </c>
      <c r="AH541">
        <v>48135</v>
      </c>
      <c r="AI541" t="b">
        <f t="shared" si="35"/>
        <v>1</v>
      </c>
      <c r="AL541" t="b">
        <f t="shared" si="36"/>
        <v>1</v>
      </c>
      <c r="AM541" t="b">
        <f t="shared" si="37"/>
        <v>0</v>
      </c>
      <c r="AQ541">
        <v>38</v>
      </c>
      <c r="AR541">
        <v>4550</v>
      </c>
      <c r="AS541" t="s">
        <v>900</v>
      </c>
      <c r="AT541" t="s">
        <v>901</v>
      </c>
      <c r="AU541" t="s">
        <v>1794</v>
      </c>
      <c r="AV541" t="s">
        <v>1795</v>
      </c>
      <c r="AW541" t="s">
        <v>1796</v>
      </c>
      <c r="AX541" t="s">
        <v>76</v>
      </c>
      <c r="AY541" t="s">
        <v>77</v>
      </c>
      <c r="AZ541" t="s">
        <v>1002</v>
      </c>
      <c r="BB541" t="s">
        <v>1003</v>
      </c>
      <c r="BC541" t="s">
        <v>1004</v>
      </c>
      <c r="BD541" t="s">
        <v>1005</v>
      </c>
      <c r="BE541" t="s">
        <v>81</v>
      </c>
      <c r="BF541" s="1">
        <v>45849</v>
      </c>
      <c r="BG541" s="1">
        <v>45867</v>
      </c>
      <c r="BH541" t="s">
        <v>82</v>
      </c>
      <c r="BI541" t="s">
        <v>83</v>
      </c>
      <c r="BJ541" t="s">
        <v>84</v>
      </c>
      <c r="BK541" t="s">
        <v>85</v>
      </c>
      <c r="BN541" s="2">
        <v>45823.437627314815</v>
      </c>
      <c r="BO541" s="2">
        <v>45823.437627314815</v>
      </c>
      <c r="BP541" s="2">
        <v>45823.437627314815</v>
      </c>
    </row>
    <row r="542" spans="1:68" x14ac:dyDescent="0.25">
      <c r="A542" t="s">
        <v>2176</v>
      </c>
      <c r="C542" t="s">
        <v>61</v>
      </c>
      <c r="D542" t="s">
        <v>62</v>
      </c>
      <c r="E542">
        <v>2025</v>
      </c>
      <c r="F542" t="b">
        <v>1</v>
      </c>
      <c r="G542">
        <v>5076</v>
      </c>
      <c r="H542" t="s">
        <v>63</v>
      </c>
      <c r="I542" t="s">
        <v>64</v>
      </c>
      <c r="J542" t="s">
        <v>119</v>
      </c>
      <c r="K542" t="s">
        <v>65</v>
      </c>
      <c r="L542" t="b">
        <v>0</v>
      </c>
      <c r="M542" t="s">
        <v>2177</v>
      </c>
      <c r="N542" s="4" t="s">
        <v>2178</v>
      </c>
      <c r="O542" t="b">
        <v>0</v>
      </c>
      <c r="P542">
        <v>400</v>
      </c>
      <c r="Q542" t="b">
        <v>1</v>
      </c>
      <c r="R542" t="s">
        <v>2179</v>
      </c>
      <c r="S542" t="s">
        <v>69</v>
      </c>
      <c r="V542" t="s">
        <v>70</v>
      </c>
      <c r="W542">
        <v>55078</v>
      </c>
      <c r="X542" t="b">
        <v>1</v>
      </c>
      <c r="Y542" t="b">
        <f t="shared" si="34"/>
        <v>0</v>
      </c>
      <c r="AB542">
        <v>53388</v>
      </c>
      <c r="AE542">
        <v>1690</v>
      </c>
      <c r="AF542">
        <v>1690</v>
      </c>
      <c r="AH542">
        <v>48135</v>
      </c>
      <c r="AI542" t="b">
        <f t="shared" si="35"/>
        <v>0</v>
      </c>
      <c r="AL542" t="b">
        <f t="shared" si="36"/>
        <v>0</v>
      </c>
      <c r="AM542" t="b">
        <f t="shared" si="37"/>
        <v>0</v>
      </c>
      <c r="AQ542">
        <v>38</v>
      </c>
      <c r="AR542">
        <v>4550</v>
      </c>
      <c r="AS542" t="s">
        <v>900</v>
      </c>
      <c r="AT542" t="s">
        <v>901</v>
      </c>
      <c r="AU542" t="s">
        <v>1794</v>
      </c>
      <c r="AV542" t="s">
        <v>1795</v>
      </c>
      <c r="AW542" t="s">
        <v>1796</v>
      </c>
      <c r="AX542" t="s">
        <v>76</v>
      </c>
      <c r="AY542" t="s">
        <v>77</v>
      </c>
      <c r="AZ542" t="s">
        <v>1002</v>
      </c>
      <c r="BB542" t="s">
        <v>1003</v>
      </c>
      <c r="BC542" t="s">
        <v>1004</v>
      </c>
      <c r="BD542" t="s">
        <v>1005</v>
      </c>
      <c r="BE542" t="s">
        <v>81</v>
      </c>
      <c r="BF542" s="1">
        <v>45869</v>
      </c>
      <c r="BG542" s="1">
        <v>45894</v>
      </c>
      <c r="BH542" t="s">
        <v>82</v>
      </c>
      <c r="BI542" t="s">
        <v>83</v>
      </c>
      <c r="BJ542" t="s">
        <v>84</v>
      </c>
      <c r="BK542" t="s">
        <v>85</v>
      </c>
      <c r="BN542" s="2">
        <v>45823.437696759262</v>
      </c>
      <c r="BO542" s="2">
        <v>45823.437696759262</v>
      </c>
      <c r="BP542" s="2">
        <v>45823.437696759262</v>
      </c>
    </row>
    <row r="543" spans="1:68" x14ac:dyDescent="0.25">
      <c r="A543" t="s">
        <v>2180</v>
      </c>
      <c r="C543" t="s">
        <v>61</v>
      </c>
      <c r="D543" t="s">
        <v>62</v>
      </c>
      <c r="E543">
        <v>2025</v>
      </c>
      <c r="F543" t="b">
        <v>1</v>
      </c>
      <c r="G543">
        <v>31185</v>
      </c>
      <c r="H543" t="s">
        <v>63</v>
      </c>
      <c r="I543" t="s">
        <v>64</v>
      </c>
      <c r="K543" t="s">
        <v>65</v>
      </c>
      <c r="L543" t="b">
        <v>0</v>
      </c>
      <c r="M543" t="s">
        <v>1806</v>
      </c>
      <c r="N543" t="s">
        <v>1807</v>
      </c>
      <c r="O543" t="b">
        <v>1</v>
      </c>
      <c r="P543">
        <v>458</v>
      </c>
      <c r="Q543" t="b">
        <v>0</v>
      </c>
      <c r="R543" t="s">
        <v>2181</v>
      </c>
      <c r="S543" t="s">
        <v>69</v>
      </c>
      <c r="V543" t="s">
        <v>70</v>
      </c>
      <c r="W543">
        <v>53294</v>
      </c>
      <c r="X543" t="b">
        <v>1</v>
      </c>
      <c r="Y543" t="b">
        <f t="shared" si="34"/>
        <v>1</v>
      </c>
      <c r="Z543">
        <v>53294</v>
      </c>
      <c r="AB543">
        <v>53294</v>
      </c>
      <c r="AC543">
        <v>53294</v>
      </c>
      <c r="AE543">
        <v>0</v>
      </c>
      <c r="AF543">
        <v>0</v>
      </c>
      <c r="AH543">
        <v>48135</v>
      </c>
      <c r="AI543" t="b">
        <f t="shared" si="35"/>
        <v>1</v>
      </c>
      <c r="AL543" t="b">
        <f t="shared" si="36"/>
        <v>0</v>
      </c>
      <c r="AM543" t="b">
        <f t="shared" si="37"/>
        <v>1</v>
      </c>
      <c r="AQ543">
        <v>38</v>
      </c>
      <c r="AR543">
        <v>4550</v>
      </c>
      <c r="AS543" t="s">
        <v>900</v>
      </c>
      <c r="AT543" t="s">
        <v>901</v>
      </c>
      <c r="AU543" t="s">
        <v>1794</v>
      </c>
      <c r="AV543" t="s">
        <v>1795</v>
      </c>
      <c r="AW543" t="s">
        <v>1796</v>
      </c>
      <c r="AX543" t="s">
        <v>76</v>
      </c>
      <c r="AY543" t="s">
        <v>77</v>
      </c>
      <c r="AZ543" t="s">
        <v>920</v>
      </c>
      <c r="BB543" t="s">
        <v>921</v>
      </c>
      <c r="BC543" t="s">
        <v>922</v>
      </c>
      <c r="BD543" t="s">
        <v>923</v>
      </c>
      <c r="BE543" t="s">
        <v>127</v>
      </c>
      <c r="BF543" s="1">
        <v>45855</v>
      </c>
      <c r="BG543" s="1">
        <v>45873</v>
      </c>
      <c r="BH543" t="s">
        <v>82</v>
      </c>
      <c r="BI543" t="s">
        <v>83</v>
      </c>
      <c r="BJ543" t="s">
        <v>84</v>
      </c>
      <c r="BK543" t="s">
        <v>85</v>
      </c>
      <c r="BN543" s="2">
        <v>45823.437743055554</v>
      </c>
      <c r="BO543" s="2">
        <v>45823.437743055554</v>
      </c>
      <c r="BP543" s="2">
        <v>45823.437743055554</v>
      </c>
    </row>
    <row r="544" spans="1:68" x14ac:dyDescent="0.25">
      <c r="A544" t="s">
        <v>2182</v>
      </c>
      <c r="C544" t="s">
        <v>61</v>
      </c>
      <c r="D544" t="s">
        <v>62</v>
      </c>
      <c r="E544">
        <v>2025</v>
      </c>
      <c r="F544" t="b">
        <v>1</v>
      </c>
      <c r="G544">
        <v>31198</v>
      </c>
      <c r="H544" t="s">
        <v>63</v>
      </c>
      <c r="I544" t="s">
        <v>64</v>
      </c>
      <c r="J544" t="s">
        <v>119</v>
      </c>
      <c r="K544" t="s">
        <v>65</v>
      </c>
      <c r="L544" t="b">
        <v>0</v>
      </c>
      <c r="M544" t="s">
        <v>2183</v>
      </c>
      <c r="N544" t="s">
        <v>2184</v>
      </c>
      <c r="O544" t="b">
        <v>1</v>
      </c>
      <c r="P544">
        <v>3106</v>
      </c>
      <c r="Q544" t="b">
        <v>0</v>
      </c>
      <c r="R544" t="s">
        <v>2185</v>
      </c>
      <c r="S544" t="s">
        <v>69</v>
      </c>
      <c r="V544" t="s">
        <v>70</v>
      </c>
      <c r="W544">
        <v>53424</v>
      </c>
      <c r="X544" t="b">
        <v>1</v>
      </c>
      <c r="Y544" t="b">
        <f t="shared" si="34"/>
        <v>1</v>
      </c>
      <c r="Z544">
        <v>53424</v>
      </c>
      <c r="AB544">
        <v>53424</v>
      </c>
      <c r="AC544">
        <v>53424</v>
      </c>
      <c r="AE544">
        <v>0</v>
      </c>
      <c r="AF544">
        <v>0</v>
      </c>
      <c r="AH544">
        <v>48135</v>
      </c>
      <c r="AI544" t="b">
        <f t="shared" si="35"/>
        <v>1</v>
      </c>
      <c r="AL544" t="b">
        <f t="shared" si="36"/>
        <v>0</v>
      </c>
      <c r="AM544" t="b">
        <f t="shared" si="37"/>
        <v>1</v>
      </c>
      <c r="AQ544">
        <v>38</v>
      </c>
      <c r="AR544">
        <v>4550</v>
      </c>
      <c r="AS544" t="s">
        <v>900</v>
      </c>
      <c r="AT544" t="s">
        <v>901</v>
      </c>
      <c r="AU544" t="s">
        <v>1794</v>
      </c>
      <c r="AV544" t="s">
        <v>1795</v>
      </c>
      <c r="AW544" t="s">
        <v>1796</v>
      </c>
      <c r="AX544" t="s">
        <v>76</v>
      </c>
      <c r="AY544" t="s">
        <v>77</v>
      </c>
      <c r="AZ544" t="s">
        <v>948</v>
      </c>
      <c r="BB544" t="s">
        <v>949</v>
      </c>
      <c r="BC544" s="3" t="s">
        <v>950</v>
      </c>
      <c r="BD544" t="s">
        <v>951</v>
      </c>
      <c r="BE544" t="s">
        <v>94</v>
      </c>
      <c r="BF544" s="1">
        <v>45868</v>
      </c>
      <c r="BG544" s="1">
        <v>45889</v>
      </c>
      <c r="BH544" t="s">
        <v>82</v>
      </c>
      <c r="BI544" t="s">
        <v>83</v>
      </c>
      <c r="BJ544" t="s">
        <v>84</v>
      </c>
      <c r="BK544" t="s">
        <v>85</v>
      </c>
      <c r="BN544" s="2">
        <v>45823.437893518516</v>
      </c>
      <c r="BO544" s="2">
        <v>45823.437893518516</v>
      </c>
      <c r="BP544" s="2">
        <v>45823.437893518516</v>
      </c>
    </row>
    <row r="545" spans="1:68" x14ac:dyDescent="0.25">
      <c r="A545" t="s">
        <v>2186</v>
      </c>
      <c r="C545" t="s">
        <v>61</v>
      </c>
      <c r="D545" t="s">
        <v>62</v>
      </c>
      <c r="E545">
        <v>2025</v>
      </c>
      <c r="F545" t="b">
        <v>1</v>
      </c>
      <c r="G545">
        <v>20147</v>
      </c>
      <c r="H545" t="s">
        <v>63</v>
      </c>
      <c r="I545" t="s">
        <v>64</v>
      </c>
      <c r="J545" t="s">
        <v>119</v>
      </c>
      <c r="K545" t="s">
        <v>65</v>
      </c>
      <c r="L545" t="b">
        <v>0</v>
      </c>
      <c r="M545" t="s">
        <v>2187</v>
      </c>
      <c r="N545" t="s">
        <v>2188</v>
      </c>
      <c r="O545" t="b">
        <v>0</v>
      </c>
      <c r="P545">
        <v>604</v>
      </c>
      <c r="Q545" t="b">
        <v>1</v>
      </c>
      <c r="R545" t="s">
        <v>2189</v>
      </c>
      <c r="S545" t="s">
        <v>69</v>
      </c>
      <c r="V545" t="s">
        <v>70</v>
      </c>
      <c r="W545">
        <v>53764</v>
      </c>
      <c r="X545" t="b">
        <v>1</v>
      </c>
      <c r="Y545" t="b">
        <f t="shared" si="34"/>
        <v>0</v>
      </c>
      <c r="AB545">
        <v>53764</v>
      </c>
      <c r="AE545">
        <v>0</v>
      </c>
      <c r="AF545">
        <v>0</v>
      </c>
      <c r="AH545">
        <v>48135</v>
      </c>
      <c r="AI545" t="b">
        <f t="shared" si="35"/>
        <v>0</v>
      </c>
      <c r="AL545" t="b">
        <f t="shared" si="36"/>
        <v>0</v>
      </c>
      <c r="AM545" t="b">
        <f t="shared" si="37"/>
        <v>0</v>
      </c>
      <c r="AQ545">
        <v>38</v>
      </c>
      <c r="AR545">
        <v>4550</v>
      </c>
      <c r="AS545" t="s">
        <v>900</v>
      </c>
      <c r="AT545" t="s">
        <v>901</v>
      </c>
      <c r="AU545" t="s">
        <v>1794</v>
      </c>
      <c r="AV545" t="s">
        <v>1795</v>
      </c>
      <c r="AW545" t="s">
        <v>1796</v>
      </c>
      <c r="AX545" t="s">
        <v>76</v>
      </c>
      <c r="AY545" t="s">
        <v>77</v>
      </c>
      <c r="AZ545" t="s">
        <v>905</v>
      </c>
      <c r="BB545" t="s">
        <v>906</v>
      </c>
      <c r="BC545" t="s">
        <v>907</v>
      </c>
      <c r="BD545" t="s">
        <v>908</v>
      </c>
      <c r="BE545" t="s">
        <v>104</v>
      </c>
      <c r="BF545" s="1">
        <v>45869</v>
      </c>
      <c r="BG545" s="1">
        <v>45890</v>
      </c>
      <c r="BH545" t="s">
        <v>82</v>
      </c>
      <c r="BI545" t="s">
        <v>83</v>
      </c>
      <c r="BJ545" t="s">
        <v>84</v>
      </c>
      <c r="BK545" t="s">
        <v>85</v>
      </c>
      <c r="BN545" s="2">
        <v>45823.437986111108</v>
      </c>
      <c r="BO545" s="2">
        <v>45823.437986111108</v>
      </c>
      <c r="BP545" s="2">
        <v>45823.437986111108</v>
      </c>
    </row>
    <row r="546" spans="1:68" x14ac:dyDescent="0.25">
      <c r="A546" t="s">
        <v>2190</v>
      </c>
      <c r="B546" t="s">
        <v>2191</v>
      </c>
      <c r="C546" t="s">
        <v>61</v>
      </c>
      <c r="D546" t="s">
        <v>62</v>
      </c>
      <c r="E546">
        <v>2025</v>
      </c>
      <c r="F546" t="b">
        <v>0</v>
      </c>
      <c r="G546">
        <v>41043</v>
      </c>
      <c r="H546" t="s">
        <v>96</v>
      </c>
      <c r="I546" t="s">
        <v>64</v>
      </c>
      <c r="J546" t="s">
        <v>97</v>
      </c>
      <c r="K546" t="s">
        <v>65</v>
      </c>
      <c r="L546" t="b">
        <v>0</v>
      </c>
      <c r="M546" t="s">
        <v>2192</v>
      </c>
      <c r="N546" t="s">
        <v>2193</v>
      </c>
      <c r="O546" t="b">
        <v>0</v>
      </c>
      <c r="P546">
        <v>425</v>
      </c>
      <c r="Q546" t="b">
        <v>1</v>
      </c>
      <c r="R546" t="s">
        <v>2194</v>
      </c>
      <c r="S546" t="s">
        <v>69</v>
      </c>
      <c r="V546" t="s">
        <v>70</v>
      </c>
      <c r="W546">
        <v>55267</v>
      </c>
      <c r="X546" t="b">
        <v>1</v>
      </c>
      <c r="Y546" t="b">
        <f t="shared" si="34"/>
        <v>0</v>
      </c>
      <c r="AB546">
        <v>55267</v>
      </c>
      <c r="AE546">
        <v>0</v>
      </c>
      <c r="AF546">
        <v>0</v>
      </c>
      <c r="AH546">
        <v>48135</v>
      </c>
      <c r="AI546" t="b">
        <f t="shared" si="35"/>
        <v>0</v>
      </c>
      <c r="AL546" t="b">
        <f t="shared" si="36"/>
        <v>0</v>
      </c>
      <c r="AM546" t="b">
        <f t="shared" si="37"/>
        <v>0</v>
      </c>
      <c r="AQ546">
        <v>38</v>
      </c>
      <c r="AR546">
        <v>4550</v>
      </c>
      <c r="AS546" t="s">
        <v>900</v>
      </c>
      <c r="AT546" t="s">
        <v>901</v>
      </c>
      <c r="AU546" t="s">
        <v>1794</v>
      </c>
      <c r="AV546" t="s">
        <v>1795</v>
      </c>
      <c r="AW546" t="s">
        <v>1796</v>
      </c>
      <c r="AX546" t="s">
        <v>76</v>
      </c>
      <c r="AY546" t="s">
        <v>77</v>
      </c>
      <c r="AZ546" t="s">
        <v>1002</v>
      </c>
      <c r="BB546" t="s">
        <v>1003</v>
      </c>
      <c r="BC546" t="s">
        <v>1004</v>
      </c>
      <c r="BD546" t="s">
        <v>1005</v>
      </c>
      <c r="BE546" t="s">
        <v>81</v>
      </c>
      <c r="BF546" s="1">
        <v>45797</v>
      </c>
      <c r="BG546" s="1">
        <v>45798</v>
      </c>
      <c r="BH546" t="s">
        <v>82</v>
      </c>
      <c r="BI546" t="s">
        <v>83</v>
      </c>
      <c r="BJ546" t="s">
        <v>84</v>
      </c>
      <c r="BK546" t="s">
        <v>85</v>
      </c>
      <c r="BN546" s="2">
        <v>45823.437719907408</v>
      </c>
      <c r="BP546" s="2">
        <v>45823.437719907408</v>
      </c>
    </row>
    <row r="547" spans="1:68" x14ac:dyDescent="0.25">
      <c r="A547" t="s">
        <v>2195</v>
      </c>
      <c r="B547">
        <v>251355</v>
      </c>
      <c r="C547" t="s">
        <v>61</v>
      </c>
      <c r="D547" t="s">
        <v>62</v>
      </c>
      <c r="E547">
        <v>2025</v>
      </c>
      <c r="F547" t="b">
        <v>0</v>
      </c>
      <c r="G547">
        <v>37066</v>
      </c>
      <c r="H547" t="s">
        <v>96</v>
      </c>
      <c r="I547" t="s">
        <v>64</v>
      </c>
      <c r="J547" t="s">
        <v>119</v>
      </c>
      <c r="K547" t="s">
        <v>65</v>
      </c>
      <c r="L547" t="b">
        <v>1</v>
      </c>
      <c r="M547" t="s">
        <v>2196</v>
      </c>
      <c r="N547" t="s">
        <v>2197</v>
      </c>
      <c r="O547" t="b">
        <v>1</v>
      </c>
      <c r="P547">
        <v>342</v>
      </c>
      <c r="Q547" t="b">
        <v>0</v>
      </c>
      <c r="R547" t="s">
        <v>2198</v>
      </c>
      <c r="S547" t="s">
        <v>69</v>
      </c>
      <c r="V547" t="s">
        <v>70</v>
      </c>
      <c r="W547">
        <v>54138</v>
      </c>
      <c r="X547" t="b">
        <v>1</v>
      </c>
      <c r="Y547" t="b">
        <f t="shared" si="34"/>
        <v>1</v>
      </c>
      <c r="Z547">
        <v>54138</v>
      </c>
      <c r="AB547">
        <v>54138</v>
      </c>
      <c r="AC547">
        <v>54138</v>
      </c>
      <c r="AE547">
        <v>0</v>
      </c>
      <c r="AF547">
        <v>0</v>
      </c>
      <c r="AG547">
        <v>0</v>
      </c>
      <c r="AH547">
        <v>48135</v>
      </c>
      <c r="AI547" t="b">
        <f t="shared" si="35"/>
        <v>1</v>
      </c>
      <c r="AL547" t="b">
        <f t="shared" si="36"/>
        <v>0</v>
      </c>
      <c r="AM547" t="b">
        <f t="shared" si="37"/>
        <v>1</v>
      </c>
      <c r="AQ547">
        <v>38</v>
      </c>
      <c r="AR547">
        <v>4550</v>
      </c>
      <c r="AS547" t="s">
        <v>900</v>
      </c>
      <c r="AT547" t="s">
        <v>901</v>
      </c>
      <c r="AU547" t="s">
        <v>1794</v>
      </c>
      <c r="AV547" t="s">
        <v>1795</v>
      </c>
      <c r="AW547" t="s">
        <v>1796</v>
      </c>
      <c r="AX547" t="s">
        <v>76</v>
      </c>
      <c r="AY547" t="s">
        <v>77</v>
      </c>
      <c r="AZ547" t="s">
        <v>905</v>
      </c>
      <c r="BB547" t="s">
        <v>906</v>
      </c>
      <c r="BC547" t="s">
        <v>907</v>
      </c>
      <c r="BD547" t="s">
        <v>908</v>
      </c>
      <c r="BE547" t="s">
        <v>104</v>
      </c>
      <c r="BF547" s="1">
        <v>45819</v>
      </c>
      <c r="BG547" s="1">
        <v>45819</v>
      </c>
      <c r="BH547" t="s">
        <v>82</v>
      </c>
      <c r="BI547" t="s">
        <v>83</v>
      </c>
      <c r="BJ547" t="s">
        <v>84</v>
      </c>
      <c r="BK547" t="s">
        <v>85</v>
      </c>
      <c r="BN547" s="2">
        <v>45823.437743055554</v>
      </c>
      <c r="BP547" s="2">
        <v>45823.437743055554</v>
      </c>
    </row>
    <row r="548" spans="1:68" x14ac:dyDescent="0.25">
      <c r="A548" t="s">
        <v>2199</v>
      </c>
      <c r="B548">
        <v>252064</v>
      </c>
      <c r="C548" t="s">
        <v>61</v>
      </c>
      <c r="D548" t="s">
        <v>62</v>
      </c>
      <c r="E548">
        <v>2025</v>
      </c>
      <c r="F548" t="b">
        <v>0</v>
      </c>
      <c r="G548">
        <v>10090</v>
      </c>
      <c r="H548" t="s">
        <v>96</v>
      </c>
      <c r="I548" t="s">
        <v>170</v>
      </c>
      <c r="J548" t="s">
        <v>97</v>
      </c>
      <c r="K548" t="s">
        <v>65</v>
      </c>
      <c r="L548" t="b">
        <v>0</v>
      </c>
      <c r="M548" t="s">
        <v>2200</v>
      </c>
      <c r="N548" t="s">
        <v>2201</v>
      </c>
      <c r="O548" t="b">
        <v>1</v>
      </c>
      <c r="P548">
        <v>731</v>
      </c>
      <c r="Q548" t="b">
        <v>1</v>
      </c>
      <c r="R548" t="s">
        <v>2202</v>
      </c>
      <c r="S548" t="s">
        <v>69</v>
      </c>
      <c r="V548" t="s">
        <v>70</v>
      </c>
      <c r="W548">
        <v>53896</v>
      </c>
      <c r="X548" t="b">
        <v>1</v>
      </c>
      <c r="Y548" t="b">
        <f t="shared" si="34"/>
        <v>1</v>
      </c>
      <c r="Z548">
        <v>53896</v>
      </c>
      <c r="AB548">
        <v>53896</v>
      </c>
      <c r="AE548">
        <v>0</v>
      </c>
      <c r="AF548">
        <v>0</v>
      </c>
      <c r="AH548">
        <v>48135</v>
      </c>
      <c r="AI548" t="b">
        <f t="shared" si="35"/>
        <v>1</v>
      </c>
      <c r="AL548" t="b">
        <f t="shared" si="36"/>
        <v>1</v>
      </c>
      <c r="AM548" t="b">
        <f t="shared" si="37"/>
        <v>0</v>
      </c>
      <c r="AO548">
        <v>40</v>
      </c>
      <c r="AP548">
        <v>36</v>
      </c>
      <c r="AQ548">
        <v>38</v>
      </c>
      <c r="AR548">
        <v>4550</v>
      </c>
      <c r="AS548" t="s">
        <v>900</v>
      </c>
      <c r="AT548" t="s">
        <v>901</v>
      </c>
      <c r="AU548" t="s">
        <v>1794</v>
      </c>
      <c r="AV548" t="s">
        <v>1795</v>
      </c>
      <c r="AW548" t="s">
        <v>1796</v>
      </c>
      <c r="AY548" t="s">
        <v>77</v>
      </c>
      <c r="AZ548" t="s">
        <v>948</v>
      </c>
      <c r="BB548" t="s">
        <v>949</v>
      </c>
      <c r="BC548" s="3" t="s">
        <v>950</v>
      </c>
      <c r="BE548" t="s">
        <v>94</v>
      </c>
      <c r="BF548" t="s">
        <v>2203</v>
      </c>
      <c r="BG548" t="s">
        <v>2204</v>
      </c>
      <c r="BH548" t="s">
        <v>82</v>
      </c>
      <c r="BI548" t="s">
        <v>83</v>
      </c>
      <c r="BJ548" t="s">
        <v>84</v>
      </c>
      <c r="BK548" t="s">
        <v>85</v>
      </c>
      <c r="BN548" s="2">
        <v>45823.437719907408</v>
      </c>
      <c r="BO548" s="2">
        <v>45823.437719907408</v>
      </c>
      <c r="BP548" s="2">
        <v>45823.437719907408</v>
      </c>
    </row>
    <row r="549" spans="1:68" x14ac:dyDescent="0.25">
      <c r="A549" t="s">
        <v>2205</v>
      </c>
      <c r="B549">
        <v>2263846</v>
      </c>
      <c r="C549" t="s">
        <v>61</v>
      </c>
      <c r="D549" t="s">
        <v>62</v>
      </c>
      <c r="E549">
        <v>2025</v>
      </c>
      <c r="F549" t="b">
        <v>0</v>
      </c>
      <c r="G549">
        <v>5075</v>
      </c>
      <c r="H549" t="s">
        <v>178</v>
      </c>
      <c r="I549" t="s">
        <v>64</v>
      </c>
      <c r="J549" t="s">
        <v>119</v>
      </c>
      <c r="K549" t="s">
        <v>65</v>
      </c>
      <c r="L549" t="b">
        <v>1</v>
      </c>
      <c r="M549" t="s">
        <v>1157</v>
      </c>
      <c r="N549" t="s">
        <v>1158</v>
      </c>
      <c r="O549" t="b">
        <v>0</v>
      </c>
      <c r="P549">
        <v>353</v>
      </c>
      <c r="Q549" t="b">
        <v>1</v>
      </c>
      <c r="R549" t="s">
        <v>2206</v>
      </c>
      <c r="S549" t="s">
        <v>69</v>
      </c>
      <c r="V549" t="s">
        <v>70</v>
      </c>
      <c r="W549">
        <v>54457</v>
      </c>
      <c r="X549" t="b">
        <v>1</v>
      </c>
      <c r="Y549" t="b">
        <f t="shared" si="34"/>
        <v>0</v>
      </c>
      <c r="AB549">
        <v>54457</v>
      </c>
      <c r="AE549">
        <v>0</v>
      </c>
      <c r="AF549">
        <v>0</v>
      </c>
      <c r="AH549">
        <v>48135</v>
      </c>
      <c r="AI549" t="b">
        <f t="shared" si="35"/>
        <v>0</v>
      </c>
      <c r="AL549" t="b">
        <f t="shared" si="36"/>
        <v>0</v>
      </c>
      <c r="AM549" t="b">
        <f t="shared" si="37"/>
        <v>0</v>
      </c>
      <c r="AQ549">
        <v>38</v>
      </c>
      <c r="AR549">
        <v>4550</v>
      </c>
      <c r="AS549" t="s">
        <v>900</v>
      </c>
      <c r="AT549" t="s">
        <v>901</v>
      </c>
      <c r="AU549" t="s">
        <v>1794</v>
      </c>
      <c r="AV549" t="s">
        <v>1795</v>
      </c>
      <c r="AW549" t="s">
        <v>1796</v>
      </c>
      <c r="AX549" t="s">
        <v>1821</v>
      </c>
      <c r="AY549" t="s">
        <v>77</v>
      </c>
      <c r="AZ549" t="s">
        <v>905</v>
      </c>
      <c r="BB549" t="s">
        <v>906</v>
      </c>
      <c r="BC549" t="s">
        <v>907</v>
      </c>
      <c r="BD549" t="s">
        <v>908</v>
      </c>
      <c r="BE549" t="s">
        <v>104</v>
      </c>
      <c r="BF549" s="1">
        <v>45825</v>
      </c>
      <c r="BG549" s="1">
        <v>45834</v>
      </c>
      <c r="BH549" t="s">
        <v>82</v>
      </c>
      <c r="BI549" t="s">
        <v>83</v>
      </c>
      <c r="BJ549" t="s">
        <v>84</v>
      </c>
      <c r="BK549" t="s">
        <v>85</v>
      </c>
      <c r="BN549" s="2">
        <v>45823.437696759262</v>
      </c>
      <c r="BO549" s="2">
        <v>45823.437696759262</v>
      </c>
      <c r="BP549" s="2">
        <v>45823.437696759262</v>
      </c>
    </row>
    <row r="550" spans="1:68" x14ac:dyDescent="0.25">
      <c r="A550" t="s">
        <v>2207</v>
      </c>
      <c r="C550" t="s">
        <v>61</v>
      </c>
      <c r="D550" t="s">
        <v>62</v>
      </c>
      <c r="E550">
        <v>2025</v>
      </c>
      <c r="F550" t="b">
        <v>0</v>
      </c>
      <c r="G550">
        <v>42344</v>
      </c>
      <c r="H550" t="s">
        <v>63</v>
      </c>
      <c r="I550" t="s">
        <v>695</v>
      </c>
      <c r="J550" t="s">
        <v>97</v>
      </c>
      <c r="K550" t="s">
        <v>65</v>
      </c>
      <c r="L550" t="b">
        <v>1</v>
      </c>
      <c r="M550" t="s">
        <v>2208</v>
      </c>
      <c r="N550" t="s">
        <v>2209</v>
      </c>
      <c r="O550" t="b">
        <v>1</v>
      </c>
      <c r="P550">
        <v>356</v>
      </c>
      <c r="Q550" t="b">
        <v>1</v>
      </c>
      <c r="R550" t="s">
        <v>2210</v>
      </c>
      <c r="S550" t="s">
        <v>69</v>
      </c>
      <c r="V550" t="s">
        <v>70</v>
      </c>
      <c r="W550">
        <v>55130</v>
      </c>
      <c r="X550" t="b">
        <v>1</v>
      </c>
      <c r="Y550" t="b">
        <f t="shared" si="34"/>
        <v>1</v>
      </c>
      <c r="Z550">
        <v>55130</v>
      </c>
      <c r="AB550">
        <v>55130</v>
      </c>
      <c r="AE550">
        <v>0</v>
      </c>
      <c r="AF550">
        <v>0</v>
      </c>
      <c r="AH550">
        <v>48135</v>
      </c>
      <c r="AI550" t="b">
        <f t="shared" si="35"/>
        <v>1</v>
      </c>
      <c r="AL550" t="b">
        <f t="shared" si="36"/>
        <v>1</v>
      </c>
      <c r="AM550" t="b">
        <f t="shared" si="37"/>
        <v>0</v>
      </c>
      <c r="AQ550">
        <v>38</v>
      </c>
      <c r="AR550">
        <v>4550</v>
      </c>
      <c r="AS550" t="s">
        <v>900</v>
      </c>
      <c r="AT550" t="s">
        <v>901</v>
      </c>
      <c r="AU550" t="s">
        <v>1794</v>
      </c>
      <c r="AV550" t="s">
        <v>1795</v>
      </c>
      <c r="AW550" t="s">
        <v>1796</v>
      </c>
      <c r="AX550" t="s">
        <v>76</v>
      </c>
      <c r="AY550" t="s">
        <v>77</v>
      </c>
      <c r="AZ550" t="s">
        <v>956</v>
      </c>
      <c r="BB550" t="s">
        <v>957</v>
      </c>
      <c r="BC550" t="s">
        <v>958</v>
      </c>
      <c r="BD550" t="s">
        <v>959</v>
      </c>
      <c r="BE550" t="s">
        <v>81</v>
      </c>
      <c r="BF550" t="s">
        <v>2204</v>
      </c>
      <c r="BG550" t="s">
        <v>2211</v>
      </c>
      <c r="BH550" t="s">
        <v>82</v>
      </c>
      <c r="BI550" t="s">
        <v>83</v>
      </c>
      <c r="BJ550" t="s">
        <v>84</v>
      </c>
      <c r="BK550" t="s">
        <v>85</v>
      </c>
      <c r="BN550" s="2">
        <v>45823.437719907408</v>
      </c>
      <c r="BO550" s="2">
        <v>45823.437719907408</v>
      </c>
      <c r="BP550" s="2">
        <v>45823.437719907408</v>
      </c>
    </row>
    <row r="551" spans="1:68" x14ac:dyDescent="0.25">
      <c r="A551" t="s">
        <v>2212</v>
      </c>
      <c r="B551" t="s">
        <v>2213</v>
      </c>
      <c r="C551" t="s">
        <v>61</v>
      </c>
      <c r="D551" t="s">
        <v>62</v>
      </c>
      <c r="E551">
        <v>2025</v>
      </c>
      <c r="F551" t="b">
        <v>0</v>
      </c>
      <c r="G551">
        <v>4362</v>
      </c>
      <c r="H551" t="s">
        <v>178</v>
      </c>
      <c r="I551" t="s">
        <v>64</v>
      </c>
      <c r="J551" t="s">
        <v>97</v>
      </c>
      <c r="K551" t="s">
        <v>65</v>
      </c>
      <c r="L551" t="b">
        <v>0</v>
      </c>
      <c r="M551" t="s">
        <v>2132</v>
      </c>
      <c r="N551" t="s">
        <v>2133</v>
      </c>
      <c r="O551" t="b">
        <v>1</v>
      </c>
      <c r="P551">
        <v>2019</v>
      </c>
      <c r="Q551" t="b">
        <v>1</v>
      </c>
      <c r="R551" t="s">
        <v>2214</v>
      </c>
      <c r="S551" t="s">
        <v>69</v>
      </c>
      <c r="V551" t="s">
        <v>70</v>
      </c>
      <c r="W551">
        <v>59442</v>
      </c>
      <c r="X551" t="b">
        <v>1</v>
      </c>
      <c r="Y551" t="b">
        <f t="shared" si="34"/>
        <v>1</v>
      </c>
      <c r="Z551">
        <v>59442</v>
      </c>
      <c r="AB551">
        <v>54447</v>
      </c>
      <c r="AE551">
        <v>0</v>
      </c>
      <c r="AF551">
        <v>0</v>
      </c>
      <c r="AH551">
        <v>48135</v>
      </c>
      <c r="AI551" t="b">
        <f t="shared" si="35"/>
        <v>1</v>
      </c>
      <c r="AL551" t="b">
        <f t="shared" si="36"/>
        <v>1</v>
      </c>
      <c r="AM551" t="b">
        <f t="shared" si="37"/>
        <v>0</v>
      </c>
      <c r="AQ551">
        <v>38</v>
      </c>
      <c r="AR551">
        <v>4550</v>
      </c>
      <c r="AS551" t="s">
        <v>900</v>
      </c>
      <c r="AT551" t="s">
        <v>901</v>
      </c>
      <c r="AU551" t="s">
        <v>1794</v>
      </c>
      <c r="AV551" t="s">
        <v>1795</v>
      </c>
      <c r="AW551" t="s">
        <v>1796</v>
      </c>
      <c r="AX551" t="s">
        <v>1821</v>
      </c>
      <c r="AY551" t="s">
        <v>77</v>
      </c>
      <c r="AZ551" t="s">
        <v>905</v>
      </c>
      <c r="BB551" t="s">
        <v>906</v>
      </c>
      <c r="BC551" t="s">
        <v>907</v>
      </c>
      <c r="BD551" t="s">
        <v>908</v>
      </c>
      <c r="BE551" t="s">
        <v>104</v>
      </c>
      <c r="BF551" s="1">
        <v>45824</v>
      </c>
      <c r="BG551" s="1">
        <v>45828</v>
      </c>
      <c r="BH551" t="s">
        <v>82</v>
      </c>
      <c r="BI551" t="s">
        <v>83</v>
      </c>
      <c r="BJ551" t="s">
        <v>84</v>
      </c>
      <c r="BK551" t="s">
        <v>85</v>
      </c>
      <c r="BN551" s="2">
        <v>45823.437627314815</v>
      </c>
      <c r="BO551" s="2">
        <v>45823.437627314815</v>
      </c>
      <c r="BP551" s="2">
        <v>45823.437627314815</v>
      </c>
    </row>
    <row r="552" spans="1:68" x14ac:dyDescent="0.25">
      <c r="A552" t="s">
        <v>2215</v>
      </c>
      <c r="C552" t="s">
        <v>61</v>
      </c>
      <c r="D552" t="s">
        <v>62</v>
      </c>
      <c r="E552">
        <v>2025</v>
      </c>
      <c r="F552" t="b">
        <v>0</v>
      </c>
      <c r="G552">
        <v>42186</v>
      </c>
      <c r="H552" t="s">
        <v>63</v>
      </c>
      <c r="I552" t="s">
        <v>695</v>
      </c>
      <c r="J552" t="s">
        <v>97</v>
      </c>
      <c r="K552" t="s">
        <v>65</v>
      </c>
      <c r="L552" t="b">
        <v>0</v>
      </c>
      <c r="M552" t="s">
        <v>2216</v>
      </c>
      <c r="N552" t="s">
        <v>2217</v>
      </c>
      <c r="O552" t="b">
        <v>1</v>
      </c>
      <c r="P552">
        <v>435</v>
      </c>
      <c r="Q552" t="b">
        <v>0</v>
      </c>
      <c r="R552" t="s">
        <v>2218</v>
      </c>
      <c r="S552" t="s">
        <v>69</v>
      </c>
      <c r="V552" t="s">
        <v>70</v>
      </c>
      <c r="W552">
        <v>56126</v>
      </c>
      <c r="X552" t="b">
        <v>1</v>
      </c>
      <c r="Y552" t="b">
        <f t="shared" si="34"/>
        <v>1</v>
      </c>
      <c r="Z552">
        <v>56126</v>
      </c>
      <c r="AB552">
        <v>54631</v>
      </c>
      <c r="AC552">
        <v>56126</v>
      </c>
      <c r="AE552">
        <v>1495</v>
      </c>
      <c r="AF552">
        <v>1495</v>
      </c>
      <c r="AH552">
        <v>48135</v>
      </c>
      <c r="AI552" t="b">
        <f t="shared" si="35"/>
        <v>1</v>
      </c>
      <c r="AL552" t="b">
        <f t="shared" si="36"/>
        <v>0</v>
      </c>
      <c r="AM552" t="b">
        <f t="shared" si="37"/>
        <v>1</v>
      </c>
      <c r="AQ552">
        <v>38</v>
      </c>
      <c r="AR552">
        <v>4550</v>
      </c>
      <c r="AS552" t="s">
        <v>900</v>
      </c>
      <c r="AT552" t="s">
        <v>901</v>
      </c>
      <c r="AU552" t="s">
        <v>1794</v>
      </c>
      <c r="AV552" t="s">
        <v>1795</v>
      </c>
      <c r="AW552" t="s">
        <v>1796</v>
      </c>
      <c r="AX552" t="s">
        <v>76</v>
      </c>
      <c r="AY552" t="s">
        <v>77</v>
      </c>
      <c r="AZ552" t="s">
        <v>1002</v>
      </c>
      <c r="BB552" t="s">
        <v>1003</v>
      </c>
      <c r="BC552" t="s">
        <v>1004</v>
      </c>
      <c r="BD552" t="s">
        <v>1005</v>
      </c>
      <c r="BE552" t="s">
        <v>81</v>
      </c>
      <c r="BF552" t="s">
        <v>2219</v>
      </c>
      <c r="BG552" t="s">
        <v>2220</v>
      </c>
      <c r="BH552" t="s">
        <v>82</v>
      </c>
      <c r="BI552" t="s">
        <v>83</v>
      </c>
      <c r="BJ552" t="s">
        <v>84</v>
      </c>
      <c r="BK552" t="s">
        <v>85</v>
      </c>
      <c r="BN552" s="2">
        <v>45823.437719907408</v>
      </c>
      <c r="BO552" s="2">
        <v>45823.437719907408</v>
      </c>
      <c r="BP552" s="2">
        <v>45823.437719907408</v>
      </c>
    </row>
    <row r="553" spans="1:68" x14ac:dyDescent="0.25">
      <c r="A553" t="s">
        <v>2221</v>
      </c>
      <c r="B553" t="s">
        <v>2222</v>
      </c>
      <c r="C553" t="s">
        <v>61</v>
      </c>
      <c r="D553" t="s">
        <v>62</v>
      </c>
      <c r="E553">
        <v>2025</v>
      </c>
      <c r="F553" t="b">
        <v>0</v>
      </c>
      <c r="G553">
        <v>4073</v>
      </c>
      <c r="H553" t="s">
        <v>178</v>
      </c>
      <c r="I553" t="s">
        <v>64</v>
      </c>
      <c r="K553" t="s">
        <v>65</v>
      </c>
      <c r="L553" t="b">
        <v>0</v>
      </c>
      <c r="M553" t="s">
        <v>2223</v>
      </c>
      <c r="N553" t="s">
        <v>2224</v>
      </c>
      <c r="O553" t="b">
        <v>1</v>
      </c>
      <c r="P553">
        <v>1978</v>
      </c>
      <c r="Q553" t="b">
        <v>1</v>
      </c>
      <c r="R553" t="s">
        <v>2225</v>
      </c>
      <c r="S553" t="s">
        <v>69</v>
      </c>
      <c r="V553" t="s">
        <v>70</v>
      </c>
      <c r="W553">
        <v>54889</v>
      </c>
      <c r="X553" t="b">
        <v>1</v>
      </c>
      <c r="Y553" t="b">
        <f t="shared" si="34"/>
        <v>1</v>
      </c>
      <c r="Z553">
        <v>54889</v>
      </c>
      <c r="AB553">
        <v>52889</v>
      </c>
      <c r="AE553">
        <v>0</v>
      </c>
      <c r="AF553">
        <v>0</v>
      </c>
      <c r="AG553">
        <v>0</v>
      </c>
      <c r="AH553">
        <v>48135</v>
      </c>
      <c r="AI553" t="b">
        <f t="shared" si="35"/>
        <v>1</v>
      </c>
      <c r="AL553" t="b">
        <f t="shared" si="36"/>
        <v>1</v>
      </c>
      <c r="AM553" t="b">
        <f t="shared" si="37"/>
        <v>0</v>
      </c>
      <c r="AQ553">
        <v>38</v>
      </c>
      <c r="AR553">
        <v>4550</v>
      </c>
      <c r="AS553" t="s">
        <v>900</v>
      </c>
      <c r="AT553" t="s">
        <v>901</v>
      </c>
      <c r="AU553" t="s">
        <v>1794</v>
      </c>
      <c r="AV553" t="s">
        <v>1795</v>
      </c>
      <c r="AW553" t="s">
        <v>1796</v>
      </c>
      <c r="AX553" t="s">
        <v>1821</v>
      </c>
      <c r="AY553" t="s">
        <v>77</v>
      </c>
      <c r="AZ553" t="s">
        <v>948</v>
      </c>
      <c r="BB553" t="s">
        <v>949</v>
      </c>
      <c r="BC553" s="3" t="s">
        <v>950</v>
      </c>
      <c r="BD553" t="s">
        <v>951</v>
      </c>
      <c r="BE553" t="s">
        <v>94</v>
      </c>
      <c r="BF553" s="1">
        <v>45823</v>
      </c>
      <c r="BG553" s="1">
        <v>45825</v>
      </c>
      <c r="BH553" t="s">
        <v>82</v>
      </c>
      <c r="BI553" t="s">
        <v>83</v>
      </c>
      <c r="BJ553" t="s">
        <v>84</v>
      </c>
      <c r="BK553" t="s">
        <v>85</v>
      </c>
      <c r="BN553" s="2">
        <v>45823.437627314815</v>
      </c>
      <c r="BO553" s="2">
        <v>45823.437627314815</v>
      </c>
      <c r="BP553" s="2">
        <v>45823.437627314815</v>
      </c>
    </row>
    <row r="554" spans="1:68" x14ac:dyDescent="0.25">
      <c r="A554" t="s">
        <v>2226</v>
      </c>
      <c r="B554">
        <v>2461</v>
      </c>
      <c r="C554" t="s">
        <v>61</v>
      </c>
      <c r="D554" t="s">
        <v>62</v>
      </c>
      <c r="E554">
        <v>2025</v>
      </c>
      <c r="F554" t="b">
        <v>0</v>
      </c>
      <c r="G554">
        <v>4140</v>
      </c>
      <c r="H554" t="s">
        <v>178</v>
      </c>
      <c r="I554" t="s">
        <v>64</v>
      </c>
      <c r="J554" t="s">
        <v>119</v>
      </c>
      <c r="K554" t="s">
        <v>65</v>
      </c>
      <c r="L554" t="b">
        <v>0</v>
      </c>
      <c r="M554" t="s">
        <v>2227</v>
      </c>
      <c r="N554" t="s">
        <v>2228</v>
      </c>
      <c r="O554" t="b">
        <v>1</v>
      </c>
      <c r="P554">
        <v>2109</v>
      </c>
      <c r="Q554" t="b">
        <v>1</v>
      </c>
      <c r="R554" t="s">
        <v>2229</v>
      </c>
      <c r="S554" t="s">
        <v>69</v>
      </c>
      <c r="V554" t="s">
        <v>70</v>
      </c>
      <c r="W554">
        <v>54039</v>
      </c>
      <c r="X554" t="b">
        <v>1</v>
      </c>
      <c r="Y554" t="b">
        <f t="shared" si="34"/>
        <v>1</v>
      </c>
      <c r="Z554">
        <v>54039</v>
      </c>
      <c r="AB554">
        <v>54039</v>
      </c>
      <c r="AE554">
        <v>0</v>
      </c>
      <c r="AF554">
        <v>0</v>
      </c>
      <c r="AH554">
        <v>48135</v>
      </c>
      <c r="AI554" t="b">
        <f t="shared" si="35"/>
        <v>1</v>
      </c>
      <c r="AL554" t="b">
        <f t="shared" si="36"/>
        <v>1</v>
      </c>
      <c r="AM554" t="b">
        <f t="shared" si="37"/>
        <v>0</v>
      </c>
      <c r="AQ554">
        <v>38</v>
      </c>
      <c r="AR554">
        <v>4550</v>
      </c>
      <c r="AS554" t="s">
        <v>900</v>
      </c>
      <c r="AT554" t="s">
        <v>901</v>
      </c>
      <c r="AU554" t="s">
        <v>1794</v>
      </c>
      <c r="AV554" t="s">
        <v>1795</v>
      </c>
      <c r="AW554" t="s">
        <v>1796</v>
      </c>
      <c r="AX554" t="s">
        <v>1821</v>
      </c>
      <c r="AY554" t="s">
        <v>77</v>
      </c>
      <c r="AZ554" t="s">
        <v>920</v>
      </c>
      <c r="BB554" t="s">
        <v>921</v>
      </c>
      <c r="BC554" t="s">
        <v>922</v>
      </c>
      <c r="BD554" t="s">
        <v>923</v>
      </c>
      <c r="BE554" t="s">
        <v>127</v>
      </c>
      <c r="BF554" s="1">
        <v>45823</v>
      </c>
      <c r="BG554" s="1">
        <v>45826</v>
      </c>
      <c r="BH554" t="s">
        <v>82</v>
      </c>
      <c r="BI554" t="s">
        <v>83</v>
      </c>
      <c r="BJ554" t="s">
        <v>84</v>
      </c>
      <c r="BK554" t="s">
        <v>85</v>
      </c>
      <c r="BN554" s="2">
        <v>45823.437627314815</v>
      </c>
      <c r="BO554" s="2">
        <v>45823.437627314815</v>
      </c>
      <c r="BP554" s="2">
        <v>45823.437627314815</v>
      </c>
    </row>
    <row r="555" spans="1:68" x14ac:dyDescent="0.25">
      <c r="A555" t="s">
        <v>2230</v>
      </c>
      <c r="C555" t="s">
        <v>61</v>
      </c>
      <c r="D555" t="s">
        <v>62</v>
      </c>
      <c r="E555">
        <v>2025</v>
      </c>
      <c r="F555" t="b">
        <v>0</v>
      </c>
      <c r="G555">
        <v>31188</v>
      </c>
      <c r="H555" t="s">
        <v>63</v>
      </c>
      <c r="I555" t="s">
        <v>64</v>
      </c>
      <c r="J555" t="s">
        <v>97</v>
      </c>
      <c r="K555" t="s">
        <v>65</v>
      </c>
      <c r="L555" t="b">
        <v>0</v>
      </c>
      <c r="M555" t="s">
        <v>228</v>
      </c>
      <c r="N555" t="s">
        <v>229</v>
      </c>
      <c r="O555" t="b">
        <v>1</v>
      </c>
      <c r="P555">
        <v>545</v>
      </c>
      <c r="Q555" t="b">
        <v>0</v>
      </c>
      <c r="R555" t="s">
        <v>2181</v>
      </c>
      <c r="S555" t="s">
        <v>69</v>
      </c>
      <c r="V555" t="s">
        <v>70</v>
      </c>
      <c r="W555">
        <v>53294</v>
      </c>
      <c r="X555" t="b">
        <v>1</v>
      </c>
      <c r="Y555" t="b">
        <f t="shared" si="34"/>
        <v>1</v>
      </c>
      <c r="Z555">
        <v>53294</v>
      </c>
      <c r="AB555">
        <v>53294</v>
      </c>
      <c r="AC555">
        <v>53294</v>
      </c>
      <c r="AE555">
        <v>0</v>
      </c>
      <c r="AF555">
        <v>0</v>
      </c>
      <c r="AH555">
        <v>48135</v>
      </c>
      <c r="AI555" t="b">
        <f t="shared" si="35"/>
        <v>1</v>
      </c>
      <c r="AL555" t="b">
        <f t="shared" si="36"/>
        <v>0</v>
      </c>
      <c r="AM555" t="b">
        <f t="shared" si="37"/>
        <v>1</v>
      </c>
      <c r="AQ555">
        <v>38</v>
      </c>
      <c r="AR555">
        <v>4550</v>
      </c>
      <c r="AS555" t="s">
        <v>900</v>
      </c>
      <c r="AT555" t="s">
        <v>901</v>
      </c>
      <c r="AU555" t="s">
        <v>1794</v>
      </c>
      <c r="AV555" t="s">
        <v>1795</v>
      </c>
      <c r="AW555" t="s">
        <v>1796</v>
      </c>
      <c r="AX555" t="s">
        <v>76</v>
      </c>
      <c r="AY555" t="s">
        <v>77</v>
      </c>
      <c r="AZ555" t="s">
        <v>905</v>
      </c>
      <c r="BB555" t="s">
        <v>906</v>
      </c>
      <c r="BC555" t="s">
        <v>907</v>
      </c>
      <c r="BD555" t="s">
        <v>908</v>
      </c>
      <c r="BE555" t="s">
        <v>104</v>
      </c>
      <c r="BF555" s="1">
        <v>45831</v>
      </c>
      <c r="BG555" s="1">
        <v>45844</v>
      </c>
      <c r="BH555" t="s">
        <v>82</v>
      </c>
      <c r="BI555" t="s">
        <v>83</v>
      </c>
      <c r="BJ555" t="s">
        <v>84</v>
      </c>
      <c r="BK555" t="s">
        <v>85</v>
      </c>
      <c r="BN555" s="2">
        <v>45823.437986111108</v>
      </c>
      <c r="BO555" s="2">
        <v>45823.437986111108</v>
      </c>
      <c r="BP555" s="2">
        <v>45823.437986111108</v>
      </c>
    </row>
    <row r="556" spans="1:68" x14ac:dyDescent="0.25">
      <c r="A556" t="s">
        <v>2231</v>
      </c>
      <c r="C556" t="s">
        <v>61</v>
      </c>
      <c r="D556" t="s">
        <v>62</v>
      </c>
      <c r="E556">
        <v>2025</v>
      </c>
      <c r="F556" t="b">
        <v>0</v>
      </c>
      <c r="G556">
        <v>20123</v>
      </c>
      <c r="H556" t="s">
        <v>63</v>
      </c>
      <c r="I556" t="s">
        <v>64</v>
      </c>
      <c r="K556" t="s">
        <v>65</v>
      </c>
      <c r="L556" t="b">
        <v>1</v>
      </c>
      <c r="M556" t="s">
        <v>2232</v>
      </c>
      <c r="N556" t="s">
        <v>2233</v>
      </c>
      <c r="O556" t="b">
        <v>1</v>
      </c>
      <c r="P556">
        <v>549</v>
      </c>
      <c r="Q556" t="b">
        <v>0</v>
      </c>
      <c r="R556" t="s">
        <v>2234</v>
      </c>
      <c r="S556" t="s">
        <v>69</v>
      </c>
      <c r="V556" t="s">
        <v>70</v>
      </c>
      <c r="W556">
        <v>54052</v>
      </c>
      <c r="X556" t="b">
        <v>1</v>
      </c>
      <c r="Y556" t="b">
        <f t="shared" si="34"/>
        <v>1</v>
      </c>
      <c r="Z556">
        <v>54052</v>
      </c>
      <c r="AA556">
        <v>54052</v>
      </c>
      <c r="AB556">
        <v>54052</v>
      </c>
      <c r="AC556">
        <v>54052</v>
      </c>
      <c r="AE556">
        <v>0</v>
      </c>
      <c r="AF556">
        <v>0</v>
      </c>
      <c r="AH556">
        <v>48135</v>
      </c>
      <c r="AI556" t="b">
        <f t="shared" si="35"/>
        <v>0</v>
      </c>
      <c r="AL556" t="b">
        <f t="shared" si="36"/>
        <v>0</v>
      </c>
      <c r="AM556" t="b">
        <f t="shared" si="37"/>
        <v>0</v>
      </c>
      <c r="AQ556">
        <v>38</v>
      </c>
      <c r="AR556">
        <v>4550</v>
      </c>
      <c r="AS556" t="s">
        <v>900</v>
      </c>
      <c r="AT556" t="s">
        <v>901</v>
      </c>
      <c r="AU556" t="s">
        <v>1794</v>
      </c>
      <c r="AV556" t="s">
        <v>1795</v>
      </c>
      <c r="AW556" t="s">
        <v>1796</v>
      </c>
      <c r="AX556" t="s">
        <v>76</v>
      </c>
      <c r="AY556" t="s">
        <v>77</v>
      </c>
      <c r="AZ556" t="s">
        <v>948</v>
      </c>
      <c r="BB556" t="s">
        <v>949</v>
      </c>
      <c r="BC556" s="3" t="s">
        <v>950</v>
      </c>
      <c r="BD556" t="s">
        <v>951</v>
      </c>
      <c r="BE556" t="s">
        <v>94</v>
      </c>
      <c r="BF556" s="1">
        <v>45831</v>
      </c>
      <c r="BG556" s="1">
        <v>45847</v>
      </c>
      <c r="BH556" t="s">
        <v>82</v>
      </c>
      <c r="BI556" t="s">
        <v>83</v>
      </c>
      <c r="BJ556" t="s">
        <v>84</v>
      </c>
      <c r="BK556" t="s">
        <v>85</v>
      </c>
      <c r="BN556" s="2">
        <v>45823.437986111108</v>
      </c>
      <c r="BO556" s="2">
        <v>45823.437986111108</v>
      </c>
      <c r="BP556" s="2">
        <v>45823.437986111108</v>
      </c>
    </row>
    <row r="557" spans="1:68" x14ac:dyDescent="0.25">
      <c r="A557" t="s">
        <v>2235</v>
      </c>
      <c r="C557" t="s">
        <v>61</v>
      </c>
      <c r="D557" t="s">
        <v>62</v>
      </c>
      <c r="E557">
        <v>2025</v>
      </c>
      <c r="F557" t="b">
        <v>0</v>
      </c>
      <c r="G557">
        <v>4338</v>
      </c>
      <c r="H557" t="s">
        <v>63</v>
      </c>
      <c r="I557" t="s">
        <v>64</v>
      </c>
      <c r="J557" t="s">
        <v>119</v>
      </c>
      <c r="K557" t="s">
        <v>65</v>
      </c>
      <c r="L557" t="b">
        <v>1</v>
      </c>
      <c r="M557" t="s">
        <v>1509</v>
      </c>
      <c r="N557" t="s">
        <v>1510</v>
      </c>
      <c r="O557" t="b">
        <v>0</v>
      </c>
      <c r="P557">
        <v>2029</v>
      </c>
      <c r="Q557" t="b">
        <v>1</v>
      </c>
      <c r="R557" t="s">
        <v>1898</v>
      </c>
      <c r="S557" t="s">
        <v>69</v>
      </c>
      <c r="V557" t="s">
        <v>70</v>
      </c>
      <c r="W557">
        <v>53783</v>
      </c>
      <c r="X557" t="b">
        <v>1</v>
      </c>
      <c r="Y557" t="b">
        <f t="shared" si="34"/>
        <v>0</v>
      </c>
      <c r="AB557">
        <v>53783</v>
      </c>
      <c r="AE557">
        <v>0</v>
      </c>
      <c r="AF557">
        <v>0</v>
      </c>
      <c r="AH557">
        <v>48135</v>
      </c>
      <c r="AI557" t="b">
        <f t="shared" si="35"/>
        <v>0</v>
      </c>
      <c r="AL557" t="b">
        <f t="shared" si="36"/>
        <v>0</v>
      </c>
      <c r="AM557" t="b">
        <f t="shared" si="37"/>
        <v>0</v>
      </c>
      <c r="AQ557">
        <v>38</v>
      </c>
      <c r="AR557">
        <v>4550</v>
      </c>
      <c r="AS557" t="s">
        <v>900</v>
      </c>
      <c r="AT557" t="s">
        <v>901</v>
      </c>
      <c r="AU557" t="s">
        <v>1794</v>
      </c>
      <c r="AV557" t="s">
        <v>1795</v>
      </c>
      <c r="AW557" t="s">
        <v>1796</v>
      </c>
      <c r="AX557" t="s">
        <v>76</v>
      </c>
      <c r="AY557" t="s">
        <v>77</v>
      </c>
      <c r="AZ557" t="s">
        <v>1002</v>
      </c>
      <c r="BB557" t="s">
        <v>1003</v>
      </c>
      <c r="BC557" t="s">
        <v>1004</v>
      </c>
      <c r="BD557" t="s">
        <v>1005</v>
      </c>
      <c r="BE557" t="s">
        <v>81</v>
      </c>
      <c r="BF557" s="1">
        <v>45830</v>
      </c>
      <c r="BG557" s="1">
        <v>45842</v>
      </c>
      <c r="BH557" t="s">
        <v>82</v>
      </c>
      <c r="BI557" t="s">
        <v>83</v>
      </c>
      <c r="BJ557" t="s">
        <v>84</v>
      </c>
      <c r="BK557" t="s">
        <v>85</v>
      </c>
      <c r="BN557" s="2">
        <v>45823.437627314815</v>
      </c>
      <c r="BO557" s="2">
        <v>45823.437627314815</v>
      </c>
      <c r="BP557" s="2">
        <v>45823.437627314815</v>
      </c>
    </row>
    <row r="558" spans="1:68" x14ac:dyDescent="0.25">
      <c r="A558" t="s">
        <v>2236</v>
      </c>
      <c r="C558" t="s">
        <v>61</v>
      </c>
      <c r="D558" t="s">
        <v>62</v>
      </c>
      <c r="E558">
        <v>2025</v>
      </c>
      <c r="F558" t="b">
        <v>0</v>
      </c>
      <c r="G558">
        <v>4051</v>
      </c>
      <c r="H558" t="s">
        <v>63</v>
      </c>
      <c r="I558" t="s">
        <v>64</v>
      </c>
      <c r="J558" t="s">
        <v>119</v>
      </c>
      <c r="K558" t="s">
        <v>65</v>
      </c>
      <c r="L558" t="b">
        <v>0</v>
      </c>
      <c r="M558" t="s">
        <v>945</v>
      </c>
      <c r="N558" t="s">
        <v>946</v>
      </c>
      <c r="O558" t="b">
        <v>0</v>
      </c>
      <c r="P558">
        <v>2002</v>
      </c>
      <c r="Q558" t="b">
        <v>1</v>
      </c>
      <c r="R558" t="s">
        <v>1808</v>
      </c>
      <c r="S558" t="s">
        <v>69</v>
      </c>
      <c r="V558" t="s">
        <v>70</v>
      </c>
      <c r="W558">
        <v>52819</v>
      </c>
      <c r="X558" t="b">
        <v>1</v>
      </c>
      <c r="Y558" t="b">
        <f t="shared" si="34"/>
        <v>0</v>
      </c>
      <c r="AB558">
        <v>52819</v>
      </c>
      <c r="AE558">
        <v>0</v>
      </c>
      <c r="AF558">
        <v>0</v>
      </c>
      <c r="AH558">
        <v>48135</v>
      </c>
      <c r="AI558" t="b">
        <f t="shared" si="35"/>
        <v>0</v>
      </c>
      <c r="AL558" t="b">
        <f t="shared" si="36"/>
        <v>0</v>
      </c>
      <c r="AM558" t="b">
        <f t="shared" si="37"/>
        <v>0</v>
      </c>
      <c r="AQ558">
        <v>38</v>
      </c>
      <c r="AR558">
        <v>4550</v>
      </c>
      <c r="AS558" t="s">
        <v>900</v>
      </c>
      <c r="AT558" t="s">
        <v>901</v>
      </c>
      <c r="AU558" t="s">
        <v>1794</v>
      </c>
      <c r="AV558" t="s">
        <v>1795</v>
      </c>
      <c r="AW558" t="s">
        <v>1796</v>
      </c>
      <c r="AX558" t="s">
        <v>76</v>
      </c>
      <c r="AY558" t="s">
        <v>77</v>
      </c>
      <c r="AZ558" t="s">
        <v>1002</v>
      </c>
      <c r="BB558" t="s">
        <v>1003</v>
      </c>
      <c r="BC558" t="s">
        <v>1004</v>
      </c>
      <c r="BD558" t="s">
        <v>1005</v>
      </c>
      <c r="BE558" t="s">
        <v>81</v>
      </c>
      <c r="BF558" s="1">
        <v>45839</v>
      </c>
      <c r="BG558" s="1">
        <v>45850</v>
      </c>
      <c r="BH558" t="s">
        <v>82</v>
      </c>
      <c r="BI558" t="s">
        <v>83</v>
      </c>
      <c r="BJ558" t="s">
        <v>84</v>
      </c>
      <c r="BK558" t="s">
        <v>85</v>
      </c>
      <c r="BN558" s="2">
        <v>45823.437627314815</v>
      </c>
      <c r="BO558" s="2">
        <v>45823.437627314815</v>
      </c>
      <c r="BP558" s="2">
        <v>45823.437627314815</v>
      </c>
    </row>
    <row r="559" spans="1:68" x14ac:dyDescent="0.25">
      <c r="A559" t="s">
        <v>2237</v>
      </c>
      <c r="B559" t="s">
        <v>2238</v>
      </c>
      <c r="C559" t="s">
        <v>61</v>
      </c>
      <c r="D559" t="s">
        <v>62</v>
      </c>
      <c r="E559">
        <v>2025</v>
      </c>
      <c r="F559" t="b">
        <v>0</v>
      </c>
      <c r="G559">
        <v>4662</v>
      </c>
      <c r="H559" t="s">
        <v>63</v>
      </c>
      <c r="I559" t="s">
        <v>64</v>
      </c>
      <c r="K559" t="s">
        <v>65</v>
      </c>
      <c r="L559" t="b">
        <v>1</v>
      </c>
      <c r="M559" t="s">
        <v>1409</v>
      </c>
      <c r="N559" t="s">
        <v>1410</v>
      </c>
      <c r="O559" t="b">
        <v>1</v>
      </c>
      <c r="P559">
        <v>2306</v>
      </c>
      <c r="Q559" t="b">
        <v>0</v>
      </c>
      <c r="R559" t="s">
        <v>2239</v>
      </c>
      <c r="S559" t="s">
        <v>69</v>
      </c>
      <c r="V559" t="s">
        <v>70</v>
      </c>
      <c r="W559">
        <v>55368</v>
      </c>
      <c r="X559" t="b">
        <v>1</v>
      </c>
      <c r="Y559" t="b">
        <f t="shared" si="34"/>
        <v>1</v>
      </c>
      <c r="Z559">
        <v>55368</v>
      </c>
      <c r="AB559">
        <v>53378</v>
      </c>
      <c r="AC559">
        <v>55368</v>
      </c>
      <c r="AE559">
        <v>1990</v>
      </c>
      <c r="AF559">
        <v>1990</v>
      </c>
      <c r="AH559">
        <v>48135</v>
      </c>
      <c r="AI559" t="b">
        <f t="shared" si="35"/>
        <v>1</v>
      </c>
      <c r="AL559" t="b">
        <f t="shared" si="36"/>
        <v>0</v>
      </c>
      <c r="AM559" t="b">
        <f t="shared" si="37"/>
        <v>1</v>
      </c>
      <c r="AQ559">
        <v>38</v>
      </c>
      <c r="AR559">
        <v>4550</v>
      </c>
      <c r="AS559" t="s">
        <v>900</v>
      </c>
      <c r="AT559" t="s">
        <v>901</v>
      </c>
      <c r="AU559" t="s">
        <v>1794</v>
      </c>
      <c r="AV559" t="s">
        <v>1795</v>
      </c>
      <c r="AW559" t="s">
        <v>1796</v>
      </c>
      <c r="AX559" t="s">
        <v>1817</v>
      </c>
      <c r="AY559" t="s">
        <v>77</v>
      </c>
      <c r="AZ559" t="s">
        <v>948</v>
      </c>
      <c r="BB559" t="s">
        <v>949</v>
      </c>
      <c r="BC559" s="3" t="s">
        <v>950</v>
      </c>
      <c r="BD559" t="s">
        <v>951</v>
      </c>
      <c r="BE559" t="s">
        <v>94</v>
      </c>
      <c r="BF559" s="1">
        <v>45839</v>
      </c>
      <c r="BG559" s="1">
        <v>45854</v>
      </c>
      <c r="BH559" t="s">
        <v>82</v>
      </c>
      <c r="BI559" t="s">
        <v>83</v>
      </c>
      <c r="BJ559" t="s">
        <v>84</v>
      </c>
      <c r="BK559" t="s">
        <v>85</v>
      </c>
      <c r="BN559" s="2">
        <v>45823.437627314815</v>
      </c>
      <c r="BO559" s="2">
        <v>45823.437627314815</v>
      </c>
      <c r="BP559" s="2">
        <v>45823.437627314815</v>
      </c>
    </row>
    <row r="560" spans="1:68" x14ac:dyDescent="0.25">
      <c r="A560" t="s">
        <v>2240</v>
      </c>
      <c r="C560" t="s">
        <v>61</v>
      </c>
      <c r="D560" t="s">
        <v>62</v>
      </c>
      <c r="E560">
        <v>2025</v>
      </c>
      <c r="F560" t="b">
        <v>0</v>
      </c>
      <c r="G560">
        <v>4284</v>
      </c>
      <c r="H560" t="s">
        <v>63</v>
      </c>
      <c r="I560" t="s">
        <v>64</v>
      </c>
      <c r="K560" t="s">
        <v>65</v>
      </c>
      <c r="L560" t="b">
        <v>0</v>
      </c>
      <c r="M560" t="s">
        <v>1403</v>
      </c>
      <c r="N560" t="s">
        <v>1404</v>
      </c>
      <c r="O560" t="b">
        <v>1</v>
      </c>
      <c r="P560">
        <v>2348</v>
      </c>
      <c r="Q560" t="b">
        <v>1</v>
      </c>
      <c r="R560" t="s">
        <v>2241</v>
      </c>
      <c r="S560" t="s">
        <v>69</v>
      </c>
      <c r="V560" t="s">
        <v>70</v>
      </c>
      <c r="W560">
        <v>53693</v>
      </c>
      <c r="X560" t="b">
        <v>1</v>
      </c>
      <c r="Y560" t="b">
        <f t="shared" si="34"/>
        <v>1</v>
      </c>
      <c r="Z560">
        <v>53693</v>
      </c>
      <c r="AB560">
        <v>53693</v>
      </c>
      <c r="AE560">
        <v>0</v>
      </c>
      <c r="AF560">
        <v>4295</v>
      </c>
      <c r="AG560">
        <v>0</v>
      </c>
      <c r="AH560">
        <v>48135</v>
      </c>
      <c r="AI560" t="b">
        <f t="shared" si="35"/>
        <v>1</v>
      </c>
      <c r="AL560" t="b">
        <f t="shared" si="36"/>
        <v>1</v>
      </c>
      <c r="AM560" t="b">
        <f t="shared" si="37"/>
        <v>0</v>
      </c>
      <c r="AQ560">
        <v>38</v>
      </c>
      <c r="AR560">
        <v>4550</v>
      </c>
      <c r="AS560" t="s">
        <v>900</v>
      </c>
      <c r="AT560" t="s">
        <v>901</v>
      </c>
      <c r="AU560" t="s">
        <v>1794</v>
      </c>
      <c r="AV560" t="s">
        <v>1795</v>
      </c>
      <c r="AW560" t="s">
        <v>1796</v>
      </c>
      <c r="AX560" t="s">
        <v>1817</v>
      </c>
      <c r="AY560" t="s">
        <v>77</v>
      </c>
      <c r="AZ560" t="s">
        <v>956</v>
      </c>
      <c r="BB560" t="s">
        <v>957</v>
      </c>
      <c r="BC560" t="s">
        <v>958</v>
      </c>
      <c r="BD560" t="s">
        <v>959</v>
      </c>
      <c r="BE560" t="s">
        <v>81</v>
      </c>
      <c r="BF560" s="1">
        <v>45840</v>
      </c>
      <c r="BG560" s="1">
        <v>45854</v>
      </c>
      <c r="BH560" t="s">
        <v>82</v>
      </c>
      <c r="BI560" t="s">
        <v>83</v>
      </c>
      <c r="BJ560" t="s">
        <v>84</v>
      </c>
      <c r="BK560" t="s">
        <v>85</v>
      </c>
      <c r="BN560" s="2">
        <v>45823.437627314815</v>
      </c>
      <c r="BO560" s="2">
        <v>45823.437627314815</v>
      </c>
      <c r="BP560" s="2">
        <v>45823.437627314815</v>
      </c>
    </row>
    <row r="561" spans="1:68" x14ac:dyDescent="0.25">
      <c r="A561" t="s">
        <v>2242</v>
      </c>
      <c r="C561" t="s">
        <v>61</v>
      </c>
      <c r="D561" t="s">
        <v>62</v>
      </c>
      <c r="E561">
        <v>2025</v>
      </c>
      <c r="F561" t="b">
        <v>0</v>
      </c>
      <c r="G561">
        <v>6015</v>
      </c>
      <c r="H561" t="s">
        <v>63</v>
      </c>
      <c r="I561" t="s">
        <v>64</v>
      </c>
      <c r="J561" t="s">
        <v>119</v>
      </c>
      <c r="K561" t="s">
        <v>65</v>
      </c>
      <c r="L561" t="b">
        <v>0</v>
      </c>
      <c r="M561" t="s">
        <v>2243</v>
      </c>
      <c r="N561" t="s">
        <v>2244</v>
      </c>
      <c r="O561" t="b">
        <v>0</v>
      </c>
      <c r="P561">
        <v>520</v>
      </c>
      <c r="Q561" t="b">
        <v>1</v>
      </c>
      <c r="R561" t="s">
        <v>1938</v>
      </c>
      <c r="S561" t="s">
        <v>69</v>
      </c>
      <c r="V561" t="s">
        <v>70</v>
      </c>
      <c r="W561">
        <v>52819</v>
      </c>
      <c r="X561" t="b">
        <v>1</v>
      </c>
      <c r="Y561" t="b">
        <f t="shared" si="34"/>
        <v>0</v>
      </c>
      <c r="AA561">
        <v>52819</v>
      </c>
      <c r="AB561">
        <v>52819</v>
      </c>
      <c r="AE561">
        <v>0</v>
      </c>
      <c r="AF561">
        <v>0</v>
      </c>
      <c r="AH561">
        <v>48135</v>
      </c>
      <c r="AI561" t="b">
        <f t="shared" si="35"/>
        <v>1</v>
      </c>
      <c r="AL561" t="b">
        <f t="shared" si="36"/>
        <v>0</v>
      </c>
      <c r="AM561" t="b">
        <f t="shared" si="37"/>
        <v>1</v>
      </c>
      <c r="AQ561">
        <v>38</v>
      </c>
      <c r="AR561">
        <v>4550</v>
      </c>
      <c r="AS561" t="s">
        <v>900</v>
      </c>
      <c r="AT561" t="s">
        <v>901</v>
      </c>
      <c r="AU561" t="s">
        <v>1794</v>
      </c>
      <c r="AV561" t="s">
        <v>1795</v>
      </c>
      <c r="AW561" t="s">
        <v>1796</v>
      </c>
      <c r="AX561" t="s">
        <v>76</v>
      </c>
      <c r="AY561" t="s">
        <v>77</v>
      </c>
      <c r="AZ561" t="s">
        <v>1002</v>
      </c>
      <c r="BB561" t="s">
        <v>1003</v>
      </c>
      <c r="BC561" t="s">
        <v>1004</v>
      </c>
      <c r="BD561" t="s">
        <v>1005</v>
      </c>
      <c r="BE561" t="s">
        <v>81</v>
      </c>
      <c r="BF561" s="1">
        <v>45841</v>
      </c>
      <c r="BG561" s="1">
        <v>45857</v>
      </c>
      <c r="BH561" t="s">
        <v>82</v>
      </c>
      <c r="BI561" t="s">
        <v>83</v>
      </c>
      <c r="BJ561" t="s">
        <v>84</v>
      </c>
      <c r="BK561" t="s">
        <v>85</v>
      </c>
      <c r="BN561" s="2">
        <v>45823.437986111108</v>
      </c>
      <c r="BO561" s="2">
        <v>45823.437986111108</v>
      </c>
      <c r="BP561" s="2">
        <v>45823.437986111108</v>
      </c>
    </row>
    <row r="562" spans="1:68" x14ac:dyDescent="0.25">
      <c r="A562" t="s">
        <v>2245</v>
      </c>
      <c r="C562" t="s">
        <v>61</v>
      </c>
      <c r="D562" t="s">
        <v>62</v>
      </c>
      <c r="E562">
        <v>2025</v>
      </c>
      <c r="F562" t="b">
        <v>0</v>
      </c>
      <c r="G562">
        <v>6054</v>
      </c>
      <c r="H562" t="s">
        <v>63</v>
      </c>
      <c r="I562" t="s">
        <v>64</v>
      </c>
      <c r="K562" t="s">
        <v>65</v>
      </c>
      <c r="L562" t="b">
        <v>0</v>
      </c>
      <c r="M562" t="s">
        <v>1067</v>
      </c>
      <c r="N562" t="s">
        <v>1068</v>
      </c>
      <c r="O562" t="b">
        <v>0</v>
      </c>
      <c r="P562">
        <v>497</v>
      </c>
      <c r="Q562" t="b">
        <v>1</v>
      </c>
      <c r="R562" t="s">
        <v>2246</v>
      </c>
      <c r="S562" t="s">
        <v>69</v>
      </c>
      <c r="V562" t="s">
        <v>70</v>
      </c>
      <c r="W562">
        <v>53804</v>
      </c>
      <c r="X562" t="b">
        <v>1</v>
      </c>
      <c r="Y562" t="b">
        <f t="shared" si="34"/>
        <v>0</v>
      </c>
      <c r="AB562">
        <v>53804</v>
      </c>
      <c r="AE562">
        <v>0</v>
      </c>
      <c r="AF562">
        <v>0</v>
      </c>
      <c r="AH562">
        <v>48135</v>
      </c>
      <c r="AI562" t="b">
        <f t="shared" si="35"/>
        <v>0</v>
      </c>
      <c r="AL562" t="b">
        <f t="shared" si="36"/>
        <v>0</v>
      </c>
      <c r="AM562" t="b">
        <f t="shared" si="37"/>
        <v>0</v>
      </c>
      <c r="AQ562">
        <v>38</v>
      </c>
      <c r="AR562">
        <v>4550</v>
      </c>
      <c r="AS562" t="s">
        <v>900</v>
      </c>
      <c r="AT562" t="s">
        <v>901</v>
      </c>
      <c r="AU562" t="s">
        <v>1794</v>
      </c>
      <c r="AV562" t="s">
        <v>1795</v>
      </c>
      <c r="AW562" t="s">
        <v>1796</v>
      </c>
      <c r="AX562" t="s">
        <v>76</v>
      </c>
      <c r="AY562" t="s">
        <v>77</v>
      </c>
      <c r="AZ562" t="s">
        <v>1002</v>
      </c>
      <c r="BB562" t="s">
        <v>1003</v>
      </c>
      <c r="BC562" t="s">
        <v>1004</v>
      </c>
      <c r="BD562" t="s">
        <v>1005</v>
      </c>
      <c r="BE562" t="s">
        <v>81</v>
      </c>
      <c r="BF562" s="1">
        <v>45846</v>
      </c>
      <c r="BG562" s="1">
        <v>45859</v>
      </c>
      <c r="BH562" t="s">
        <v>82</v>
      </c>
      <c r="BI562" t="s">
        <v>83</v>
      </c>
      <c r="BJ562" t="s">
        <v>84</v>
      </c>
      <c r="BK562" t="s">
        <v>85</v>
      </c>
      <c r="BN562" s="2">
        <v>45823.437743055554</v>
      </c>
      <c r="BO562" s="2">
        <v>45823.437743055554</v>
      </c>
      <c r="BP562" s="2">
        <v>45823.437743055554</v>
      </c>
    </row>
    <row r="563" spans="1:68" x14ac:dyDescent="0.25">
      <c r="A563" t="s">
        <v>2247</v>
      </c>
      <c r="C563" t="s">
        <v>61</v>
      </c>
      <c r="D563" t="s">
        <v>62</v>
      </c>
      <c r="E563">
        <v>2025</v>
      </c>
      <c r="F563" t="b">
        <v>0</v>
      </c>
      <c r="G563">
        <v>4772</v>
      </c>
      <c r="H563" t="s">
        <v>63</v>
      </c>
      <c r="I563" t="s">
        <v>64</v>
      </c>
      <c r="K563" t="s">
        <v>65</v>
      </c>
      <c r="L563" t="b">
        <v>0</v>
      </c>
      <c r="M563" t="s">
        <v>2248</v>
      </c>
      <c r="N563" t="s">
        <v>2249</v>
      </c>
      <c r="O563" t="b">
        <v>0</v>
      </c>
      <c r="P563">
        <v>2334</v>
      </c>
      <c r="Q563" t="b">
        <v>1</v>
      </c>
      <c r="R563" t="s">
        <v>2250</v>
      </c>
      <c r="S563" t="s">
        <v>69</v>
      </c>
      <c r="V563" t="s">
        <v>70</v>
      </c>
      <c r="W563">
        <v>54078</v>
      </c>
      <c r="X563" t="b">
        <v>1</v>
      </c>
      <c r="Y563" t="b">
        <f t="shared" si="34"/>
        <v>0</v>
      </c>
      <c r="AB563">
        <v>54078</v>
      </c>
      <c r="AE563">
        <v>0</v>
      </c>
      <c r="AF563">
        <v>0</v>
      </c>
      <c r="AH563">
        <v>48135</v>
      </c>
      <c r="AI563" t="b">
        <f t="shared" si="35"/>
        <v>0</v>
      </c>
      <c r="AL563" t="b">
        <f t="shared" si="36"/>
        <v>0</v>
      </c>
      <c r="AM563" t="b">
        <f t="shared" si="37"/>
        <v>0</v>
      </c>
      <c r="AQ563">
        <v>38</v>
      </c>
      <c r="AR563">
        <v>4550</v>
      </c>
      <c r="AS563" t="s">
        <v>900</v>
      </c>
      <c r="AT563" t="s">
        <v>901</v>
      </c>
      <c r="AU563" t="s">
        <v>1794</v>
      </c>
      <c r="AV563" t="s">
        <v>1795</v>
      </c>
      <c r="AW563" t="s">
        <v>1796</v>
      </c>
      <c r="AX563" t="s">
        <v>76</v>
      </c>
      <c r="AY563" t="s">
        <v>77</v>
      </c>
      <c r="AZ563" t="s">
        <v>905</v>
      </c>
      <c r="BB563" t="s">
        <v>906</v>
      </c>
      <c r="BC563" t="s">
        <v>907</v>
      </c>
      <c r="BD563" t="s">
        <v>908</v>
      </c>
      <c r="BE563" t="s">
        <v>104</v>
      </c>
      <c r="BF563" s="1">
        <v>45845</v>
      </c>
      <c r="BG563" s="1">
        <v>45863</v>
      </c>
      <c r="BH563" t="s">
        <v>82</v>
      </c>
      <c r="BI563" t="s">
        <v>83</v>
      </c>
      <c r="BJ563" t="s">
        <v>84</v>
      </c>
      <c r="BK563" t="s">
        <v>85</v>
      </c>
      <c r="BN563" s="2">
        <v>45823.437627314815</v>
      </c>
      <c r="BO563" s="2">
        <v>45823.437627314815</v>
      </c>
      <c r="BP563" s="2">
        <v>45823.437627314815</v>
      </c>
    </row>
    <row r="564" spans="1:68" x14ac:dyDescent="0.25">
      <c r="A564" t="s">
        <v>2251</v>
      </c>
      <c r="C564" t="s">
        <v>61</v>
      </c>
      <c r="D564" t="s">
        <v>62</v>
      </c>
      <c r="E564">
        <v>2025</v>
      </c>
      <c r="F564" t="b">
        <v>0</v>
      </c>
      <c r="G564">
        <v>31162</v>
      </c>
      <c r="H564" t="s">
        <v>63</v>
      </c>
      <c r="I564" t="s">
        <v>64</v>
      </c>
      <c r="J564" t="s">
        <v>119</v>
      </c>
      <c r="K564" t="s">
        <v>65</v>
      </c>
      <c r="L564" t="b">
        <v>0</v>
      </c>
      <c r="M564" t="s">
        <v>343</v>
      </c>
      <c r="N564" t="s">
        <v>344</v>
      </c>
      <c r="O564" t="b">
        <v>1</v>
      </c>
      <c r="P564">
        <v>425</v>
      </c>
      <c r="Q564" t="b">
        <v>0</v>
      </c>
      <c r="R564" t="s">
        <v>2252</v>
      </c>
      <c r="S564" t="s">
        <v>69</v>
      </c>
      <c r="V564" t="s">
        <v>70</v>
      </c>
      <c r="W564">
        <v>53917</v>
      </c>
      <c r="X564" t="b">
        <v>1</v>
      </c>
      <c r="Y564" t="b">
        <f t="shared" si="34"/>
        <v>1</v>
      </c>
      <c r="Z564">
        <v>53917</v>
      </c>
      <c r="AB564">
        <v>53917</v>
      </c>
      <c r="AC564">
        <v>53917</v>
      </c>
      <c r="AE564">
        <v>0</v>
      </c>
      <c r="AF564">
        <v>0</v>
      </c>
      <c r="AH564">
        <v>48135</v>
      </c>
      <c r="AI564" t="b">
        <f t="shared" si="35"/>
        <v>1</v>
      </c>
      <c r="AL564" t="b">
        <f t="shared" si="36"/>
        <v>0</v>
      </c>
      <c r="AM564" t="b">
        <f t="shared" si="37"/>
        <v>1</v>
      </c>
      <c r="AQ564">
        <v>38</v>
      </c>
      <c r="AR564">
        <v>4550</v>
      </c>
      <c r="AS564" t="s">
        <v>900</v>
      </c>
      <c r="AT564" t="s">
        <v>901</v>
      </c>
      <c r="AU564" t="s">
        <v>1794</v>
      </c>
      <c r="AV564" t="s">
        <v>1795</v>
      </c>
      <c r="AW564" t="s">
        <v>1796</v>
      </c>
      <c r="AX564" t="s">
        <v>76</v>
      </c>
      <c r="AY564" t="s">
        <v>77</v>
      </c>
      <c r="AZ564" t="s">
        <v>1002</v>
      </c>
      <c r="BB564" t="s">
        <v>1003</v>
      </c>
      <c r="BC564" t="s">
        <v>1004</v>
      </c>
      <c r="BD564" t="s">
        <v>1005</v>
      </c>
      <c r="BE564" t="s">
        <v>81</v>
      </c>
      <c r="BF564" s="1">
        <v>45851</v>
      </c>
      <c r="BG564" s="1">
        <v>45867</v>
      </c>
      <c r="BH564" t="s">
        <v>82</v>
      </c>
      <c r="BI564" t="s">
        <v>83</v>
      </c>
      <c r="BJ564" t="s">
        <v>84</v>
      </c>
      <c r="BK564" t="s">
        <v>85</v>
      </c>
      <c r="BN564" s="2">
        <v>45823.437743055554</v>
      </c>
      <c r="BO564" s="2">
        <v>45823.437743055554</v>
      </c>
      <c r="BP564" s="2">
        <v>45823.437743055554</v>
      </c>
    </row>
    <row r="565" spans="1:68" x14ac:dyDescent="0.25">
      <c r="A565" t="s">
        <v>2253</v>
      </c>
      <c r="C565" t="s">
        <v>61</v>
      </c>
      <c r="D565" t="s">
        <v>62</v>
      </c>
      <c r="E565">
        <v>2025</v>
      </c>
      <c r="F565" t="b">
        <v>0</v>
      </c>
      <c r="G565">
        <v>31192</v>
      </c>
      <c r="H565" t="s">
        <v>63</v>
      </c>
      <c r="I565" t="s">
        <v>64</v>
      </c>
      <c r="K565" t="s">
        <v>65</v>
      </c>
      <c r="L565" t="b">
        <v>0</v>
      </c>
      <c r="M565" t="s">
        <v>720</v>
      </c>
      <c r="N565" t="s">
        <v>721</v>
      </c>
      <c r="O565" t="b">
        <v>1</v>
      </c>
      <c r="P565">
        <v>427</v>
      </c>
      <c r="Q565" t="b">
        <v>0</v>
      </c>
      <c r="R565" t="s">
        <v>2181</v>
      </c>
      <c r="S565" t="s">
        <v>69</v>
      </c>
      <c r="V565" t="s">
        <v>70</v>
      </c>
      <c r="W565">
        <v>53294</v>
      </c>
      <c r="X565" t="b">
        <v>1</v>
      </c>
      <c r="Y565" t="b">
        <f t="shared" si="34"/>
        <v>1</v>
      </c>
      <c r="Z565">
        <v>53294</v>
      </c>
      <c r="AB565">
        <v>53294</v>
      </c>
      <c r="AC565">
        <v>53294</v>
      </c>
      <c r="AE565">
        <v>0</v>
      </c>
      <c r="AF565">
        <v>0</v>
      </c>
      <c r="AH565">
        <v>48135</v>
      </c>
      <c r="AI565" t="b">
        <f t="shared" si="35"/>
        <v>1</v>
      </c>
      <c r="AL565" t="b">
        <f t="shared" si="36"/>
        <v>0</v>
      </c>
      <c r="AM565" t="b">
        <f t="shared" si="37"/>
        <v>1</v>
      </c>
      <c r="AQ565">
        <v>38</v>
      </c>
      <c r="AR565">
        <v>4550</v>
      </c>
      <c r="AS565" t="s">
        <v>900</v>
      </c>
      <c r="AT565" t="s">
        <v>901</v>
      </c>
      <c r="AU565" t="s">
        <v>1794</v>
      </c>
      <c r="AV565" t="s">
        <v>1795</v>
      </c>
      <c r="AW565" t="s">
        <v>1796</v>
      </c>
      <c r="AX565" t="s">
        <v>76</v>
      </c>
      <c r="AY565" t="s">
        <v>77</v>
      </c>
      <c r="AZ565" t="s">
        <v>905</v>
      </c>
      <c r="BB565" t="s">
        <v>906</v>
      </c>
      <c r="BC565" t="s">
        <v>907</v>
      </c>
      <c r="BD565" t="s">
        <v>908</v>
      </c>
      <c r="BE565" t="s">
        <v>104</v>
      </c>
      <c r="BF565" s="1">
        <v>45850</v>
      </c>
      <c r="BG565" s="1">
        <v>45866</v>
      </c>
      <c r="BH565" t="s">
        <v>82</v>
      </c>
      <c r="BI565" t="s">
        <v>83</v>
      </c>
      <c r="BJ565" t="s">
        <v>84</v>
      </c>
      <c r="BK565" t="s">
        <v>85</v>
      </c>
      <c r="BN565" s="2">
        <v>45823.437743055554</v>
      </c>
      <c r="BO565" s="2">
        <v>45823.437743055554</v>
      </c>
      <c r="BP565" s="2">
        <v>45823.437743055554</v>
      </c>
    </row>
    <row r="566" spans="1:68" x14ac:dyDescent="0.25">
      <c r="A566" t="s">
        <v>2254</v>
      </c>
      <c r="C566" t="s">
        <v>61</v>
      </c>
      <c r="D566" t="s">
        <v>62</v>
      </c>
      <c r="E566">
        <v>2025</v>
      </c>
      <c r="F566" t="b">
        <v>0</v>
      </c>
      <c r="G566">
        <v>4213</v>
      </c>
      <c r="H566" t="s">
        <v>63</v>
      </c>
      <c r="I566" t="s">
        <v>64</v>
      </c>
      <c r="J566" t="s">
        <v>119</v>
      </c>
      <c r="K566" t="s">
        <v>65</v>
      </c>
      <c r="L566" t="b">
        <v>0</v>
      </c>
      <c r="M566" t="s">
        <v>2255</v>
      </c>
      <c r="N566" t="s">
        <v>2256</v>
      </c>
      <c r="O566" t="b">
        <v>1</v>
      </c>
      <c r="P566">
        <v>2015</v>
      </c>
      <c r="Q566" t="b">
        <v>1</v>
      </c>
      <c r="R566" t="s">
        <v>2181</v>
      </c>
      <c r="S566" t="s">
        <v>69</v>
      </c>
      <c r="V566" t="s">
        <v>70</v>
      </c>
      <c r="W566">
        <v>57289</v>
      </c>
      <c r="X566" t="b">
        <v>1</v>
      </c>
      <c r="Y566" t="b">
        <f t="shared" si="34"/>
        <v>1</v>
      </c>
      <c r="Z566">
        <v>57289</v>
      </c>
      <c r="AB566">
        <v>53294</v>
      </c>
      <c r="AE566">
        <v>0</v>
      </c>
      <c r="AF566">
        <v>0</v>
      </c>
      <c r="AH566">
        <v>48135</v>
      </c>
      <c r="AI566" t="b">
        <f t="shared" si="35"/>
        <v>1</v>
      </c>
      <c r="AL566" t="b">
        <f t="shared" si="36"/>
        <v>1</v>
      </c>
      <c r="AM566" t="b">
        <f t="shared" si="37"/>
        <v>0</v>
      </c>
      <c r="AQ566">
        <v>38</v>
      </c>
      <c r="AR566">
        <v>4550</v>
      </c>
      <c r="AS566" t="s">
        <v>900</v>
      </c>
      <c r="AT566" t="s">
        <v>901</v>
      </c>
      <c r="AU566" t="s">
        <v>1794</v>
      </c>
      <c r="AV566" t="s">
        <v>1795</v>
      </c>
      <c r="AW566" t="s">
        <v>1796</v>
      </c>
      <c r="AX566" t="s">
        <v>76</v>
      </c>
      <c r="AY566" t="s">
        <v>77</v>
      </c>
      <c r="AZ566" t="s">
        <v>905</v>
      </c>
      <c r="BB566" t="s">
        <v>906</v>
      </c>
      <c r="BC566" t="s">
        <v>907</v>
      </c>
      <c r="BD566" t="s">
        <v>908</v>
      </c>
      <c r="BE566" t="s">
        <v>104</v>
      </c>
      <c r="BF566" s="1">
        <v>45851</v>
      </c>
      <c r="BG566" s="1">
        <v>45865</v>
      </c>
      <c r="BH566" t="s">
        <v>82</v>
      </c>
      <c r="BI566" t="s">
        <v>83</v>
      </c>
      <c r="BJ566" t="s">
        <v>84</v>
      </c>
      <c r="BK566" t="s">
        <v>85</v>
      </c>
      <c r="BN566" s="2">
        <v>45823.437627314815</v>
      </c>
      <c r="BO566" s="2">
        <v>45823.437627314815</v>
      </c>
      <c r="BP566" s="2">
        <v>45823.437627314815</v>
      </c>
    </row>
    <row r="567" spans="1:68" x14ac:dyDescent="0.25">
      <c r="A567" t="s">
        <v>2257</v>
      </c>
      <c r="C567" t="s">
        <v>61</v>
      </c>
      <c r="D567" t="s">
        <v>62</v>
      </c>
      <c r="E567">
        <v>2025</v>
      </c>
      <c r="F567" t="b">
        <v>0</v>
      </c>
      <c r="G567">
        <v>4158</v>
      </c>
      <c r="H567" t="s">
        <v>63</v>
      </c>
      <c r="I567" t="s">
        <v>64</v>
      </c>
      <c r="K567" t="s">
        <v>65</v>
      </c>
      <c r="L567" t="b">
        <v>0</v>
      </c>
      <c r="M567" t="s">
        <v>2258</v>
      </c>
      <c r="N567" t="s">
        <v>2259</v>
      </c>
      <c r="O567" t="b">
        <v>0</v>
      </c>
      <c r="P567">
        <v>1918</v>
      </c>
      <c r="Q567" t="b">
        <v>1</v>
      </c>
      <c r="R567" t="s">
        <v>2260</v>
      </c>
      <c r="S567" t="s">
        <v>69</v>
      </c>
      <c r="V567" t="s">
        <v>70</v>
      </c>
      <c r="W567">
        <v>54457</v>
      </c>
      <c r="X567" t="b">
        <v>1</v>
      </c>
      <c r="Y567" t="b">
        <f t="shared" si="34"/>
        <v>0</v>
      </c>
      <c r="AA567">
        <v>54457</v>
      </c>
      <c r="AB567">
        <v>54457</v>
      </c>
      <c r="AE567">
        <v>0</v>
      </c>
      <c r="AF567">
        <v>0</v>
      </c>
      <c r="AH567">
        <v>48135</v>
      </c>
      <c r="AI567" t="b">
        <f t="shared" si="35"/>
        <v>1</v>
      </c>
      <c r="AL567" t="b">
        <f t="shared" si="36"/>
        <v>0</v>
      </c>
      <c r="AM567" t="b">
        <f t="shared" si="37"/>
        <v>1</v>
      </c>
      <c r="AQ567">
        <v>38</v>
      </c>
      <c r="AR567">
        <v>4550</v>
      </c>
      <c r="AS567" t="s">
        <v>900</v>
      </c>
      <c r="AT567" t="s">
        <v>901</v>
      </c>
      <c r="AU567" t="s">
        <v>1794</v>
      </c>
      <c r="AV567" t="s">
        <v>1795</v>
      </c>
      <c r="AW567" t="s">
        <v>1796</v>
      </c>
      <c r="AX567" t="s">
        <v>76</v>
      </c>
      <c r="AY567" t="s">
        <v>77</v>
      </c>
      <c r="AZ567" t="s">
        <v>920</v>
      </c>
      <c r="BB567" t="s">
        <v>921</v>
      </c>
      <c r="BC567" t="s">
        <v>922</v>
      </c>
      <c r="BD567" t="s">
        <v>923</v>
      </c>
      <c r="BE567" t="s">
        <v>127</v>
      </c>
      <c r="BF567" s="1">
        <v>45852</v>
      </c>
      <c r="BG567" s="1">
        <v>45868</v>
      </c>
      <c r="BH567" t="s">
        <v>82</v>
      </c>
      <c r="BI567" t="s">
        <v>83</v>
      </c>
      <c r="BJ567" t="s">
        <v>84</v>
      </c>
      <c r="BK567" t="s">
        <v>85</v>
      </c>
      <c r="BN567" s="2">
        <v>45823.437627314815</v>
      </c>
      <c r="BO567" s="2">
        <v>45823.437627314815</v>
      </c>
      <c r="BP567" s="2">
        <v>45823.437627314815</v>
      </c>
    </row>
    <row r="568" spans="1:68" x14ac:dyDescent="0.25">
      <c r="A568" t="s">
        <v>2261</v>
      </c>
      <c r="B568" t="s">
        <v>2262</v>
      </c>
      <c r="C568" t="s">
        <v>61</v>
      </c>
      <c r="D568" t="s">
        <v>62</v>
      </c>
      <c r="E568">
        <v>2025</v>
      </c>
      <c r="F568" t="b">
        <v>0</v>
      </c>
      <c r="G568">
        <v>4279</v>
      </c>
      <c r="H568" t="s">
        <v>63</v>
      </c>
      <c r="I568" t="s">
        <v>64</v>
      </c>
      <c r="J568" t="s">
        <v>119</v>
      </c>
      <c r="K568" t="s">
        <v>65</v>
      </c>
      <c r="L568" t="b">
        <v>0</v>
      </c>
      <c r="M568" t="s">
        <v>2263</v>
      </c>
      <c r="N568" t="s">
        <v>2264</v>
      </c>
      <c r="O568" t="b">
        <v>1</v>
      </c>
      <c r="P568">
        <v>2482</v>
      </c>
      <c r="Q568" t="b">
        <v>0</v>
      </c>
      <c r="R568" t="s">
        <v>1800</v>
      </c>
      <c r="S568" t="s">
        <v>69</v>
      </c>
      <c r="V568" t="s">
        <v>70</v>
      </c>
      <c r="W568">
        <v>53693</v>
      </c>
      <c r="X568" t="b">
        <v>1</v>
      </c>
      <c r="Y568" t="b">
        <f t="shared" si="34"/>
        <v>1</v>
      </c>
      <c r="Z568">
        <v>53693</v>
      </c>
      <c r="AB568">
        <v>53693</v>
      </c>
      <c r="AC568">
        <v>53693</v>
      </c>
      <c r="AE568">
        <v>0</v>
      </c>
      <c r="AF568">
        <v>0</v>
      </c>
      <c r="AH568">
        <v>48135</v>
      </c>
      <c r="AI568" t="b">
        <f t="shared" si="35"/>
        <v>1</v>
      </c>
      <c r="AL568" t="b">
        <f t="shared" si="36"/>
        <v>0</v>
      </c>
      <c r="AM568" t="b">
        <f t="shared" si="37"/>
        <v>1</v>
      </c>
      <c r="AQ568">
        <v>38</v>
      </c>
      <c r="AR568">
        <v>4550</v>
      </c>
      <c r="AS568" t="s">
        <v>900</v>
      </c>
      <c r="AT568" t="s">
        <v>901</v>
      </c>
      <c r="AU568" t="s">
        <v>1794</v>
      </c>
      <c r="AV568" t="s">
        <v>1795</v>
      </c>
      <c r="AW568" t="s">
        <v>1796</v>
      </c>
      <c r="AX568" t="s">
        <v>76</v>
      </c>
      <c r="AY568" t="s">
        <v>77</v>
      </c>
      <c r="AZ568" t="s">
        <v>1002</v>
      </c>
      <c r="BB568" t="s">
        <v>1003</v>
      </c>
      <c r="BC568" t="s">
        <v>1004</v>
      </c>
      <c r="BD568" t="s">
        <v>1005</v>
      </c>
      <c r="BE568" t="s">
        <v>81</v>
      </c>
      <c r="BF568" s="1">
        <v>45854</v>
      </c>
      <c r="BG568" s="1">
        <v>45870</v>
      </c>
      <c r="BH568" t="s">
        <v>82</v>
      </c>
      <c r="BI568" t="s">
        <v>83</v>
      </c>
      <c r="BJ568" t="s">
        <v>84</v>
      </c>
      <c r="BK568" t="s">
        <v>85</v>
      </c>
      <c r="BN568" s="2">
        <v>45823.437662037039</v>
      </c>
      <c r="BO568" s="2">
        <v>45823.437662037039</v>
      </c>
      <c r="BP568" s="2">
        <v>45823.437662037039</v>
      </c>
    </row>
    <row r="569" spans="1:68" x14ac:dyDescent="0.25">
      <c r="A569" t="s">
        <v>2265</v>
      </c>
      <c r="C569" t="s">
        <v>61</v>
      </c>
      <c r="D569" t="s">
        <v>62</v>
      </c>
      <c r="E569">
        <v>2025</v>
      </c>
      <c r="F569" t="b">
        <v>0</v>
      </c>
      <c r="G569">
        <v>42073</v>
      </c>
      <c r="H569" t="s">
        <v>63</v>
      </c>
      <c r="I569" t="s">
        <v>695</v>
      </c>
      <c r="J569" t="s">
        <v>97</v>
      </c>
      <c r="K569" t="s">
        <v>65</v>
      </c>
      <c r="L569" t="b">
        <v>0</v>
      </c>
      <c r="M569" t="s">
        <v>2266</v>
      </c>
      <c r="N569" t="s">
        <v>2267</v>
      </c>
      <c r="O569" t="b">
        <v>0</v>
      </c>
      <c r="P569">
        <v>428</v>
      </c>
      <c r="Q569" t="b">
        <v>1</v>
      </c>
      <c r="R569" t="s">
        <v>2268</v>
      </c>
      <c r="S569" t="s">
        <v>69</v>
      </c>
      <c r="V569" t="s">
        <v>70</v>
      </c>
      <c r="W569">
        <v>57101</v>
      </c>
      <c r="X569" t="b">
        <v>1</v>
      </c>
      <c r="Y569" t="b">
        <f t="shared" si="34"/>
        <v>0</v>
      </c>
      <c r="AB569">
        <v>55605</v>
      </c>
      <c r="AE569">
        <v>1496</v>
      </c>
      <c r="AF569">
        <v>1496</v>
      </c>
      <c r="AH569">
        <v>48135</v>
      </c>
      <c r="AI569" t="b">
        <f t="shared" si="35"/>
        <v>0</v>
      </c>
      <c r="AL569" t="b">
        <f t="shared" si="36"/>
        <v>0</v>
      </c>
      <c r="AM569" t="b">
        <f t="shared" si="37"/>
        <v>0</v>
      </c>
      <c r="AQ569">
        <v>38</v>
      </c>
      <c r="AR569">
        <v>4550</v>
      </c>
      <c r="AS569" t="s">
        <v>900</v>
      </c>
      <c r="AT569" t="s">
        <v>901</v>
      </c>
      <c r="AU569" t="s">
        <v>1794</v>
      </c>
      <c r="AV569" t="s">
        <v>1795</v>
      </c>
      <c r="AW569" t="s">
        <v>1796</v>
      </c>
      <c r="AX569" t="s">
        <v>1817</v>
      </c>
      <c r="AY569" t="s">
        <v>77</v>
      </c>
      <c r="AZ569" t="s">
        <v>920</v>
      </c>
      <c r="BB569" t="s">
        <v>921</v>
      </c>
      <c r="BC569" t="s">
        <v>922</v>
      </c>
      <c r="BD569" t="s">
        <v>923</v>
      </c>
      <c r="BE569" t="s">
        <v>127</v>
      </c>
      <c r="BF569" t="s">
        <v>174</v>
      </c>
      <c r="BG569" t="s">
        <v>1115</v>
      </c>
      <c r="BH569" t="s">
        <v>82</v>
      </c>
      <c r="BI569" t="s">
        <v>83</v>
      </c>
      <c r="BJ569" t="s">
        <v>84</v>
      </c>
      <c r="BK569" t="s">
        <v>85</v>
      </c>
      <c r="BN569" s="2">
        <v>45823.437719907408</v>
      </c>
      <c r="BO569" s="2">
        <v>45823.437719907408</v>
      </c>
      <c r="BP569" s="2">
        <v>45823.437719907408</v>
      </c>
    </row>
    <row r="570" spans="1:68" x14ac:dyDescent="0.25">
      <c r="A570" t="s">
        <v>2269</v>
      </c>
      <c r="C570" t="s">
        <v>61</v>
      </c>
      <c r="D570" t="s">
        <v>62</v>
      </c>
      <c r="E570">
        <v>2025</v>
      </c>
      <c r="F570" t="b">
        <v>0</v>
      </c>
      <c r="G570">
        <v>36097</v>
      </c>
      <c r="H570" t="s">
        <v>63</v>
      </c>
      <c r="I570" t="s">
        <v>64</v>
      </c>
      <c r="J570" t="s">
        <v>119</v>
      </c>
      <c r="K570" t="s">
        <v>65</v>
      </c>
      <c r="L570" t="b">
        <v>0</v>
      </c>
      <c r="M570" t="s">
        <v>339</v>
      </c>
      <c r="N570" t="s">
        <v>340</v>
      </c>
      <c r="O570" t="b">
        <v>1</v>
      </c>
      <c r="P570">
        <v>1536</v>
      </c>
      <c r="Q570" t="b">
        <v>0</v>
      </c>
      <c r="R570" t="s">
        <v>2270</v>
      </c>
      <c r="S570" t="s">
        <v>69</v>
      </c>
      <c r="V570" t="s">
        <v>70</v>
      </c>
      <c r="W570">
        <v>57291</v>
      </c>
      <c r="X570" t="b">
        <v>1</v>
      </c>
      <c r="Y570" t="b">
        <f t="shared" si="34"/>
        <v>1</v>
      </c>
      <c r="Z570">
        <v>57291</v>
      </c>
      <c r="AB570">
        <v>52994</v>
      </c>
      <c r="AC570">
        <v>57291</v>
      </c>
      <c r="AE570">
        <v>3996</v>
      </c>
      <c r="AF570">
        <v>4297</v>
      </c>
      <c r="AG570">
        <v>0</v>
      </c>
      <c r="AH570">
        <v>48135</v>
      </c>
      <c r="AI570" t="b">
        <f t="shared" si="35"/>
        <v>1</v>
      </c>
      <c r="AL570" t="b">
        <f t="shared" si="36"/>
        <v>0</v>
      </c>
      <c r="AM570" t="b">
        <f t="shared" si="37"/>
        <v>1</v>
      </c>
      <c r="AQ570">
        <v>38</v>
      </c>
      <c r="AR570">
        <v>4550</v>
      </c>
      <c r="AS570" t="s">
        <v>900</v>
      </c>
      <c r="AT570" t="s">
        <v>901</v>
      </c>
      <c r="AU570" t="s">
        <v>1794</v>
      </c>
      <c r="AV570" t="s">
        <v>1795</v>
      </c>
      <c r="AW570" t="s">
        <v>1796</v>
      </c>
      <c r="AX570" t="s">
        <v>76</v>
      </c>
      <c r="AY570" t="s">
        <v>77</v>
      </c>
      <c r="AZ570" t="s">
        <v>1002</v>
      </c>
      <c r="BB570" t="s">
        <v>1003</v>
      </c>
      <c r="BC570" t="s">
        <v>1004</v>
      </c>
      <c r="BD570" t="s">
        <v>1005</v>
      </c>
      <c r="BE570" t="s">
        <v>81</v>
      </c>
      <c r="BF570" s="1">
        <v>45850</v>
      </c>
      <c r="BG570" s="1">
        <v>45865</v>
      </c>
      <c r="BH570" t="s">
        <v>82</v>
      </c>
      <c r="BI570" t="s">
        <v>83</v>
      </c>
      <c r="BJ570" t="s">
        <v>84</v>
      </c>
      <c r="BK570" t="s">
        <v>85</v>
      </c>
      <c r="BN570" s="2">
        <v>45823.437627314815</v>
      </c>
      <c r="BO570" s="2">
        <v>45823.437627314815</v>
      </c>
      <c r="BP570" s="2">
        <v>45823.437627314815</v>
      </c>
    </row>
    <row r="571" spans="1:68" x14ac:dyDescent="0.25">
      <c r="A571" t="s">
        <v>2271</v>
      </c>
      <c r="C571" t="s">
        <v>61</v>
      </c>
      <c r="D571" t="s">
        <v>62</v>
      </c>
      <c r="E571">
        <v>2025</v>
      </c>
      <c r="F571" t="b">
        <v>1</v>
      </c>
      <c r="G571">
        <v>4333</v>
      </c>
      <c r="H571" t="s">
        <v>63</v>
      </c>
      <c r="I571" t="s">
        <v>64</v>
      </c>
      <c r="K571" t="s">
        <v>65</v>
      </c>
      <c r="L571" t="b">
        <v>1</v>
      </c>
      <c r="M571" t="s">
        <v>2272</v>
      </c>
      <c r="N571" t="s">
        <v>2273</v>
      </c>
      <c r="O571" t="b">
        <v>1</v>
      </c>
      <c r="P571">
        <v>2518</v>
      </c>
      <c r="Q571" t="b">
        <v>1</v>
      </c>
      <c r="R571" t="s">
        <v>2274</v>
      </c>
      <c r="S571" t="s">
        <v>69</v>
      </c>
      <c r="V571" t="s">
        <v>70</v>
      </c>
      <c r="W571">
        <v>53874</v>
      </c>
      <c r="X571" t="b">
        <v>1</v>
      </c>
      <c r="Y571" t="b">
        <f t="shared" si="34"/>
        <v>1</v>
      </c>
      <c r="Z571">
        <v>53874</v>
      </c>
      <c r="AB571">
        <v>53874</v>
      </c>
      <c r="AE571">
        <v>0</v>
      </c>
      <c r="AF571">
        <v>0</v>
      </c>
      <c r="AH571">
        <v>48135</v>
      </c>
      <c r="AI571" t="b">
        <f t="shared" si="35"/>
        <v>1</v>
      </c>
      <c r="AL571" t="b">
        <f t="shared" si="36"/>
        <v>1</v>
      </c>
      <c r="AM571" t="b">
        <f t="shared" si="37"/>
        <v>0</v>
      </c>
      <c r="AQ571">
        <v>38</v>
      </c>
      <c r="AR571">
        <v>4550</v>
      </c>
      <c r="AS571" t="s">
        <v>900</v>
      </c>
      <c r="AT571" t="s">
        <v>901</v>
      </c>
      <c r="AU571" t="s">
        <v>1794</v>
      </c>
      <c r="AV571" t="s">
        <v>1795</v>
      </c>
      <c r="AW571" t="s">
        <v>1796</v>
      </c>
      <c r="AX571" t="s">
        <v>76</v>
      </c>
      <c r="AY571" t="s">
        <v>77</v>
      </c>
      <c r="AZ571" t="s">
        <v>905</v>
      </c>
      <c r="BB571" t="s">
        <v>906</v>
      </c>
      <c r="BC571" t="s">
        <v>907</v>
      </c>
      <c r="BD571" t="s">
        <v>908</v>
      </c>
      <c r="BE571" t="s">
        <v>104</v>
      </c>
      <c r="BF571" s="1">
        <v>45858</v>
      </c>
      <c r="BG571" s="1">
        <v>45878</v>
      </c>
      <c r="BH571" t="s">
        <v>82</v>
      </c>
      <c r="BI571" t="s">
        <v>83</v>
      </c>
      <c r="BJ571" t="s">
        <v>84</v>
      </c>
      <c r="BK571" t="s">
        <v>85</v>
      </c>
      <c r="BN571" s="2">
        <v>45823.437662037039</v>
      </c>
      <c r="BO571" s="2">
        <v>45823.437662037039</v>
      </c>
      <c r="BP571" s="2">
        <v>45823.437662037039</v>
      </c>
    </row>
    <row r="572" spans="1:68" x14ac:dyDescent="0.25">
      <c r="A572" t="s">
        <v>2275</v>
      </c>
      <c r="C572" t="s">
        <v>61</v>
      </c>
      <c r="D572" t="s">
        <v>62</v>
      </c>
      <c r="E572">
        <v>2025</v>
      </c>
      <c r="F572" t="b">
        <v>1</v>
      </c>
      <c r="G572">
        <v>4284</v>
      </c>
      <c r="H572" t="s">
        <v>63</v>
      </c>
      <c r="I572" t="s">
        <v>64</v>
      </c>
      <c r="J572" t="s">
        <v>119</v>
      </c>
      <c r="K572" t="s">
        <v>65</v>
      </c>
      <c r="L572" t="b">
        <v>1</v>
      </c>
      <c r="M572" t="s">
        <v>1403</v>
      </c>
      <c r="N572" t="s">
        <v>1404</v>
      </c>
      <c r="O572" t="b">
        <v>1</v>
      </c>
      <c r="P572">
        <v>2348</v>
      </c>
      <c r="Q572" t="b">
        <v>1</v>
      </c>
      <c r="R572" t="s">
        <v>2241</v>
      </c>
      <c r="S572" t="s">
        <v>69</v>
      </c>
      <c r="V572" t="s">
        <v>70</v>
      </c>
      <c r="W572">
        <v>57988</v>
      </c>
      <c r="X572" t="b">
        <v>1</v>
      </c>
      <c r="Y572" t="b">
        <f t="shared" si="34"/>
        <v>1</v>
      </c>
      <c r="Z572">
        <v>57988</v>
      </c>
      <c r="AB572">
        <v>53693</v>
      </c>
      <c r="AE572">
        <v>0</v>
      </c>
      <c r="AF572">
        <v>4295</v>
      </c>
      <c r="AG572">
        <v>0</v>
      </c>
      <c r="AH572">
        <v>48135</v>
      </c>
      <c r="AI572" t="b">
        <f t="shared" si="35"/>
        <v>1</v>
      </c>
      <c r="AL572" t="b">
        <f t="shared" si="36"/>
        <v>1</v>
      </c>
      <c r="AM572" t="b">
        <f t="shared" si="37"/>
        <v>0</v>
      </c>
      <c r="AQ572">
        <v>38</v>
      </c>
      <c r="AR572">
        <v>4550</v>
      </c>
      <c r="AS572" t="s">
        <v>900</v>
      </c>
      <c r="AT572" t="s">
        <v>901</v>
      </c>
      <c r="AU572" t="s">
        <v>1794</v>
      </c>
      <c r="AV572" t="s">
        <v>1795</v>
      </c>
      <c r="AW572" t="s">
        <v>1796</v>
      </c>
      <c r="AX572" t="s">
        <v>76</v>
      </c>
      <c r="AY572" t="s">
        <v>77</v>
      </c>
      <c r="AZ572" t="s">
        <v>948</v>
      </c>
      <c r="BB572" t="s">
        <v>949</v>
      </c>
      <c r="BC572" s="3" t="s">
        <v>950</v>
      </c>
      <c r="BD572" t="s">
        <v>951</v>
      </c>
      <c r="BE572" t="s">
        <v>94</v>
      </c>
      <c r="BF572" s="1">
        <v>45859</v>
      </c>
      <c r="BG572" s="1">
        <v>45877</v>
      </c>
      <c r="BH572" t="s">
        <v>82</v>
      </c>
      <c r="BI572" t="s">
        <v>83</v>
      </c>
      <c r="BJ572" t="s">
        <v>84</v>
      </c>
      <c r="BK572" t="s">
        <v>85</v>
      </c>
      <c r="BN572" s="2">
        <v>45823.437627314815</v>
      </c>
      <c r="BO572" s="2">
        <v>45823.437627314815</v>
      </c>
      <c r="BP572" s="2">
        <v>45823.437627314815</v>
      </c>
    </row>
    <row r="573" spans="1:68" x14ac:dyDescent="0.25">
      <c r="A573" t="s">
        <v>2276</v>
      </c>
      <c r="C573" t="s">
        <v>61</v>
      </c>
      <c r="D573" t="s">
        <v>62</v>
      </c>
      <c r="E573">
        <v>2025</v>
      </c>
      <c r="F573" t="b">
        <v>1</v>
      </c>
      <c r="G573">
        <v>46078</v>
      </c>
      <c r="H573" t="s">
        <v>63</v>
      </c>
      <c r="I573" t="s">
        <v>64</v>
      </c>
      <c r="J573" t="s">
        <v>119</v>
      </c>
      <c r="K573" t="s">
        <v>65</v>
      </c>
      <c r="L573" t="b">
        <v>0</v>
      </c>
      <c r="M573" t="s">
        <v>471</v>
      </c>
      <c r="N573" t="s">
        <v>472</v>
      </c>
      <c r="O573" t="b">
        <v>1</v>
      </c>
      <c r="P573">
        <v>1386</v>
      </c>
      <c r="Q573" t="b">
        <v>1</v>
      </c>
      <c r="R573" t="s">
        <v>2277</v>
      </c>
      <c r="S573" t="s">
        <v>69</v>
      </c>
      <c r="V573" t="s">
        <v>70</v>
      </c>
      <c r="W573">
        <v>56491</v>
      </c>
      <c r="X573" t="b">
        <v>1</v>
      </c>
      <c r="Y573" t="b">
        <f t="shared" si="34"/>
        <v>1</v>
      </c>
      <c r="Z573">
        <v>56491</v>
      </c>
      <c r="AB573">
        <v>53294</v>
      </c>
      <c r="AE573">
        <v>3197</v>
      </c>
      <c r="AF573">
        <v>3197</v>
      </c>
      <c r="AH573">
        <v>48135</v>
      </c>
      <c r="AI573" t="b">
        <f t="shared" si="35"/>
        <v>1</v>
      </c>
      <c r="AL573" t="b">
        <f t="shared" si="36"/>
        <v>1</v>
      </c>
      <c r="AM573" t="b">
        <f t="shared" si="37"/>
        <v>0</v>
      </c>
      <c r="AQ573">
        <v>38</v>
      </c>
      <c r="AR573">
        <v>4550</v>
      </c>
      <c r="AS573" t="s">
        <v>900</v>
      </c>
      <c r="AT573" t="s">
        <v>901</v>
      </c>
      <c r="AU573" t="s">
        <v>1794</v>
      </c>
      <c r="AV573" t="s">
        <v>1795</v>
      </c>
      <c r="AW573" t="s">
        <v>1796</v>
      </c>
      <c r="AX573" t="s">
        <v>76</v>
      </c>
      <c r="AY573" t="s">
        <v>77</v>
      </c>
      <c r="AZ573" t="s">
        <v>920</v>
      </c>
      <c r="BB573" t="s">
        <v>921</v>
      </c>
      <c r="BC573" t="s">
        <v>922</v>
      </c>
      <c r="BD573" t="s">
        <v>923</v>
      </c>
      <c r="BE573" t="s">
        <v>127</v>
      </c>
      <c r="BF573" s="1">
        <v>45850</v>
      </c>
      <c r="BG573" s="1">
        <v>45866</v>
      </c>
      <c r="BH573" t="s">
        <v>82</v>
      </c>
      <c r="BI573" t="s">
        <v>83</v>
      </c>
      <c r="BJ573" t="s">
        <v>84</v>
      </c>
      <c r="BK573" t="s">
        <v>85</v>
      </c>
      <c r="BN573" s="2">
        <v>45823.437627314815</v>
      </c>
      <c r="BO573" s="2">
        <v>45823.437627314815</v>
      </c>
      <c r="BP573" s="2">
        <v>45823.437627314815</v>
      </c>
    </row>
    <row r="574" spans="1:68" x14ac:dyDescent="0.25">
      <c r="A574" t="s">
        <v>2278</v>
      </c>
      <c r="C574" t="s">
        <v>61</v>
      </c>
      <c r="D574" t="s">
        <v>62</v>
      </c>
      <c r="E574">
        <v>2025</v>
      </c>
      <c r="F574" t="b">
        <v>1</v>
      </c>
      <c r="G574">
        <v>31195</v>
      </c>
      <c r="H574" t="s">
        <v>63</v>
      </c>
      <c r="I574" t="s">
        <v>64</v>
      </c>
      <c r="K574" t="s">
        <v>65</v>
      </c>
      <c r="L574" t="b">
        <v>0</v>
      </c>
      <c r="M574" t="s">
        <v>1753</v>
      </c>
      <c r="N574" t="s">
        <v>1754</v>
      </c>
      <c r="O574" t="b">
        <v>1</v>
      </c>
      <c r="P574">
        <v>444</v>
      </c>
      <c r="Q574" t="b">
        <v>0</v>
      </c>
      <c r="R574" t="s">
        <v>2279</v>
      </c>
      <c r="S574" t="s">
        <v>69</v>
      </c>
      <c r="V574" t="s">
        <v>70</v>
      </c>
      <c r="W574">
        <v>53804</v>
      </c>
      <c r="X574" t="b">
        <v>1</v>
      </c>
      <c r="Y574" t="b">
        <f t="shared" si="34"/>
        <v>1</v>
      </c>
      <c r="Z574">
        <v>53804</v>
      </c>
      <c r="AA574">
        <v>53804</v>
      </c>
      <c r="AB574">
        <v>53804</v>
      </c>
      <c r="AC574">
        <v>53804</v>
      </c>
      <c r="AE574">
        <v>0</v>
      </c>
      <c r="AF574">
        <v>0</v>
      </c>
      <c r="AH574">
        <v>48135</v>
      </c>
      <c r="AI574" t="b">
        <f t="shared" si="35"/>
        <v>0</v>
      </c>
      <c r="AL574" t="b">
        <f t="shared" si="36"/>
        <v>0</v>
      </c>
      <c r="AM574" t="b">
        <f t="shared" si="37"/>
        <v>0</v>
      </c>
      <c r="AQ574">
        <v>38</v>
      </c>
      <c r="AR574">
        <v>4550</v>
      </c>
      <c r="AS574" t="s">
        <v>900</v>
      </c>
      <c r="AT574" t="s">
        <v>901</v>
      </c>
      <c r="AU574" t="s">
        <v>1794</v>
      </c>
      <c r="AV574" t="s">
        <v>1795</v>
      </c>
      <c r="AW574" t="s">
        <v>1796</v>
      </c>
      <c r="AX574" t="s">
        <v>76</v>
      </c>
      <c r="AY574" t="s">
        <v>77</v>
      </c>
      <c r="AZ574" t="s">
        <v>905</v>
      </c>
      <c r="BB574" t="s">
        <v>906</v>
      </c>
      <c r="BC574" t="s">
        <v>907</v>
      </c>
      <c r="BD574" t="s">
        <v>908</v>
      </c>
      <c r="BE574" t="s">
        <v>104</v>
      </c>
      <c r="BF574" s="1">
        <v>45856</v>
      </c>
      <c r="BG574" s="1">
        <v>45877</v>
      </c>
      <c r="BH574" t="s">
        <v>82</v>
      </c>
      <c r="BI574" t="s">
        <v>83</v>
      </c>
      <c r="BJ574" t="s">
        <v>84</v>
      </c>
      <c r="BK574" t="s">
        <v>85</v>
      </c>
      <c r="BN574" s="2">
        <v>45823.437743055554</v>
      </c>
      <c r="BO574" s="2">
        <v>45823.437743055554</v>
      </c>
      <c r="BP574" s="2">
        <v>45823.437743055554</v>
      </c>
    </row>
    <row r="575" spans="1:68" x14ac:dyDescent="0.25">
      <c r="A575" t="s">
        <v>2280</v>
      </c>
      <c r="C575" t="s">
        <v>61</v>
      </c>
      <c r="D575" t="s">
        <v>62</v>
      </c>
      <c r="E575">
        <v>2025</v>
      </c>
      <c r="F575" t="b">
        <v>1</v>
      </c>
      <c r="G575">
        <v>31154</v>
      </c>
      <c r="H575" t="s">
        <v>63</v>
      </c>
      <c r="I575" t="s">
        <v>64</v>
      </c>
      <c r="J575" t="s">
        <v>119</v>
      </c>
      <c r="K575" t="s">
        <v>65</v>
      </c>
      <c r="L575" t="b">
        <v>0</v>
      </c>
      <c r="M575" t="s">
        <v>166</v>
      </c>
      <c r="N575" t="s">
        <v>167</v>
      </c>
      <c r="O575" t="b">
        <v>1</v>
      </c>
      <c r="P575">
        <v>434</v>
      </c>
      <c r="Q575" t="b">
        <v>1</v>
      </c>
      <c r="R575" t="s">
        <v>2281</v>
      </c>
      <c r="S575" t="s">
        <v>69</v>
      </c>
      <c r="V575" t="s">
        <v>70</v>
      </c>
      <c r="W575">
        <v>56677</v>
      </c>
      <c r="X575" t="b">
        <v>1</v>
      </c>
      <c r="Y575" t="b">
        <f t="shared" si="34"/>
        <v>1</v>
      </c>
      <c r="Z575">
        <v>56677</v>
      </c>
      <c r="AB575">
        <v>54677</v>
      </c>
      <c r="AE575">
        <v>0</v>
      </c>
      <c r="AF575">
        <v>0</v>
      </c>
      <c r="AH575">
        <v>48135</v>
      </c>
      <c r="AI575" t="b">
        <f t="shared" si="35"/>
        <v>1</v>
      </c>
      <c r="AL575" t="b">
        <f t="shared" si="36"/>
        <v>1</v>
      </c>
      <c r="AM575" t="b">
        <f t="shared" si="37"/>
        <v>0</v>
      </c>
      <c r="AQ575">
        <v>38</v>
      </c>
      <c r="AR575">
        <v>4550</v>
      </c>
      <c r="AS575" t="s">
        <v>900</v>
      </c>
      <c r="AT575" t="s">
        <v>901</v>
      </c>
      <c r="AU575" t="s">
        <v>1794</v>
      </c>
      <c r="AV575" t="s">
        <v>1795</v>
      </c>
      <c r="AW575" t="s">
        <v>1796</v>
      </c>
      <c r="AX575" t="s">
        <v>76</v>
      </c>
      <c r="AY575" t="s">
        <v>77</v>
      </c>
      <c r="AZ575" t="s">
        <v>956</v>
      </c>
      <c r="BB575" t="s">
        <v>957</v>
      </c>
      <c r="BC575" t="s">
        <v>958</v>
      </c>
      <c r="BD575" t="s">
        <v>959</v>
      </c>
      <c r="BE575" t="s">
        <v>81</v>
      </c>
      <c r="BF575" s="1">
        <v>45861</v>
      </c>
      <c r="BG575" s="1">
        <v>45880</v>
      </c>
      <c r="BH575" t="s">
        <v>82</v>
      </c>
      <c r="BI575" t="s">
        <v>83</v>
      </c>
      <c r="BJ575" t="s">
        <v>84</v>
      </c>
      <c r="BK575" t="s">
        <v>85</v>
      </c>
      <c r="BN575" s="2">
        <v>45823.437743055554</v>
      </c>
      <c r="BO575" s="2">
        <v>45823.437743055554</v>
      </c>
      <c r="BP575" s="2">
        <v>45823.437743055554</v>
      </c>
    </row>
    <row r="576" spans="1:68" x14ac:dyDescent="0.25">
      <c r="A576" t="s">
        <v>2282</v>
      </c>
      <c r="C576" t="s">
        <v>61</v>
      </c>
      <c r="D576" t="s">
        <v>62</v>
      </c>
      <c r="E576">
        <v>2025</v>
      </c>
      <c r="F576" t="b">
        <v>1</v>
      </c>
      <c r="G576">
        <v>38029</v>
      </c>
      <c r="H576" t="s">
        <v>63</v>
      </c>
      <c r="I576" t="s">
        <v>64</v>
      </c>
      <c r="K576" t="s">
        <v>65</v>
      </c>
      <c r="L576" t="b">
        <v>0</v>
      </c>
      <c r="M576" t="s">
        <v>606</v>
      </c>
      <c r="N576" t="s">
        <v>607</v>
      </c>
      <c r="O576" t="b">
        <v>1</v>
      </c>
      <c r="P576">
        <v>571</v>
      </c>
      <c r="Q576" t="b">
        <v>0</v>
      </c>
      <c r="R576" t="s">
        <v>2283</v>
      </c>
      <c r="S576" t="s">
        <v>69</v>
      </c>
      <c r="V576" t="s">
        <v>70</v>
      </c>
      <c r="W576">
        <v>53598</v>
      </c>
      <c r="X576" t="b">
        <v>1</v>
      </c>
      <c r="Y576" t="b">
        <f t="shared" si="34"/>
        <v>1</v>
      </c>
      <c r="Z576">
        <v>53598</v>
      </c>
      <c r="AB576">
        <v>53598</v>
      </c>
      <c r="AC576">
        <v>53598</v>
      </c>
      <c r="AE576">
        <v>0</v>
      </c>
      <c r="AF576">
        <v>0</v>
      </c>
      <c r="AG576">
        <v>0</v>
      </c>
      <c r="AH576">
        <v>48135</v>
      </c>
      <c r="AI576" t="b">
        <f t="shared" si="35"/>
        <v>1</v>
      </c>
      <c r="AL576" t="b">
        <f t="shared" si="36"/>
        <v>0</v>
      </c>
      <c r="AM576" t="b">
        <f t="shared" si="37"/>
        <v>1</v>
      </c>
      <c r="AQ576">
        <v>38</v>
      </c>
      <c r="AR576">
        <v>4550</v>
      </c>
      <c r="AS576" t="s">
        <v>900</v>
      </c>
      <c r="AT576" t="s">
        <v>901</v>
      </c>
      <c r="AU576" t="s">
        <v>1794</v>
      </c>
      <c r="AV576" t="s">
        <v>1795</v>
      </c>
      <c r="AW576" t="s">
        <v>1796</v>
      </c>
      <c r="AX576" t="s">
        <v>76</v>
      </c>
      <c r="AY576" t="s">
        <v>77</v>
      </c>
      <c r="AZ576" t="s">
        <v>948</v>
      </c>
      <c r="BB576" t="s">
        <v>949</v>
      </c>
      <c r="BC576" s="3" t="s">
        <v>950</v>
      </c>
      <c r="BD576" t="s">
        <v>951</v>
      </c>
      <c r="BE576" t="s">
        <v>94</v>
      </c>
      <c r="BF576" s="1">
        <v>45863</v>
      </c>
      <c r="BG576" s="1">
        <v>45880</v>
      </c>
      <c r="BH576" t="s">
        <v>82</v>
      </c>
      <c r="BI576" t="s">
        <v>83</v>
      </c>
      <c r="BJ576" t="s">
        <v>84</v>
      </c>
      <c r="BK576" t="s">
        <v>85</v>
      </c>
      <c r="BN576" s="2">
        <v>45823.437986111108</v>
      </c>
      <c r="BO576" s="2">
        <v>45823.437986111108</v>
      </c>
      <c r="BP576" s="2">
        <v>45823.437986111108</v>
      </c>
    </row>
    <row r="577" spans="1:68" x14ac:dyDescent="0.25">
      <c r="A577" t="s">
        <v>2284</v>
      </c>
      <c r="B577" t="s">
        <v>2285</v>
      </c>
      <c r="C577" t="s">
        <v>61</v>
      </c>
      <c r="D577" t="s">
        <v>62</v>
      </c>
      <c r="E577">
        <v>2025</v>
      </c>
      <c r="F577" t="b">
        <v>0</v>
      </c>
      <c r="G577">
        <v>38025</v>
      </c>
      <c r="H577" t="s">
        <v>96</v>
      </c>
      <c r="I577" t="s">
        <v>64</v>
      </c>
      <c r="J577" t="s">
        <v>119</v>
      </c>
      <c r="K577" t="s">
        <v>65</v>
      </c>
      <c r="L577" t="b">
        <v>1</v>
      </c>
      <c r="M577" t="s">
        <v>2286</v>
      </c>
      <c r="N577" t="s">
        <v>2287</v>
      </c>
      <c r="O577" t="b">
        <v>1</v>
      </c>
      <c r="P577">
        <v>533</v>
      </c>
      <c r="Q577" t="b">
        <v>0</v>
      </c>
      <c r="R577" t="s">
        <v>2288</v>
      </c>
      <c r="S577" t="s">
        <v>69</v>
      </c>
      <c r="V577" t="s">
        <v>70</v>
      </c>
      <c r="W577">
        <v>54029</v>
      </c>
      <c r="X577" t="b">
        <v>1</v>
      </c>
      <c r="Y577" t="b">
        <f t="shared" si="34"/>
        <v>1</v>
      </c>
      <c r="Z577">
        <v>54029</v>
      </c>
      <c r="AB577">
        <v>54029</v>
      </c>
      <c r="AC577">
        <v>54029</v>
      </c>
      <c r="AE577">
        <v>0</v>
      </c>
      <c r="AF577">
        <v>0</v>
      </c>
      <c r="AH577">
        <v>48135</v>
      </c>
      <c r="AI577" t="b">
        <f t="shared" si="35"/>
        <v>1</v>
      </c>
      <c r="AL577" t="b">
        <f t="shared" si="36"/>
        <v>0</v>
      </c>
      <c r="AM577" t="b">
        <f t="shared" si="37"/>
        <v>1</v>
      </c>
      <c r="AQ577">
        <v>38</v>
      </c>
      <c r="AR577">
        <v>4550</v>
      </c>
      <c r="AS577" t="s">
        <v>900</v>
      </c>
      <c r="AT577" t="s">
        <v>901</v>
      </c>
      <c r="AU577" t="s">
        <v>1794</v>
      </c>
      <c r="AV577" t="s">
        <v>1795</v>
      </c>
      <c r="AW577" t="s">
        <v>1796</v>
      </c>
      <c r="AX577" t="s">
        <v>1821</v>
      </c>
      <c r="AY577" t="s">
        <v>77</v>
      </c>
      <c r="AZ577" t="s">
        <v>905</v>
      </c>
      <c r="BB577" t="s">
        <v>906</v>
      </c>
      <c r="BC577" t="s">
        <v>907</v>
      </c>
      <c r="BD577" t="s">
        <v>908</v>
      </c>
      <c r="BE577" t="s">
        <v>104</v>
      </c>
      <c r="BF577" s="1">
        <v>45812</v>
      </c>
      <c r="BG577" s="1">
        <v>45813</v>
      </c>
      <c r="BH577" t="s">
        <v>82</v>
      </c>
      <c r="BI577" t="s">
        <v>83</v>
      </c>
      <c r="BJ577" t="s">
        <v>84</v>
      </c>
      <c r="BK577" t="s">
        <v>85</v>
      </c>
      <c r="BN577" s="2">
        <v>45823.437986111108</v>
      </c>
      <c r="BP577" s="2">
        <v>45823.437986111108</v>
      </c>
    </row>
    <row r="578" spans="1:68" x14ac:dyDescent="0.25">
      <c r="A578" t="s">
        <v>2289</v>
      </c>
      <c r="B578">
        <v>22830</v>
      </c>
      <c r="C578" t="s">
        <v>61</v>
      </c>
      <c r="D578" t="s">
        <v>62</v>
      </c>
      <c r="E578">
        <v>2025</v>
      </c>
      <c r="F578" t="b">
        <v>0</v>
      </c>
      <c r="G578">
        <v>21100</v>
      </c>
      <c r="H578" t="s">
        <v>96</v>
      </c>
      <c r="I578" t="s">
        <v>64</v>
      </c>
      <c r="K578" t="s">
        <v>65</v>
      </c>
      <c r="L578" t="b">
        <v>0</v>
      </c>
      <c r="M578" t="s">
        <v>2290</v>
      </c>
      <c r="N578" t="s">
        <v>2291</v>
      </c>
      <c r="O578" t="b">
        <v>0</v>
      </c>
      <c r="P578">
        <v>876</v>
      </c>
      <c r="Q578" t="b">
        <v>1</v>
      </c>
      <c r="R578" t="s">
        <v>2292</v>
      </c>
      <c r="S578" t="s">
        <v>69</v>
      </c>
      <c r="V578" t="s">
        <v>70</v>
      </c>
      <c r="W578">
        <v>54258</v>
      </c>
      <c r="X578" t="b">
        <v>1</v>
      </c>
      <c r="Y578" t="b">
        <f t="shared" si="34"/>
        <v>0</v>
      </c>
      <c r="AB578">
        <v>54258</v>
      </c>
      <c r="AE578">
        <v>0</v>
      </c>
      <c r="AF578">
        <v>0</v>
      </c>
      <c r="AH578">
        <v>48135</v>
      </c>
      <c r="AI578" t="b">
        <f t="shared" si="35"/>
        <v>0</v>
      </c>
      <c r="AL578" t="b">
        <f t="shared" si="36"/>
        <v>0</v>
      </c>
      <c r="AM578" t="b">
        <f t="shared" si="37"/>
        <v>0</v>
      </c>
      <c r="AQ578">
        <v>38</v>
      </c>
      <c r="AR578">
        <v>4550</v>
      </c>
      <c r="AS578" t="s">
        <v>900</v>
      </c>
      <c r="AT578" t="s">
        <v>901</v>
      </c>
      <c r="AU578" t="s">
        <v>1794</v>
      </c>
      <c r="AV578" t="s">
        <v>1795</v>
      </c>
      <c r="AW578" t="s">
        <v>1796</v>
      </c>
      <c r="AX578" t="s">
        <v>76</v>
      </c>
      <c r="AY578" t="s">
        <v>77</v>
      </c>
      <c r="AZ578" t="s">
        <v>905</v>
      </c>
      <c r="BB578" t="s">
        <v>906</v>
      </c>
      <c r="BC578" t="s">
        <v>907</v>
      </c>
      <c r="BD578" t="s">
        <v>908</v>
      </c>
      <c r="BE578" t="s">
        <v>104</v>
      </c>
      <c r="BF578" s="1">
        <v>45805</v>
      </c>
      <c r="BG578" s="1">
        <v>45805</v>
      </c>
      <c r="BH578" t="s">
        <v>82</v>
      </c>
      <c r="BI578" t="s">
        <v>83</v>
      </c>
      <c r="BJ578" t="s">
        <v>84</v>
      </c>
      <c r="BK578" t="s">
        <v>85</v>
      </c>
      <c r="BN578" s="2">
        <v>45823.437719907408</v>
      </c>
      <c r="BO578" s="2">
        <v>45823.437719907408</v>
      </c>
      <c r="BP578" s="2">
        <v>45823.437719907408</v>
      </c>
    </row>
    <row r="579" spans="1:68" x14ac:dyDescent="0.25">
      <c r="A579" t="s">
        <v>2293</v>
      </c>
      <c r="B579">
        <v>82741</v>
      </c>
      <c r="C579" t="s">
        <v>61</v>
      </c>
      <c r="D579" t="s">
        <v>62</v>
      </c>
      <c r="E579">
        <v>2025</v>
      </c>
      <c r="F579" t="b">
        <v>0</v>
      </c>
      <c r="G579">
        <v>29008</v>
      </c>
      <c r="H579" t="s">
        <v>96</v>
      </c>
      <c r="I579" t="s">
        <v>64</v>
      </c>
      <c r="J579" t="s">
        <v>119</v>
      </c>
      <c r="K579" t="s">
        <v>65</v>
      </c>
      <c r="L579" t="b">
        <v>1</v>
      </c>
      <c r="M579" t="s">
        <v>2294</v>
      </c>
      <c r="N579" t="s">
        <v>2295</v>
      </c>
      <c r="O579" t="b">
        <v>1</v>
      </c>
      <c r="P579">
        <v>431</v>
      </c>
      <c r="Q579" t="b">
        <v>1</v>
      </c>
      <c r="R579" t="s">
        <v>2296</v>
      </c>
      <c r="S579" t="s">
        <v>69</v>
      </c>
      <c r="V579" t="s">
        <v>70</v>
      </c>
      <c r="W579">
        <v>54547</v>
      </c>
      <c r="X579" t="b">
        <v>1</v>
      </c>
      <c r="Y579" t="b">
        <f t="shared" ref="Y579:Y642" si="38">W579=Z579</f>
        <v>1</v>
      </c>
      <c r="Z579">
        <v>54547</v>
      </c>
      <c r="AB579">
        <v>54547</v>
      </c>
      <c r="AE579">
        <v>0</v>
      </c>
      <c r="AF579">
        <v>0</v>
      </c>
      <c r="AH579">
        <v>48135</v>
      </c>
      <c r="AI579" t="b">
        <f t="shared" ref="AI579:AI642" si="39">Z579&lt;&gt;AA579</f>
        <v>1</v>
      </c>
      <c r="AL579" t="b">
        <f t="shared" si="36"/>
        <v>1</v>
      </c>
      <c r="AM579" t="b">
        <f t="shared" si="37"/>
        <v>0</v>
      </c>
      <c r="AQ579">
        <v>38</v>
      </c>
      <c r="AR579">
        <v>4550</v>
      </c>
      <c r="AS579" t="s">
        <v>900</v>
      </c>
      <c r="AT579" t="s">
        <v>901</v>
      </c>
      <c r="AU579" t="s">
        <v>1794</v>
      </c>
      <c r="AV579" t="s">
        <v>1795</v>
      </c>
      <c r="AW579" t="s">
        <v>1796</v>
      </c>
      <c r="AX579" t="s">
        <v>1821</v>
      </c>
      <c r="AY579" t="s">
        <v>77</v>
      </c>
      <c r="AZ579" t="s">
        <v>905</v>
      </c>
      <c r="BB579" t="s">
        <v>906</v>
      </c>
      <c r="BC579" t="s">
        <v>907</v>
      </c>
      <c r="BD579" t="s">
        <v>908</v>
      </c>
      <c r="BE579" t="s">
        <v>104</v>
      </c>
      <c r="BF579" s="1">
        <v>45804</v>
      </c>
      <c r="BG579" s="1">
        <v>45805</v>
      </c>
      <c r="BH579" t="s">
        <v>82</v>
      </c>
      <c r="BI579" t="s">
        <v>83</v>
      </c>
      <c r="BJ579" t="s">
        <v>84</v>
      </c>
      <c r="BK579" t="s">
        <v>85</v>
      </c>
      <c r="BN579" s="2">
        <v>45823.437743055554</v>
      </c>
      <c r="BP579" s="2">
        <v>45823.437743055554</v>
      </c>
    </row>
    <row r="580" spans="1:68" x14ac:dyDescent="0.25">
      <c r="A580" t="s">
        <v>2297</v>
      </c>
      <c r="C580" t="s">
        <v>61</v>
      </c>
      <c r="D580" t="s">
        <v>62</v>
      </c>
      <c r="E580">
        <v>2025</v>
      </c>
      <c r="F580" t="b">
        <v>0</v>
      </c>
      <c r="G580">
        <v>31179</v>
      </c>
      <c r="H580" t="s">
        <v>96</v>
      </c>
      <c r="I580" t="s">
        <v>64</v>
      </c>
      <c r="J580" t="s">
        <v>119</v>
      </c>
      <c r="K580" t="s">
        <v>65</v>
      </c>
      <c r="L580" t="b">
        <v>0</v>
      </c>
      <c r="M580" t="s">
        <v>1141</v>
      </c>
      <c r="N580" t="s">
        <v>1142</v>
      </c>
      <c r="O580" t="b">
        <v>0</v>
      </c>
      <c r="P580">
        <v>449</v>
      </c>
      <c r="Q580" t="b">
        <v>0</v>
      </c>
      <c r="R580" t="s">
        <v>2298</v>
      </c>
      <c r="S580" t="s">
        <v>69</v>
      </c>
      <c r="V580" t="s">
        <v>70</v>
      </c>
      <c r="W580">
        <v>53982</v>
      </c>
      <c r="X580" t="b">
        <v>1</v>
      </c>
      <c r="Y580" t="b">
        <f t="shared" si="38"/>
        <v>0</v>
      </c>
      <c r="AB580">
        <v>53982</v>
      </c>
      <c r="AE580">
        <v>0</v>
      </c>
      <c r="AF580">
        <v>0</v>
      </c>
      <c r="AH580">
        <v>48135</v>
      </c>
      <c r="AI580" t="b">
        <f t="shared" si="39"/>
        <v>0</v>
      </c>
      <c r="AL580" t="b">
        <f t="shared" si="36"/>
        <v>0</v>
      </c>
      <c r="AM580" t="b">
        <f t="shared" si="37"/>
        <v>0</v>
      </c>
      <c r="AQ580">
        <v>38</v>
      </c>
      <c r="AR580">
        <v>4550</v>
      </c>
      <c r="AS580" t="s">
        <v>900</v>
      </c>
      <c r="AT580" t="s">
        <v>901</v>
      </c>
      <c r="AU580" t="s">
        <v>1794</v>
      </c>
      <c r="AV580" t="s">
        <v>1795</v>
      </c>
      <c r="AW580" t="s">
        <v>1796</v>
      </c>
      <c r="AX580" t="s">
        <v>76</v>
      </c>
      <c r="AY580" t="s">
        <v>77</v>
      </c>
      <c r="AZ580" t="s">
        <v>956</v>
      </c>
      <c r="BB580" t="s">
        <v>957</v>
      </c>
      <c r="BC580" t="s">
        <v>958</v>
      </c>
      <c r="BD580" t="s">
        <v>959</v>
      </c>
      <c r="BE580" t="s">
        <v>81</v>
      </c>
      <c r="BF580" s="1">
        <v>45823</v>
      </c>
      <c r="BG580" s="1">
        <v>45824</v>
      </c>
      <c r="BH580" t="s">
        <v>82</v>
      </c>
      <c r="BI580" t="s">
        <v>83</v>
      </c>
      <c r="BJ580" t="s">
        <v>84</v>
      </c>
      <c r="BK580" t="s">
        <v>85</v>
      </c>
      <c r="BN580" s="2">
        <v>45823.437743055554</v>
      </c>
      <c r="BP580" s="2">
        <v>45823.437743055554</v>
      </c>
    </row>
    <row r="581" spans="1:68" x14ac:dyDescent="0.25">
      <c r="A581" t="s">
        <v>2299</v>
      </c>
      <c r="C581" t="s">
        <v>61</v>
      </c>
      <c r="D581" t="s">
        <v>62</v>
      </c>
      <c r="E581">
        <v>2025</v>
      </c>
      <c r="F581" t="b">
        <v>0</v>
      </c>
      <c r="G581">
        <v>31132</v>
      </c>
      <c r="H581" t="s">
        <v>178</v>
      </c>
      <c r="I581" t="s">
        <v>64</v>
      </c>
      <c r="J581" t="s">
        <v>119</v>
      </c>
      <c r="K581" t="s">
        <v>65</v>
      </c>
      <c r="L581" t="b">
        <v>0</v>
      </c>
      <c r="M581" t="s">
        <v>2300</v>
      </c>
      <c r="N581" t="s">
        <v>2301</v>
      </c>
      <c r="O581" t="b">
        <v>0</v>
      </c>
      <c r="P581">
        <v>3255</v>
      </c>
      <c r="Q581" t="b">
        <v>0</v>
      </c>
      <c r="R581" t="s">
        <v>2302</v>
      </c>
      <c r="S581" t="s">
        <v>69</v>
      </c>
      <c r="V581" t="s">
        <v>70</v>
      </c>
      <c r="W581">
        <v>54013</v>
      </c>
      <c r="X581" t="b">
        <v>1</v>
      </c>
      <c r="Y581" t="b">
        <f t="shared" si="38"/>
        <v>0</v>
      </c>
      <c r="AB581">
        <v>54013</v>
      </c>
      <c r="AE581">
        <v>0</v>
      </c>
      <c r="AF581">
        <v>0</v>
      </c>
      <c r="AH581">
        <v>48135</v>
      </c>
      <c r="AI581" t="b">
        <f t="shared" si="39"/>
        <v>0</v>
      </c>
      <c r="AL581" t="b">
        <f t="shared" ref="AL581:AL644" si="40">AC581&lt;&gt;Z581</f>
        <v>0</v>
      </c>
      <c r="AM581" t="b">
        <f t="shared" ref="AM581:AM644" si="41">AC581&lt;&gt;AA581</f>
        <v>0</v>
      </c>
      <c r="AQ581">
        <v>38</v>
      </c>
      <c r="AR581">
        <v>4550</v>
      </c>
      <c r="AS581" t="s">
        <v>900</v>
      </c>
      <c r="AT581" t="s">
        <v>901</v>
      </c>
      <c r="AU581" t="s">
        <v>1794</v>
      </c>
      <c r="AV581" t="s">
        <v>1795</v>
      </c>
      <c r="AW581" t="s">
        <v>1796</v>
      </c>
      <c r="AX581" t="s">
        <v>1821</v>
      </c>
      <c r="AY581" t="s">
        <v>77</v>
      </c>
      <c r="AZ581" t="s">
        <v>1002</v>
      </c>
      <c r="BB581" t="s">
        <v>1003</v>
      </c>
      <c r="BC581" t="s">
        <v>1004</v>
      </c>
      <c r="BD581" t="s">
        <v>1005</v>
      </c>
      <c r="BE581" t="s">
        <v>81</v>
      </c>
      <c r="BF581" s="1">
        <v>45823</v>
      </c>
      <c r="BG581" s="1">
        <v>45825</v>
      </c>
      <c r="BH581" t="s">
        <v>82</v>
      </c>
      <c r="BI581" t="s">
        <v>83</v>
      </c>
      <c r="BJ581" t="s">
        <v>84</v>
      </c>
      <c r="BK581" t="s">
        <v>85</v>
      </c>
      <c r="BN581" s="2">
        <v>45823.437893518516</v>
      </c>
      <c r="BP581" s="2">
        <v>45823.437893518516</v>
      </c>
    </row>
    <row r="582" spans="1:68" x14ac:dyDescent="0.25">
      <c r="A582" t="s">
        <v>2303</v>
      </c>
      <c r="B582">
        <v>252188</v>
      </c>
      <c r="C582" t="s">
        <v>61</v>
      </c>
      <c r="D582" t="s">
        <v>62</v>
      </c>
      <c r="E582">
        <v>2025</v>
      </c>
      <c r="F582" t="b">
        <v>0</v>
      </c>
      <c r="G582">
        <v>31190</v>
      </c>
      <c r="H582" t="s">
        <v>96</v>
      </c>
      <c r="I582" t="s">
        <v>64</v>
      </c>
      <c r="J582" t="s">
        <v>119</v>
      </c>
      <c r="K582" t="s">
        <v>65</v>
      </c>
      <c r="L582" t="b">
        <v>0</v>
      </c>
      <c r="M582" t="s">
        <v>2304</v>
      </c>
      <c r="N582" t="s">
        <v>2305</v>
      </c>
      <c r="O582" t="b">
        <v>1</v>
      </c>
      <c r="P582">
        <v>467</v>
      </c>
      <c r="Q582" t="b">
        <v>0</v>
      </c>
      <c r="R582" t="s">
        <v>2306</v>
      </c>
      <c r="S582" t="s">
        <v>69</v>
      </c>
      <c r="V582" t="s">
        <v>70</v>
      </c>
      <c r="W582">
        <v>53064</v>
      </c>
      <c r="X582" t="b">
        <v>1</v>
      </c>
      <c r="Y582" t="b">
        <f t="shared" si="38"/>
        <v>1</v>
      </c>
      <c r="Z582">
        <v>53064</v>
      </c>
      <c r="AA582">
        <v>53064</v>
      </c>
      <c r="AB582">
        <v>53064</v>
      </c>
      <c r="AC582">
        <v>53064</v>
      </c>
      <c r="AE582">
        <v>0</v>
      </c>
      <c r="AF582">
        <v>0</v>
      </c>
      <c r="AH582">
        <v>48135</v>
      </c>
      <c r="AI582" t="b">
        <f t="shared" si="39"/>
        <v>0</v>
      </c>
      <c r="AL582" t="b">
        <f t="shared" si="40"/>
        <v>0</v>
      </c>
      <c r="AM582" t="b">
        <f t="shared" si="41"/>
        <v>0</v>
      </c>
      <c r="AQ582">
        <v>38</v>
      </c>
      <c r="AR582">
        <v>4550</v>
      </c>
      <c r="AS582" t="s">
        <v>900</v>
      </c>
      <c r="AT582" t="s">
        <v>901</v>
      </c>
      <c r="AU582" t="s">
        <v>1794</v>
      </c>
      <c r="AV582" t="s">
        <v>1795</v>
      </c>
      <c r="AW582" t="s">
        <v>1796</v>
      </c>
      <c r="AX582" t="s">
        <v>76</v>
      </c>
      <c r="AY582" t="s">
        <v>77</v>
      </c>
      <c r="AZ582" t="s">
        <v>948</v>
      </c>
      <c r="BB582" t="s">
        <v>949</v>
      </c>
      <c r="BC582" s="3" t="s">
        <v>950</v>
      </c>
      <c r="BD582" t="s">
        <v>951</v>
      </c>
      <c r="BE582" t="s">
        <v>94</v>
      </c>
      <c r="BF582" s="1">
        <v>45822</v>
      </c>
      <c r="BG582" s="1">
        <v>45823</v>
      </c>
      <c r="BH582" t="s">
        <v>82</v>
      </c>
      <c r="BI582" t="s">
        <v>83</v>
      </c>
      <c r="BJ582" t="s">
        <v>84</v>
      </c>
      <c r="BK582" t="s">
        <v>85</v>
      </c>
      <c r="BN582" s="2">
        <v>45823.437743055554</v>
      </c>
      <c r="BP582" s="2">
        <v>45823.437743055554</v>
      </c>
    </row>
    <row r="583" spans="1:68" x14ac:dyDescent="0.25">
      <c r="A583" t="s">
        <v>2307</v>
      </c>
      <c r="B583">
        <v>251384</v>
      </c>
      <c r="C583" t="s">
        <v>61</v>
      </c>
      <c r="D583" t="s">
        <v>62</v>
      </c>
      <c r="E583">
        <v>2025</v>
      </c>
      <c r="F583" t="b">
        <v>0</v>
      </c>
      <c r="G583">
        <v>37066</v>
      </c>
      <c r="H583" t="s">
        <v>178</v>
      </c>
      <c r="I583" t="s">
        <v>64</v>
      </c>
      <c r="J583" t="s">
        <v>119</v>
      </c>
      <c r="K583" t="s">
        <v>65</v>
      </c>
      <c r="L583" t="b">
        <v>1</v>
      </c>
      <c r="M583" t="s">
        <v>2196</v>
      </c>
      <c r="N583" t="s">
        <v>2197</v>
      </c>
      <c r="O583" t="b">
        <v>1</v>
      </c>
      <c r="P583">
        <v>342</v>
      </c>
      <c r="Q583" t="b">
        <v>0</v>
      </c>
      <c r="R583" t="s">
        <v>1957</v>
      </c>
      <c r="S583" t="s">
        <v>69</v>
      </c>
      <c r="V583" t="s">
        <v>70</v>
      </c>
      <c r="W583">
        <v>53539</v>
      </c>
      <c r="X583" t="b">
        <v>1</v>
      </c>
      <c r="Y583" t="b">
        <f t="shared" si="38"/>
        <v>1</v>
      </c>
      <c r="Z583">
        <v>53539</v>
      </c>
      <c r="AB583">
        <v>53539</v>
      </c>
      <c r="AC583">
        <v>53539</v>
      </c>
      <c r="AE583">
        <v>0</v>
      </c>
      <c r="AF583">
        <v>0</v>
      </c>
      <c r="AG583">
        <v>0</v>
      </c>
      <c r="AH583">
        <v>48135</v>
      </c>
      <c r="AI583" t="b">
        <f t="shared" si="39"/>
        <v>1</v>
      </c>
      <c r="AL583" t="b">
        <f t="shared" si="40"/>
        <v>0</v>
      </c>
      <c r="AM583" t="b">
        <f t="shared" si="41"/>
        <v>1</v>
      </c>
      <c r="AQ583">
        <v>38</v>
      </c>
      <c r="AR583">
        <v>4550</v>
      </c>
      <c r="AS583" t="s">
        <v>900</v>
      </c>
      <c r="AT583" t="s">
        <v>901</v>
      </c>
      <c r="AU583" t="s">
        <v>1794</v>
      </c>
      <c r="AV583" t="s">
        <v>1795</v>
      </c>
      <c r="AW583" t="s">
        <v>1796</v>
      </c>
      <c r="AX583" t="s">
        <v>76</v>
      </c>
      <c r="AY583" t="s">
        <v>77</v>
      </c>
      <c r="AZ583" t="s">
        <v>905</v>
      </c>
      <c r="BB583" t="s">
        <v>906</v>
      </c>
      <c r="BC583" t="s">
        <v>907</v>
      </c>
      <c r="BD583" t="s">
        <v>908</v>
      </c>
      <c r="BE583" t="s">
        <v>104</v>
      </c>
      <c r="BF583" s="1">
        <v>45823</v>
      </c>
      <c r="BG583" s="1">
        <v>45831</v>
      </c>
      <c r="BH583" t="s">
        <v>82</v>
      </c>
      <c r="BI583" t="s">
        <v>83</v>
      </c>
      <c r="BJ583" t="s">
        <v>84</v>
      </c>
      <c r="BK583" t="s">
        <v>85</v>
      </c>
      <c r="BN583" s="2">
        <v>45823.437743055554</v>
      </c>
      <c r="BO583" s="2">
        <v>45823.437743055554</v>
      </c>
      <c r="BP583" s="2">
        <v>45823.437743055554</v>
      </c>
    </row>
    <row r="584" spans="1:68" x14ac:dyDescent="0.25">
      <c r="A584" t="s">
        <v>2308</v>
      </c>
      <c r="B584">
        <v>251974</v>
      </c>
      <c r="C584" t="s">
        <v>61</v>
      </c>
      <c r="D584" t="s">
        <v>62</v>
      </c>
      <c r="E584">
        <v>2025</v>
      </c>
      <c r="F584" t="b">
        <v>0</v>
      </c>
      <c r="G584">
        <v>4104</v>
      </c>
      <c r="H584" t="s">
        <v>96</v>
      </c>
      <c r="I584" t="s">
        <v>64</v>
      </c>
      <c r="J584" t="s">
        <v>119</v>
      </c>
      <c r="K584" t="s">
        <v>65</v>
      </c>
      <c r="L584" t="b">
        <v>0</v>
      </c>
      <c r="M584" t="s">
        <v>2309</v>
      </c>
      <c r="N584" t="s">
        <v>2310</v>
      </c>
      <c r="O584" t="b">
        <v>0</v>
      </c>
      <c r="P584">
        <v>2035</v>
      </c>
      <c r="Q584" t="b">
        <v>1</v>
      </c>
      <c r="R584" t="s">
        <v>2311</v>
      </c>
      <c r="S584" t="s">
        <v>69</v>
      </c>
      <c r="V584" t="s">
        <v>70</v>
      </c>
      <c r="W584">
        <v>53134</v>
      </c>
      <c r="X584" t="b">
        <v>1</v>
      </c>
      <c r="Y584" t="b">
        <f t="shared" si="38"/>
        <v>0</v>
      </c>
      <c r="AB584">
        <v>53134</v>
      </c>
      <c r="AE584">
        <v>0</v>
      </c>
      <c r="AF584">
        <v>0</v>
      </c>
      <c r="AH584">
        <v>48135</v>
      </c>
      <c r="AI584" t="b">
        <f t="shared" si="39"/>
        <v>0</v>
      </c>
      <c r="AL584" t="b">
        <f t="shared" si="40"/>
        <v>0</v>
      </c>
      <c r="AM584" t="b">
        <f t="shared" si="41"/>
        <v>0</v>
      </c>
      <c r="AQ584">
        <v>38</v>
      </c>
      <c r="AR584">
        <v>4550</v>
      </c>
      <c r="AS584" t="s">
        <v>900</v>
      </c>
      <c r="AT584" t="s">
        <v>901</v>
      </c>
      <c r="AU584" t="s">
        <v>1794</v>
      </c>
      <c r="AV584" t="s">
        <v>1795</v>
      </c>
      <c r="AW584" t="s">
        <v>1796</v>
      </c>
      <c r="AX584" t="s">
        <v>1821</v>
      </c>
      <c r="AY584" t="s">
        <v>77</v>
      </c>
      <c r="AZ584" t="s">
        <v>956</v>
      </c>
      <c r="BB584" t="s">
        <v>957</v>
      </c>
      <c r="BC584" t="s">
        <v>958</v>
      </c>
      <c r="BD584" t="s">
        <v>959</v>
      </c>
      <c r="BE584" t="s">
        <v>81</v>
      </c>
      <c r="BF584" s="1">
        <v>45820</v>
      </c>
      <c r="BG584" s="1">
        <v>45820</v>
      </c>
      <c r="BH584" t="s">
        <v>82</v>
      </c>
      <c r="BI584" t="s">
        <v>83</v>
      </c>
      <c r="BJ584" t="s">
        <v>84</v>
      </c>
      <c r="BK584" t="s">
        <v>85</v>
      </c>
      <c r="BN584" s="2">
        <v>45823.437627314815</v>
      </c>
      <c r="BO584" s="2">
        <v>45823.437627314815</v>
      </c>
      <c r="BP584" s="2">
        <v>45823.437627314815</v>
      </c>
    </row>
    <row r="585" spans="1:68" x14ac:dyDescent="0.25">
      <c r="A585" t="s">
        <v>2312</v>
      </c>
      <c r="B585">
        <v>723146</v>
      </c>
      <c r="C585" t="s">
        <v>61</v>
      </c>
      <c r="D585" t="s">
        <v>62</v>
      </c>
      <c r="E585">
        <v>2025</v>
      </c>
      <c r="F585" t="b">
        <v>0</v>
      </c>
      <c r="G585">
        <v>4087</v>
      </c>
      <c r="H585" t="s">
        <v>178</v>
      </c>
      <c r="I585" t="s">
        <v>64</v>
      </c>
      <c r="J585" t="s">
        <v>119</v>
      </c>
      <c r="K585" t="s">
        <v>65</v>
      </c>
      <c r="L585" t="b">
        <v>1</v>
      </c>
      <c r="M585" t="s">
        <v>2313</v>
      </c>
      <c r="N585" t="s">
        <v>2314</v>
      </c>
      <c r="O585" t="b">
        <v>1</v>
      </c>
      <c r="P585">
        <v>2468</v>
      </c>
      <c r="Q585" t="b">
        <v>0</v>
      </c>
      <c r="R585" t="s">
        <v>2315</v>
      </c>
      <c r="S585" t="s">
        <v>69</v>
      </c>
      <c r="V585" t="s">
        <v>70</v>
      </c>
      <c r="W585">
        <v>58157</v>
      </c>
      <c r="X585" t="b">
        <v>1</v>
      </c>
      <c r="Y585" t="b">
        <f t="shared" si="38"/>
        <v>1</v>
      </c>
      <c r="Z585">
        <v>58157</v>
      </c>
      <c r="AB585">
        <v>54078</v>
      </c>
      <c r="AC585">
        <v>58157</v>
      </c>
      <c r="AE585">
        <v>4079</v>
      </c>
      <c r="AF585">
        <v>4079</v>
      </c>
      <c r="AH585">
        <v>48135</v>
      </c>
      <c r="AI585" t="b">
        <f t="shared" si="39"/>
        <v>1</v>
      </c>
      <c r="AL585" t="b">
        <f t="shared" si="40"/>
        <v>0</v>
      </c>
      <c r="AM585" t="b">
        <f t="shared" si="41"/>
        <v>1</v>
      </c>
      <c r="AQ585">
        <v>38</v>
      </c>
      <c r="AR585">
        <v>4550</v>
      </c>
      <c r="AS585" t="s">
        <v>900</v>
      </c>
      <c r="AT585" t="s">
        <v>901</v>
      </c>
      <c r="AU585" t="s">
        <v>1794</v>
      </c>
      <c r="AV585" t="s">
        <v>1795</v>
      </c>
      <c r="AW585" t="s">
        <v>1796</v>
      </c>
      <c r="AX585" t="s">
        <v>1821</v>
      </c>
      <c r="AY585" t="s">
        <v>77</v>
      </c>
      <c r="AZ585" t="s">
        <v>905</v>
      </c>
      <c r="BB585" t="s">
        <v>906</v>
      </c>
      <c r="BC585" t="s">
        <v>907</v>
      </c>
      <c r="BD585" t="s">
        <v>908</v>
      </c>
      <c r="BE585" t="s">
        <v>104</v>
      </c>
      <c r="BF585" s="1">
        <v>45826</v>
      </c>
      <c r="BG585" s="1">
        <v>45829</v>
      </c>
      <c r="BH585" t="s">
        <v>82</v>
      </c>
      <c r="BI585" t="s">
        <v>83</v>
      </c>
      <c r="BJ585" t="s">
        <v>84</v>
      </c>
      <c r="BK585" t="s">
        <v>85</v>
      </c>
      <c r="BN585" s="2">
        <v>45823.437662037039</v>
      </c>
      <c r="BO585" s="2">
        <v>45823.437662037039</v>
      </c>
      <c r="BP585" s="2">
        <v>45823.437662037039</v>
      </c>
    </row>
    <row r="586" spans="1:68" x14ac:dyDescent="0.25">
      <c r="A586" t="s">
        <v>2316</v>
      </c>
      <c r="C586" t="s">
        <v>61</v>
      </c>
      <c r="D586" t="s">
        <v>62</v>
      </c>
      <c r="E586">
        <v>2025</v>
      </c>
      <c r="F586" t="b">
        <v>0</v>
      </c>
      <c r="G586">
        <v>31138</v>
      </c>
      <c r="H586" t="s">
        <v>63</v>
      </c>
      <c r="I586" t="s">
        <v>64</v>
      </c>
      <c r="J586" t="s">
        <v>119</v>
      </c>
      <c r="K586" t="s">
        <v>65</v>
      </c>
      <c r="L586" t="b">
        <v>0</v>
      </c>
      <c r="M586" t="s">
        <v>2317</v>
      </c>
      <c r="N586" t="s">
        <v>2318</v>
      </c>
      <c r="O586" t="b">
        <v>1</v>
      </c>
      <c r="P586">
        <v>441</v>
      </c>
      <c r="Q586" t="b">
        <v>0</v>
      </c>
      <c r="R586" t="s">
        <v>2033</v>
      </c>
      <c r="S586" t="s">
        <v>69</v>
      </c>
      <c r="V586" t="s">
        <v>70</v>
      </c>
      <c r="W586">
        <v>54029</v>
      </c>
      <c r="X586" t="b">
        <v>1</v>
      </c>
      <c r="Y586" t="b">
        <f t="shared" si="38"/>
        <v>1</v>
      </c>
      <c r="Z586">
        <v>54029</v>
      </c>
      <c r="AB586">
        <v>54029</v>
      </c>
      <c r="AC586">
        <v>54029</v>
      </c>
      <c r="AE586">
        <v>0</v>
      </c>
      <c r="AF586">
        <v>0</v>
      </c>
      <c r="AG586">
        <v>0</v>
      </c>
      <c r="AH586">
        <v>48135</v>
      </c>
      <c r="AI586" t="b">
        <f t="shared" si="39"/>
        <v>1</v>
      </c>
      <c r="AL586" t="b">
        <f t="shared" si="40"/>
        <v>0</v>
      </c>
      <c r="AM586" t="b">
        <f t="shared" si="41"/>
        <v>1</v>
      </c>
      <c r="AQ586">
        <v>38</v>
      </c>
      <c r="AR586">
        <v>4550</v>
      </c>
      <c r="AS586" t="s">
        <v>900</v>
      </c>
      <c r="AT586" t="s">
        <v>901</v>
      </c>
      <c r="AU586" t="s">
        <v>1794</v>
      </c>
      <c r="AV586" t="s">
        <v>1795</v>
      </c>
      <c r="AW586" t="s">
        <v>1796</v>
      </c>
      <c r="AX586" t="s">
        <v>1821</v>
      </c>
      <c r="AY586" t="s">
        <v>77</v>
      </c>
      <c r="AZ586" t="s">
        <v>905</v>
      </c>
      <c r="BB586" t="s">
        <v>906</v>
      </c>
      <c r="BC586" t="s">
        <v>907</v>
      </c>
      <c r="BD586" t="s">
        <v>908</v>
      </c>
      <c r="BE586" t="s">
        <v>104</v>
      </c>
      <c r="BF586" s="1">
        <v>45832</v>
      </c>
      <c r="BG586" s="1">
        <v>45848</v>
      </c>
      <c r="BH586" t="s">
        <v>82</v>
      </c>
      <c r="BI586" t="s">
        <v>83</v>
      </c>
      <c r="BJ586" t="s">
        <v>84</v>
      </c>
      <c r="BK586" t="s">
        <v>85</v>
      </c>
      <c r="BN586" s="2">
        <v>45823.437743055554</v>
      </c>
      <c r="BO586" s="2">
        <v>45823.437743055554</v>
      </c>
      <c r="BP586" s="2">
        <v>45823.437743055554</v>
      </c>
    </row>
    <row r="587" spans="1:68" x14ac:dyDescent="0.25">
      <c r="A587" t="s">
        <v>2319</v>
      </c>
      <c r="C587" t="s">
        <v>61</v>
      </c>
      <c r="D587" t="s">
        <v>62</v>
      </c>
      <c r="E587">
        <v>2025</v>
      </c>
      <c r="F587" t="b">
        <v>0</v>
      </c>
      <c r="G587">
        <v>54024</v>
      </c>
      <c r="H587" t="s">
        <v>63</v>
      </c>
      <c r="I587" t="s">
        <v>64</v>
      </c>
      <c r="J587" t="s">
        <v>119</v>
      </c>
      <c r="K587" t="s">
        <v>65</v>
      </c>
      <c r="L587" t="b">
        <v>1</v>
      </c>
      <c r="M587" t="s">
        <v>552</v>
      </c>
      <c r="N587" t="s">
        <v>553</v>
      </c>
      <c r="O587" t="b">
        <v>1</v>
      </c>
      <c r="P587">
        <v>2041</v>
      </c>
      <c r="Q587" t="b">
        <v>1</v>
      </c>
      <c r="R587" t="s">
        <v>2311</v>
      </c>
      <c r="S587" t="s">
        <v>69</v>
      </c>
      <c r="V587" t="s">
        <v>70</v>
      </c>
      <c r="W587">
        <v>53134</v>
      </c>
      <c r="X587" t="b">
        <v>1</v>
      </c>
      <c r="Y587" t="b">
        <f t="shared" si="38"/>
        <v>1</v>
      </c>
      <c r="Z587">
        <v>53134</v>
      </c>
      <c r="AB587">
        <v>53134</v>
      </c>
      <c r="AE587">
        <v>0</v>
      </c>
      <c r="AF587">
        <v>0</v>
      </c>
      <c r="AH587">
        <v>48135</v>
      </c>
      <c r="AI587" t="b">
        <f t="shared" si="39"/>
        <v>1</v>
      </c>
      <c r="AL587" t="b">
        <f t="shared" si="40"/>
        <v>1</v>
      </c>
      <c r="AM587" t="b">
        <f t="shared" si="41"/>
        <v>0</v>
      </c>
      <c r="AQ587">
        <v>38</v>
      </c>
      <c r="AR587">
        <v>4550</v>
      </c>
      <c r="AS587" t="s">
        <v>900</v>
      </c>
      <c r="AT587" t="s">
        <v>901</v>
      </c>
      <c r="AU587" t="s">
        <v>1794</v>
      </c>
      <c r="AV587" t="s">
        <v>1795</v>
      </c>
      <c r="AW587" t="s">
        <v>1796</v>
      </c>
      <c r="AX587" t="s">
        <v>76</v>
      </c>
      <c r="AY587" t="s">
        <v>77</v>
      </c>
      <c r="AZ587" t="s">
        <v>948</v>
      </c>
      <c r="BB587" t="s">
        <v>949</v>
      </c>
      <c r="BC587" s="3" t="s">
        <v>950</v>
      </c>
      <c r="BD587" t="s">
        <v>951</v>
      </c>
      <c r="BE587" t="s">
        <v>94</v>
      </c>
      <c r="BF587" s="1">
        <v>45830</v>
      </c>
      <c r="BG587" s="1">
        <v>45842</v>
      </c>
      <c r="BH587" t="s">
        <v>82</v>
      </c>
      <c r="BI587" t="s">
        <v>83</v>
      </c>
      <c r="BJ587" t="s">
        <v>84</v>
      </c>
      <c r="BK587" t="s">
        <v>85</v>
      </c>
      <c r="BN587" s="2">
        <v>45823.437627314815</v>
      </c>
      <c r="BO587" s="2">
        <v>45823.437627314815</v>
      </c>
      <c r="BP587" s="2">
        <v>45823.437627314815</v>
      </c>
    </row>
    <row r="588" spans="1:68" x14ac:dyDescent="0.25">
      <c r="A588" t="s">
        <v>2320</v>
      </c>
      <c r="B588">
        <v>10498</v>
      </c>
      <c r="C588" t="s">
        <v>61</v>
      </c>
      <c r="D588" t="s">
        <v>62</v>
      </c>
      <c r="E588">
        <v>2025</v>
      </c>
      <c r="F588" t="b">
        <v>0</v>
      </c>
      <c r="G588">
        <v>4222</v>
      </c>
      <c r="H588" t="s">
        <v>63</v>
      </c>
      <c r="I588" t="s">
        <v>64</v>
      </c>
      <c r="J588" t="s">
        <v>119</v>
      </c>
      <c r="K588" t="s">
        <v>65</v>
      </c>
      <c r="L588" t="b">
        <v>1</v>
      </c>
      <c r="M588" t="s">
        <v>953</v>
      </c>
      <c r="N588" t="s">
        <v>954</v>
      </c>
      <c r="O588" t="b">
        <v>1</v>
      </c>
      <c r="P588">
        <v>2497</v>
      </c>
      <c r="Q588" t="b">
        <v>1</v>
      </c>
      <c r="R588" t="s">
        <v>2321</v>
      </c>
      <c r="S588" t="s">
        <v>69</v>
      </c>
      <c r="V588" t="s">
        <v>70</v>
      </c>
      <c r="W588">
        <v>55688</v>
      </c>
      <c r="X588" t="b">
        <v>1</v>
      </c>
      <c r="Y588" t="b">
        <f t="shared" si="38"/>
        <v>1</v>
      </c>
      <c r="Z588">
        <v>55688</v>
      </c>
      <c r="AB588">
        <v>53693</v>
      </c>
      <c r="AE588">
        <v>1995</v>
      </c>
      <c r="AF588">
        <v>1995</v>
      </c>
      <c r="AH588">
        <v>48135</v>
      </c>
      <c r="AI588" t="b">
        <f t="shared" si="39"/>
        <v>1</v>
      </c>
      <c r="AL588" t="b">
        <f t="shared" si="40"/>
        <v>1</v>
      </c>
      <c r="AM588" t="b">
        <f t="shared" si="41"/>
        <v>0</v>
      </c>
      <c r="AQ588">
        <v>38</v>
      </c>
      <c r="AR588">
        <v>4550</v>
      </c>
      <c r="AS588" t="s">
        <v>900</v>
      </c>
      <c r="AT588" t="s">
        <v>901</v>
      </c>
      <c r="AU588" t="s">
        <v>1794</v>
      </c>
      <c r="AV588" t="s">
        <v>1795</v>
      </c>
      <c r="AW588" t="s">
        <v>1796</v>
      </c>
      <c r="AX588" t="s">
        <v>1817</v>
      </c>
      <c r="AY588" t="s">
        <v>77</v>
      </c>
      <c r="AZ588" t="s">
        <v>948</v>
      </c>
      <c r="BB588" t="s">
        <v>949</v>
      </c>
      <c r="BC588" s="3" t="s">
        <v>950</v>
      </c>
      <c r="BD588" t="s">
        <v>951</v>
      </c>
      <c r="BE588" t="s">
        <v>94</v>
      </c>
      <c r="BF588" s="1">
        <v>45838</v>
      </c>
      <c r="BG588" s="1">
        <v>45852</v>
      </c>
      <c r="BH588" t="s">
        <v>82</v>
      </c>
      <c r="BI588" t="s">
        <v>83</v>
      </c>
      <c r="BJ588" t="s">
        <v>84</v>
      </c>
      <c r="BK588" t="s">
        <v>85</v>
      </c>
      <c r="BN588" s="2">
        <v>45823.437662037039</v>
      </c>
      <c r="BO588" s="2">
        <v>45823.437662037039</v>
      </c>
      <c r="BP588" s="2">
        <v>45823.437662037039</v>
      </c>
    </row>
    <row r="589" spans="1:68" x14ac:dyDescent="0.25">
      <c r="A589" t="s">
        <v>2322</v>
      </c>
      <c r="C589" t="s">
        <v>61</v>
      </c>
      <c r="D589" t="s">
        <v>62</v>
      </c>
      <c r="E589">
        <v>2025</v>
      </c>
      <c r="F589" t="b">
        <v>0</v>
      </c>
      <c r="G589">
        <v>6015</v>
      </c>
      <c r="H589" t="s">
        <v>63</v>
      </c>
      <c r="I589" t="s">
        <v>64</v>
      </c>
      <c r="J589" t="s">
        <v>119</v>
      </c>
      <c r="K589" t="s">
        <v>65</v>
      </c>
      <c r="L589" t="b">
        <v>0</v>
      </c>
      <c r="M589" t="s">
        <v>2243</v>
      </c>
      <c r="N589" t="s">
        <v>2244</v>
      </c>
      <c r="O589" t="b">
        <v>0</v>
      </c>
      <c r="P589">
        <v>520</v>
      </c>
      <c r="Q589" t="b">
        <v>1</v>
      </c>
      <c r="R589" t="s">
        <v>2323</v>
      </c>
      <c r="S589" t="s">
        <v>69</v>
      </c>
      <c r="V589" t="s">
        <v>70</v>
      </c>
      <c r="W589">
        <v>52909</v>
      </c>
      <c r="X589" t="b">
        <v>1</v>
      </c>
      <c r="Y589" t="b">
        <f t="shared" si="38"/>
        <v>0</v>
      </c>
      <c r="AA589">
        <v>52909</v>
      </c>
      <c r="AB589">
        <v>52909</v>
      </c>
      <c r="AE589">
        <v>0</v>
      </c>
      <c r="AF589">
        <v>0</v>
      </c>
      <c r="AH589">
        <v>48135</v>
      </c>
      <c r="AI589" t="b">
        <f t="shared" si="39"/>
        <v>1</v>
      </c>
      <c r="AL589" t="b">
        <f t="shared" si="40"/>
        <v>0</v>
      </c>
      <c r="AM589" t="b">
        <f t="shared" si="41"/>
        <v>1</v>
      </c>
      <c r="AQ589">
        <v>38</v>
      </c>
      <c r="AR589">
        <v>4550</v>
      </c>
      <c r="AS589" t="s">
        <v>900</v>
      </c>
      <c r="AT589" t="s">
        <v>901</v>
      </c>
      <c r="AU589" t="s">
        <v>1794</v>
      </c>
      <c r="AV589" t="s">
        <v>1795</v>
      </c>
      <c r="AW589" t="s">
        <v>1796</v>
      </c>
      <c r="AX589" t="s">
        <v>76</v>
      </c>
      <c r="AY589" t="s">
        <v>77</v>
      </c>
      <c r="AZ589" t="s">
        <v>956</v>
      </c>
      <c r="BB589" t="s">
        <v>957</v>
      </c>
      <c r="BC589" t="s">
        <v>958</v>
      </c>
      <c r="BD589" t="s">
        <v>959</v>
      </c>
      <c r="BE589" t="s">
        <v>81</v>
      </c>
      <c r="BF589" s="1">
        <v>45841</v>
      </c>
      <c r="BG589" s="1">
        <v>45858</v>
      </c>
      <c r="BH589" t="s">
        <v>82</v>
      </c>
      <c r="BI589" t="s">
        <v>83</v>
      </c>
      <c r="BJ589" t="s">
        <v>84</v>
      </c>
      <c r="BK589" t="s">
        <v>85</v>
      </c>
      <c r="BN589" s="2">
        <v>45823.437986111108</v>
      </c>
      <c r="BO589" s="2">
        <v>45823.437986111108</v>
      </c>
      <c r="BP589" s="2">
        <v>45823.437986111108</v>
      </c>
    </row>
    <row r="590" spans="1:68" x14ac:dyDescent="0.25">
      <c r="A590" t="s">
        <v>2324</v>
      </c>
      <c r="C590" t="s">
        <v>61</v>
      </c>
      <c r="D590" t="s">
        <v>62</v>
      </c>
      <c r="E590">
        <v>2025</v>
      </c>
      <c r="F590" t="b">
        <v>0</v>
      </c>
      <c r="G590">
        <v>3072</v>
      </c>
      <c r="H590" t="s">
        <v>63</v>
      </c>
      <c r="I590" t="s">
        <v>695</v>
      </c>
      <c r="J590" t="s">
        <v>97</v>
      </c>
      <c r="K590" t="s">
        <v>65</v>
      </c>
      <c r="L590" t="b">
        <v>0</v>
      </c>
      <c r="M590" t="s">
        <v>2325</v>
      </c>
      <c r="N590" t="s">
        <v>2326</v>
      </c>
      <c r="O590" t="b">
        <v>1</v>
      </c>
      <c r="P590">
        <v>286</v>
      </c>
      <c r="Q590" t="b">
        <v>1</v>
      </c>
      <c r="R590" t="s">
        <v>2327</v>
      </c>
      <c r="S590" t="s">
        <v>69</v>
      </c>
      <c r="V590" t="s">
        <v>70</v>
      </c>
      <c r="W590">
        <v>55505</v>
      </c>
      <c r="X590" t="b">
        <v>1</v>
      </c>
      <c r="Y590" t="b">
        <f t="shared" si="38"/>
        <v>1</v>
      </c>
      <c r="Z590">
        <v>55505</v>
      </c>
      <c r="AB590">
        <v>54906</v>
      </c>
      <c r="AE590">
        <v>599</v>
      </c>
      <c r="AF590">
        <v>599</v>
      </c>
      <c r="AH590">
        <v>48135</v>
      </c>
      <c r="AI590" t="b">
        <f t="shared" si="39"/>
        <v>1</v>
      </c>
      <c r="AL590" t="b">
        <f t="shared" si="40"/>
        <v>1</v>
      </c>
      <c r="AM590" t="b">
        <f t="shared" si="41"/>
        <v>0</v>
      </c>
      <c r="AQ590">
        <v>38</v>
      </c>
      <c r="AR590">
        <v>4550</v>
      </c>
      <c r="AS590" t="s">
        <v>900</v>
      </c>
      <c r="AT590" t="s">
        <v>901</v>
      </c>
      <c r="AU590" t="s">
        <v>1794</v>
      </c>
      <c r="AV590" t="s">
        <v>1795</v>
      </c>
      <c r="AW590" t="s">
        <v>1796</v>
      </c>
      <c r="AX590" t="s">
        <v>76</v>
      </c>
      <c r="AY590" t="s">
        <v>77</v>
      </c>
      <c r="AZ590" t="s">
        <v>905</v>
      </c>
      <c r="BB590" t="s">
        <v>906</v>
      </c>
      <c r="BC590" t="s">
        <v>907</v>
      </c>
      <c r="BD590" t="s">
        <v>908</v>
      </c>
      <c r="BE590" t="s">
        <v>104</v>
      </c>
      <c r="BF590" t="s">
        <v>2328</v>
      </c>
      <c r="BG590" t="s">
        <v>2329</v>
      </c>
      <c r="BH590" t="s">
        <v>82</v>
      </c>
      <c r="BI590" t="s">
        <v>83</v>
      </c>
      <c r="BJ590" t="s">
        <v>84</v>
      </c>
      <c r="BK590" t="s">
        <v>85</v>
      </c>
      <c r="BN590" s="2">
        <v>45823.437719907408</v>
      </c>
      <c r="BO590" s="2">
        <v>45823.437719907408</v>
      </c>
      <c r="BP590" s="2">
        <v>45823.437719907408</v>
      </c>
    </row>
    <row r="591" spans="1:68" x14ac:dyDescent="0.25">
      <c r="A591" t="s">
        <v>2330</v>
      </c>
      <c r="B591">
        <v>5290</v>
      </c>
      <c r="C591" t="s">
        <v>61</v>
      </c>
      <c r="D591" t="s">
        <v>62</v>
      </c>
      <c r="E591">
        <v>2025</v>
      </c>
      <c r="F591" t="b">
        <v>0</v>
      </c>
      <c r="G591">
        <v>31144</v>
      </c>
      <c r="H591" t="s">
        <v>63</v>
      </c>
      <c r="I591" t="s">
        <v>64</v>
      </c>
      <c r="J591" t="s">
        <v>97</v>
      </c>
      <c r="K591" t="s">
        <v>65</v>
      </c>
      <c r="L591" t="b">
        <v>1</v>
      </c>
      <c r="M591" t="s">
        <v>885</v>
      </c>
      <c r="N591" t="s">
        <v>886</v>
      </c>
      <c r="O591" t="b">
        <v>1</v>
      </c>
      <c r="P591">
        <v>431</v>
      </c>
      <c r="Q591" t="b">
        <v>0</v>
      </c>
      <c r="R591" t="s">
        <v>2331</v>
      </c>
      <c r="S591" t="s">
        <v>69</v>
      </c>
      <c r="V591" t="s">
        <v>70</v>
      </c>
      <c r="W591">
        <v>53634</v>
      </c>
      <c r="X591" t="b">
        <v>1</v>
      </c>
      <c r="Y591" t="b">
        <f t="shared" si="38"/>
        <v>1</v>
      </c>
      <c r="Z591">
        <v>53634</v>
      </c>
      <c r="AB591">
        <v>53634</v>
      </c>
      <c r="AC591">
        <v>53634</v>
      </c>
      <c r="AE591">
        <v>0</v>
      </c>
      <c r="AF591">
        <v>0</v>
      </c>
      <c r="AH591">
        <v>48135</v>
      </c>
      <c r="AI591" t="b">
        <f t="shared" si="39"/>
        <v>1</v>
      </c>
      <c r="AL591" t="b">
        <f t="shared" si="40"/>
        <v>0</v>
      </c>
      <c r="AM591" t="b">
        <f t="shared" si="41"/>
        <v>1</v>
      </c>
      <c r="AQ591">
        <v>38</v>
      </c>
      <c r="AR591">
        <v>4550</v>
      </c>
      <c r="AS591" t="s">
        <v>900</v>
      </c>
      <c r="AT591" t="s">
        <v>901</v>
      </c>
      <c r="AU591" t="s">
        <v>1794</v>
      </c>
      <c r="AV591" t="s">
        <v>1795</v>
      </c>
      <c r="AW591" t="s">
        <v>1796</v>
      </c>
      <c r="AX591" t="s">
        <v>76</v>
      </c>
      <c r="AY591" t="s">
        <v>77</v>
      </c>
      <c r="AZ591" t="s">
        <v>1002</v>
      </c>
      <c r="BB591" t="s">
        <v>1003</v>
      </c>
      <c r="BC591" t="s">
        <v>1004</v>
      </c>
      <c r="BD591" t="s">
        <v>1005</v>
      </c>
      <c r="BE591" t="s">
        <v>81</v>
      </c>
      <c r="BF591" s="1">
        <v>45840</v>
      </c>
      <c r="BG591" s="1">
        <v>45854</v>
      </c>
      <c r="BH591" t="s">
        <v>82</v>
      </c>
      <c r="BI591" t="s">
        <v>83</v>
      </c>
      <c r="BJ591" t="s">
        <v>84</v>
      </c>
      <c r="BK591" t="s">
        <v>85</v>
      </c>
      <c r="BN591" s="2">
        <v>45823.437743055554</v>
      </c>
      <c r="BO591" s="2">
        <v>45823.437743055554</v>
      </c>
      <c r="BP591" s="2">
        <v>45823.437743055554</v>
      </c>
    </row>
    <row r="592" spans="1:68" x14ac:dyDescent="0.25">
      <c r="A592" t="s">
        <v>2332</v>
      </c>
      <c r="C592" t="s">
        <v>61</v>
      </c>
      <c r="D592" t="s">
        <v>62</v>
      </c>
      <c r="E592">
        <v>2025</v>
      </c>
      <c r="F592" t="b">
        <v>0</v>
      </c>
      <c r="G592">
        <v>44024</v>
      </c>
      <c r="H592" t="s">
        <v>63</v>
      </c>
      <c r="I592" t="s">
        <v>64</v>
      </c>
      <c r="J592" t="s">
        <v>97</v>
      </c>
      <c r="K592" t="s">
        <v>65</v>
      </c>
      <c r="L592" t="b">
        <v>0</v>
      </c>
      <c r="M592" t="s">
        <v>382</v>
      </c>
      <c r="N592" t="s">
        <v>383</v>
      </c>
      <c r="O592" t="b">
        <v>0</v>
      </c>
      <c r="P592">
        <v>602</v>
      </c>
      <c r="Q592" t="b">
        <v>1</v>
      </c>
      <c r="R592" t="s">
        <v>2333</v>
      </c>
      <c r="S592" t="s">
        <v>69</v>
      </c>
      <c r="V592" t="s">
        <v>70</v>
      </c>
      <c r="W592">
        <v>53939</v>
      </c>
      <c r="X592" t="b">
        <v>1</v>
      </c>
      <c r="Y592" t="b">
        <f t="shared" si="38"/>
        <v>0</v>
      </c>
      <c r="AB592">
        <v>53939</v>
      </c>
      <c r="AE592">
        <v>0</v>
      </c>
      <c r="AF592">
        <v>0</v>
      </c>
      <c r="AH592">
        <v>48135</v>
      </c>
      <c r="AI592" t="b">
        <f t="shared" si="39"/>
        <v>0</v>
      </c>
      <c r="AL592" t="b">
        <f t="shared" si="40"/>
        <v>0</v>
      </c>
      <c r="AM592" t="b">
        <f t="shared" si="41"/>
        <v>0</v>
      </c>
      <c r="AQ592">
        <v>38</v>
      </c>
      <c r="AR592">
        <v>4550</v>
      </c>
      <c r="AS592" t="s">
        <v>900</v>
      </c>
      <c r="AT592" t="s">
        <v>901</v>
      </c>
      <c r="AU592" t="s">
        <v>1794</v>
      </c>
      <c r="AV592" t="s">
        <v>1795</v>
      </c>
      <c r="AW592" t="s">
        <v>1796</v>
      </c>
      <c r="AX592" t="s">
        <v>76</v>
      </c>
      <c r="AY592" t="s">
        <v>77</v>
      </c>
      <c r="AZ592" t="s">
        <v>905</v>
      </c>
      <c r="BB592" t="s">
        <v>906</v>
      </c>
      <c r="BC592" t="s">
        <v>907</v>
      </c>
      <c r="BD592" t="s">
        <v>908</v>
      </c>
      <c r="BE592" t="s">
        <v>104</v>
      </c>
      <c r="BF592" s="1">
        <v>45839</v>
      </c>
      <c r="BG592" s="1">
        <v>45850</v>
      </c>
      <c r="BH592" t="s">
        <v>82</v>
      </c>
      <c r="BI592" t="s">
        <v>83</v>
      </c>
      <c r="BJ592" t="s">
        <v>84</v>
      </c>
      <c r="BK592" t="s">
        <v>85</v>
      </c>
      <c r="BN592" s="2">
        <v>45823.437986111108</v>
      </c>
      <c r="BO592" s="2">
        <v>45823.437986111108</v>
      </c>
      <c r="BP592" s="2">
        <v>45823.437986111108</v>
      </c>
    </row>
    <row r="593" spans="1:68" x14ac:dyDescent="0.25">
      <c r="A593" t="s">
        <v>2334</v>
      </c>
      <c r="C593" t="s">
        <v>61</v>
      </c>
      <c r="D593" t="s">
        <v>62</v>
      </c>
      <c r="E593">
        <v>2025</v>
      </c>
      <c r="F593" t="b">
        <v>0</v>
      </c>
      <c r="G593">
        <v>4303</v>
      </c>
      <c r="H593" t="s">
        <v>63</v>
      </c>
      <c r="I593" t="s">
        <v>64</v>
      </c>
      <c r="J593" t="s">
        <v>119</v>
      </c>
      <c r="K593" t="s">
        <v>65</v>
      </c>
      <c r="L593" t="b">
        <v>0</v>
      </c>
      <c r="M593" t="s">
        <v>1447</v>
      </c>
      <c r="N593" t="s">
        <v>1448</v>
      </c>
      <c r="O593" t="b">
        <v>0</v>
      </c>
      <c r="P593">
        <v>2332</v>
      </c>
      <c r="Q593" t="b">
        <v>1</v>
      </c>
      <c r="R593" t="s">
        <v>2335</v>
      </c>
      <c r="S593" t="s">
        <v>69</v>
      </c>
      <c r="V593" t="s">
        <v>70</v>
      </c>
      <c r="W593">
        <v>53853</v>
      </c>
      <c r="X593" t="b">
        <v>1</v>
      </c>
      <c r="Y593" t="b">
        <f t="shared" si="38"/>
        <v>0</v>
      </c>
      <c r="AB593">
        <v>53853</v>
      </c>
      <c r="AE593">
        <v>0</v>
      </c>
      <c r="AF593">
        <v>0</v>
      </c>
      <c r="AH593">
        <v>48135</v>
      </c>
      <c r="AI593" t="b">
        <f t="shared" si="39"/>
        <v>0</v>
      </c>
      <c r="AL593" t="b">
        <f t="shared" si="40"/>
        <v>0</v>
      </c>
      <c r="AM593" t="b">
        <f t="shared" si="41"/>
        <v>0</v>
      </c>
      <c r="AQ593">
        <v>38</v>
      </c>
      <c r="AR593">
        <v>4550</v>
      </c>
      <c r="AS593" t="s">
        <v>900</v>
      </c>
      <c r="AT593" t="s">
        <v>901</v>
      </c>
      <c r="AU593" t="s">
        <v>1794</v>
      </c>
      <c r="AV593" t="s">
        <v>1795</v>
      </c>
      <c r="AW593" t="s">
        <v>1796</v>
      </c>
      <c r="AX593" t="s">
        <v>1817</v>
      </c>
      <c r="AY593" t="s">
        <v>77</v>
      </c>
      <c r="AZ593" t="s">
        <v>1002</v>
      </c>
      <c r="BB593" t="s">
        <v>1003</v>
      </c>
      <c r="BC593" t="s">
        <v>1004</v>
      </c>
      <c r="BD593" t="s">
        <v>1005</v>
      </c>
      <c r="BE593" t="s">
        <v>81</v>
      </c>
      <c r="BF593" s="1">
        <v>45840</v>
      </c>
      <c r="BG593" s="1">
        <v>45854</v>
      </c>
      <c r="BH593" t="s">
        <v>82</v>
      </c>
      <c r="BI593" t="s">
        <v>83</v>
      </c>
      <c r="BJ593" t="s">
        <v>84</v>
      </c>
      <c r="BK593" t="s">
        <v>85</v>
      </c>
      <c r="BN593" s="2">
        <v>45823.437627314815</v>
      </c>
      <c r="BO593" s="2">
        <v>45823.437627314815</v>
      </c>
      <c r="BP593" s="2">
        <v>45823.437627314815</v>
      </c>
    </row>
    <row r="594" spans="1:68" x14ac:dyDescent="0.25">
      <c r="A594" t="s">
        <v>2336</v>
      </c>
      <c r="C594" t="s">
        <v>61</v>
      </c>
      <c r="D594" t="s">
        <v>62</v>
      </c>
      <c r="E594">
        <v>2025</v>
      </c>
      <c r="F594" t="b">
        <v>0</v>
      </c>
      <c r="G594">
        <v>4541</v>
      </c>
      <c r="H594" t="s">
        <v>63</v>
      </c>
      <c r="I594" t="s">
        <v>64</v>
      </c>
      <c r="J594" t="s">
        <v>119</v>
      </c>
      <c r="K594" t="s">
        <v>65</v>
      </c>
      <c r="L594" t="b">
        <v>1</v>
      </c>
      <c r="M594" t="s">
        <v>2337</v>
      </c>
      <c r="N594" t="s">
        <v>2338</v>
      </c>
      <c r="O594" t="b">
        <v>1</v>
      </c>
      <c r="P594">
        <v>2078</v>
      </c>
      <c r="Q594" t="b">
        <v>1</v>
      </c>
      <c r="R594" t="s">
        <v>1846</v>
      </c>
      <c r="S594" t="s">
        <v>69</v>
      </c>
      <c r="V594" t="s">
        <v>70</v>
      </c>
      <c r="W594">
        <v>54008</v>
      </c>
      <c r="X594" t="b">
        <v>1</v>
      </c>
      <c r="Y594" t="b">
        <f t="shared" si="38"/>
        <v>1</v>
      </c>
      <c r="Z594">
        <v>54008</v>
      </c>
      <c r="AB594">
        <v>54008</v>
      </c>
      <c r="AE594">
        <v>0</v>
      </c>
      <c r="AF594">
        <v>0</v>
      </c>
      <c r="AH594">
        <v>48135</v>
      </c>
      <c r="AI594" t="b">
        <f t="shared" si="39"/>
        <v>1</v>
      </c>
      <c r="AL594" t="b">
        <f t="shared" si="40"/>
        <v>1</v>
      </c>
      <c r="AM594" t="b">
        <f t="shared" si="41"/>
        <v>0</v>
      </c>
      <c r="AQ594">
        <v>38</v>
      </c>
      <c r="AR594">
        <v>4550</v>
      </c>
      <c r="AS594" t="s">
        <v>900</v>
      </c>
      <c r="AT594" t="s">
        <v>901</v>
      </c>
      <c r="AU594" t="s">
        <v>1794</v>
      </c>
      <c r="AV594" t="s">
        <v>1795</v>
      </c>
      <c r="AW594" t="s">
        <v>1796</v>
      </c>
      <c r="AX594" t="s">
        <v>76</v>
      </c>
      <c r="AY594" t="s">
        <v>77</v>
      </c>
      <c r="AZ594" t="s">
        <v>920</v>
      </c>
      <c r="BB594" t="s">
        <v>921</v>
      </c>
      <c r="BC594" t="s">
        <v>922</v>
      </c>
      <c r="BD594" t="s">
        <v>923</v>
      </c>
      <c r="BE594" t="s">
        <v>127</v>
      </c>
      <c r="BF594" s="1">
        <v>45839</v>
      </c>
      <c r="BG594" s="1">
        <v>45851</v>
      </c>
      <c r="BH594" t="s">
        <v>82</v>
      </c>
      <c r="BI594" t="s">
        <v>83</v>
      </c>
      <c r="BJ594" t="s">
        <v>84</v>
      </c>
      <c r="BK594" t="s">
        <v>85</v>
      </c>
      <c r="BN594" s="2">
        <v>45823.437627314815</v>
      </c>
      <c r="BO594" s="2">
        <v>45823.437627314815</v>
      </c>
      <c r="BP594" s="2">
        <v>45823.437627314815</v>
      </c>
    </row>
    <row r="595" spans="1:68" x14ac:dyDescent="0.25">
      <c r="A595" t="s">
        <v>2339</v>
      </c>
      <c r="C595" t="s">
        <v>61</v>
      </c>
      <c r="D595" t="s">
        <v>62</v>
      </c>
      <c r="E595">
        <v>2025</v>
      </c>
      <c r="F595" t="b">
        <v>0</v>
      </c>
      <c r="G595">
        <v>29071</v>
      </c>
      <c r="H595" t="s">
        <v>63</v>
      </c>
      <c r="I595" t="s">
        <v>64</v>
      </c>
      <c r="K595" t="s">
        <v>65</v>
      </c>
      <c r="L595" t="b">
        <v>0</v>
      </c>
      <c r="M595" t="s">
        <v>995</v>
      </c>
      <c r="N595" t="s">
        <v>996</v>
      </c>
      <c r="O595" t="b">
        <v>1</v>
      </c>
      <c r="P595">
        <v>357</v>
      </c>
      <c r="Q595" t="b">
        <v>0</v>
      </c>
      <c r="R595" t="s">
        <v>2340</v>
      </c>
      <c r="S595" t="s">
        <v>69</v>
      </c>
      <c r="V595" t="s">
        <v>70</v>
      </c>
      <c r="W595">
        <v>57272</v>
      </c>
      <c r="X595" t="b">
        <v>1</v>
      </c>
      <c r="Y595" t="b">
        <f t="shared" si="38"/>
        <v>1</v>
      </c>
      <c r="Z595">
        <v>57272</v>
      </c>
      <c r="AB595">
        <v>53982</v>
      </c>
      <c r="AC595">
        <v>57272</v>
      </c>
      <c r="AE595">
        <v>1790</v>
      </c>
      <c r="AF595">
        <v>1790</v>
      </c>
      <c r="AH595">
        <v>48135</v>
      </c>
      <c r="AI595" t="b">
        <f t="shared" si="39"/>
        <v>1</v>
      </c>
      <c r="AL595" t="b">
        <f t="shared" si="40"/>
        <v>0</v>
      </c>
      <c r="AM595" t="b">
        <f t="shared" si="41"/>
        <v>1</v>
      </c>
      <c r="AQ595">
        <v>38</v>
      </c>
      <c r="AR595">
        <v>4550</v>
      </c>
      <c r="AS595" t="s">
        <v>900</v>
      </c>
      <c r="AT595" t="s">
        <v>901</v>
      </c>
      <c r="AU595" t="s">
        <v>1794</v>
      </c>
      <c r="AV595" t="s">
        <v>1795</v>
      </c>
      <c r="AW595" t="s">
        <v>1796</v>
      </c>
      <c r="AX595" t="s">
        <v>76</v>
      </c>
      <c r="AY595" t="s">
        <v>77</v>
      </c>
      <c r="AZ595" t="s">
        <v>1002</v>
      </c>
      <c r="BB595" t="s">
        <v>1003</v>
      </c>
      <c r="BC595" t="s">
        <v>1004</v>
      </c>
      <c r="BD595" t="s">
        <v>1005</v>
      </c>
      <c r="BE595" t="s">
        <v>81</v>
      </c>
      <c r="BF595" s="1">
        <v>45844</v>
      </c>
      <c r="BG595" s="1">
        <v>45858</v>
      </c>
      <c r="BH595" t="s">
        <v>82</v>
      </c>
      <c r="BI595" t="s">
        <v>83</v>
      </c>
      <c r="BJ595" t="s">
        <v>84</v>
      </c>
      <c r="BK595" t="s">
        <v>85</v>
      </c>
      <c r="BN595" s="2">
        <v>45823.437743055554</v>
      </c>
      <c r="BO595" s="2">
        <v>45823.437743055554</v>
      </c>
      <c r="BP595" s="2">
        <v>45823.437743055554</v>
      </c>
    </row>
    <row r="596" spans="1:68" x14ac:dyDescent="0.25">
      <c r="A596" t="s">
        <v>2341</v>
      </c>
      <c r="C596" t="s">
        <v>61</v>
      </c>
      <c r="D596" t="s">
        <v>62</v>
      </c>
      <c r="E596">
        <v>2025</v>
      </c>
      <c r="F596" t="b">
        <v>0</v>
      </c>
      <c r="G596">
        <v>31178</v>
      </c>
      <c r="H596" t="s">
        <v>63</v>
      </c>
      <c r="I596" t="s">
        <v>64</v>
      </c>
      <c r="K596" t="s">
        <v>65</v>
      </c>
      <c r="L596" t="b">
        <v>0</v>
      </c>
      <c r="M596" t="s">
        <v>426</v>
      </c>
      <c r="N596" t="s">
        <v>427</v>
      </c>
      <c r="O596" t="b">
        <v>1</v>
      </c>
      <c r="P596">
        <v>453</v>
      </c>
      <c r="Q596" t="b">
        <v>0</v>
      </c>
      <c r="R596" t="s">
        <v>2342</v>
      </c>
      <c r="S596" t="s">
        <v>69</v>
      </c>
      <c r="V596" t="s">
        <v>70</v>
      </c>
      <c r="W596">
        <v>54437</v>
      </c>
      <c r="X596" t="b">
        <v>1</v>
      </c>
      <c r="Y596" t="b">
        <f t="shared" si="38"/>
        <v>1</v>
      </c>
      <c r="Z596">
        <v>54437</v>
      </c>
      <c r="AB596">
        <v>54437</v>
      </c>
      <c r="AC596">
        <v>54437</v>
      </c>
      <c r="AE596">
        <v>0</v>
      </c>
      <c r="AF596">
        <v>0</v>
      </c>
      <c r="AH596">
        <v>48135</v>
      </c>
      <c r="AI596" t="b">
        <f t="shared" si="39"/>
        <v>1</v>
      </c>
      <c r="AL596" t="b">
        <f t="shared" si="40"/>
        <v>0</v>
      </c>
      <c r="AM596" t="b">
        <f t="shared" si="41"/>
        <v>1</v>
      </c>
      <c r="AQ596">
        <v>38</v>
      </c>
      <c r="AR596">
        <v>4550</v>
      </c>
      <c r="AS596" t="s">
        <v>900</v>
      </c>
      <c r="AT596" t="s">
        <v>901</v>
      </c>
      <c r="AU596" t="s">
        <v>1794</v>
      </c>
      <c r="AV596" t="s">
        <v>1795</v>
      </c>
      <c r="AW596" t="s">
        <v>1796</v>
      </c>
      <c r="AX596" t="s">
        <v>76</v>
      </c>
      <c r="AY596" t="s">
        <v>77</v>
      </c>
      <c r="AZ596" t="s">
        <v>920</v>
      </c>
      <c r="BB596" t="s">
        <v>921</v>
      </c>
      <c r="BC596" t="s">
        <v>922</v>
      </c>
      <c r="BD596" t="s">
        <v>923</v>
      </c>
      <c r="BE596" t="s">
        <v>127</v>
      </c>
      <c r="BF596" s="1">
        <v>45844</v>
      </c>
      <c r="BG596" s="1">
        <v>45859</v>
      </c>
      <c r="BH596" t="s">
        <v>82</v>
      </c>
      <c r="BI596" t="s">
        <v>83</v>
      </c>
      <c r="BJ596" t="s">
        <v>84</v>
      </c>
      <c r="BK596" t="s">
        <v>85</v>
      </c>
      <c r="BN596" s="2">
        <v>45823.437743055554</v>
      </c>
      <c r="BO596" s="2">
        <v>45823.437743055554</v>
      </c>
      <c r="BP596" s="2">
        <v>45823.437743055554</v>
      </c>
    </row>
    <row r="597" spans="1:68" x14ac:dyDescent="0.25">
      <c r="A597" t="s">
        <v>2343</v>
      </c>
      <c r="C597" t="s">
        <v>61</v>
      </c>
      <c r="D597" t="s">
        <v>62</v>
      </c>
      <c r="E597">
        <v>2025</v>
      </c>
      <c r="F597" t="b">
        <v>0</v>
      </c>
      <c r="G597">
        <v>36085</v>
      </c>
      <c r="H597" t="s">
        <v>63</v>
      </c>
      <c r="I597" t="s">
        <v>64</v>
      </c>
      <c r="K597" t="s">
        <v>65</v>
      </c>
      <c r="L597" t="b">
        <v>0</v>
      </c>
      <c r="M597" t="s">
        <v>727</v>
      </c>
      <c r="N597" t="s">
        <v>728</v>
      </c>
      <c r="O597" t="b">
        <v>1</v>
      </c>
      <c r="P597">
        <v>1607</v>
      </c>
      <c r="Q597" t="b">
        <v>1</v>
      </c>
      <c r="R597" t="s">
        <v>1953</v>
      </c>
      <c r="S597" t="s">
        <v>69</v>
      </c>
      <c r="V597" t="s">
        <v>70</v>
      </c>
      <c r="W597">
        <v>53732</v>
      </c>
      <c r="X597" t="b">
        <v>1</v>
      </c>
      <c r="Y597" t="b">
        <f t="shared" si="38"/>
        <v>1</v>
      </c>
      <c r="Z597">
        <v>53732</v>
      </c>
      <c r="AB597">
        <v>53732</v>
      </c>
      <c r="AE597">
        <v>0</v>
      </c>
      <c r="AF597">
        <v>0</v>
      </c>
      <c r="AH597">
        <v>48135</v>
      </c>
      <c r="AI597" t="b">
        <f t="shared" si="39"/>
        <v>1</v>
      </c>
      <c r="AL597" t="b">
        <f t="shared" si="40"/>
        <v>1</v>
      </c>
      <c r="AM597" t="b">
        <f t="shared" si="41"/>
        <v>0</v>
      </c>
      <c r="AQ597">
        <v>38</v>
      </c>
      <c r="AR597">
        <v>4550</v>
      </c>
      <c r="AS597" t="s">
        <v>900</v>
      </c>
      <c r="AT597" t="s">
        <v>901</v>
      </c>
      <c r="AU597" t="s">
        <v>1794</v>
      </c>
      <c r="AV597" t="s">
        <v>1795</v>
      </c>
      <c r="AW597" t="s">
        <v>1796</v>
      </c>
      <c r="AX597" t="s">
        <v>76</v>
      </c>
      <c r="AY597" t="s">
        <v>77</v>
      </c>
      <c r="AZ597" t="s">
        <v>948</v>
      </c>
      <c r="BB597" t="s">
        <v>949</v>
      </c>
      <c r="BC597" s="3" t="s">
        <v>950</v>
      </c>
      <c r="BD597" t="s">
        <v>951</v>
      </c>
      <c r="BE597" t="s">
        <v>94</v>
      </c>
      <c r="BF597" s="1">
        <v>45840</v>
      </c>
      <c r="BG597" s="1">
        <v>45855</v>
      </c>
      <c r="BH597" t="s">
        <v>82</v>
      </c>
      <c r="BI597" t="s">
        <v>83</v>
      </c>
      <c r="BJ597" t="s">
        <v>84</v>
      </c>
      <c r="BK597" t="s">
        <v>85</v>
      </c>
      <c r="BN597" s="2">
        <v>45823.437627314815</v>
      </c>
      <c r="BO597" s="2">
        <v>45823.437627314815</v>
      </c>
      <c r="BP597" s="2">
        <v>45823.437627314815</v>
      </c>
    </row>
    <row r="598" spans="1:68" x14ac:dyDescent="0.25">
      <c r="A598" t="s">
        <v>2344</v>
      </c>
      <c r="C598" t="s">
        <v>61</v>
      </c>
      <c r="D598" t="s">
        <v>62</v>
      </c>
      <c r="E598">
        <v>2025</v>
      </c>
      <c r="F598" t="b">
        <v>0</v>
      </c>
      <c r="G598">
        <v>36096</v>
      </c>
      <c r="H598" t="s">
        <v>63</v>
      </c>
      <c r="I598" t="s">
        <v>64</v>
      </c>
      <c r="K598" t="s">
        <v>65</v>
      </c>
      <c r="L598" t="b">
        <v>1</v>
      </c>
      <c r="M598" t="s">
        <v>1318</v>
      </c>
      <c r="N598" t="s">
        <v>1319</v>
      </c>
      <c r="O598" t="b">
        <v>1</v>
      </c>
      <c r="P598">
        <v>1659</v>
      </c>
      <c r="Q598" t="b">
        <v>1</v>
      </c>
      <c r="R598" t="s">
        <v>2345</v>
      </c>
      <c r="S598" t="s">
        <v>69</v>
      </c>
      <c r="V598" t="s">
        <v>70</v>
      </c>
      <c r="W598">
        <v>54107</v>
      </c>
      <c r="X598" t="b">
        <v>1</v>
      </c>
      <c r="Y598" t="b">
        <f t="shared" si="38"/>
        <v>1</v>
      </c>
      <c r="Z598">
        <v>54107</v>
      </c>
      <c r="AB598">
        <v>54107</v>
      </c>
      <c r="AE598">
        <v>0</v>
      </c>
      <c r="AF598">
        <v>0</v>
      </c>
      <c r="AG598">
        <v>0</v>
      </c>
      <c r="AH598">
        <v>48135</v>
      </c>
      <c r="AI598" t="b">
        <f t="shared" si="39"/>
        <v>1</v>
      </c>
      <c r="AL598" t="b">
        <f t="shared" si="40"/>
        <v>1</v>
      </c>
      <c r="AM598" t="b">
        <f t="shared" si="41"/>
        <v>0</v>
      </c>
      <c r="AQ598">
        <v>38</v>
      </c>
      <c r="AR598">
        <v>4550</v>
      </c>
      <c r="AS598" t="s">
        <v>900</v>
      </c>
      <c r="AT598" t="s">
        <v>901</v>
      </c>
      <c r="AU598" t="s">
        <v>1794</v>
      </c>
      <c r="AV598" t="s">
        <v>1795</v>
      </c>
      <c r="AW598" t="s">
        <v>1796</v>
      </c>
      <c r="AX598" t="s">
        <v>76</v>
      </c>
      <c r="AY598" t="s">
        <v>77</v>
      </c>
      <c r="AZ598" t="s">
        <v>1002</v>
      </c>
      <c r="BB598" t="s">
        <v>1003</v>
      </c>
      <c r="BC598" t="s">
        <v>1004</v>
      </c>
      <c r="BD598" t="s">
        <v>1005</v>
      </c>
      <c r="BE598" t="s">
        <v>81</v>
      </c>
      <c r="BF598" s="1">
        <v>45840</v>
      </c>
      <c r="BG598" s="1">
        <v>45858</v>
      </c>
      <c r="BH598" t="s">
        <v>82</v>
      </c>
      <c r="BI598" t="s">
        <v>83</v>
      </c>
      <c r="BJ598" t="s">
        <v>84</v>
      </c>
      <c r="BK598" t="s">
        <v>85</v>
      </c>
      <c r="BN598" s="2">
        <v>45823.437627314815</v>
      </c>
      <c r="BO598" s="2">
        <v>45823.437627314815</v>
      </c>
      <c r="BP598" s="2">
        <v>45823.437627314815</v>
      </c>
    </row>
    <row r="599" spans="1:68" x14ac:dyDescent="0.25">
      <c r="A599" t="s">
        <v>2346</v>
      </c>
      <c r="C599" t="s">
        <v>61</v>
      </c>
      <c r="D599" t="s">
        <v>62</v>
      </c>
      <c r="E599">
        <v>2025</v>
      </c>
      <c r="F599" t="b">
        <v>0</v>
      </c>
      <c r="G599">
        <v>4046</v>
      </c>
      <c r="H599" t="s">
        <v>63</v>
      </c>
      <c r="I599" t="s">
        <v>64</v>
      </c>
      <c r="J599" t="s">
        <v>119</v>
      </c>
      <c r="K599" t="s">
        <v>65</v>
      </c>
      <c r="L599" t="b">
        <v>0</v>
      </c>
      <c r="M599" t="s">
        <v>1985</v>
      </c>
      <c r="N599" t="s">
        <v>1986</v>
      </c>
      <c r="O599" t="b">
        <v>0</v>
      </c>
      <c r="P599">
        <v>2085</v>
      </c>
      <c r="Q599" t="b">
        <v>1</v>
      </c>
      <c r="R599" t="s">
        <v>1800</v>
      </c>
      <c r="S599" t="s">
        <v>69</v>
      </c>
      <c r="V599" t="s">
        <v>70</v>
      </c>
      <c r="W599">
        <v>53693</v>
      </c>
      <c r="X599" t="b">
        <v>1</v>
      </c>
      <c r="Y599" t="b">
        <f t="shared" si="38"/>
        <v>0</v>
      </c>
      <c r="AB599">
        <v>53693</v>
      </c>
      <c r="AE599">
        <v>0</v>
      </c>
      <c r="AF599">
        <v>0</v>
      </c>
      <c r="AH599">
        <v>48135</v>
      </c>
      <c r="AI599" t="b">
        <f t="shared" si="39"/>
        <v>0</v>
      </c>
      <c r="AL599" t="b">
        <f t="shared" si="40"/>
        <v>0</v>
      </c>
      <c r="AM599" t="b">
        <f t="shared" si="41"/>
        <v>0</v>
      </c>
      <c r="AQ599">
        <v>38</v>
      </c>
      <c r="AR599">
        <v>4550</v>
      </c>
      <c r="AS599" t="s">
        <v>900</v>
      </c>
      <c r="AT599" t="s">
        <v>901</v>
      </c>
      <c r="AU599" t="s">
        <v>1794</v>
      </c>
      <c r="AV599" t="s">
        <v>1795</v>
      </c>
      <c r="AW599" t="s">
        <v>1796</v>
      </c>
      <c r="AX599" t="s">
        <v>76</v>
      </c>
      <c r="AY599" t="s">
        <v>77</v>
      </c>
      <c r="AZ599" t="s">
        <v>956</v>
      </c>
      <c r="BB599" t="s">
        <v>957</v>
      </c>
      <c r="BC599" t="s">
        <v>958</v>
      </c>
      <c r="BD599" t="s">
        <v>959</v>
      </c>
      <c r="BE599" t="s">
        <v>81</v>
      </c>
      <c r="BF599" s="1">
        <v>45846</v>
      </c>
      <c r="BG599" s="1">
        <v>45858</v>
      </c>
      <c r="BH599" t="s">
        <v>82</v>
      </c>
      <c r="BI599" t="s">
        <v>83</v>
      </c>
      <c r="BJ599" t="s">
        <v>84</v>
      </c>
      <c r="BK599" t="s">
        <v>85</v>
      </c>
      <c r="BN599" s="2">
        <v>45823.437627314815</v>
      </c>
      <c r="BO599" s="2">
        <v>45823.437627314815</v>
      </c>
      <c r="BP599" s="2">
        <v>45823.437627314815</v>
      </c>
    </row>
    <row r="600" spans="1:68" x14ac:dyDescent="0.25">
      <c r="A600" t="s">
        <v>2347</v>
      </c>
      <c r="C600" t="s">
        <v>61</v>
      </c>
      <c r="D600" t="s">
        <v>62</v>
      </c>
      <c r="E600">
        <v>2025</v>
      </c>
      <c r="F600" t="b">
        <v>0</v>
      </c>
      <c r="G600">
        <v>34025</v>
      </c>
      <c r="H600" t="s">
        <v>63</v>
      </c>
      <c r="I600" t="s">
        <v>64</v>
      </c>
      <c r="J600" t="s">
        <v>119</v>
      </c>
      <c r="K600" t="s">
        <v>65</v>
      </c>
      <c r="L600" t="b">
        <v>0</v>
      </c>
      <c r="M600" t="s">
        <v>2348</v>
      </c>
      <c r="N600" t="s">
        <v>2349</v>
      </c>
      <c r="O600" t="b">
        <v>1</v>
      </c>
      <c r="P600">
        <v>832</v>
      </c>
      <c r="Q600" t="b">
        <v>1</v>
      </c>
      <c r="R600" t="s">
        <v>2350</v>
      </c>
      <c r="S600" t="s">
        <v>69</v>
      </c>
      <c r="V600" t="s">
        <v>70</v>
      </c>
      <c r="W600">
        <v>53948</v>
      </c>
      <c r="X600" t="b">
        <v>1</v>
      </c>
      <c r="Y600" t="b">
        <f t="shared" si="38"/>
        <v>1</v>
      </c>
      <c r="Z600">
        <v>53948</v>
      </c>
      <c r="AB600">
        <v>53948</v>
      </c>
      <c r="AE600">
        <v>0</v>
      </c>
      <c r="AF600">
        <v>0</v>
      </c>
      <c r="AH600">
        <v>48135</v>
      </c>
      <c r="AI600" t="b">
        <f t="shared" si="39"/>
        <v>1</v>
      </c>
      <c r="AL600" t="b">
        <f t="shared" si="40"/>
        <v>1</v>
      </c>
      <c r="AM600" t="b">
        <f t="shared" si="41"/>
        <v>0</v>
      </c>
      <c r="AQ600">
        <v>38</v>
      </c>
      <c r="AR600">
        <v>4550</v>
      </c>
      <c r="AS600" t="s">
        <v>900</v>
      </c>
      <c r="AT600" t="s">
        <v>901</v>
      </c>
      <c r="AU600" t="s">
        <v>1794</v>
      </c>
      <c r="AV600" t="s">
        <v>1795</v>
      </c>
      <c r="AW600" t="s">
        <v>1796</v>
      </c>
      <c r="AX600" t="s">
        <v>76</v>
      </c>
      <c r="AY600" t="s">
        <v>77</v>
      </c>
      <c r="AZ600" t="s">
        <v>905</v>
      </c>
      <c r="BB600" t="s">
        <v>906</v>
      </c>
      <c r="BC600" t="s">
        <v>907</v>
      </c>
      <c r="BD600" t="s">
        <v>908</v>
      </c>
      <c r="BE600" t="s">
        <v>104</v>
      </c>
      <c r="BF600" s="1">
        <v>45849</v>
      </c>
      <c r="BG600" s="1">
        <v>45872</v>
      </c>
      <c r="BH600" t="s">
        <v>82</v>
      </c>
      <c r="BI600" t="s">
        <v>83</v>
      </c>
      <c r="BJ600" t="s">
        <v>84</v>
      </c>
      <c r="BK600" t="s">
        <v>85</v>
      </c>
      <c r="BN600" s="2">
        <v>45823.437719907408</v>
      </c>
      <c r="BO600" s="2">
        <v>45823.437719907408</v>
      </c>
      <c r="BP600" s="2">
        <v>45823.437719907408</v>
      </c>
    </row>
    <row r="601" spans="1:68" x14ac:dyDescent="0.25">
      <c r="A601" t="s">
        <v>2351</v>
      </c>
      <c r="C601" t="s">
        <v>61</v>
      </c>
      <c r="D601" t="s">
        <v>62</v>
      </c>
      <c r="E601">
        <v>2025</v>
      </c>
      <c r="F601" t="b">
        <v>0</v>
      </c>
      <c r="G601">
        <v>4283</v>
      </c>
      <c r="H601" t="s">
        <v>63</v>
      </c>
      <c r="I601" t="s">
        <v>64</v>
      </c>
      <c r="J601" t="s">
        <v>119</v>
      </c>
      <c r="K601" t="s">
        <v>65</v>
      </c>
      <c r="L601" t="b">
        <v>0</v>
      </c>
      <c r="M601" t="s">
        <v>2352</v>
      </c>
      <c r="N601" t="s">
        <v>2353</v>
      </c>
      <c r="O601" t="b">
        <v>0</v>
      </c>
      <c r="P601">
        <v>2335</v>
      </c>
      <c r="Q601" t="b">
        <v>1</v>
      </c>
      <c r="R601" t="s">
        <v>1846</v>
      </c>
      <c r="S601" t="s">
        <v>69</v>
      </c>
      <c r="V601" t="s">
        <v>70</v>
      </c>
      <c r="W601">
        <v>54008</v>
      </c>
      <c r="X601" t="b">
        <v>1</v>
      </c>
      <c r="Y601" t="b">
        <f t="shared" si="38"/>
        <v>0</v>
      </c>
      <c r="AB601">
        <v>54008</v>
      </c>
      <c r="AE601">
        <v>0</v>
      </c>
      <c r="AF601">
        <v>0</v>
      </c>
      <c r="AH601">
        <v>48135</v>
      </c>
      <c r="AI601" t="b">
        <f t="shared" si="39"/>
        <v>0</v>
      </c>
      <c r="AL601" t="b">
        <f t="shared" si="40"/>
        <v>0</v>
      </c>
      <c r="AM601" t="b">
        <f t="shared" si="41"/>
        <v>0</v>
      </c>
      <c r="AQ601">
        <v>38</v>
      </c>
      <c r="AR601">
        <v>4550</v>
      </c>
      <c r="AS601" t="s">
        <v>900</v>
      </c>
      <c r="AT601" t="s">
        <v>901</v>
      </c>
      <c r="AU601" t="s">
        <v>1794</v>
      </c>
      <c r="AV601" t="s">
        <v>1795</v>
      </c>
      <c r="AW601" t="s">
        <v>1796</v>
      </c>
      <c r="AX601" t="s">
        <v>76</v>
      </c>
      <c r="AY601" t="s">
        <v>77</v>
      </c>
      <c r="AZ601" t="s">
        <v>905</v>
      </c>
      <c r="BB601" t="s">
        <v>906</v>
      </c>
      <c r="BC601" t="s">
        <v>907</v>
      </c>
      <c r="BD601" t="s">
        <v>908</v>
      </c>
      <c r="BE601" t="s">
        <v>104</v>
      </c>
      <c r="BF601" s="1">
        <v>45847</v>
      </c>
      <c r="BG601" s="1">
        <v>45863</v>
      </c>
      <c r="BH601" t="s">
        <v>82</v>
      </c>
      <c r="BI601" t="s">
        <v>83</v>
      </c>
      <c r="BJ601" t="s">
        <v>84</v>
      </c>
      <c r="BK601" t="s">
        <v>85</v>
      </c>
      <c r="BN601" s="2">
        <v>45823.437627314815</v>
      </c>
      <c r="BO601" s="2">
        <v>45823.437627314815</v>
      </c>
      <c r="BP601" s="2">
        <v>45823.437627314815</v>
      </c>
    </row>
    <row r="602" spans="1:68" x14ac:dyDescent="0.25">
      <c r="A602" t="s">
        <v>2354</v>
      </c>
      <c r="B602" t="s">
        <v>2355</v>
      </c>
      <c r="C602" t="s">
        <v>61</v>
      </c>
      <c r="D602" t="s">
        <v>62</v>
      </c>
      <c r="E602">
        <v>2025</v>
      </c>
      <c r="F602" t="b">
        <v>0</v>
      </c>
      <c r="G602">
        <v>27013</v>
      </c>
      <c r="H602" t="s">
        <v>63</v>
      </c>
      <c r="I602" t="s">
        <v>64</v>
      </c>
      <c r="J602" t="s">
        <v>119</v>
      </c>
      <c r="K602" t="s">
        <v>65</v>
      </c>
      <c r="L602" t="b">
        <v>1</v>
      </c>
      <c r="M602" t="s">
        <v>2356</v>
      </c>
      <c r="N602" t="s">
        <v>2357</v>
      </c>
      <c r="O602" t="b">
        <v>0</v>
      </c>
      <c r="P602">
        <v>1965</v>
      </c>
      <c r="Q602" t="b">
        <v>1</v>
      </c>
      <c r="R602" t="s">
        <v>2358</v>
      </c>
      <c r="S602" t="s">
        <v>69</v>
      </c>
      <c r="V602" t="s">
        <v>70</v>
      </c>
      <c r="W602">
        <v>56070</v>
      </c>
      <c r="X602" t="b">
        <v>1</v>
      </c>
      <c r="Y602" t="b">
        <f t="shared" si="38"/>
        <v>0</v>
      </c>
      <c r="AB602">
        <v>54722</v>
      </c>
      <c r="AE602">
        <v>1348</v>
      </c>
      <c r="AF602">
        <v>1348</v>
      </c>
      <c r="AH602">
        <v>48135</v>
      </c>
      <c r="AI602" t="b">
        <f t="shared" si="39"/>
        <v>0</v>
      </c>
      <c r="AL602" t="b">
        <f t="shared" si="40"/>
        <v>0</v>
      </c>
      <c r="AM602" t="b">
        <f t="shared" si="41"/>
        <v>0</v>
      </c>
      <c r="AQ602">
        <v>38</v>
      </c>
      <c r="AR602">
        <v>4550</v>
      </c>
      <c r="AS602" t="s">
        <v>900</v>
      </c>
      <c r="AT602" t="s">
        <v>901</v>
      </c>
      <c r="AU602" t="s">
        <v>1794</v>
      </c>
      <c r="AV602" t="s">
        <v>1795</v>
      </c>
      <c r="AW602" t="s">
        <v>1796</v>
      </c>
      <c r="AX602" t="s">
        <v>76</v>
      </c>
      <c r="AY602" t="s">
        <v>77</v>
      </c>
      <c r="AZ602" t="s">
        <v>905</v>
      </c>
      <c r="BB602" t="s">
        <v>906</v>
      </c>
      <c r="BC602" t="s">
        <v>907</v>
      </c>
      <c r="BD602" t="s">
        <v>908</v>
      </c>
      <c r="BE602" t="s">
        <v>104</v>
      </c>
      <c r="BF602" s="1">
        <v>45850</v>
      </c>
      <c r="BG602" s="1">
        <v>45867</v>
      </c>
      <c r="BH602" t="s">
        <v>82</v>
      </c>
      <c r="BI602" t="s">
        <v>83</v>
      </c>
      <c r="BJ602" t="s">
        <v>84</v>
      </c>
      <c r="BK602" t="s">
        <v>85</v>
      </c>
      <c r="BN602" s="2">
        <v>45823.437627314815</v>
      </c>
      <c r="BO602" s="2">
        <v>45823.437627314815</v>
      </c>
      <c r="BP602" s="2">
        <v>45823.437627314815</v>
      </c>
    </row>
    <row r="603" spans="1:68" x14ac:dyDescent="0.25">
      <c r="A603" t="s">
        <v>2359</v>
      </c>
      <c r="C603" t="s">
        <v>61</v>
      </c>
      <c r="D603" t="s">
        <v>62</v>
      </c>
      <c r="E603">
        <v>2025</v>
      </c>
      <c r="F603" t="b">
        <v>0</v>
      </c>
      <c r="G603">
        <v>4386</v>
      </c>
      <c r="H603" t="s">
        <v>63</v>
      </c>
      <c r="I603" t="s">
        <v>64</v>
      </c>
      <c r="J603" t="s">
        <v>119</v>
      </c>
      <c r="K603" t="s">
        <v>65</v>
      </c>
      <c r="L603" t="b">
        <v>0</v>
      </c>
      <c r="M603" t="s">
        <v>2360</v>
      </c>
      <c r="N603" t="s">
        <v>2361</v>
      </c>
      <c r="O603" t="b">
        <v>0</v>
      </c>
      <c r="P603">
        <v>1894</v>
      </c>
      <c r="Q603" t="b">
        <v>1</v>
      </c>
      <c r="R603" t="s">
        <v>1860</v>
      </c>
      <c r="S603" t="s">
        <v>69</v>
      </c>
      <c r="V603" t="s">
        <v>70</v>
      </c>
      <c r="W603">
        <v>53609</v>
      </c>
      <c r="X603" t="b">
        <v>1</v>
      </c>
      <c r="Y603" t="b">
        <f t="shared" si="38"/>
        <v>0</v>
      </c>
      <c r="AB603">
        <v>53609</v>
      </c>
      <c r="AE603">
        <v>0</v>
      </c>
      <c r="AF603">
        <v>0</v>
      </c>
      <c r="AH603">
        <v>48135</v>
      </c>
      <c r="AI603" t="b">
        <f t="shared" si="39"/>
        <v>0</v>
      </c>
      <c r="AL603" t="b">
        <f t="shared" si="40"/>
        <v>0</v>
      </c>
      <c r="AM603" t="b">
        <f t="shared" si="41"/>
        <v>0</v>
      </c>
      <c r="AQ603">
        <v>38</v>
      </c>
      <c r="AR603">
        <v>4550</v>
      </c>
      <c r="AS603" t="s">
        <v>900</v>
      </c>
      <c r="AT603" t="s">
        <v>901</v>
      </c>
      <c r="AU603" t="s">
        <v>1794</v>
      </c>
      <c r="AV603" t="s">
        <v>1795</v>
      </c>
      <c r="AW603" t="s">
        <v>1796</v>
      </c>
      <c r="AX603" t="s">
        <v>76</v>
      </c>
      <c r="AY603" t="s">
        <v>77</v>
      </c>
      <c r="AZ603" t="s">
        <v>905</v>
      </c>
      <c r="BB603" t="s">
        <v>906</v>
      </c>
      <c r="BC603" t="s">
        <v>907</v>
      </c>
      <c r="BD603" t="s">
        <v>908</v>
      </c>
      <c r="BE603" t="s">
        <v>104</v>
      </c>
      <c r="BF603" s="1">
        <v>45848</v>
      </c>
      <c r="BG603" s="1">
        <v>45859</v>
      </c>
      <c r="BH603" t="s">
        <v>82</v>
      </c>
      <c r="BI603" t="s">
        <v>83</v>
      </c>
      <c r="BJ603" t="s">
        <v>84</v>
      </c>
      <c r="BK603" t="s">
        <v>85</v>
      </c>
      <c r="BN603" s="2">
        <v>45823.437627314815</v>
      </c>
      <c r="BO603" s="2">
        <v>45823.437627314815</v>
      </c>
      <c r="BP603" s="2">
        <v>45823.437627314815</v>
      </c>
    </row>
    <row r="604" spans="1:68" x14ac:dyDescent="0.25">
      <c r="A604" t="s">
        <v>2362</v>
      </c>
      <c r="C604" t="s">
        <v>61</v>
      </c>
      <c r="D604" t="s">
        <v>62</v>
      </c>
      <c r="E604">
        <v>2025</v>
      </c>
      <c r="F604" t="b">
        <v>0</v>
      </c>
      <c r="G604">
        <v>29025</v>
      </c>
      <c r="H604" t="s">
        <v>63</v>
      </c>
      <c r="I604" t="s">
        <v>64</v>
      </c>
      <c r="K604" t="s">
        <v>65</v>
      </c>
      <c r="L604" t="b">
        <v>0</v>
      </c>
      <c r="M604" t="s">
        <v>1512</v>
      </c>
      <c r="N604" t="s">
        <v>1513</v>
      </c>
      <c r="O604" t="b">
        <v>1</v>
      </c>
      <c r="P604">
        <v>430</v>
      </c>
      <c r="Q604" t="b">
        <v>0</v>
      </c>
      <c r="R604" t="s">
        <v>2181</v>
      </c>
      <c r="S604" t="s">
        <v>69</v>
      </c>
      <c r="V604" t="s">
        <v>70</v>
      </c>
      <c r="W604">
        <v>52794</v>
      </c>
      <c r="X604" t="b">
        <v>1</v>
      </c>
      <c r="Y604" t="b">
        <f t="shared" si="38"/>
        <v>1</v>
      </c>
      <c r="Z604">
        <v>52794</v>
      </c>
      <c r="AB604">
        <v>53294</v>
      </c>
      <c r="AC604">
        <v>52794</v>
      </c>
      <c r="AE604">
        <v>0</v>
      </c>
      <c r="AF604">
        <v>0</v>
      </c>
      <c r="AG604">
        <v>0</v>
      </c>
      <c r="AH604">
        <v>48135</v>
      </c>
      <c r="AI604" t="b">
        <f t="shared" si="39"/>
        <v>1</v>
      </c>
      <c r="AL604" t="b">
        <f t="shared" si="40"/>
        <v>0</v>
      </c>
      <c r="AM604" t="b">
        <f t="shared" si="41"/>
        <v>1</v>
      </c>
      <c r="AQ604">
        <v>38</v>
      </c>
      <c r="AR604">
        <v>4550</v>
      </c>
      <c r="AS604" t="s">
        <v>900</v>
      </c>
      <c r="AT604" t="s">
        <v>901</v>
      </c>
      <c r="AU604" t="s">
        <v>1794</v>
      </c>
      <c r="AV604" t="s">
        <v>1795</v>
      </c>
      <c r="AW604" t="s">
        <v>1796</v>
      </c>
      <c r="AX604" t="s">
        <v>76</v>
      </c>
      <c r="AY604" t="s">
        <v>77</v>
      </c>
      <c r="AZ604" t="s">
        <v>920</v>
      </c>
      <c r="BB604" t="s">
        <v>921</v>
      </c>
      <c r="BC604" t="s">
        <v>922</v>
      </c>
      <c r="BD604" t="s">
        <v>923</v>
      </c>
      <c r="BE604" t="s">
        <v>127</v>
      </c>
      <c r="BF604" s="1">
        <v>45852</v>
      </c>
      <c r="BG604" s="1">
        <v>45868</v>
      </c>
      <c r="BH604" t="s">
        <v>82</v>
      </c>
      <c r="BI604" t="s">
        <v>83</v>
      </c>
      <c r="BJ604" t="s">
        <v>84</v>
      </c>
      <c r="BK604" t="s">
        <v>85</v>
      </c>
      <c r="BN604" s="2">
        <v>45823.437743055554</v>
      </c>
      <c r="BO604" s="2">
        <v>45823.437743055554</v>
      </c>
      <c r="BP604" s="2">
        <v>45823.437743055554</v>
      </c>
    </row>
    <row r="605" spans="1:68" x14ac:dyDescent="0.25">
      <c r="A605" t="s">
        <v>2363</v>
      </c>
      <c r="B605">
        <v>250343</v>
      </c>
      <c r="C605" t="s">
        <v>61</v>
      </c>
      <c r="D605" t="s">
        <v>62</v>
      </c>
      <c r="E605">
        <v>2025</v>
      </c>
      <c r="F605" t="b">
        <v>0</v>
      </c>
      <c r="G605">
        <v>4284</v>
      </c>
      <c r="H605" t="s">
        <v>63</v>
      </c>
      <c r="I605" t="s">
        <v>64</v>
      </c>
      <c r="J605" t="s">
        <v>119</v>
      </c>
      <c r="K605" t="s">
        <v>65</v>
      </c>
      <c r="L605" t="b">
        <v>1</v>
      </c>
      <c r="M605" t="s">
        <v>1403</v>
      </c>
      <c r="N605" t="s">
        <v>1404</v>
      </c>
      <c r="O605" t="b">
        <v>1</v>
      </c>
      <c r="P605">
        <v>2348</v>
      </c>
      <c r="Q605" t="b">
        <v>1</v>
      </c>
      <c r="R605" t="s">
        <v>2364</v>
      </c>
      <c r="S605" t="s">
        <v>69</v>
      </c>
      <c r="V605" t="s">
        <v>70</v>
      </c>
      <c r="W605">
        <v>58463</v>
      </c>
      <c r="X605" t="b">
        <v>1</v>
      </c>
      <c r="Y605" t="b">
        <f t="shared" si="38"/>
        <v>1</v>
      </c>
      <c r="Z605">
        <v>58463</v>
      </c>
      <c r="AB605">
        <v>54168</v>
      </c>
      <c r="AE605">
        <v>0</v>
      </c>
      <c r="AF605">
        <v>4295</v>
      </c>
      <c r="AG605">
        <v>0</v>
      </c>
      <c r="AH605">
        <v>48135</v>
      </c>
      <c r="AI605" t="b">
        <f t="shared" si="39"/>
        <v>1</v>
      </c>
      <c r="AL605" t="b">
        <f t="shared" si="40"/>
        <v>1</v>
      </c>
      <c r="AM605" t="b">
        <f t="shared" si="41"/>
        <v>0</v>
      </c>
      <c r="AQ605">
        <v>38</v>
      </c>
      <c r="AR605">
        <v>4550</v>
      </c>
      <c r="AS605" t="s">
        <v>900</v>
      </c>
      <c r="AT605" t="s">
        <v>901</v>
      </c>
      <c r="AU605" t="s">
        <v>1794</v>
      </c>
      <c r="AV605" t="s">
        <v>1795</v>
      </c>
      <c r="AW605" t="s">
        <v>1796</v>
      </c>
      <c r="AX605" t="s">
        <v>76</v>
      </c>
      <c r="AY605" t="s">
        <v>77</v>
      </c>
      <c r="AZ605" t="s">
        <v>905</v>
      </c>
      <c r="BB605" t="s">
        <v>906</v>
      </c>
      <c r="BC605" t="s">
        <v>907</v>
      </c>
      <c r="BD605" t="s">
        <v>908</v>
      </c>
      <c r="BE605" t="s">
        <v>104</v>
      </c>
      <c r="BF605" s="1">
        <v>45846</v>
      </c>
      <c r="BG605" s="1">
        <v>45863</v>
      </c>
      <c r="BH605" t="s">
        <v>82</v>
      </c>
      <c r="BI605" t="s">
        <v>83</v>
      </c>
      <c r="BJ605" t="s">
        <v>84</v>
      </c>
      <c r="BK605" t="s">
        <v>85</v>
      </c>
      <c r="BN605" s="2">
        <v>45823.437627314815</v>
      </c>
      <c r="BO605" s="2">
        <v>45823.437627314815</v>
      </c>
      <c r="BP605" s="2">
        <v>45823.437627314815</v>
      </c>
    </row>
    <row r="606" spans="1:68" x14ac:dyDescent="0.25">
      <c r="A606" t="s">
        <v>2365</v>
      </c>
      <c r="B606">
        <v>854299</v>
      </c>
      <c r="C606" t="s">
        <v>61</v>
      </c>
      <c r="D606" t="s">
        <v>62</v>
      </c>
      <c r="E606">
        <v>2025</v>
      </c>
      <c r="F606" t="b">
        <v>0</v>
      </c>
      <c r="G606">
        <v>36078</v>
      </c>
      <c r="H606" t="s">
        <v>63</v>
      </c>
      <c r="I606" t="s">
        <v>64</v>
      </c>
      <c r="J606" t="s">
        <v>119</v>
      </c>
      <c r="K606" t="s">
        <v>65</v>
      </c>
      <c r="L606" t="b">
        <v>0</v>
      </c>
      <c r="M606" t="s">
        <v>2062</v>
      </c>
      <c r="N606" t="s">
        <v>2063</v>
      </c>
      <c r="O606" t="b">
        <v>0</v>
      </c>
      <c r="P606">
        <v>1529</v>
      </c>
      <c r="Q606" t="b">
        <v>1</v>
      </c>
      <c r="R606" t="s">
        <v>2366</v>
      </c>
      <c r="S606" t="s">
        <v>69</v>
      </c>
      <c r="V606" t="s">
        <v>70</v>
      </c>
      <c r="W606">
        <v>54207</v>
      </c>
      <c r="X606" t="b">
        <v>1</v>
      </c>
      <c r="Y606" t="b">
        <f t="shared" si="38"/>
        <v>0</v>
      </c>
      <c r="AB606">
        <v>54207</v>
      </c>
      <c r="AE606">
        <v>0</v>
      </c>
      <c r="AF606">
        <v>0</v>
      </c>
      <c r="AH606">
        <v>48135</v>
      </c>
      <c r="AI606" t="b">
        <f t="shared" si="39"/>
        <v>0</v>
      </c>
      <c r="AL606" t="b">
        <f t="shared" si="40"/>
        <v>0</v>
      </c>
      <c r="AM606" t="b">
        <f t="shared" si="41"/>
        <v>0</v>
      </c>
      <c r="AQ606">
        <v>38</v>
      </c>
      <c r="AR606">
        <v>4550</v>
      </c>
      <c r="AS606" t="s">
        <v>900</v>
      </c>
      <c r="AT606" t="s">
        <v>901</v>
      </c>
      <c r="AU606" t="s">
        <v>1794</v>
      </c>
      <c r="AV606" t="s">
        <v>1795</v>
      </c>
      <c r="AW606" t="s">
        <v>1796</v>
      </c>
      <c r="AX606" t="s">
        <v>76</v>
      </c>
      <c r="AY606" t="s">
        <v>77</v>
      </c>
      <c r="AZ606" t="s">
        <v>905</v>
      </c>
      <c r="BB606" t="s">
        <v>906</v>
      </c>
      <c r="BC606" t="s">
        <v>907</v>
      </c>
      <c r="BD606" t="s">
        <v>908</v>
      </c>
      <c r="BE606" t="s">
        <v>104</v>
      </c>
      <c r="BF606" s="1">
        <v>45841</v>
      </c>
      <c r="BG606" s="1">
        <v>45852</v>
      </c>
      <c r="BH606" t="s">
        <v>82</v>
      </c>
      <c r="BI606" t="s">
        <v>83</v>
      </c>
      <c r="BJ606" t="s">
        <v>84</v>
      </c>
      <c r="BK606" t="s">
        <v>85</v>
      </c>
      <c r="BN606" s="2">
        <v>45823.437627314815</v>
      </c>
      <c r="BO606" s="2">
        <v>45823.437627314815</v>
      </c>
      <c r="BP606" s="2">
        <v>45823.437627314815</v>
      </c>
    </row>
    <row r="607" spans="1:68" x14ac:dyDescent="0.25">
      <c r="A607" t="s">
        <v>2367</v>
      </c>
      <c r="C607" t="s">
        <v>61</v>
      </c>
      <c r="D607" t="s">
        <v>62</v>
      </c>
      <c r="E607">
        <v>2025</v>
      </c>
      <c r="F607" t="b">
        <v>0</v>
      </c>
      <c r="G607">
        <v>31154</v>
      </c>
      <c r="H607" t="s">
        <v>63</v>
      </c>
      <c r="I607" t="s">
        <v>64</v>
      </c>
      <c r="J607" t="s">
        <v>97</v>
      </c>
      <c r="K607" t="s">
        <v>65</v>
      </c>
      <c r="L607" t="b">
        <v>0</v>
      </c>
      <c r="M607" t="s">
        <v>166</v>
      </c>
      <c r="N607" t="s">
        <v>167</v>
      </c>
      <c r="O607" t="b">
        <v>1</v>
      </c>
      <c r="P607">
        <v>434</v>
      </c>
      <c r="Q607" t="b">
        <v>1</v>
      </c>
      <c r="R607" t="s">
        <v>2368</v>
      </c>
      <c r="S607" t="s">
        <v>69</v>
      </c>
      <c r="V607" t="s">
        <v>70</v>
      </c>
      <c r="W607">
        <v>56377</v>
      </c>
      <c r="X607" t="b">
        <v>1</v>
      </c>
      <c r="Y607" t="b">
        <f t="shared" si="38"/>
        <v>1</v>
      </c>
      <c r="Z607">
        <v>56377</v>
      </c>
      <c r="AB607">
        <v>54377</v>
      </c>
      <c r="AE607">
        <v>0</v>
      </c>
      <c r="AF607">
        <v>0</v>
      </c>
      <c r="AH607">
        <v>48135</v>
      </c>
      <c r="AI607" t="b">
        <f t="shared" si="39"/>
        <v>1</v>
      </c>
      <c r="AL607" t="b">
        <f t="shared" si="40"/>
        <v>1</v>
      </c>
      <c r="AM607" t="b">
        <f t="shared" si="41"/>
        <v>0</v>
      </c>
      <c r="AQ607">
        <v>38</v>
      </c>
      <c r="AR607">
        <v>4550</v>
      </c>
      <c r="AS607" t="s">
        <v>900</v>
      </c>
      <c r="AT607" t="s">
        <v>901</v>
      </c>
      <c r="AU607" t="s">
        <v>1794</v>
      </c>
      <c r="AV607" t="s">
        <v>1795</v>
      </c>
      <c r="AW607" t="s">
        <v>1796</v>
      </c>
      <c r="AX607" t="s">
        <v>76</v>
      </c>
      <c r="AY607" t="s">
        <v>77</v>
      </c>
      <c r="AZ607" t="s">
        <v>956</v>
      </c>
      <c r="BB607" t="s">
        <v>957</v>
      </c>
      <c r="BC607" t="s">
        <v>958</v>
      </c>
      <c r="BD607" t="s">
        <v>959</v>
      </c>
      <c r="BE607" t="s">
        <v>81</v>
      </c>
      <c r="BF607" s="1">
        <v>45851</v>
      </c>
      <c r="BG607" s="1">
        <v>45866</v>
      </c>
      <c r="BH607" t="s">
        <v>82</v>
      </c>
      <c r="BI607" t="s">
        <v>83</v>
      </c>
      <c r="BJ607" t="s">
        <v>84</v>
      </c>
      <c r="BK607" t="s">
        <v>85</v>
      </c>
      <c r="BN607" s="2">
        <v>45823.437743055554</v>
      </c>
      <c r="BO607" s="2">
        <v>45823.437743055554</v>
      </c>
      <c r="BP607" s="2">
        <v>45823.437743055554</v>
      </c>
    </row>
    <row r="608" spans="1:68" x14ac:dyDescent="0.25">
      <c r="A608" t="s">
        <v>2369</v>
      </c>
      <c r="C608" t="s">
        <v>61</v>
      </c>
      <c r="D608" t="s">
        <v>62</v>
      </c>
      <c r="E608">
        <v>2025</v>
      </c>
      <c r="F608" t="b">
        <v>0</v>
      </c>
      <c r="G608">
        <v>4073</v>
      </c>
      <c r="H608" t="s">
        <v>63</v>
      </c>
      <c r="I608" t="s">
        <v>64</v>
      </c>
      <c r="K608" t="s">
        <v>65</v>
      </c>
      <c r="L608" t="b">
        <v>0</v>
      </c>
      <c r="M608" t="s">
        <v>2223</v>
      </c>
      <c r="N608" t="s">
        <v>2224</v>
      </c>
      <c r="O608" t="b">
        <v>1</v>
      </c>
      <c r="P608">
        <v>1978</v>
      </c>
      <c r="Q608" t="b">
        <v>1</v>
      </c>
      <c r="R608" t="s">
        <v>2370</v>
      </c>
      <c r="S608" t="s">
        <v>69</v>
      </c>
      <c r="V608" t="s">
        <v>70</v>
      </c>
      <c r="W608">
        <v>55648</v>
      </c>
      <c r="X608" t="b">
        <v>1</v>
      </c>
      <c r="Y608" t="b">
        <f t="shared" si="38"/>
        <v>1</v>
      </c>
      <c r="Z608">
        <v>55648</v>
      </c>
      <c r="AB608">
        <v>53648</v>
      </c>
      <c r="AE608">
        <v>0</v>
      </c>
      <c r="AF608">
        <v>0</v>
      </c>
      <c r="AG608">
        <v>0</v>
      </c>
      <c r="AH608">
        <v>48135</v>
      </c>
      <c r="AI608" t="b">
        <f t="shared" si="39"/>
        <v>1</v>
      </c>
      <c r="AL608" t="b">
        <f t="shared" si="40"/>
        <v>1</v>
      </c>
      <c r="AM608" t="b">
        <f t="shared" si="41"/>
        <v>0</v>
      </c>
      <c r="AQ608">
        <v>38</v>
      </c>
      <c r="AR608">
        <v>4550</v>
      </c>
      <c r="AS608" t="s">
        <v>900</v>
      </c>
      <c r="AT608" t="s">
        <v>901</v>
      </c>
      <c r="AU608" t="s">
        <v>1794</v>
      </c>
      <c r="AV608" t="s">
        <v>1795</v>
      </c>
      <c r="AW608" t="s">
        <v>1796</v>
      </c>
      <c r="AX608" t="s">
        <v>76</v>
      </c>
      <c r="AY608" t="s">
        <v>77</v>
      </c>
      <c r="AZ608" t="s">
        <v>956</v>
      </c>
      <c r="BB608" t="s">
        <v>957</v>
      </c>
      <c r="BC608" t="s">
        <v>958</v>
      </c>
      <c r="BD608" t="s">
        <v>959</v>
      </c>
      <c r="BE608" t="s">
        <v>81</v>
      </c>
      <c r="BF608" s="1">
        <v>45848</v>
      </c>
      <c r="BG608" s="1">
        <v>45857</v>
      </c>
      <c r="BH608" t="s">
        <v>82</v>
      </c>
      <c r="BI608" t="s">
        <v>83</v>
      </c>
      <c r="BJ608" t="s">
        <v>84</v>
      </c>
      <c r="BK608" t="s">
        <v>85</v>
      </c>
      <c r="BN608" s="2">
        <v>45823.437627314815</v>
      </c>
      <c r="BO608" s="2">
        <v>45823.437627314815</v>
      </c>
      <c r="BP608" s="2">
        <v>45823.437627314815</v>
      </c>
    </row>
    <row r="609" spans="1:68" x14ac:dyDescent="0.25">
      <c r="A609" t="s">
        <v>2371</v>
      </c>
      <c r="C609" t="s">
        <v>61</v>
      </c>
      <c r="D609" t="s">
        <v>62</v>
      </c>
      <c r="E609">
        <v>2025</v>
      </c>
      <c r="F609" t="b">
        <v>0</v>
      </c>
      <c r="G609">
        <v>31166</v>
      </c>
      <c r="H609" t="s">
        <v>63</v>
      </c>
      <c r="I609" t="s">
        <v>64</v>
      </c>
      <c r="K609" t="s">
        <v>65</v>
      </c>
      <c r="L609" t="b">
        <v>0</v>
      </c>
      <c r="M609" t="s">
        <v>563</v>
      </c>
      <c r="N609" t="s">
        <v>2372</v>
      </c>
      <c r="O609" t="b">
        <v>0</v>
      </c>
      <c r="P609">
        <v>445</v>
      </c>
      <c r="Q609" t="b">
        <v>0</v>
      </c>
      <c r="R609" t="s">
        <v>2373</v>
      </c>
      <c r="S609" t="s">
        <v>69</v>
      </c>
      <c r="V609" t="s">
        <v>70</v>
      </c>
      <c r="W609">
        <v>54598</v>
      </c>
      <c r="X609" t="b">
        <v>1</v>
      </c>
      <c r="Y609" t="b">
        <f t="shared" si="38"/>
        <v>0</v>
      </c>
      <c r="AB609">
        <v>54598</v>
      </c>
      <c r="AE609">
        <v>0</v>
      </c>
      <c r="AF609">
        <v>0</v>
      </c>
      <c r="AH609">
        <v>48135</v>
      </c>
      <c r="AI609" t="b">
        <f t="shared" si="39"/>
        <v>0</v>
      </c>
      <c r="AL609" t="b">
        <f t="shared" si="40"/>
        <v>0</v>
      </c>
      <c r="AM609" t="b">
        <f t="shared" si="41"/>
        <v>0</v>
      </c>
      <c r="AQ609">
        <v>38</v>
      </c>
      <c r="AR609">
        <v>4550</v>
      </c>
      <c r="AS609" t="s">
        <v>900</v>
      </c>
      <c r="AT609" t="s">
        <v>901</v>
      </c>
      <c r="AU609" t="s">
        <v>1794</v>
      </c>
      <c r="AV609" t="s">
        <v>1795</v>
      </c>
      <c r="AW609" t="s">
        <v>1796</v>
      </c>
      <c r="AX609" t="s">
        <v>76</v>
      </c>
      <c r="AY609" t="s">
        <v>77</v>
      </c>
      <c r="AZ609" t="s">
        <v>1002</v>
      </c>
      <c r="BB609" t="s">
        <v>1003</v>
      </c>
      <c r="BC609" t="s">
        <v>1004</v>
      </c>
      <c r="BD609" t="s">
        <v>1005</v>
      </c>
      <c r="BE609" t="s">
        <v>81</v>
      </c>
      <c r="BF609" s="1">
        <v>45850</v>
      </c>
      <c r="BG609" s="1">
        <v>45867</v>
      </c>
      <c r="BH609" t="s">
        <v>82</v>
      </c>
      <c r="BI609" t="s">
        <v>83</v>
      </c>
      <c r="BJ609" t="s">
        <v>84</v>
      </c>
      <c r="BK609" t="s">
        <v>85</v>
      </c>
      <c r="BN609" s="2">
        <v>45823.437743055554</v>
      </c>
      <c r="BO609" s="2">
        <v>45823.437743055554</v>
      </c>
      <c r="BP609" s="2">
        <v>45823.437743055554</v>
      </c>
    </row>
    <row r="610" spans="1:68" x14ac:dyDescent="0.25">
      <c r="A610" t="s">
        <v>2374</v>
      </c>
      <c r="B610" t="s">
        <v>2375</v>
      </c>
      <c r="C610" t="s">
        <v>61</v>
      </c>
      <c r="D610" t="s">
        <v>62</v>
      </c>
      <c r="E610">
        <v>2025</v>
      </c>
      <c r="F610" t="b">
        <v>0</v>
      </c>
      <c r="G610">
        <v>29059</v>
      </c>
      <c r="H610" t="s">
        <v>63</v>
      </c>
      <c r="I610" t="s">
        <v>64</v>
      </c>
      <c r="K610" t="s">
        <v>65</v>
      </c>
      <c r="L610" t="b">
        <v>0</v>
      </c>
      <c r="M610" t="s">
        <v>241</v>
      </c>
      <c r="N610" t="s">
        <v>242</v>
      </c>
      <c r="O610" t="b">
        <v>1</v>
      </c>
      <c r="P610">
        <v>412</v>
      </c>
      <c r="Q610" t="b">
        <v>1</v>
      </c>
      <c r="R610" t="s">
        <v>2376</v>
      </c>
      <c r="S610" t="s">
        <v>69</v>
      </c>
      <c r="V610" t="s">
        <v>70</v>
      </c>
      <c r="W610">
        <v>54707</v>
      </c>
      <c r="X610" t="b">
        <v>1</v>
      </c>
      <c r="Y610" t="b">
        <f t="shared" si="38"/>
        <v>1</v>
      </c>
      <c r="Z610">
        <v>54707</v>
      </c>
      <c r="AB610">
        <v>54707</v>
      </c>
      <c r="AE610">
        <v>0</v>
      </c>
      <c r="AF610">
        <v>0</v>
      </c>
      <c r="AG610">
        <v>0</v>
      </c>
      <c r="AH610">
        <v>48135</v>
      </c>
      <c r="AI610" t="b">
        <f t="shared" si="39"/>
        <v>1</v>
      </c>
      <c r="AL610" t="b">
        <f t="shared" si="40"/>
        <v>1</v>
      </c>
      <c r="AM610" t="b">
        <f t="shared" si="41"/>
        <v>0</v>
      </c>
      <c r="AQ610">
        <v>38</v>
      </c>
      <c r="AR610">
        <v>4550</v>
      </c>
      <c r="AS610" t="s">
        <v>900</v>
      </c>
      <c r="AT610" t="s">
        <v>901</v>
      </c>
      <c r="AU610" t="s">
        <v>1794</v>
      </c>
      <c r="AV610" t="s">
        <v>1795</v>
      </c>
      <c r="AW610" t="s">
        <v>1796</v>
      </c>
      <c r="AX610" t="s">
        <v>76</v>
      </c>
      <c r="AY610" t="s">
        <v>77</v>
      </c>
      <c r="AZ610" t="s">
        <v>905</v>
      </c>
      <c r="BB610" t="s">
        <v>906</v>
      </c>
      <c r="BC610" t="s">
        <v>907</v>
      </c>
      <c r="BD610" t="s">
        <v>908</v>
      </c>
      <c r="BE610" t="s">
        <v>104</v>
      </c>
      <c r="BF610" s="1">
        <v>45851</v>
      </c>
      <c r="BG610" s="1">
        <v>45867</v>
      </c>
      <c r="BH610" t="s">
        <v>82</v>
      </c>
      <c r="BI610" t="s">
        <v>83</v>
      </c>
      <c r="BJ610" t="s">
        <v>84</v>
      </c>
      <c r="BK610" t="s">
        <v>85</v>
      </c>
      <c r="BN610" s="2">
        <v>45823.437743055554</v>
      </c>
      <c r="BO610" s="2">
        <v>45823.437743055554</v>
      </c>
      <c r="BP610" s="2">
        <v>45823.437743055554</v>
      </c>
    </row>
    <row r="611" spans="1:68" x14ac:dyDescent="0.25">
      <c r="A611" t="s">
        <v>2377</v>
      </c>
      <c r="B611" t="s">
        <v>2378</v>
      </c>
      <c r="C611" t="s">
        <v>61</v>
      </c>
      <c r="D611" t="s">
        <v>62</v>
      </c>
      <c r="E611">
        <v>2025</v>
      </c>
      <c r="F611" t="b">
        <v>0</v>
      </c>
      <c r="G611">
        <v>12141</v>
      </c>
      <c r="H611" t="s">
        <v>63</v>
      </c>
      <c r="I611" t="s">
        <v>64</v>
      </c>
      <c r="K611" t="s">
        <v>65</v>
      </c>
      <c r="L611" t="b">
        <v>0</v>
      </c>
      <c r="M611" t="s">
        <v>2379</v>
      </c>
      <c r="N611" t="s">
        <v>2380</v>
      </c>
      <c r="O611" t="b">
        <v>1</v>
      </c>
      <c r="P611">
        <v>656</v>
      </c>
      <c r="Q611" t="b">
        <v>0</v>
      </c>
      <c r="R611" t="s">
        <v>1808</v>
      </c>
      <c r="S611" t="s">
        <v>69</v>
      </c>
      <c r="V611" t="s">
        <v>70</v>
      </c>
      <c r="W611">
        <v>50556</v>
      </c>
      <c r="X611" t="b">
        <v>1</v>
      </c>
      <c r="Y611" t="b">
        <f t="shared" si="38"/>
        <v>1</v>
      </c>
      <c r="Z611">
        <v>50556</v>
      </c>
      <c r="AB611">
        <v>52819</v>
      </c>
      <c r="AC611">
        <v>50556</v>
      </c>
      <c r="AE611">
        <v>0</v>
      </c>
      <c r="AF611">
        <v>0</v>
      </c>
      <c r="AH611">
        <v>48135</v>
      </c>
      <c r="AI611" t="b">
        <f t="shared" si="39"/>
        <v>1</v>
      </c>
      <c r="AL611" t="b">
        <f t="shared" si="40"/>
        <v>0</v>
      </c>
      <c r="AM611" t="b">
        <f t="shared" si="41"/>
        <v>1</v>
      </c>
      <c r="AQ611">
        <v>38</v>
      </c>
      <c r="AR611">
        <v>4550</v>
      </c>
      <c r="AS611" t="s">
        <v>900</v>
      </c>
      <c r="AT611" t="s">
        <v>901</v>
      </c>
      <c r="AU611" t="s">
        <v>1794</v>
      </c>
      <c r="AV611" t="s">
        <v>1795</v>
      </c>
      <c r="AW611" t="s">
        <v>1796</v>
      </c>
      <c r="AX611" t="s">
        <v>76</v>
      </c>
      <c r="AY611" t="s">
        <v>77</v>
      </c>
      <c r="AZ611" t="s">
        <v>1002</v>
      </c>
      <c r="BB611" t="s">
        <v>1003</v>
      </c>
      <c r="BC611" t="s">
        <v>1004</v>
      </c>
      <c r="BD611" t="s">
        <v>1005</v>
      </c>
      <c r="BE611" t="s">
        <v>81</v>
      </c>
      <c r="BF611" s="1">
        <v>45859</v>
      </c>
      <c r="BG611" s="1">
        <v>45879</v>
      </c>
      <c r="BH611" t="s">
        <v>82</v>
      </c>
      <c r="BI611" t="s">
        <v>83</v>
      </c>
      <c r="BJ611" t="s">
        <v>84</v>
      </c>
      <c r="BK611" t="s">
        <v>85</v>
      </c>
      <c r="BN611" s="2">
        <v>45823.437719907408</v>
      </c>
      <c r="BO611" s="2">
        <v>45823.437719907408</v>
      </c>
      <c r="BP611" s="2">
        <v>45823.437719907408</v>
      </c>
    </row>
    <row r="612" spans="1:68" x14ac:dyDescent="0.25">
      <c r="A612" t="s">
        <v>2381</v>
      </c>
      <c r="C612" t="s">
        <v>61</v>
      </c>
      <c r="D612" t="s">
        <v>62</v>
      </c>
      <c r="E612">
        <v>2025</v>
      </c>
      <c r="F612" t="b">
        <v>1</v>
      </c>
      <c r="G612">
        <v>4772</v>
      </c>
      <c r="H612" t="s">
        <v>63</v>
      </c>
      <c r="I612" t="s">
        <v>64</v>
      </c>
      <c r="K612" t="s">
        <v>65</v>
      </c>
      <c r="L612" t="b">
        <v>0</v>
      </c>
      <c r="M612" t="s">
        <v>2248</v>
      </c>
      <c r="N612" t="s">
        <v>2249</v>
      </c>
      <c r="O612" t="b">
        <v>0</v>
      </c>
      <c r="P612">
        <v>2334</v>
      </c>
      <c r="Q612" t="b">
        <v>1</v>
      </c>
      <c r="R612" t="s">
        <v>2382</v>
      </c>
      <c r="S612" t="s">
        <v>69</v>
      </c>
      <c r="V612" t="s">
        <v>70</v>
      </c>
      <c r="W612">
        <v>53244</v>
      </c>
      <c r="X612" t="b">
        <v>1</v>
      </c>
      <c r="Y612" t="b">
        <f t="shared" si="38"/>
        <v>0</v>
      </c>
      <c r="AB612">
        <v>53244</v>
      </c>
      <c r="AE612">
        <v>0</v>
      </c>
      <c r="AF612">
        <v>0</v>
      </c>
      <c r="AH612">
        <v>48135</v>
      </c>
      <c r="AI612" t="b">
        <f t="shared" si="39"/>
        <v>0</v>
      </c>
      <c r="AL612" t="b">
        <f t="shared" si="40"/>
        <v>0</v>
      </c>
      <c r="AM612" t="b">
        <f t="shared" si="41"/>
        <v>0</v>
      </c>
      <c r="AQ612">
        <v>38</v>
      </c>
      <c r="AR612">
        <v>4550</v>
      </c>
      <c r="AS612" t="s">
        <v>900</v>
      </c>
      <c r="AT612" t="s">
        <v>901</v>
      </c>
      <c r="AU612" t="s">
        <v>1794</v>
      </c>
      <c r="AV612" t="s">
        <v>1795</v>
      </c>
      <c r="AW612" t="s">
        <v>1796</v>
      </c>
      <c r="AX612" t="s">
        <v>76</v>
      </c>
      <c r="AY612" t="s">
        <v>77</v>
      </c>
      <c r="AZ612" t="s">
        <v>956</v>
      </c>
      <c r="BB612" t="s">
        <v>957</v>
      </c>
      <c r="BC612" t="s">
        <v>958</v>
      </c>
      <c r="BD612" t="s">
        <v>959</v>
      </c>
      <c r="BE612" t="s">
        <v>81</v>
      </c>
      <c r="BF612" s="1">
        <v>45859</v>
      </c>
      <c r="BG612" s="1">
        <v>45879</v>
      </c>
      <c r="BH612" t="s">
        <v>82</v>
      </c>
      <c r="BI612" t="s">
        <v>83</v>
      </c>
      <c r="BJ612" t="s">
        <v>84</v>
      </c>
      <c r="BK612" t="s">
        <v>85</v>
      </c>
      <c r="BN612" s="2">
        <v>45823.437627314815</v>
      </c>
      <c r="BO612" s="2">
        <v>45823.437627314815</v>
      </c>
      <c r="BP612" s="2">
        <v>45823.437627314815</v>
      </c>
    </row>
    <row r="613" spans="1:68" x14ac:dyDescent="0.25">
      <c r="A613" t="s">
        <v>2383</v>
      </c>
      <c r="C613" t="s">
        <v>61</v>
      </c>
      <c r="D613" t="s">
        <v>62</v>
      </c>
      <c r="E613">
        <v>2025</v>
      </c>
      <c r="F613" t="b">
        <v>1</v>
      </c>
      <c r="G613">
        <v>4236</v>
      </c>
      <c r="H613" t="s">
        <v>63</v>
      </c>
      <c r="I613" t="s">
        <v>64</v>
      </c>
      <c r="K613" t="s">
        <v>65</v>
      </c>
      <c r="L613" t="b">
        <v>0</v>
      </c>
      <c r="M613" t="s">
        <v>2384</v>
      </c>
      <c r="N613" t="s">
        <v>2385</v>
      </c>
      <c r="O613" t="b">
        <v>1</v>
      </c>
      <c r="P613">
        <v>2522</v>
      </c>
      <c r="Q613" t="b">
        <v>0</v>
      </c>
      <c r="R613" t="s">
        <v>2386</v>
      </c>
      <c r="S613" t="s">
        <v>69</v>
      </c>
      <c r="V613" t="s">
        <v>70</v>
      </c>
      <c r="W613">
        <v>53309</v>
      </c>
      <c r="X613" t="b">
        <v>1</v>
      </c>
      <c r="Y613" t="b">
        <f t="shared" si="38"/>
        <v>1</v>
      </c>
      <c r="Z613">
        <v>53309</v>
      </c>
      <c r="AB613">
        <v>53309</v>
      </c>
      <c r="AC613">
        <v>53309</v>
      </c>
      <c r="AE613">
        <v>0</v>
      </c>
      <c r="AF613">
        <v>0</v>
      </c>
      <c r="AH613">
        <v>48135</v>
      </c>
      <c r="AI613" t="b">
        <f t="shared" si="39"/>
        <v>1</v>
      </c>
      <c r="AL613" t="b">
        <f t="shared" si="40"/>
        <v>0</v>
      </c>
      <c r="AM613" t="b">
        <f t="shared" si="41"/>
        <v>1</v>
      </c>
      <c r="AQ613">
        <v>38</v>
      </c>
      <c r="AR613">
        <v>4550</v>
      </c>
      <c r="AS613" t="s">
        <v>900</v>
      </c>
      <c r="AT613" t="s">
        <v>901</v>
      </c>
      <c r="AU613" t="s">
        <v>1794</v>
      </c>
      <c r="AV613" t="s">
        <v>1795</v>
      </c>
      <c r="AW613" t="s">
        <v>1796</v>
      </c>
      <c r="AX613" t="s">
        <v>76</v>
      </c>
      <c r="AY613" t="s">
        <v>77</v>
      </c>
      <c r="AZ613" t="s">
        <v>1002</v>
      </c>
      <c r="BB613" t="s">
        <v>1003</v>
      </c>
      <c r="BC613" t="s">
        <v>1004</v>
      </c>
      <c r="BD613" t="s">
        <v>1005</v>
      </c>
      <c r="BE613" t="s">
        <v>81</v>
      </c>
      <c r="BF613" s="1">
        <v>45859</v>
      </c>
      <c r="BG613" s="1">
        <v>45879</v>
      </c>
      <c r="BH613" t="s">
        <v>82</v>
      </c>
      <c r="BI613" t="s">
        <v>83</v>
      </c>
      <c r="BJ613" t="s">
        <v>84</v>
      </c>
      <c r="BK613" t="s">
        <v>85</v>
      </c>
      <c r="BN613" s="2">
        <v>45823.437662037039</v>
      </c>
      <c r="BO613" s="2">
        <v>45823.437662037039</v>
      </c>
      <c r="BP613" s="2">
        <v>45823.437662037039</v>
      </c>
    </row>
    <row r="614" spans="1:68" x14ac:dyDescent="0.25">
      <c r="A614" t="s">
        <v>2387</v>
      </c>
      <c r="C614" t="s">
        <v>61</v>
      </c>
      <c r="D614" t="s">
        <v>62</v>
      </c>
      <c r="E614">
        <v>2025</v>
      </c>
      <c r="F614" t="b">
        <v>1</v>
      </c>
      <c r="G614">
        <v>36079</v>
      </c>
      <c r="H614" t="s">
        <v>63</v>
      </c>
      <c r="I614" t="s">
        <v>64</v>
      </c>
      <c r="K614" t="s">
        <v>65</v>
      </c>
      <c r="L614" t="b">
        <v>0</v>
      </c>
      <c r="M614" t="s">
        <v>2121</v>
      </c>
      <c r="N614" t="s">
        <v>2122</v>
      </c>
      <c r="O614" t="b">
        <v>0</v>
      </c>
      <c r="P614">
        <v>1611</v>
      </c>
      <c r="Q614" t="b">
        <v>1</v>
      </c>
      <c r="R614" t="s">
        <v>1953</v>
      </c>
      <c r="S614" t="s">
        <v>69</v>
      </c>
      <c r="V614" t="s">
        <v>70</v>
      </c>
      <c r="W614">
        <v>53732</v>
      </c>
      <c r="X614" t="b">
        <v>1</v>
      </c>
      <c r="Y614" t="b">
        <f t="shared" si="38"/>
        <v>0</v>
      </c>
      <c r="AB614">
        <v>53732</v>
      </c>
      <c r="AE614">
        <v>0</v>
      </c>
      <c r="AF614">
        <v>0</v>
      </c>
      <c r="AH614">
        <v>48135</v>
      </c>
      <c r="AI614" t="b">
        <f t="shared" si="39"/>
        <v>0</v>
      </c>
      <c r="AL614" t="b">
        <f t="shared" si="40"/>
        <v>0</v>
      </c>
      <c r="AM614" t="b">
        <f t="shared" si="41"/>
        <v>0</v>
      </c>
      <c r="AQ614">
        <v>38</v>
      </c>
      <c r="AR614">
        <v>4550</v>
      </c>
      <c r="AS614" t="s">
        <v>900</v>
      </c>
      <c r="AT614" t="s">
        <v>901</v>
      </c>
      <c r="AU614" t="s">
        <v>1794</v>
      </c>
      <c r="AV614" t="s">
        <v>1795</v>
      </c>
      <c r="AW614" t="s">
        <v>1796</v>
      </c>
      <c r="AX614" t="s">
        <v>76</v>
      </c>
      <c r="AY614" t="s">
        <v>77</v>
      </c>
      <c r="AZ614" t="s">
        <v>1002</v>
      </c>
      <c r="BB614" t="s">
        <v>1003</v>
      </c>
      <c r="BC614" t="s">
        <v>1004</v>
      </c>
      <c r="BD614" t="s">
        <v>1005</v>
      </c>
      <c r="BE614" t="s">
        <v>81</v>
      </c>
      <c r="BF614" s="1">
        <v>45857</v>
      </c>
      <c r="BG614" s="1">
        <v>45873</v>
      </c>
      <c r="BH614" t="s">
        <v>82</v>
      </c>
      <c r="BI614" t="s">
        <v>83</v>
      </c>
      <c r="BJ614" t="s">
        <v>84</v>
      </c>
      <c r="BK614" t="s">
        <v>85</v>
      </c>
      <c r="BN614" s="2">
        <v>45823.437627314815</v>
      </c>
      <c r="BO614" s="2">
        <v>45823.437627314815</v>
      </c>
      <c r="BP614" s="2">
        <v>45823.437627314815</v>
      </c>
    </row>
    <row r="615" spans="1:68" x14ac:dyDescent="0.25">
      <c r="A615" t="s">
        <v>2388</v>
      </c>
      <c r="C615" t="s">
        <v>61</v>
      </c>
      <c r="D615" t="s">
        <v>62</v>
      </c>
      <c r="E615">
        <v>2025</v>
      </c>
      <c r="F615" t="b">
        <v>1</v>
      </c>
      <c r="G615">
        <v>31112</v>
      </c>
      <c r="H615" t="s">
        <v>63</v>
      </c>
      <c r="I615" t="s">
        <v>64</v>
      </c>
      <c r="K615" t="s">
        <v>65</v>
      </c>
      <c r="L615" t="b">
        <v>0</v>
      </c>
      <c r="M615" t="s">
        <v>2389</v>
      </c>
      <c r="N615" t="s">
        <v>2390</v>
      </c>
      <c r="O615" t="b">
        <v>1</v>
      </c>
      <c r="P615">
        <v>492</v>
      </c>
      <c r="Q615" t="b">
        <v>1</v>
      </c>
      <c r="R615" t="s">
        <v>2391</v>
      </c>
      <c r="S615" t="s">
        <v>69</v>
      </c>
      <c r="V615" t="s">
        <v>70</v>
      </c>
      <c r="W615">
        <v>53384</v>
      </c>
      <c r="X615" t="b">
        <v>1</v>
      </c>
      <c r="Y615" t="b">
        <f t="shared" si="38"/>
        <v>1</v>
      </c>
      <c r="Z615">
        <v>53384</v>
      </c>
      <c r="AB615">
        <v>53384</v>
      </c>
      <c r="AE615">
        <v>0</v>
      </c>
      <c r="AF615">
        <v>0</v>
      </c>
      <c r="AH615">
        <v>48135</v>
      </c>
      <c r="AI615" t="b">
        <f t="shared" si="39"/>
        <v>1</v>
      </c>
      <c r="AL615" t="b">
        <f t="shared" si="40"/>
        <v>1</v>
      </c>
      <c r="AM615" t="b">
        <f t="shared" si="41"/>
        <v>0</v>
      </c>
      <c r="AQ615">
        <v>38</v>
      </c>
      <c r="AR615">
        <v>4550</v>
      </c>
      <c r="AS615" t="s">
        <v>900</v>
      </c>
      <c r="AT615" t="s">
        <v>901</v>
      </c>
      <c r="AU615" t="s">
        <v>1794</v>
      </c>
      <c r="AV615" t="s">
        <v>1795</v>
      </c>
      <c r="AW615" t="s">
        <v>1796</v>
      </c>
      <c r="AX615" t="s">
        <v>76</v>
      </c>
      <c r="AY615" t="s">
        <v>77</v>
      </c>
      <c r="AZ615" t="s">
        <v>948</v>
      </c>
      <c r="BB615" t="s">
        <v>949</v>
      </c>
      <c r="BC615" s="3" t="s">
        <v>950</v>
      </c>
      <c r="BD615" t="s">
        <v>951</v>
      </c>
      <c r="BE615" t="s">
        <v>94</v>
      </c>
      <c r="BF615" s="1">
        <v>45869</v>
      </c>
      <c r="BG615" s="1">
        <v>45887</v>
      </c>
      <c r="BH615" t="s">
        <v>82</v>
      </c>
      <c r="BI615" t="s">
        <v>83</v>
      </c>
      <c r="BJ615" t="s">
        <v>84</v>
      </c>
      <c r="BK615" t="s">
        <v>85</v>
      </c>
      <c r="BN615" s="2">
        <v>45823.437743055554</v>
      </c>
      <c r="BO615" s="2">
        <v>45823.437743055554</v>
      </c>
      <c r="BP615" s="2">
        <v>45823.437743055554</v>
      </c>
    </row>
    <row r="616" spans="1:68" x14ac:dyDescent="0.25">
      <c r="A616" t="s">
        <v>2392</v>
      </c>
      <c r="C616" t="s">
        <v>61</v>
      </c>
      <c r="D616" t="s">
        <v>62</v>
      </c>
      <c r="E616">
        <v>2025</v>
      </c>
      <c r="F616" t="b">
        <v>1</v>
      </c>
      <c r="G616">
        <v>18038</v>
      </c>
      <c r="H616" t="s">
        <v>63</v>
      </c>
      <c r="I616" t="s">
        <v>64</v>
      </c>
      <c r="K616" t="s">
        <v>65</v>
      </c>
      <c r="L616" t="b">
        <v>0</v>
      </c>
      <c r="M616" t="s">
        <v>2393</v>
      </c>
      <c r="N616" t="s">
        <v>2394</v>
      </c>
      <c r="O616" t="b">
        <v>1</v>
      </c>
      <c r="P616">
        <v>688</v>
      </c>
      <c r="Q616" t="b">
        <v>0</v>
      </c>
      <c r="R616" t="s">
        <v>2395</v>
      </c>
      <c r="S616" t="s">
        <v>69</v>
      </c>
      <c r="V616" t="s">
        <v>70</v>
      </c>
      <c r="W616">
        <v>54777</v>
      </c>
      <c r="X616" t="b">
        <v>1</v>
      </c>
      <c r="Y616" t="b">
        <f t="shared" si="38"/>
        <v>1</v>
      </c>
      <c r="Z616">
        <v>54777</v>
      </c>
      <c r="AB616">
        <v>54777</v>
      </c>
      <c r="AC616">
        <v>54777</v>
      </c>
      <c r="AE616">
        <v>0</v>
      </c>
      <c r="AF616">
        <v>0</v>
      </c>
      <c r="AH616">
        <v>48135</v>
      </c>
      <c r="AI616" t="b">
        <f t="shared" si="39"/>
        <v>1</v>
      </c>
      <c r="AL616" t="b">
        <f t="shared" si="40"/>
        <v>0</v>
      </c>
      <c r="AM616" t="b">
        <f t="shared" si="41"/>
        <v>1</v>
      </c>
      <c r="AQ616">
        <v>38</v>
      </c>
      <c r="AR616">
        <v>4550</v>
      </c>
      <c r="AS616" t="s">
        <v>900</v>
      </c>
      <c r="AT616" t="s">
        <v>901</v>
      </c>
      <c r="AU616" t="s">
        <v>1794</v>
      </c>
      <c r="AV616" t="s">
        <v>1795</v>
      </c>
      <c r="AW616" t="s">
        <v>1796</v>
      </c>
      <c r="AX616" t="s">
        <v>76</v>
      </c>
      <c r="AY616" t="s">
        <v>77</v>
      </c>
      <c r="AZ616" t="s">
        <v>920</v>
      </c>
      <c r="BB616" t="s">
        <v>921</v>
      </c>
      <c r="BC616" t="s">
        <v>922</v>
      </c>
      <c r="BD616" t="s">
        <v>923</v>
      </c>
      <c r="BE616" t="s">
        <v>127</v>
      </c>
      <c r="BF616" s="1">
        <v>45855</v>
      </c>
      <c r="BG616" s="1">
        <v>45872</v>
      </c>
      <c r="BH616" t="s">
        <v>82</v>
      </c>
      <c r="BI616" t="s">
        <v>83</v>
      </c>
      <c r="BJ616" t="s">
        <v>84</v>
      </c>
      <c r="BK616" t="s">
        <v>85</v>
      </c>
      <c r="BN616" s="2">
        <v>45823.437986111108</v>
      </c>
      <c r="BO616" s="2">
        <v>45823.437986111108</v>
      </c>
      <c r="BP616" s="2">
        <v>45823.437986111108</v>
      </c>
    </row>
    <row r="617" spans="1:68" x14ac:dyDescent="0.25">
      <c r="A617" t="s">
        <v>2396</v>
      </c>
      <c r="C617" t="s">
        <v>61</v>
      </c>
      <c r="D617" t="s">
        <v>62</v>
      </c>
      <c r="E617">
        <v>2025</v>
      </c>
      <c r="F617" t="b">
        <v>1</v>
      </c>
      <c r="G617">
        <v>26031</v>
      </c>
      <c r="H617" t="s">
        <v>63</v>
      </c>
      <c r="I617" t="s">
        <v>64</v>
      </c>
      <c r="J617" t="s">
        <v>119</v>
      </c>
      <c r="K617" t="s">
        <v>65</v>
      </c>
      <c r="L617" t="b">
        <v>0</v>
      </c>
      <c r="M617" t="s">
        <v>2397</v>
      </c>
      <c r="N617" t="s">
        <v>2398</v>
      </c>
      <c r="O617" t="b">
        <v>0</v>
      </c>
      <c r="P617">
        <v>386</v>
      </c>
      <c r="Q617" t="b">
        <v>1</v>
      </c>
      <c r="R617" t="s">
        <v>2399</v>
      </c>
      <c r="S617" t="s">
        <v>69</v>
      </c>
      <c r="V617" t="s">
        <v>70</v>
      </c>
      <c r="W617">
        <v>53823</v>
      </c>
      <c r="X617" t="b">
        <v>1</v>
      </c>
      <c r="Y617" t="b">
        <f t="shared" si="38"/>
        <v>0</v>
      </c>
      <c r="AB617">
        <v>53823</v>
      </c>
      <c r="AE617">
        <v>0</v>
      </c>
      <c r="AF617">
        <v>0</v>
      </c>
      <c r="AH617">
        <v>48135</v>
      </c>
      <c r="AI617" t="b">
        <f t="shared" si="39"/>
        <v>0</v>
      </c>
      <c r="AL617" t="b">
        <f t="shared" si="40"/>
        <v>0</v>
      </c>
      <c r="AM617" t="b">
        <f t="shared" si="41"/>
        <v>0</v>
      </c>
      <c r="AQ617">
        <v>38</v>
      </c>
      <c r="AR617">
        <v>4550</v>
      </c>
      <c r="AS617" t="s">
        <v>900</v>
      </c>
      <c r="AT617" t="s">
        <v>901</v>
      </c>
      <c r="AU617" t="s">
        <v>1794</v>
      </c>
      <c r="AV617" t="s">
        <v>1795</v>
      </c>
      <c r="AW617" t="s">
        <v>1796</v>
      </c>
      <c r="AX617" t="s">
        <v>76</v>
      </c>
      <c r="AY617" t="s">
        <v>77</v>
      </c>
      <c r="AZ617" t="s">
        <v>905</v>
      </c>
      <c r="BB617" t="s">
        <v>906</v>
      </c>
      <c r="BC617" t="s">
        <v>907</v>
      </c>
      <c r="BD617" t="s">
        <v>908</v>
      </c>
      <c r="BE617" t="s">
        <v>104</v>
      </c>
      <c r="BF617" s="1">
        <v>45865</v>
      </c>
      <c r="BG617" s="1">
        <v>45897</v>
      </c>
      <c r="BH617" t="s">
        <v>82</v>
      </c>
      <c r="BI617" t="s">
        <v>83</v>
      </c>
      <c r="BJ617" t="s">
        <v>84</v>
      </c>
      <c r="BK617" t="s">
        <v>85</v>
      </c>
      <c r="BN617" s="2">
        <v>45823.437719907408</v>
      </c>
      <c r="BO617" s="2">
        <v>45823.437719907408</v>
      </c>
      <c r="BP617" s="2">
        <v>45823.437719907408</v>
      </c>
    </row>
    <row r="618" spans="1:68" x14ac:dyDescent="0.25">
      <c r="A618" t="s">
        <v>2400</v>
      </c>
      <c r="B618" t="s">
        <v>2401</v>
      </c>
      <c r="C618" t="s">
        <v>61</v>
      </c>
      <c r="D618" t="s">
        <v>62</v>
      </c>
      <c r="E618">
        <v>2025</v>
      </c>
      <c r="F618" t="b">
        <v>0</v>
      </c>
      <c r="G618">
        <v>15050</v>
      </c>
      <c r="H618" t="s">
        <v>96</v>
      </c>
      <c r="I618" t="s">
        <v>64</v>
      </c>
      <c r="J618" t="s">
        <v>119</v>
      </c>
      <c r="K618" t="s">
        <v>65</v>
      </c>
      <c r="L618" t="b">
        <v>1</v>
      </c>
      <c r="M618" t="s">
        <v>260</v>
      </c>
      <c r="N618" t="s">
        <v>261</v>
      </c>
      <c r="O618" t="b">
        <v>0</v>
      </c>
      <c r="P618">
        <v>261</v>
      </c>
      <c r="Q618" t="b">
        <v>1</v>
      </c>
      <c r="R618" t="s">
        <v>1972</v>
      </c>
      <c r="S618" t="s">
        <v>69</v>
      </c>
      <c r="V618" t="s">
        <v>70</v>
      </c>
      <c r="W618">
        <v>53294</v>
      </c>
      <c r="X618" t="b">
        <v>1</v>
      </c>
      <c r="Y618" t="b">
        <f t="shared" si="38"/>
        <v>0</v>
      </c>
      <c r="AA618">
        <v>53294</v>
      </c>
      <c r="AB618">
        <v>53294</v>
      </c>
      <c r="AE618">
        <v>0</v>
      </c>
      <c r="AF618">
        <v>0</v>
      </c>
      <c r="AH618">
        <v>48135</v>
      </c>
      <c r="AI618" t="b">
        <f t="shared" si="39"/>
        <v>1</v>
      </c>
      <c r="AL618" t="b">
        <f t="shared" si="40"/>
        <v>0</v>
      </c>
      <c r="AM618" t="b">
        <f t="shared" si="41"/>
        <v>1</v>
      </c>
      <c r="AQ618">
        <v>38</v>
      </c>
      <c r="AR618">
        <v>4550</v>
      </c>
      <c r="AS618" t="s">
        <v>900</v>
      </c>
      <c r="AT618" t="s">
        <v>901</v>
      </c>
      <c r="AU618" t="s">
        <v>1794</v>
      </c>
      <c r="AV618" t="s">
        <v>1795</v>
      </c>
      <c r="AW618" t="s">
        <v>1796</v>
      </c>
      <c r="AX618" t="s">
        <v>76</v>
      </c>
      <c r="AY618" t="s">
        <v>77</v>
      </c>
      <c r="AZ618" t="s">
        <v>920</v>
      </c>
      <c r="BB618" t="s">
        <v>921</v>
      </c>
      <c r="BC618" t="s">
        <v>922</v>
      </c>
      <c r="BD618" t="s">
        <v>923</v>
      </c>
      <c r="BE618" t="s">
        <v>127</v>
      </c>
      <c r="BF618" s="1">
        <v>45818</v>
      </c>
      <c r="BG618" s="1">
        <v>45818</v>
      </c>
      <c r="BH618" t="s">
        <v>82</v>
      </c>
      <c r="BI618" t="s">
        <v>83</v>
      </c>
      <c r="BJ618" t="s">
        <v>84</v>
      </c>
      <c r="BK618" t="s">
        <v>85</v>
      </c>
      <c r="BN618" s="2">
        <v>45823.437719907408</v>
      </c>
      <c r="BP618" s="2">
        <v>45823.437719907408</v>
      </c>
    </row>
    <row r="619" spans="1:68" x14ac:dyDescent="0.25">
      <c r="A619" t="s">
        <v>2402</v>
      </c>
      <c r="B619">
        <v>152510</v>
      </c>
      <c r="C619" t="s">
        <v>61</v>
      </c>
      <c r="D619" t="s">
        <v>62</v>
      </c>
      <c r="E619">
        <v>2025</v>
      </c>
      <c r="F619" t="b">
        <v>0</v>
      </c>
      <c r="G619">
        <v>31186</v>
      </c>
      <c r="H619" t="s">
        <v>96</v>
      </c>
      <c r="I619" t="s">
        <v>64</v>
      </c>
      <c r="J619" t="s">
        <v>119</v>
      </c>
      <c r="K619" t="s">
        <v>65</v>
      </c>
      <c r="L619" t="b">
        <v>0</v>
      </c>
      <c r="M619" t="s">
        <v>737</v>
      </c>
      <c r="N619" t="s">
        <v>738</v>
      </c>
      <c r="O619" t="b">
        <v>1</v>
      </c>
      <c r="P619">
        <v>412</v>
      </c>
      <c r="Q619" t="b">
        <v>1</v>
      </c>
      <c r="R619" t="s">
        <v>2403</v>
      </c>
      <c r="S619" t="s">
        <v>69</v>
      </c>
      <c r="V619" t="s">
        <v>70</v>
      </c>
      <c r="W619">
        <v>53384</v>
      </c>
      <c r="X619" t="b">
        <v>1</v>
      </c>
      <c r="Y619" t="b">
        <f t="shared" si="38"/>
        <v>1</v>
      </c>
      <c r="Z619">
        <v>53384</v>
      </c>
      <c r="AA619">
        <v>53384</v>
      </c>
      <c r="AB619">
        <v>53384</v>
      </c>
      <c r="AE619">
        <v>0</v>
      </c>
      <c r="AF619">
        <v>0</v>
      </c>
      <c r="AH619">
        <v>48135</v>
      </c>
      <c r="AI619" t="b">
        <f t="shared" si="39"/>
        <v>0</v>
      </c>
      <c r="AL619" t="b">
        <f t="shared" si="40"/>
        <v>1</v>
      </c>
      <c r="AM619" t="b">
        <f t="shared" si="41"/>
        <v>1</v>
      </c>
      <c r="AQ619">
        <v>38</v>
      </c>
      <c r="AR619">
        <v>4550</v>
      </c>
      <c r="AS619" t="s">
        <v>900</v>
      </c>
      <c r="AT619" t="s">
        <v>901</v>
      </c>
      <c r="AU619" t="s">
        <v>1794</v>
      </c>
      <c r="AV619" t="s">
        <v>1795</v>
      </c>
      <c r="AW619" t="s">
        <v>1796</v>
      </c>
      <c r="AX619" t="s">
        <v>1821</v>
      </c>
      <c r="AY619" t="s">
        <v>77</v>
      </c>
      <c r="AZ619" t="s">
        <v>920</v>
      </c>
      <c r="BB619" t="s">
        <v>921</v>
      </c>
      <c r="BC619" t="s">
        <v>922</v>
      </c>
      <c r="BD619" t="s">
        <v>923</v>
      </c>
      <c r="BE619" t="s">
        <v>127</v>
      </c>
      <c r="BF619" s="1">
        <v>45796</v>
      </c>
      <c r="BG619" s="1">
        <v>45796</v>
      </c>
      <c r="BH619" t="s">
        <v>82</v>
      </c>
      <c r="BI619" t="s">
        <v>83</v>
      </c>
      <c r="BJ619" t="s">
        <v>84</v>
      </c>
      <c r="BK619" t="s">
        <v>85</v>
      </c>
      <c r="BN619" s="2">
        <v>45823.437743055554</v>
      </c>
      <c r="BP619" s="2">
        <v>45823.437743055554</v>
      </c>
    </row>
    <row r="620" spans="1:68" x14ac:dyDescent="0.25">
      <c r="A620" t="s">
        <v>2404</v>
      </c>
      <c r="B620">
        <v>251555</v>
      </c>
      <c r="C620" t="s">
        <v>61</v>
      </c>
      <c r="D620" t="s">
        <v>62</v>
      </c>
      <c r="E620">
        <v>2025</v>
      </c>
      <c r="F620" t="b">
        <v>0</v>
      </c>
      <c r="G620">
        <v>22030</v>
      </c>
      <c r="H620" t="s">
        <v>96</v>
      </c>
      <c r="I620" t="s">
        <v>64</v>
      </c>
      <c r="J620" t="s">
        <v>119</v>
      </c>
      <c r="K620" t="s">
        <v>65</v>
      </c>
      <c r="L620" t="b">
        <v>0</v>
      </c>
      <c r="M620" t="s">
        <v>1163</v>
      </c>
      <c r="N620" t="s">
        <v>1164</v>
      </c>
      <c r="O620" t="b">
        <v>1</v>
      </c>
      <c r="P620">
        <v>673</v>
      </c>
      <c r="Q620" t="b">
        <v>1</v>
      </c>
      <c r="R620" t="s">
        <v>2405</v>
      </c>
      <c r="S620" t="s">
        <v>69</v>
      </c>
      <c r="V620" t="s">
        <v>70</v>
      </c>
      <c r="W620">
        <v>52994</v>
      </c>
      <c r="X620" t="b">
        <v>1</v>
      </c>
      <c r="Y620" t="b">
        <f t="shared" si="38"/>
        <v>1</v>
      </c>
      <c r="Z620">
        <v>52994</v>
      </c>
      <c r="AB620">
        <v>52994</v>
      </c>
      <c r="AE620">
        <v>0</v>
      </c>
      <c r="AF620">
        <v>0</v>
      </c>
      <c r="AH620">
        <v>48135</v>
      </c>
      <c r="AI620" t="b">
        <f t="shared" si="39"/>
        <v>1</v>
      </c>
      <c r="AL620" t="b">
        <f t="shared" si="40"/>
        <v>1</v>
      </c>
      <c r="AM620" t="b">
        <f t="shared" si="41"/>
        <v>0</v>
      </c>
      <c r="AQ620">
        <v>38</v>
      </c>
      <c r="AR620">
        <v>4550</v>
      </c>
      <c r="AS620" t="s">
        <v>900</v>
      </c>
      <c r="AT620" t="s">
        <v>901</v>
      </c>
      <c r="AU620" t="s">
        <v>1794</v>
      </c>
      <c r="AV620" t="s">
        <v>1795</v>
      </c>
      <c r="AW620" t="s">
        <v>1796</v>
      </c>
      <c r="AX620" t="s">
        <v>76</v>
      </c>
      <c r="AY620" t="s">
        <v>77</v>
      </c>
      <c r="AZ620" t="s">
        <v>956</v>
      </c>
      <c r="BB620" t="s">
        <v>957</v>
      </c>
      <c r="BC620" t="s">
        <v>958</v>
      </c>
      <c r="BD620" t="s">
        <v>959</v>
      </c>
      <c r="BE620" t="s">
        <v>81</v>
      </c>
      <c r="BF620" s="1">
        <v>45805</v>
      </c>
      <c r="BG620" s="1">
        <v>45806</v>
      </c>
      <c r="BH620" t="s">
        <v>82</v>
      </c>
      <c r="BI620" t="s">
        <v>83</v>
      </c>
      <c r="BJ620" t="s">
        <v>84</v>
      </c>
      <c r="BK620" t="s">
        <v>85</v>
      </c>
      <c r="BN620" s="2">
        <v>45823.437719907408</v>
      </c>
      <c r="BP620" s="2">
        <v>45823.437719907408</v>
      </c>
    </row>
    <row r="621" spans="1:68" x14ac:dyDescent="0.25">
      <c r="A621" t="s">
        <v>2406</v>
      </c>
      <c r="B621">
        <v>6323</v>
      </c>
      <c r="C621" t="s">
        <v>61</v>
      </c>
      <c r="D621" t="s">
        <v>62</v>
      </c>
      <c r="E621">
        <v>2025</v>
      </c>
      <c r="F621" t="b">
        <v>0</v>
      </c>
      <c r="G621">
        <v>31024</v>
      </c>
      <c r="H621" t="s">
        <v>178</v>
      </c>
      <c r="I621" t="s">
        <v>64</v>
      </c>
      <c r="J621" t="s">
        <v>119</v>
      </c>
      <c r="K621" t="s">
        <v>65</v>
      </c>
      <c r="L621" t="b">
        <v>0</v>
      </c>
      <c r="M621" t="s">
        <v>2407</v>
      </c>
      <c r="N621" t="s">
        <v>2408</v>
      </c>
      <c r="O621" t="b">
        <v>0</v>
      </c>
      <c r="P621">
        <v>522</v>
      </c>
      <c r="Q621" t="b">
        <v>1</v>
      </c>
      <c r="R621" t="s">
        <v>2409</v>
      </c>
      <c r="S621" t="s">
        <v>69</v>
      </c>
      <c r="V621" t="s">
        <v>70</v>
      </c>
      <c r="W621">
        <v>54527</v>
      </c>
      <c r="X621" t="b">
        <v>1</v>
      </c>
      <c r="Y621" t="b">
        <f t="shared" si="38"/>
        <v>0</v>
      </c>
      <c r="AA621">
        <v>54527</v>
      </c>
      <c r="AB621">
        <v>54527</v>
      </c>
      <c r="AE621">
        <v>0</v>
      </c>
      <c r="AF621">
        <v>0</v>
      </c>
      <c r="AH621">
        <v>48135</v>
      </c>
      <c r="AI621" t="b">
        <f t="shared" si="39"/>
        <v>1</v>
      </c>
      <c r="AL621" t="b">
        <f t="shared" si="40"/>
        <v>0</v>
      </c>
      <c r="AM621" t="b">
        <f t="shared" si="41"/>
        <v>1</v>
      </c>
      <c r="AQ621">
        <v>38</v>
      </c>
      <c r="AR621">
        <v>4550</v>
      </c>
      <c r="AS621" t="s">
        <v>900</v>
      </c>
      <c r="AT621" t="s">
        <v>901</v>
      </c>
      <c r="AU621" t="s">
        <v>1794</v>
      </c>
      <c r="AV621" t="s">
        <v>1795</v>
      </c>
      <c r="AW621" t="s">
        <v>1796</v>
      </c>
      <c r="AX621" t="s">
        <v>1821</v>
      </c>
      <c r="AY621" t="s">
        <v>77</v>
      </c>
      <c r="AZ621" t="s">
        <v>920</v>
      </c>
      <c r="BB621" t="s">
        <v>921</v>
      </c>
      <c r="BC621" t="s">
        <v>922</v>
      </c>
      <c r="BD621" t="s">
        <v>923</v>
      </c>
      <c r="BE621" t="s">
        <v>127</v>
      </c>
      <c r="BF621" s="1">
        <v>45822</v>
      </c>
      <c r="BG621" s="1">
        <v>45826</v>
      </c>
      <c r="BH621" t="s">
        <v>82</v>
      </c>
      <c r="BI621" t="s">
        <v>83</v>
      </c>
      <c r="BJ621" t="s">
        <v>84</v>
      </c>
      <c r="BK621" t="s">
        <v>85</v>
      </c>
      <c r="BN621" s="2">
        <v>45823.437986111108</v>
      </c>
      <c r="BP621" s="2">
        <v>45823.437986111108</v>
      </c>
    </row>
    <row r="622" spans="1:68" x14ac:dyDescent="0.25">
      <c r="A622" t="s">
        <v>2410</v>
      </c>
      <c r="B622" t="s">
        <v>2411</v>
      </c>
      <c r="C622" t="s">
        <v>61</v>
      </c>
      <c r="D622" t="s">
        <v>62</v>
      </c>
      <c r="E622">
        <v>2025</v>
      </c>
      <c r="F622" t="b">
        <v>0</v>
      </c>
      <c r="G622">
        <v>4244</v>
      </c>
      <c r="H622" t="s">
        <v>96</v>
      </c>
      <c r="I622" t="s">
        <v>64</v>
      </c>
      <c r="J622" t="s">
        <v>97</v>
      </c>
      <c r="K622" t="s">
        <v>65</v>
      </c>
      <c r="L622" t="b">
        <v>1</v>
      </c>
      <c r="M622" t="s">
        <v>2412</v>
      </c>
      <c r="N622" t="s">
        <v>2413</v>
      </c>
      <c r="O622" t="b">
        <v>1</v>
      </c>
      <c r="P622">
        <v>2317</v>
      </c>
      <c r="Q622" t="b">
        <v>0</v>
      </c>
      <c r="R622" t="s">
        <v>2414</v>
      </c>
      <c r="S622" t="s">
        <v>69</v>
      </c>
      <c r="V622" t="s">
        <v>70</v>
      </c>
      <c r="W622">
        <v>55023</v>
      </c>
      <c r="X622" t="b">
        <v>1</v>
      </c>
      <c r="Y622" t="b">
        <f t="shared" si="38"/>
        <v>1</v>
      </c>
      <c r="Z622">
        <v>55023</v>
      </c>
      <c r="AB622">
        <v>53533</v>
      </c>
      <c r="AC622">
        <v>55023</v>
      </c>
      <c r="AE622">
        <v>1490</v>
      </c>
      <c r="AF622">
        <v>1490</v>
      </c>
      <c r="AH622">
        <v>48135</v>
      </c>
      <c r="AI622" t="b">
        <f t="shared" si="39"/>
        <v>1</v>
      </c>
      <c r="AL622" t="b">
        <f t="shared" si="40"/>
        <v>0</v>
      </c>
      <c r="AM622" t="b">
        <f t="shared" si="41"/>
        <v>1</v>
      </c>
      <c r="AQ622">
        <v>38</v>
      </c>
      <c r="AR622">
        <v>4550</v>
      </c>
      <c r="AS622" t="s">
        <v>900</v>
      </c>
      <c r="AT622" t="s">
        <v>901</v>
      </c>
      <c r="AU622" t="s">
        <v>1794</v>
      </c>
      <c r="AV622" t="s">
        <v>1795</v>
      </c>
      <c r="AW622" t="s">
        <v>1796</v>
      </c>
      <c r="AX622" t="s">
        <v>76</v>
      </c>
      <c r="AY622" t="s">
        <v>77</v>
      </c>
      <c r="AZ622" t="s">
        <v>1002</v>
      </c>
      <c r="BB622" t="s">
        <v>1003</v>
      </c>
      <c r="BC622" t="s">
        <v>1004</v>
      </c>
      <c r="BD622" t="s">
        <v>1005</v>
      </c>
      <c r="BE622" t="s">
        <v>81</v>
      </c>
      <c r="BF622" s="1">
        <v>45812</v>
      </c>
      <c r="BG622" s="1">
        <v>45812</v>
      </c>
      <c r="BH622" t="s">
        <v>82</v>
      </c>
      <c r="BI622" t="s">
        <v>83</v>
      </c>
      <c r="BJ622" t="s">
        <v>84</v>
      </c>
      <c r="BK622" t="s">
        <v>85</v>
      </c>
      <c r="BN622" s="2">
        <v>45823.437627314815</v>
      </c>
      <c r="BP622" s="2">
        <v>45823.437627314815</v>
      </c>
    </row>
    <row r="623" spans="1:68" x14ac:dyDescent="0.25">
      <c r="A623" t="s">
        <v>2415</v>
      </c>
      <c r="C623" t="s">
        <v>61</v>
      </c>
      <c r="D623" t="s">
        <v>62</v>
      </c>
      <c r="E623">
        <v>2025</v>
      </c>
      <c r="F623" t="b">
        <v>0</v>
      </c>
      <c r="G623">
        <v>42273</v>
      </c>
      <c r="H623" t="s">
        <v>63</v>
      </c>
      <c r="I623" t="s">
        <v>695</v>
      </c>
      <c r="J623" t="s">
        <v>97</v>
      </c>
      <c r="K623" t="s">
        <v>65</v>
      </c>
      <c r="L623" t="b">
        <v>0</v>
      </c>
      <c r="M623" t="s">
        <v>2416</v>
      </c>
      <c r="N623" t="s">
        <v>2417</v>
      </c>
      <c r="O623" t="b">
        <v>0</v>
      </c>
      <c r="P623">
        <v>434</v>
      </c>
      <c r="Q623" t="b">
        <v>1</v>
      </c>
      <c r="R623" t="s">
        <v>2418</v>
      </c>
      <c r="S623" t="s">
        <v>69</v>
      </c>
      <c r="V623" t="s">
        <v>70</v>
      </c>
      <c r="W623">
        <v>52640</v>
      </c>
      <c r="X623" t="b">
        <v>1</v>
      </c>
      <c r="Y623" t="b">
        <f t="shared" si="38"/>
        <v>0</v>
      </c>
      <c r="AB623">
        <v>52640</v>
      </c>
      <c r="AE623">
        <v>0</v>
      </c>
      <c r="AF623">
        <v>0</v>
      </c>
      <c r="AH623">
        <v>48135</v>
      </c>
      <c r="AI623" t="b">
        <f t="shared" si="39"/>
        <v>0</v>
      </c>
      <c r="AL623" t="b">
        <f t="shared" si="40"/>
        <v>0</v>
      </c>
      <c r="AM623" t="b">
        <f t="shared" si="41"/>
        <v>0</v>
      </c>
      <c r="AQ623">
        <v>38</v>
      </c>
      <c r="AR623">
        <v>4550</v>
      </c>
      <c r="AS623" t="s">
        <v>900</v>
      </c>
      <c r="AT623" t="s">
        <v>901</v>
      </c>
      <c r="AU623" t="s">
        <v>1794</v>
      </c>
      <c r="AV623" t="s">
        <v>1795</v>
      </c>
      <c r="AW623" t="s">
        <v>1796</v>
      </c>
      <c r="AX623" t="s">
        <v>76</v>
      </c>
      <c r="AY623" t="s">
        <v>77</v>
      </c>
      <c r="AZ623" t="s">
        <v>948</v>
      </c>
      <c r="BB623" t="s">
        <v>949</v>
      </c>
      <c r="BC623" s="3" t="s">
        <v>950</v>
      </c>
      <c r="BD623" t="s">
        <v>951</v>
      </c>
      <c r="BE623" t="s">
        <v>94</v>
      </c>
      <c r="BF623" t="s">
        <v>2419</v>
      </c>
      <c r="BG623" t="s">
        <v>2420</v>
      </c>
      <c r="BH623" t="s">
        <v>82</v>
      </c>
      <c r="BI623" t="s">
        <v>83</v>
      </c>
      <c r="BJ623" t="s">
        <v>84</v>
      </c>
      <c r="BK623" t="s">
        <v>85</v>
      </c>
      <c r="BN623" s="2">
        <v>45823.437719907408</v>
      </c>
      <c r="BO623" s="2">
        <v>45823.437719907408</v>
      </c>
      <c r="BP623" s="2">
        <v>45823.437719907408</v>
      </c>
    </row>
    <row r="624" spans="1:68" x14ac:dyDescent="0.25">
      <c r="A624" t="s">
        <v>2421</v>
      </c>
      <c r="B624">
        <v>89696</v>
      </c>
      <c r="C624" t="s">
        <v>61</v>
      </c>
      <c r="D624" t="s">
        <v>62</v>
      </c>
      <c r="E624">
        <v>2025</v>
      </c>
      <c r="F624" t="b">
        <v>0</v>
      </c>
      <c r="G624">
        <v>36103</v>
      </c>
      <c r="H624" t="s">
        <v>96</v>
      </c>
      <c r="I624" t="s">
        <v>64</v>
      </c>
      <c r="J624" t="s">
        <v>119</v>
      </c>
      <c r="K624" t="s">
        <v>65</v>
      </c>
      <c r="L624" t="b">
        <v>0</v>
      </c>
      <c r="M624" t="s">
        <v>2422</v>
      </c>
      <c r="N624" t="s">
        <v>2423</v>
      </c>
      <c r="O624" t="b">
        <v>0</v>
      </c>
      <c r="P624">
        <v>1545</v>
      </c>
      <c r="Q624" t="b">
        <v>1</v>
      </c>
      <c r="R624" t="s">
        <v>2424</v>
      </c>
      <c r="S624" t="s">
        <v>69</v>
      </c>
      <c r="V624" t="s">
        <v>70</v>
      </c>
      <c r="W624">
        <v>54207</v>
      </c>
      <c r="X624" t="b">
        <v>1</v>
      </c>
      <c r="Y624" t="b">
        <f t="shared" si="38"/>
        <v>0</v>
      </c>
      <c r="AA624">
        <v>54207</v>
      </c>
      <c r="AB624">
        <v>54207</v>
      </c>
      <c r="AE624">
        <v>1895</v>
      </c>
      <c r="AF624">
        <v>2894</v>
      </c>
      <c r="AH624">
        <v>48135</v>
      </c>
      <c r="AI624" t="b">
        <f t="shared" si="39"/>
        <v>1</v>
      </c>
      <c r="AL624" t="b">
        <f t="shared" si="40"/>
        <v>0</v>
      </c>
      <c r="AM624" t="b">
        <f t="shared" si="41"/>
        <v>1</v>
      </c>
      <c r="AQ624">
        <v>38</v>
      </c>
      <c r="AR624">
        <v>4550</v>
      </c>
      <c r="AS624" t="s">
        <v>900</v>
      </c>
      <c r="AT624" t="s">
        <v>901</v>
      </c>
      <c r="AU624" t="s">
        <v>1794</v>
      </c>
      <c r="AV624" t="s">
        <v>1795</v>
      </c>
      <c r="AW624" t="s">
        <v>1796</v>
      </c>
      <c r="AX624" t="s">
        <v>1821</v>
      </c>
      <c r="AY624" t="s">
        <v>77</v>
      </c>
      <c r="AZ624" t="s">
        <v>920</v>
      </c>
      <c r="BB624" t="s">
        <v>921</v>
      </c>
      <c r="BC624" t="s">
        <v>922</v>
      </c>
      <c r="BD624" t="s">
        <v>923</v>
      </c>
      <c r="BE624" t="s">
        <v>127</v>
      </c>
      <c r="BF624" s="1">
        <v>45817</v>
      </c>
      <c r="BG624" s="1">
        <v>45817</v>
      </c>
      <c r="BH624" t="s">
        <v>82</v>
      </c>
      <c r="BI624" t="s">
        <v>83</v>
      </c>
      <c r="BJ624" t="s">
        <v>84</v>
      </c>
      <c r="BK624" t="s">
        <v>85</v>
      </c>
      <c r="BN624" s="2">
        <v>45823.437627314815</v>
      </c>
      <c r="BO624" s="2">
        <v>45823.437627314815</v>
      </c>
      <c r="BP624" s="2">
        <v>45823.437627314815</v>
      </c>
    </row>
    <row r="625" spans="1:68" x14ac:dyDescent="0.25">
      <c r="A625" t="s">
        <v>2425</v>
      </c>
      <c r="C625" t="s">
        <v>61</v>
      </c>
      <c r="D625" t="s">
        <v>62</v>
      </c>
      <c r="E625">
        <v>2025</v>
      </c>
      <c r="F625" t="b">
        <v>0</v>
      </c>
      <c r="G625">
        <v>37114</v>
      </c>
      <c r="H625" t="s">
        <v>63</v>
      </c>
      <c r="I625" t="s">
        <v>64</v>
      </c>
      <c r="J625" t="s">
        <v>119</v>
      </c>
      <c r="K625" t="s">
        <v>65</v>
      </c>
      <c r="L625" t="b">
        <v>0</v>
      </c>
      <c r="M625" t="s">
        <v>2426</v>
      </c>
      <c r="N625" t="s">
        <v>2427</v>
      </c>
      <c r="O625" t="b">
        <v>0</v>
      </c>
      <c r="P625">
        <v>347</v>
      </c>
      <c r="Q625" t="b">
        <v>1</v>
      </c>
      <c r="R625" t="s">
        <v>2428</v>
      </c>
      <c r="S625" t="s">
        <v>69</v>
      </c>
      <c r="V625" t="s">
        <v>70</v>
      </c>
      <c r="W625">
        <v>53998</v>
      </c>
      <c r="X625" t="b">
        <v>1</v>
      </c>
      <c r="Y625" t="b">
        <f t="shared" si="38"/>
        <v>0</v>
      </c>
      <c r="AB625">
        <v>53998</v>
      </c>
      <c r="AE625">
        <v>0</v>
      </c>
      <c r="AF625">
        <v>0</v>
      </c>
      <c r="AH625">
        <v>48135</v>
      </c>
      <c r="AI625" t="b">
        <f t="shared" si="39"/>
        <v>0</v>
      </c>
      <c r="AL625" t="b">
        <f t="shared" si="40"/>
        <v>0</v>
      </c>
      <c r="AM625" t="b">
        <f t="shared" si="41"/>
        <v>0</v>
      </c>
      <c r="AQ625">
        <v>38</v>
      </c>
      <c r="AR625">
        <v>4550</v>
      </c>
      <c r="AS625" t="s">
        <v>900</v>
      </c>
      <c r="AT625" t="s">
        <v>901</v>
      </c>
      <c r="AU625" t="s">
        <v>1794</v>
      </c>
      <c r="AV625" t="s">
        <v>1795</v>
      </c>
      <c r="AW625" t="s">
        <v>1796</v>
      </c>
      <c r="AX625" t="s">
        <v>1821</v>
      </c>
      <c r="AY625" t="s">
        <v>77</v>
      </c>
      <c r="AZ625" t="s">
        <v>1002</v>
      </c>
      <c r="BB625" t="s">
        <v>1003</v>
      </c>
      <c r="BC625" t="s">
        <v>1004</v>
      </c>
      <c r="BD625" t="s">
        <v>1005</v>
      </c>
      <c r="BE625" t="s">
        <v>81</v>
      </c>
      <c r="BF625" s="1">
        <v>45830</v>
      </c>
      <c r="BG625" s="1">
        <v>45843</v>
      </c>
      <c r="BH625" t="s">
        <v>82</v>
      </c>
      <c r="BI625" t="s">
        <v>83</v>
      </c>
      <c r="BJ625" t="s">
        <v>84</v>
      </c>
      <c r="BK625" t="s">
        <v>85</v>
      </c>
      <c r="BN625" s="2">
        <v>45823.437743055554</v>
      </c>
      <c r="BO625" s="2">
        <v>45823.437743055554</v>
      </c>
      <c r="BP625" s="2">
        <v>45823.437743055554</v>
      </c>
    </row>
    <row r="626" spans="1:68" x14ac:dyDescent="0.25">
      <c r="A626" t="s">
        <v>2429</v>
      </c>
      <c r="C626" t="s">
        <v>61</v>
      </c>
      <c r="D626" t="s">
        <v>62</v>
      </c>
      <c r="E626">
        <v>2025</v>
      </c>
      <c r="F626" t="b">
        <v>0</v>
      </c>
      <c r="G626">
        <v>37066</v>
      </c>
      <c r="H626" t="s">
        <v>63</v>
      </c>
      <c r="I626" t="s">
        <v>64</v>
      </c>
      <c r="J626" t="s">
        <v>119</v>
      </c>
      <c r="K626" t="s">
        <v>65</v>
      </c>
      <c r="L626" t="b">
        <v>1</v>
      </c>
      <c r="M626" t="s">
        <v>2196</v>
      </c>
      <c r="N626" t="s">
        <v>2197</v>
      </c>
      <c r="O626" t="b">
        <v>1</v>
      </c>
      <c r="P626">
        <v>342</v>
      </c>
      <c r="Q626" t="b">
        <v>0</v>
      </c>
      <c r="R626" t="s">
        <v>2428</v>
      </c>
      <c r="S626" t="s">
        <v>69</v>
      </c>
      <c r="V626" t="s">
        <v>70</v>
      </c>
      <c r="W626">
        <v>53998</v>
      </c>
      <c r="X626" t="b">
        <v>1</v>
      </c>
      <c r="Y626" t="b">
        <f t="shared" si="38"/>
        <v>1</v>
      </c>
      <c r="Z626">
        <v>53998</v>
      </c>
      <c r="AB626">
        <v>53998</v>
      </c>
      <c r="AC626">
        <v>53998</v>
      </c>
      <c r="AE626">
        <v>0</v>
      </c>
      <c r="AF626">
        <v>0</v>
      </c>
      <c r="AG626">
        <v>0</v>
      </c>
      <c r="AH626">
        <v>48135</v>
      </c>
      <c r="AI626" t="b">
        <f t="shared" si="39"/>
        <v>1</v>
      </c>
      <c r="AL626" t="b">
        <f t="shared" si="40"/>
        <v>0</v>
      </c>
      <c r="AM626" t="b">
        <f t="shared" si="41"/>
        <v>1</v>
      </c>
      <c r="AQ626">
        <v>38</v>
      </c>
      <c r="AR626">
        <v>4550</v>
      </c>
      <c r="AS626" t="s">
        <v>900</v>
      </c>
      <c r="AT626" t="s">
        <v>901</v>
      </c>
      <c r="AU626" t="s">
        <v>1794</v>
      </c>
      <c r="AV626" t="s">
        <v>1795</v>
      </c>
      <c r="AW626" t="s">
        <v>1796</v>
      </c>
      <c r="AX626" t="s">
        <v>1821</v>
      </c>
      <c r="AY626" t="s">
        <v>77</v>
      </c>
      <c r="AZ626" t="s">
        <v>948</v>
      </c>
      <c r="BB626" t="s">
        <v>949</v>
      </c>
      <c r="BC626" s="3" t="s">
        <v>950</v>
      </c>
      <c r="BD626" t="s">
        <v>951</v>
      </c>
      <c r="BE626" t="s">
        <v>94</v>
      </c>
      <c r="BF626" s="1">
        <v>45830</v>
      </c>
      <c r="BG626" s="1">
        <v>45843</v>
      </c>
      <c r="BH626" t="s">
        <v>82</v>
      </c>
      <c r="BI626" t="s">
        <v>83</v>
      </c>
      <c r="BJ626" t="s">
        <v>84</v>
      </c>
      <c r="BK626" t="s">
        <v>85</v>
      </c>
      <c r="BN626" s="2">
        <v>45823.437743055554</v>
      </c>
      <c r="BO626" s="2">
        <v>45823.437743055554</v>
      </c>
      <c r="BP626" s="2">
        <v>45823.437743055554</v>
      </c>
    </row>
    <row r="627" spans="1:68" x14ac:dyDescent="0.25">
      <c r="A627" t="s">
        <v>2430</v>
      </c>
      <c r="C627" t="s">
        <v>61</v>
      </c>
      <c r="D627" t="s">
        <v>62</v>
      </c>
      <c r="E627">
        <v>2025</v>
      </c>
      <c r="F627" t="b">
        <v>0</v>
      </c>
      <c r="G627">
        <v>31188</v>
      </c>
      <c r="H627" t="s">
        <v>63</v>
      </c>
      <c r="I627" t="s">
        <v>64</v>
      </c>
      <c r="J627" t="s">
        <v>119</v>
      </c>
      <c r="K627" t="s">
        <v>65</v>
      </c>
      <c r="L627" t="b">
        <v>0</v>
      </c>
      <c r="M627" t="s">
        <v>228</v>
      </c>
      <c r="N627" t="s">
        <v>229</v>
      </c>
      <c r="O627" t="b">
        <v>1</v>
      </c>
      <c r="P627">
        <v>545</v>
      </c>
      <c r="Q627" t="b">
        <v>0</v>
      </c>
      <c r="R627" t="s">
        <v>2431</v>
      </c>
      <c r="S627" t="s">
        <v>69</v>
      </c>
      <c r="V627" t="s">
        <v>70</v>
      </c>
      <c r="W627">
        <v>54212</v>
      </c>
      <c r="X627" t="b">
        <v>1</v>
      </c>
      <c r="Y627" t="b">
        <f t="shared" si="38"/>
        <v>1</v>
      </c>
      <c r="Z627">
        <v>54212</v>
      </c>
      <c r="AB627">
        <v>54212</v>
      </c>
      <c r="AC627">
        <v>54212</v>
      </c>
      <c r="AE627">
        <v>0</v>
      </c>
      <c r="AF627">
        <v>0</v>
      </c>
      <c r="AH627">
        <v>48135</v>
      </c>
      <c r="AI627" t="b">
        <f t="shared" si="39"/>
        <v>1</v>
      </c>
      <c r="AL627" t="b">
        <f t="shared" si="40"/>
        <v>0</v>
      </c>
      <c r="AM627" t="b">
        <f t="shared" si="41"/>
        <v>1</v>
      </c>
      <c r="AQ627">
        <v>38</v>
      </c>
      <c r="AR627">
        <v>4550</v>
      </c>
      <c r="AS627" t="s">
        <v>900</v>
      </c>
      <c r="AT627" t="s">
        <v>901</v>
      </c>
      <c r="AU627" t="s">
        <v>1794</v>
      </c>
      <c r="AV627" t="s">
        <v>1795</v>
      </c>
      <c r="AW627" t="s">
        <v>1796</v>
      </c>
      <c r="AX627" t="s">
        <v>1821</v>
      </c>
      <c r="AY627" t="s">
        <v>77</v>
      </c>
      <c r="AZ627" t="s">
        <v>948</v>
      </c>
      <c r="BB627" t="s">
        <v>949</v>
      </c>
      <c r="BC627" s="3" t="s">
        <v>950</v>
      </c>
      <c r="BD627" t="s">
        <v>951</v>
      </c>
      <c r="BE627" t="s">
        <v>94</v>
      </c>
      <c r="BF627" s="1">
        <v>45831</v>
      </c>
      <c r="BG627" s="1">
        <v>45847</v>
      </c>
      <c r="BH627" t="s">
        <v>82</v>
      </c>
      <c r="BI627" t="s">
        <v>83</v>
      </c>
      <c r="BJ627" t="s">
        <v>84</v>
      </c>
      <c r="BK627" t="s">
        <v>85</v>
      </c>
      <c r="BN627" s="2">
        <v>45823.437986111108</v>
      </c>
      <c r="BO627" s="2">
        <v>45823.437986111108</v>
      </c>
      <c r="BP627" s="2">
        <v>45823.437986111108</v>
      </c>
    </row>
    <row r="628" spans="1:68" x14ac:dyDescent="0.25">
      <c r="A628" t="s">
        <v>2432</v>
      </c>
      <c r="C628" t="s">
        <v>61</v>
      </c>
      <c r="D628" t="s">
        <v>62</v>
      </c>
      <c r="E628">
        <v>2025</v>
      </c>
      <c r="F628" t="b">
        <v>0</v>
      </c>
      <c r="G628">
        <v>4288</v>
      </c>
      <c r="H628" t="s">
        <v>178</v>
      </c>
      <c r="I628" t="s">
        <v>64</v>
      </c>
      <c r="K628" t="s">
        <v>65</v>
      </c>
      <c r="L628" t="b">
        <v>0</v>
      </c>
      <c r="M628" t="s">
        <v>2433</v>
      </c>
      <c r="N628" t="s">
        <v>2434</v>
      </c>
      <c r="O628" t="b">
        <v>0</v>
      </c>
      <c r="P628">
        <v>1895</v>
      </c>
      <c r="Q628" t="b">
        <v>1</v>
      </c>
      <c r="R628" t="s">
        <v>1953</v>
      </c>
      <c r="S628" t="s">
        <v>69</v>
      </c>
      <c r="V628" t="s">
        <v>70</v>
      </c>
      <c r="W628">
        <v>53732</v>
      </c>
      <c r="X628" t="b">
        <v>1</v>
      </c>
      <c r="Y628" t="b">
        <f t="shared" si="38"/>
        <v>0</v>
      </c>
      <c r="AB628">
        <v>53732</v>
      </c>
      <c r="AE628">
        <v>0</v>
      </c>
      <c r="AF628">
        <v>0</v>
      </c>
      <c r="AH628">
        <v>48135</v>
      </c>
      <c r="AI628" t="b">
        <f t="shared" si="39"/>
        <v>0</v>
      </c>
      <c r="AL628" t="b">
        <f t="shared" si="40"/>
        <v>0</v>
      </c>
      <c r="AM628" t="b">
        <f t="shared" si="41"/>
        <v>0</v>
      </c>
      <c r="AQ628">
        <v>38</v>
      </c>
      <c r="AR628">
        <v>4550</v>
      </c>
      <c r="AS628" t="s">
        <v>900</v>
      </c>
      <c r="AT628" t="s">
        <v>901</v>
      </c>
      <c r="AU628" t="s">
        <v>1794</v>
      </c>
      <c r="AV628" t="s">
        <v>1795</v>
      </c>
      <c r="AW628" t="s">
        <v>1796</v>
      </c>
      <c r="AX628" t="s">
        <v>1821</v>
      </c>
      <c r="AY628" t="s">
        <v>77</v>
      </c>
      <c r="AZ628" t="s">
        <v>956</v>
      </c>
      <c r="BB628" t="s">
        <v>957</v>
      </c>
      <c r="BC628" t="s">
        <v>958</v>
      </c>
      <c r="BD628" t="s">
        <v>959</v>
      </c>
      <c r="BE628" t="s">
        <v>81</v>
      </c>
      <c r="BF628" s="1">
        <v>45827</v>
      </c>
      <c r="BG628" s="1">
        <v>45833</v>
      </c>
      <c r="BH628" t="s">
        <v>82</v>
      </c>
      <c r="BI628" t="s">
        <v>83</v>
      </c>
      <c r="BJ628" t="s">
        <v>84</v>
      </c>
      <c r="BK628" t="s">
        <v>85</v>
      </c>
      <c r="BN628" s="2">
        <v>45823.437627314815</v>
      </c>
      <c r="BO628" s="2">
        <v>45823.437627314815</v>
      </c>
      <c r="BP628" s="2">
        <v>45823.437627314815</v>
      </c>
    </row>
    <row r="629" spans="1:68" x14ac:dyDescent="0.25">
      <c r="A629" t="s">
        <v>2435</v>
      </c>
      <c r="C629" t="s">
        <v>61</v>
      </c>
      <c r="D629" t="s">
        <v>62</v>
      </c>
      <c r="E629">
        <v>2025</v>
      </c>
      <c r="F629" t="b">
        <v>0</v>
      </c>
      <c r="G629">
        <v>4237</v>
      </c>
      <c r="H629" t="s">
        <v>178</v>
      </c>
      <c r="I629" t="s">
        <v>64</v>
      </c>
      <c r="K629" t="s">
        <v>65</v>
      </c>
      <c r="L629" t="b">
        <v>0</v>
      </c>
      <c r="M629" t="s">
        <v>2436</v>
      </c>
      <c r="N629" t="s">
        <v>2437</v>
      </c>
      <c r="O629" t="b">
        <v>1</v>
      </c>
      <c r="P629">
        <v>1971</v>
      </c>
      <c r="Q629" t="b">
        <v>0</v>
      </c>
      <c r="R629" t="s">
        <v>2438</v>
      </c>
      <c r="S629" t="s">
        <v>69</v>
      </c>
      <c r="V629" t="s">
        <v>70</v>
      </c>
      <c r="W629">
        <v>56258</v>
      </c>
      <c r="X629" t="b">
        <v>1</v>
      </c>
      <c r="Y629" t="b">
        <f t="shared" si="38"/>
        <v>1</v>
      </c>
      <c r="Z629">
        <v>56258</v>
      </c>
      <c r="AA629">
        <v>56258</v>
      </c>
      <c r="AB629">
        <v>53763</v>
      </c>
      <c r="AC629">
        <v>56258</v>
      </c>
      <c r="AE629">
        <v>0</v>
      </c>
      <c r="AF629">
        <v>0</v>
      </c>
      <c r="AH629">
        <v>48135</v>
      </c>
      <c r="AI629" t="b">
        <f t="shared" si="39"/>
        <v>0</v>
      </c>
      <c r="AL629" t="b">
        <f t="shared" si="40"/>
        <v>0</v>
      </c>
      <c r="AM629" t="b">
        <f t="shared" si="41"/>
        <v>0</v>
      </c>
      <c r="AQ629">
        <v>38</v>
      </c>
      <c r="AR629">
        <v>4550</v>
      </c>
      <c r="AS629" t="s">
        <v>900</v>
      </c>
      <c r="AT629" t="s">
        <v>901</v>
      </c>
      <c r="AU629" t="s">
        <v>1794</v>
      </c>
      <c r="AV629" t="s">
        <v>1795</v>
      </c>
      <c r="AW629" t="s">
        <v>1796</v>
      </c>
      <c r="AX629" t="s">
        <v>76</v>
      </c>
      <c r="AY629" t="s">
        <v>77</v>
      </c>
      <c r="AZ629" t="s">
        <v>1002</v>
      </c>
      <c r="BB629" t="s">
        <v>1003</v>
      </c>
      <c r="BC629" t="s">
        <v>1004</v>
      </c>
      <c r="BD629" t="s">
        <v>1005</v>
      </c>
      <c r="BE629" t="s">
        <v>81</v>
      </c>
      <c r="BF629" s="1">
        <v>45826</v>
      </c>
      <c r="BG629" s="1">
        <v>45830</v>
      </c>
      <c r="BH629" t="s">
        <v>82</v>
      </c>
      <c r="BI629" t="s">
        <v>83</v>
      </c>
      <c r="BJ629" t="s">
        <v>84</v>
      </c>
      <c r="BK629" t="s">
        <v>85</v>
      </c>
      <c r="BN629" s="2">
        <v>45823.437627314815</v>
      </c>
      <c r="BO629" s="2">
        <v>45823.437627314815</v>
      </c>
      <c r="BP629" s="2">
        <v>45823.437627314815</v>
      </c>
    </row>
    <row r="630" spans="1:68" x14ac:dyDescent="0.25">
      <c r="A630" t="s">
        <v>2439</v>
      </c>
      <c r="C630" t="s">
        <v>61</v>
      </c>
      <c r="D630" t="s">
        <v>62</v>
      </c>
      <c r="E630">
        <v>2025</v>
      </c>
      <c r="F630" t="b">
        <v>0</v>
      </c>
      <c r="G630">
        <v>31201</v>
      </c>
      <c r="H630" t="s">
        <v>63</v>
      </c>
      <c r="I630" t="s">
        <v>64</v>
      </c>
      <c r="K630" t="s">
        <v>65</v>
      </c>
      <c r="L630" t="b">
        <v>0</v>
      </c>
      <c r="M630" t="s">
        <v>2440</v>
      </c>
      <c r="N630" t="s">
        <v>2441</v>
      </c>
      <c r="O630" t="b">
        <v>1</v>
      </c>
      <c r="P630">
        <v>459</v>
      </c>
      <c r="Q630" t="b">
        <v>0</v>
      </c>
      <c r="R630" t="s">
        <v>2442</v>
      </c>
      <c r="S630" t="s">
        <v>69</v>
      </c>
      <c r="V630" t="s">
        <v>70</v>
      </c>
      <c r="W630">
        <v>53149</v>
      </c>
      <c r="X630" t="b">
        <v>1</v>
      </c>
      <c r="Y630" t="b">
        <f t="shared" si="38"/>
        <v>1</v>
      </c>
      <c r="Z630">
        <v>53149</v>
      </c>
      <c r="AB630">
        <v>53149</v>
      </c>
      <c r="AC630">
        <v>53149</v>
      </c>
      <c r="AE630">
        <v>0</v>
      </c>
      <c r="AF630">
        <v>0</v>
      </c>
      <c r="AH630">
        <v>48135</v>
      </c>
      <c r="AI630" t="b">
        <f t="shared" si="39"/>
        <v>1</v>
      </c>
      <c r="AL630" t="b">
        <f t="shared" si="40"/>
        <v>0</v>
      </c>
      <c r="AM630" t="b">
        <f t="shared" si="41"/>
        <v>1</v>
      </c>
      <c r="AQ630">
        <v>38</v>
      </c>
      <c r="AR630">
        <v>4550</v>
      </c>
      <c r="AS630" t="s">
        <v>900</v>
      </c>
      <c r="AT630" t="s">
        <v>901</v>
      </c>
      <c r="AU630" t="s">
        <v>1794</v>
      </c>
      <c r="AV630" t="s">
        <v>1795</v>
      </c>
      <c r="AW630" t="s">
        <v>1796</v>
      </c>
      <c r="AX630" t="s">
        <v>76</v>
      </c>
      <c r="AY630" t="s">
        <v>77</v>
      </c>
      <c r="AZ630" t="s">
        <v>956</v>
      </c>
      <c r="BB630" t="s">
        <v>957</v>
      </c>
      <c r="BC630" t="s">
        <v>958</v>
      </c>
      <c r="BD630" t="s">
        <v>959</v>
      </c>
      <c r="BE630" t="s">
        <v>81</v>
      </c>
      <c r="BF630" s="1">
        <v>45839</v>
      </c>
      <c r="BG630" s="1">
        <v>45854</v>
      </c>
      <c r="BH630" t="s">
        <v>82</v>
      </c>
      <c r="BI630" t="s">
        <v>83</v>
      </c>
      <c r="BJ630" t="s">
        <v>84</v>
      </c>
      <c r="BK630" t="s">
        <v>85</v>
      </c>
      <c r="BN630" s="2">
        <v>45823.437743055554</v>
      </c>
      <c r="BO630" s="2">
        <v>45823.437743055554</v>
      </c>
      <c r="BP630" s="2">
        <v>45823.437743055554</v>
      </c>
    </row>
    <row r="631" spans="1:68" x14ac:dyDescent="0.25">
      <c r="A631" t="s">
        <v>2443</v>
      </c>
      <c r="B631">
        <v>255765</v>
      </c>
      <c r="C631" t="s">
        <v>61</v>
      </c>
      <c r="D631" t="s">
        <v>62</v>
      </c>
      <c r="E631">
        <v>2025</v>
      </c>
      <c r="F631" t="b">
        <v>0</v>
      </c>
      <c r="G631">
        <v>20146</v>
      </c>
      <c r="H631" t="s">
        <v>63</v>
      </c>
      <c r="I631" t="s">
        <v>64</v>
      </c>
      <c r="J631" t="s">
        <v>119</v>
      </c>
      <c r="K631" t="s">
        <v>65</v>
      </c>
      <c r="L631" t="b">
        <v>0</v>
      </c>
      <c r="M631" t="s">
        <v>2143</v>
      </c>
      <c r="N631" t="s">
        <v>2144</v>
      </c>
      <c r="O631" t="b">
        <v>0</v>
      </c>
      <c r="P631">
        <v>603</v>
      </c>
      <c r="Q631" t="b">
        <v>1</v>
      </c>
      <c r="R631" t="s">
        <v>2444</v>
      </c>
      <c r="S631" t="s">
        <v>69</v>
      </c>
      <c r="V631" t="s">
        <v>70</v>
      </c>
      <c r="W631">
        <v>53464</v>
      </c>
      <c r="X631" t="b">
        <v>1</v>
      </c>
      <c r="Y631" t="b">
        <f t="shared" si="38"/>
        <v>0</v>
      </c>
      <c r="AA631">
        <v>0</v>
      </c>
      <c r="AB631">
        <v>53464</v>
      </c>
      <c r="AE631">
        <v>0</v>
      </c>
      <c r="AF631">
        <v>0</v>
      </c>
      <c r="AH631">
        <v>48135</v>
      </c>
      <c r="AI631" t="b">
        <f t="shared" si="39"/>
        <v>0</v>
      </c>
      <c r="AL631" t="b">
        <f t="shared" si="40"/>
        <v>0</v>
      </c>
      <c r="AM631" t="b">
        <f t="shared" si="41"/>
        <v>0</v>
      </c>
      <c r="AQ631">
        <v>38</v>
      </c>
      <c r="AR631">
        <v>4550</v>
      </c>
      <c r="AS631" t="s">
        <v>900</v>
      </c>
      <c r="AT631" t="s">
        <v>901</v>
      </c>
      <c r="AU631" t="s">
        <v>1794</v>
      </c>
      <c r="AV631" t="s">
        <v>1795</v>
      </c>
      <c r="AW631" t="s">
        <v>1796</v>
      </c>
      <c r="AX631" t="s">
        <v>76</v>
      </c>
      <c r="AY631" t="s">
        <v>77</v>
      </c>
      <c r="AZ631" t="s">
        <v>1002</v>
      </c>
      <c r="BB631" t="s">
        <v>1003</v>
      </c>
      <c r="BC631" t="s">
        <v>1004</v>
      </c>
      <c r="BD631" t="s">
        <v>1005</v>
      </c>
      <c r="BE631" t="s">
        <v>81</v>
      </c>
      <c r="BF631" s="1">
        <v>45840</v>
      </c>
      <c r="BG631" s="1">
        <v>45855</v>
      </c>
      <c r="BH631" t="s">
        <v>82</v>
      </c>
      <c r="BI631" t="s">
        <v>83</v>
      </c>
      <c r="BJ631" t="s">
        <v>84</v>
      </c>
      <c r="BK631" t="s">
        <v>85</v>
      </c>
      <c r="BN631" s="2">
        <v>45823.437986111108</v>
      </c>
      <c r="BO631" s="2">
        <v>45823.437986111108</v>
      </c>
      <c r="BP631" s="2">
        <v>45823.437986111108</v>
      </c>
    </row>
    <row r="632" spans="1:68" x14ac:dyDescent="0.25">
      <c r="A632" t="s">
        <v>2445</v>
      </c>
      <c r="C632" t="s">
        <v>61</v>
      </c>
      <c r="D632" t="s">
        <v>62</v>
      </c>
      <c r="E632">
        <v>2025</v>
      </c>
      <c r="F632" t="b">
        <v>0</v>
      </c>
      <c r="G632">
        <v>38026</v>
      </c>
      <c r="H632" t="s">
        <v>63</v>
      </c>
      <c r="I632" t="s">
        <v>64</v>
      </c>
      <c r="K632" t="s">
        <v>65</v>
      </c>
      <c r="L632" t="b">
        <v>0</v>
      </c>
      <c r="M632" t="s">
        <v>662</v>
      </c>
      <c r="N632" t="s">
        <v>663</v>
      </c>
      <c r="O632" t="b">
        <v>1</v>
      </c>
      <c r="P632">
        <v>564</v>
      </c>
      <c r="Q632" t="b">
        <v>0</v>
      </c>
      <c r="R632" t="s">
        <v>2446</v>
      </c>
      <c r="S632" t="s">
        <v>69</v>
      </c>
      <c r="V632" t="s">
        <v>70</v>
      </c>
      <c r="W632">
        <v>54372</v>
      </c>
      <c r="X632" t="b">
        <v>1</v>
      </c>
      <c r="Y632" t="b">
        <f t="shared" si="38"/>
        <v>1</v>
      </c>
      <c r="Z632">
        <v>54372</v>
      </c>
      <c r="AB632">
        <v>54372</v>
      </c>
      <c r="AC632">
        <v>54372</v>
      </c>
      <c r="AE632">
        <v>0</v>
      </c>
      <c r="AF632">
        <v>0</v>
      </c>
      <c r="AH632">
        <v>48135</v>
      </c>
      <c r="AI632" t="b">
        <f t="shared" si="39"/>
        <v>1</v>
      </c>
      <c r="AL632" t="b">
        <f t="shared" si="40"/>
        <v>0</v>
      </c>
      <c r="AM632" t="b">
        <f t="shared" si="41"/>
        <v>1</v>
      </c>
      <c r="AQ632">
        <v>38</v>
      </c>
      <c r="AR632">
        <v>4550</v>
      </c>
      <c r="AS632" t="s">
        <v>900</v>
      </c>
      <c r="AT632" t="s">
        <v>901</v>
      </c>
      <c r="AU632" t="s">
        <v>1794</v>
      </c>
      <c r="AV632" t="s">
        <v>1795</v>
      </c>
      <c r="AW632" t="s">
        <v>1796</v>
      </c>
      <c r="AX632" t="s">
        <v>76</v>
      </c>
      <c r="AY632" t="s">
        <v>77</v>
      </c>
      <c r="AZ632" t="s">
        <v>905</v>
      </c>
      <c r="BB632" t="s">
        <v>906</v>
      </c>
      <c r="BC632" t="s">
        <v>907</v>
      </c>
      <c r="BD632" t="s">
        <v>908</v>
      </c>
      <c r="BE632" t="s">
        <v>104</v>
      </c>
      <c r="BF632" s="1">
        <v>45839</v>
      </c>
      <c r="BG632" s="1">
        <v>45855</v>
      </c>
      <c r="BH632" t="s">
        <v>82</v>
      </c>
      <c r="BI632" t="s">
        <v>83</v>
      </c>
      <c r="BJ632" t="s">
        <v>84</v>
      </c>
      <c r="BK632" t="s">
        <v>85</v>
      </c>
      <c r="BN632" s="2">
        <v>45823.437986111108</v>
      </c>
      <c r="BO632" s="2">
        <v>45823.437986111108</v>
      </c>
      <c r="BP632" s="2">
        <v>45823.437986111108</v>
      </c>
    </row>
    <row r="633" spans="1:68" x14ac:dyDescent="0.25">
      <c r="A633" t="s">
        <v>2447</v>
      </c>
      <c r="C633" t="s">
        <v>61</v>
      </c>
      <c r="D633" t="s">
        <v>62</v>
      </c>
      <c r="E633">
        <v>2025</v>
      </c>
      <c r="F633" t="b">
        <v>0</v>
      </c>
      <c r="G633">
        <v>46089</v>
      </c>
      <c r="H633" t="s">
        <v>63</v>
      </c>
      <c r="I633" t="s">
        <v>64</v>
      </c>
      <c r="J633" t="s">
        <v>119</v>
      </c>
      <c r="K633" t="s">
        <v>65</v>
      </c>
      <c r="L633" t="b">
        <v>0</v>
      </c>
      <c r="M633" t="s">
        <v>1469</v>
      </c>
      <c r="N633" t="s">
        <v>1470</v>
      </c>
      <c r="O633" t="b">
        <v>1</v>
      </c>
      <c r="P633">
        <v>1431</v>
      </c>
      <c r="Q633" t="b">
        <v>0</v>
      </c>
      <c r="R633" t="s">
        <v>2448</v>
      </c>
      <c r="S633" t="s">
        <v>69</v>
      </c>
      <c r="V633" t="s">
        <v>70</v>
      </c>
      <c r="W633">
        <v>60991</v>
      </c>
      <c r="X633" t="b">
        <v>1</v>
      </c>
      <c r="Y633" t="b">
        <f t="shared" si="38"/>
        <v>1</v>
      </c>
      <c r="Z633">
        <v>60991</v>
      </c>
      <c r="AB633">
        <v>53709</v>
      </c>
      <c r="AC633">
        <v>60991</v>
      </c>
      <c r="AE633">
        <v>7282</v>
      </c>
      <c r="AF633">
        <v>7282</v>
      </c>
      <c r="AG633">
        <v>0</v>
      </c>
      <c r="AH633">
        <v>48135</v>
      </c>
      <c r="AI633" t="b">
        <f t="shared" si="39"/>
        <v>1</v>
      </c>
      <c r="AL633" t="b">
        <f t="shared" si="40"/>
        <v>0</v>
      </c>
      <c r="AM633" t="b">
        <f t="shared" si="41"/>
        <v>1</v>
      </c>
      <c r="AQ633">
        <v>38</v>
      </c>
      <c r="AR633">
        <v>4550</v>
      </c>
      <c r="AS633" t="s">
        <v>900</v>
      </c>
      <c r="AT633" t="s">
        <v>901</v>
      </c>
      <c r="AU633" t="s">
        <v>1794</v>
      </c>
      <c r="AV633" t="s">
        <v>1795</v>
      </c>
      <c r="AW633" t="s">
        <v>1796</v>
      </c>
      <c r="AX633" t="s">
        <v>76</v>
      </c>
      <c r="AY633" t="s">
        <v>77</v>
      </c>
      <c r="AZ633" t="s">
        <v>1002</v>
      </c>
      <c r="BB633" t="s">
        <v>1003</v>
      </c>
      <c r="BC633" t="s">
        <v>1004</v>
      </c>
      <c r="BD633" t="s">
        <v>1005</v>
      </c>
      <c r="BE633" t="s">
        <v>81</v>
      </c>
      <c r="BF633" s="1">
        <v>45833</v>
      </c>
      <c r="BG633" s="1">
        <v>45847</v>
      </c>
      <c r="BH633" t="s">
        <v>82</v>
      </c>
      <c r="BI633" t="s">
        <v>83</v>
      </c>
      <c r="BJ633" t="s">
        <v>84</v>
      </c>
      <c r="BK633" t="s">
        <v>85</v>
      </c>
      <c r="BN633" s="2">
        <v>45823.437627314815</v>
      </c>
      <c r="BO633" s="2">
        <v>45823.437627314815</v>
      </c>
      <c r="BP633" s="2">
        <v>45823.437627314815</v>
      </c>
    </row>
    <row r="634" spans="1:68" x14ac:dyDescent="0.25">
      <c r="A634" t="s">
        <v>2449</v>
      </c>
      <c r="B634" t="s">
        <v>2450</v>
      </c>
      <c r="C634" t="s">
        <v>61</v>
      </c>
      <c r="D634" t="s">
        <v>62</v>
      </c>
      <c r="E634">
        <v>2025</v>
      </c>
      <c r="F634" t="b">
        <v>0</v>
      </c>
      <c r="G634">
        <v>4739</v>
      </c>
      <c r="H634" t="s">
        <v>63</v>
      </c>
      <c r="I634" t="s">
        <v>64</v>
      </c>
      <c r="J634" t="s">
        <v>119</v>
      </c>
      <c r="K634" t="s">
        <v>65</v>
      </c>
      <c r="L634" t="b">
        <v>0</v>
      </c>
      <c r="M634" t="s">
        <v>2451</v>
      </c>
      <c r="N634" t="s">
        <v>2452</v>
      </c>
      <c r="O634" t="b">
        <v>1</v>
      </c>
      <c r="P634">
        <v>2337</v>
      </c>
      <c r="Q634" t="b">
        <v>1</v>
      </c>
      <c r="R634" t="s">
        <v>1846</v>
      </c>
      <c r="S634" t="s">
        <v>69</v>
      </c>
      <c r="V634" t="s">
        <v>70</v>
      </c>
      <c r="W634">
        <v>54008</v>
      </c>
      <c r="X634" t="b">
        <v>1</v>
      </c>
      <c r="Y634" t="b">
        <f t="shared" si="38"/>
        <v>1</v>
      </c>
      <c r="Z634">
        <v>54008</v>
      </c>
      <c r="AB634">
        <v>54008</v>
      </c>
      <c r="AE634">
        <v>0</v>
      </c>
      <c r="AF634">
        <v>0</v>
      </c>
      <c r="AH634">
        <v>48135</v>
      </c>
      <c r="AI634" t="b">
        <f t="shared" si="39"/>
        <v>1</v>
      </c>
      <c r="AL634" t="b">
        <f t="shared" si="40"/>
        <v>1</v>
      </c>
      <c r="AM634" t="b">
        <f t="shared" si="41"/>
        <v>0</v>
      </c>
      <c r="AQ634">
        <v>38</v>
      </c>
      <c r="AR634">
        <v>4550</v>
      </c>
      <c r="AS634" t="s">
        <v>900</v>
      </c>
      <c r="AT634" t="s">
        <v>901</v>
      </c>
      <c r="AU634" t="s">
        <v>1794</v>
      </c>
      <c r="AV634" t="s">
        <v>1795</v>
      </c>
      <c r="AW634" t="s">
        <v>1796</v>
      </c>
      <c r="AX634" t="s">
        <v>1817</v>
      </c>
      <c r="AY634" t="s">
        <v>77</v>
      </c>
      <c r="AZ634" t="s">
        <v>905</v>
      </c>
      <c r="BB634" t="s">
        <v>906</v>
      </c>
      <c r="BC634" t="s">
        <v>907</v>
      </c>
      <c r="BD634" t="s">
        <v>908</v>
      </c>
      <c r="BE634" t="s">
        <v>104</v>
      </c>
      <c r="BF634" s="1">
        <v>45840</v>
      </c>
      <c r="BG634" s="1">
        <v>45854</v>
      </c>
      <c r="BH634" t="s">
        <v>82</v>
      </c>
      <c r="BI634" t="s">
        <v>83</v>
      </c>
      <c r="BJ634" t="s">
        <v>84</v>
      </c>
      <c r="BK634" t="s">
        <v>85</v>
      </c>
      <c r="BN634" s="2">
        <v>45823.437627314815</v>
      </c>
      <c r="BO634" s="2">
        <v>45823.437627314815</v>
      </c>
      <c r="BP634" s="2">
        <v>45823.437627314815</v>
      </c>
    </row>
    <row r="635" spans="1:68" x14ac:dyDescent="0.25">
      <c r="A635" t="s">
        <v>2453</v>
      </c>
      <c r="C635" t="s">
        <v>61</v>
      </c>
      <c r="D635" t="s">
        <v>62</v>
      </c>
      <c r="E635">
        <v>2025</v>
      </c>
      <c r="F635" t="b">
        <v>0</v>
      </c>
      <c r="G635">
        <v>4456</v>
      </c>
      <c r="H635" t="s">
        <v>63</v>
      </c>
      <c r="I635" t="s">
        <v>64</v>
      </c>
      <c r="K635" t="s">
        <v>65</v>
      </c>
      <c r="L635" t="b">
        <v>0</v>
      </c>
      <c r="M635" t="s">
        <v>1798</v>
      </c>
      <c r="N635" t="s">
        <v>1799</v>
      </c>
      <c r="O635" t="b">
        <v>1</v>
      </c>
      <c r="P635">
        <v>2512</v>
      </c>
      <c r="Q635" t="b">
        <v>1</v>
      </c>
      <c r="R635" t="s">
        <v>2454</v>
      </c>
      <c r="S635" t="s">
        <v>69</v>
      </c>
      <c r="V635" t="s">
        <v>70</v>
      </c>
      <c r="W635">
        <v>56483</v>
      </c>
      <c r="X635" t="b">
        <v>1</v>
      </c>
      <c r="Y635" t="b">
        <f t="shared" si="38"/>
        <v>1</v>
      </c>
      <c r="Z635">
        <v>56483</v>
      </c>
      <c r="AB635">
        <v>53693</v>
      </c>
      <c r="AE635">
        <v>2790</v>
      </c>
      <c r="AF635">
        <v>2790</v>
      </c>
      <c r="AH635">
        <v>48135</v>
      </c>
      <c r="AI635" t="b">
        <f t="shared" si="39"/>
        <v>1</v>
      </c>
      <c r="AL635" t="b">
        <f t="shared" si="40"/>
        <v>1</v>
      </c>
      <c r="AM635" t="b">
        <f t="shared" si="41"/>
        <v>0</v>
      </c>
      <c r="AQ635">
        <v>38</v>
      </c>
      <c r="AR635">
        <v>4550</v>
      </c>
      <c r="AS635" t="s">
        <v>900</v>
      </c>
      <c r="AT635" t="s">
        <v>901</v>
      </c>
      <c r="AU635" t="s">
        <v>1794</v>
      </c>
      <c r="AV635" t="s">
        <v>1795</v>
      </c>
      <c r="AW635" t="s">
        <v>1796</v>
      </c>
      <c r="AX635" t="s">
        <v>76</v>
      </c>
      <c r="AY635" t="s">
        <v>77</v>
      </c>
      <c r="AZ635" t="s">
        <v>1002</v>
      </c>
      <c r="BB635" t="s">
        <v>1003</v>
      </c>
      <c r="BC635" t="s">
        <v>1004</v>
      </c>
      <c r="BD635" t="s">
        <v>1005</v>
      </c>
      <c r="BE635" t="s">
        <v>81</v>
      </c>
      <c r="BF635" s="1">
        <v>45846</v>
      </c>
      <c r="BG635" s="1">
        <v>45863</v>
      </c>
      <c r="BH635" t="s">
        <v>82</v>
      </c>
      <c r="BI635" t="s">
        <v>83</v>
      </c>
      <c r="BJ635" t="s">
        <v>84</v>
      </c>
      <c r="BK635" t="s">
        <v>85</v>
      </c>
      <c r="BN635" s="2">
        <v>45823.437662037039</v>
      </c>
      <c r="BO635" s="2">
        <v>45823.437662037039</v>
      </c>
      <c r="BP635" s="2">
        <v>45823.437662037039</v>
      </c>
    </row>
    <row r="636" spans="1:68" x14ac:dyDescent="0.25">
      <c r="A636" t="s">
        <v>2455</v>
      </c>
      <c r="C636" t="s">
        <v>61</v>
      </c>
      <c r="D636" t="s">
        <v>62</v>
      </c>
      <c r="E636">
        <v>2025</v>
      </c>
      <c r="F636" t="b">
        <v>0</v>
      </c>
      <c r="G636">
        <v>43029</v>
      </c>
      <c r="H636" t="s">
        <v>63</v>
      </c>
      <c r="I636" t="s">
        <v>64</v>
      </c>
      <c r="K636" t="s">
        <v>65</v>
      </c>
      <c r="L636" t="b">
        <v>0</v>
      </c>
      <c r="M636" t="s">
        <v>2456</v>
      </c>
      <c r="N636" t="s">
        <v>2457</v>
      </c>
      <c r="O636" t="b">
        <v>0</v>
      </c>
      <c r="P636">
        <v>2127</v>
      </c>
      <c r="Q636" t="b">
        <v>1</v>
      </c>
      <c r="R636" t="s">
        <v>2458</v>
      </c>
      <c r="S636" t="s">
        <v>69</v>
      </c>
      <c r="V636" t="s">
        <v>70</v>
      </c>
      <c r="W636">
        <v>53834</v>
      </c>
      <c r="X636" t="b">
        <v>1</v>
      </c>
      <c r="Y636" t="b">
        <f t="shared" si="38"/>
        <v>0</v>
      </c>
      <c r="AB636">
        <v>53834</v>
      </c>
      <c r="AE636">
        <v>0</v>
      </c>
      <c r="AF636">
        <v>0</v>
      </c>
      <c r="AH636">
        <v>48135</v>
      </c>
      <c r="AI636" t="b">
        <f t="shared" si="39"/>
        <v>0</v>
      </c>
      <c r="AL636" t="b">
        <f t="shared" si="40"/>
        <v>0</v>
      </c>
      <c r="AM636" t="b">
        <f t="shared" si="41"/>
        <v>0</v>
      </c>
      <c r="AQ636">
        <v>38</v>
      </c>
      <c r="AR636">
        <v>4550</v>
      </c>
      <c r="AS636" t="s">
        <v>900</v>
      </c>
      <c r="AT636" t="s">
        <v>901</v>
      </c>
      <c r="AU636" t="s">
        <v>1794</v>
      </c>
      <c r="AV636" t="s">
        <v>1795</v>
      </c>
      <c r="AW636" t="s">
        <v>1796</v>
      </c>
      <c r="AX636" t="s">
        <v>76</v>
      </c>
      <c r="AY636" t="s">
        <v>77</v>
      </c>
      <c r="AZ636" t="s">
        <v>905</v>
      </c>
      <c r="BB636" t="s">
        <v>906</v>
      </c>
      <c r="BC636" t="s">
        <v>907</v>
      </c>
      <c r="BD636" t="s">
        <v>908</v>
      </c>
      <c r="BE636" t="s">
        <v>104</v>
      </c>
      <c r="BF636" s="1">
        <v>45841</v>
      </c>
      <c r="BG636" s="1">
        <v>45856</v>
      </c>
      <c r="BH636" t="s">
        <v>82</v>
      </c>
      <c r="BI636" t="s">
        <v>83</v>
      </c>
      <c r="BJ636" t="s">
        <v>84</v>
      </c>
      <c r="BK636" t="s">
        <v>85</v>
      </c>
      <c r="BN636" s="2">
        <v>45823.437627314815</v>
      </c>
      <c r="BO636" s="2">
        <v>45823.437627314815</v>
      </c>
      <c r="BP636" s="2">
        <v>45823.437627314815</v>
      </c>
    </row>
    <row r="637" spans="1:68" x14ac:dyDescent="0.25">
      <c r="A637" t="s">
        <v>2459</v>
      </c>
      <c r="B637" t="s">
        <v>2460</v>
      </c>
      <c r="C637" t="s">
        <v>61</v>
      </c>
      <c r="D637" t="s">
        <v>62</v>
      </c>
      <c r="E637">
        <v>2025</v>
      </c>
      <c r="F637" t="b">
        <v>0</v>
      </c>
      <c r="G637">
        <v>4543</v>
      </c>
      <c r="H637" t="s">
        <v>63</v>
      </c>
      <c r="I637" t="s">
        <v>64</v>
      </c>
      <c r="K637" t="s">
        <v>65</v>
      </c>
      <c r="L637" t="b">
        <v>0</v>
      </c>
      <c r="M637" t="s">
        <v>2461</v>
      </c>
      <c r="N637" t="s">
        <v>2462</v>
      </c>
      <c r="O637" t="b">
        <v>1</v>
      </c>
      <c r="P637">
        <v>2479</v>
      </c>
      <c r="Q637" t="b">
        <v>0</v>
      </c>
      <c r="R637" t="s">
        <v>2463</v>
      </c>
      <c r="S637" t="s">
        <v>69</v>
      </c>
      <c r="V637" t="s">
        <v>70</v>
      </c>
      <c r="W637">
        <v>55172</v>
      </c>
      <c r="X637" t="b">
        <v>1</v>
      </c>
      <c r="Y637" t="b">
        <f t="shared" si="38"/>
        <v>0</v>
      </c>
      <c r="AB637">
        <v>55172</v>
      </c>
      <c r="AE637">
        <v>0</v>
      </c>
      <c r="AF637">
        <v>0</v>
      </c>
      <c r="AH637">
        <v>48135</v>
      </c>
      <c r="AI637" t="b">
        <f t="shared" si="39"/>
        <v>0</v>
      </c>
      <c r="AL637" t="b">
        <f t="shared" si="40"/>
        <v>0</v>
      </c>
      <c r="AM637" t="b">
        <f t="shared" si="41"/>
        <v>0</v>
      </c>
      <c r="AQ637">
        <v>38</v>
      </c>
      <c r="AR637">
        <v>4550</v>
      </c>
      <c r="AS637" t="s">
        <v>900</v>
      </c>
      <c r="AT637" t="s">
        <v>901</v>
      </c>
      <c r="AU637" t="s">
        <v>1794</v>
      </c>
      <c r="AV637" t="s">
        <v>1795</v>
      </c>
      <c r="AW637" t="s">
        <v>1796</v>
      </c>
      <c r="AX637" t="s">
        <v>76</v>
      </c>
      <c r="AY637" t="s">
        <v>77</v>
      </c>
      <c r="AZ637" t="s">
        <v>905</v>
      </c>
      <c r="BB637" t="s">
        <v>906</v>
      </c>
      <c r="BC637" t="s">
        <v>907</v>
      </c>
      <c r="BD637" t="s">
        <v>908</v>
      </c>
      <c r="BE637" t="s">
        <v>104</v>
      </c>
      <c r="BF637" s="1">
        <v>45845</v>
      </c>
      <c r="BG637" s="1">
        <v>45863</v>
      </c>
      <c r="BH637" t="s">
        <v>82</v>
      </c>
      <c r="BI637" t="s">
        <v>83</v>
      </c>
      <c r="BJ637" t="s">
        <v>84</v>
      </c>
      <c r="BK637" t="s">
        <v>85</v>
      </c>
      <c r="BN637" s="2">
        <v>45823.437662037039</v>
      </c>
      <c r="BO637" s="2">
        <v>45823.437662037039</v>
      </c>
      <c r="BP637" s="2">
        <v>45823.437662037039</v>
      </c>
    </row>
    <row r="638" spans="1:68" x14ac:dyDescent="0.25">
      <c r="A638" t="s">
        <v>2464</v>
      </c>
      <c r="C638" t="s">
        <v>61</v>
      </c>
      <c r="D638" t="s">
        <v>62</v>
      </c>
      <c r="E638">
        <v>2025</v>
      </c>
      <c r="F638" t="b">
        <v>0</v>
      </c>
      <c r="G638">
        <v>34138</v>
      </c>
      <c r="H638" t="s">
        <v>63</v>
      </c>
      <c r="I638" t="s">
        <v>64</v>
      </c>
      <c r="K638" t="s">
        <v>65</v>
      </c>
      <c r="L638" t="b">
        <v>0</v>
      </c>
      <c r="M638" t="s">
        <v>2465</v>
      </c>
      <c r="N638" t="s">
        <v>2466</v>
      </c>
      <c r="O638" t="b">
        <v>1</v>
      </c>
      <c r="P638">
        <v>932</v>
      </c>
      <c r="Q638" t="b">
        <v>1</v>
      </c>
      <c r="R638" t="s">
        <v>2467</v>
      </c>
      <c r="S638" t="s">
        <v>69</v>
      </c>
      <c r="V638" t="s">
        <v>70</v>
      </c>
      <c r="W638">
        <v>53867</v>
      </c>
      <c r="X638" t="b">
        <v>1</v>
      </c>
      <c r="Y638" t="b">
        <f t="shared" si="38"/>
        <v>1</v>
      </c>
      <c r="Z638">
        <v>53867</v>
      </c>
      <c r="AB638">
        <v>53867</v>
      </c>
      <c r="AE638">
        <v>0</v>
      </c>
      <c r="AF638">
        <v>0</v>
      </c>
      <c r="AH638">
        <v>48135</v>
      </c>
      <c r="AI638" t="b">
        <f t="shared" si="39"/>
        <v>1</v>
      </c>
      <c r="AL638" t="b">
        <f t="shared" si="40"/>
        <v>1</v>
      </c>
      <c r="AM638" t="b">
        <f t="shared" si="41"/>
        <v>0</v>
      </c>
      <c r="AQ638">
        <v>38</v>
      </c>
      <c r="AR638">
        <v>4550</v>
      </c>
      <c r="AS638" t="s">
        <v>900</v>
      </c>
      <c r="AT638" t="s">
        <v>901</v>
      </c>
      <c r="AU638" t="s">
        <v>1794</v>
      </c>
      <c r="AV638" t="s">
        <v>1795</v>
      </c>
      <c r="AW638" t="s">
        <v>1796</v>
      </c>
      <c r="AX638" t="s">
        <v>76</v>
      </c>
      <c r="AY638" t="s">
        <v>77</v>
      </c>
      <c r="AZ638" t="s">
        <v>1002</v>
      </c>
      <c r="BB638" t="s">
        <v>1003</v>
      </c>
      <c r="BC638" t="s">
        <v>1004</v>
      </c>
      <c r="BD638" t="s">
        <v>1005</v>
      </c>
      <c r="BE638" t="s">
        <v>81</v>
      </c>
      <c r="BF638" s="1">
        <v>45852</v>
      </c>
      <c r="BG638" s="1">
        <v>45876</v>
      </c>
      <c r="BH638" t="s">
        <v>82</v>
      </c>
      <c r="BI638" t="s">
        <v>83</v>
      </c>
      <c r="BJ638" t="s">
        <v>84</v>
      </c>
      <c r="BK638" t="s">
        <v>85</v>
      </c>
      <c r="BN638" s="2">
        <v>45823.437719907408</v>
      </c>
      <c r="BO638" s="2">
        <v>45823.437719907408</v>
      </c>
      <c r="BP638" s="2">
        <v>45823.437719907408</v>
      </c>
    </row>
    <row r="639" spans="1:68" x14ac:dyDescent="0.25">
      <c r="A639" t="s">
        <v>2468</v>
      </c>
      <c r="C639" t="s">
        <v>61</v>
      </c>
      <c r="D639" t="s">
        <v>62</v>
      </c>
      <c r="E639">
        <v>2025</v>
      </c>
      <c r="F639" t="b">
        <v>0</v>
      </c>
      <c r="G639">
        <v>4077</v>
      </c>
      <c r="H639" t="s">
        <v>63</v>
      </c>
      <c r="I639" t="s">
        <v>64</v>
      </c>
      <c r="J639" t="s">
        <v>119</v>
      </c>
      <c r="K639" t="s">
        <v>65</v>
      </c>
      <c r="L639" t="b">
        <v>0</v>
      </c>
      <c r="M639" t="s">
        <v>2469</v>
      </c>
      <c r="N639" t="s">
        <v>2470</v>
      </c>
      <c r="O639" t="b">
        <v>0</v>
      </c>
      <c r="P639">
        <v>1979</v>
      </c>
      <c r="Q639" t="b">
        <v>0</v>
      </c>
      <c r="R639" t="s">
        <v>2471</v>
      </c>
      <c r="S639" t="s">
        <v>69</v>
      </c>
      <c r="V639" t="s">
        <v>70</v>
      </c>
      <c r="W639">
        <v>54433</v>
      </c>
      <c r="X639" t="b">
        <v>1</v>
      </c>
      <c r="Y639" t="b">
        <f t="shared" si="38"/>
        <v>0</v>
      </c>
      <c r="AB639">
        <v>54433</v>
      </c>
      <c r="AE639">
        <v>0</v>
      </c>
      <c r="AF639">
        <v>0</v>
      </c>
      <c r="AH639">
        <v>48135</v>
      </c>
      <c r="AI639" t="b">
        <f t="shared" si="39"/>
        <v>0</v>
      </c>
      <c r="AL639" t="b">
        <f t="shared" si="40"/>
        <v>0</v>
      </c>
      <c r="AM639" t="b">
        <f t="shared" si="41"/>
        <v>0</v>
      </c>
      <c r="AQ639">
        <v>38</v>
      </c>
      <c r="AR639">
        <v>4550</v>
      </c>
      <c r="AS639" t="s">
        <v>900</v>
      </c>
      <c r="AT639" t="s">
        <v>901</v>
      </c>
      <c r="AU639" t="s">
        <v>1794</v>
      </c>
      <c r="AV639" t="s">
        <v>1795</v>
      </c>
      <c r="AW639" t="s">
        <v>1796</v>
      </c>
      <c r="AX639" t="s">
        <v>76</v>
      </c>
      <c r="AY639" t="s">
        <v>77</v>
      </c>
      <c r="AZ639" t="s">
        <v>905</v>
      </c>
      <c r="BB639" t="s">
        <v>906</v>
      </c>
      <c r="BC639" t="s">
        <v>907</v>
      </c>
      <c r="BD639" t="s">
        <v>908</v>
      </c>
      <c r="BE639" t="s">
        <v>104</v>
      </c>
      <c r="BF639" s="1">
        <v>45839</v>
      </c>
      <c r="BG639" s="1">
        <v>45850</v>
      </c>
      <c r="BH639" t="s">
        <v>82</v>
      </c>
      <c r="BI639" t="s">
        <v>83</v>
      </c>
      <c r="BJ639" t="s">
        <v>84</v>
      </c>
      <c r="BK639" t="s">
        <v>85</v>
      </c>
      <c r="BN639" s="2">
        <v>45823.437627314815</v>
      </c>
      <c r="BO639" s="2">
        <v>45823.437627314815</v>
      </c>
      <c r="BP639" s="2">
        <v>45823.437627314815</v>
      </c>
    </row>
    <row r="640" spans="1:68" x14ac:dyDescent="0.25">
      <c r="A640" t="s">
        <v>2472</v>
      </c>
      <c r="B640" t="s">
        <v>2473</v>
      </c>
      <c r="C640" t="s">
        <v>61</v>
      </c>
      <c r="D640" t="s">
        <v>62</v>
      </c>
      <c r="E640">
        <v>2025</v>
      </c>
      <c r="F640" t="b">
        <v>0</v>
      </c>
      <c r="G640">
        <v>29106</v>
      </c>
      <c r="H640" t="s">
        <v>63</v>
      </c>
      <c r="I640" t="s">
        <v>64</v>
      </c>
      <c r="K640" t="s">
        <v>65</v>
      </c>
      <c r="L640" t="b">
        <v>0</v>
      </c>
      <c r="M640" t="s">
        <v>2474</v>
      </c>
      <c r="N640" t="s">
        <v>2475</v>
      </c>
      <c r="O640" t="b">
        <v>1</v>
      </c>
      <c r="P640">
        <v>392</v>
      </c>
      <c r="Q640" t="b">
        <v>0</v>
      </c>
      <c r="R640" t="s">
        <v>2476</v>
      </c>
      <c r="S640" t="s">
        <v>69</v>
      </c>
      <c r="V640" t="s">
        <v>70</v>
      </c>
      <c r="W640">
        <v>56189</v>
      </c>
      <c r="X640" t="b">
        <v>1</v>
      </c>
      <c r="Y640" t="b">
        <f t="shared" si="38"/>
        <v>1</v>
      </c>
      <c r="Z640">
        <v>56189</v>
      </c>
      <c r="AB640">
        <v>54189</v>
      </c>
      <c r="AC640">
        <v>56189</v>
      </c>
      <c r="AE640">
        <v>0</v>
      </c>
      <c r="AF640">
        <v>0</v>
      </c>
      <c r="AH640">
        <v>48135</v>
      </c>
      <c r="AI640" t="b">
        <f t="shared" si="39"/>
        <v>1</v>
      </c>
      <c r="AL640" t="b">
        <f t="shared" si="40"/>
        <v>0</v>
      </c>
      <c r="AM640" t="b">
        <f t="shared" si="41"/>
        <v>1</v>
      </c>
      <c r="AQ640">
        <v>38</v>
      </c>
      <c r="AR640">
        <v>4550</v>
      </c>
      <c r="AS640" t="s">
        <v>900</v>
      </c>
      <c r="AT640" t="s">
        <v>901</v>
      </c>
      <c r="AU640" t="s">
        <v>1794</v>
      </c>
      <c r="AV640" t="s">
        <v>1795</v>
      </c>
      <c r="AW640" t="s">
        <v>1796</v>
      </c>
      <c r="AX640" t="s">
        <v>76</v>
      </c>
      <c r="AY640" t="s">
        <v>77</v>
      </c>
      <c r="AZ640" t="s">
        <v>905</v>
      </c>
      <c r="BB640" t="s">
        <v>906</v>
      </c>
      <c r="BC640" t="s">
        <v>907</v>
      </c>
      <c r="BD640" t="s">
        <v>908</v>
      </c>
      <c r="BE640" t="s">
        <v>104</v>
      </c>
      <c r="BF640" s="1">
        <v>45844</v>
      </c>
      <c r="BG640" s="1">
        <v>45857</v>
      </c>
      <c r="BH640" t="s">
        <v>82</v>
      </c>
      <c r="BI640" t="s">
        <v>83</v>
      </c>
      <c r="BJ640" t="s">
        <v>84</v>
      </c>
      <c r="BK640" t="s">
        <v>85</v>
      </c>
      <c r="BN640" s="2">
        <v>45823.437743055554</v>
      </c>
      <c r="BO640" s="2">
        <v>45823.437743055554</v>
      </c>
      <c r="BP640" s="2">
        <v>45823.437743055554</v>
      </c>
    </row>
    <row r="641" spans="1:68" x14ac:dyDescent="0.25">
      <c r="A641" t="s">
        <v>2477</v>
      </c>
      <c r="C641" t="s">
        <v>61</v>
      </c>
      <c r="D641" t="s">
        <v>62</v>
      </c>
      <c r="E641">
        <v>2025</v>
      </c>
      <c r="F641" t="b">
        <v>0</v>
      </c>
      <c r="G641">
        <v>31076</v>
      </c>
      <c r="H641" t="s">
        <v>63</v>
      </c>
      <c r="I641" t="s">
        <v>64</v>
      </c>
      <c r="J641" t="s">
        <v>119</v>
      </c>
      <c r="K641" t="s">
        <v>65</v>
      </c>
      <c r="L641" t="b">
        <v>0</v>
      </c>
      <c r="M641" t="s">
        <v>2478</v>
      </c>
      <c r="N641" t="s">
        <v>2479</v>
      </c>
      <c r="O641" t="b">
        <v>1</v>
      </c>
      <c r="P641">
        <v>439</v>
      </c>
      <c r="Q641" t="b">
        <v>0</v>
      </c>
      <c r="R641" t="s">
        <v>2444</v>
      </c>
      <c r="S641" t="s">
        <v>69</v>
      </c>
      <c r="V641" t="s">
        <v>70</v>
      </c>
      <c r="W641">
        <v>53464</v>
      </c>
      <c r="X641" t="b">
        <v>1</v>
      </c>
      <c r="Y641" t="b">
        <f t="shared" si="38"/>
        <v>1</v>
      </c>
      <c r="Z641">
        <v>53464</v>
      </c>
      <c r="AB641">
        <v>53464</v>
      </c>
      <c r="AC641">
        <v>53464</v>
      </c>
      <c r="AE641">
        <v>0</v>
      </c>
      <c r="AF641">
        <v>0</v>
      </c>
      <c r="AG641">
        <v>0</v>
      </c>
      <c r="AH641">
        <v>48135</v>
      </c>
      <c r="AI641" t="b">
        <f t="shared" si="39"/>
        <v>1</v>
      </c>
      <c r="AL641" t="b">
        <f t="shared" si="40"/>
        <v>0</v>
      </c>
      <c r="AM641" t="b">
        <f t="shared" si="41"/>
        <v>1</v>
      </c>
      <c r="AQ641">
        <v>38</v>
      </c>
      <c r="AR641">
        <v>4550</v>
      </c>
      <c r="AS641" t="s">
        <v>900</v>
      </c>
      <c r="AT641" t="s">
        <v>901</v>
      </c>
      <c r="AU641" t="s">
        <v>1794</v>
      </c>
      <c r="AV641" t="s">
        <v>1795</v>
      </c>
      <c r="AW641" t="s">
        <v>1796</v>
      </c>
      <c r="AX641" t="s">
        <v>76</v>
      </c>
      <c r="AY641" t="s">
        <v>77</v>
      </c>
      <c r="AZ641" t="s">
        <v>1002</v>
      </c>
      <c r="BB641" t="s">
        <v>1003</v>
      </c>
      <c r="BC641" t="s">
        <v>1004</v>
      </c>
      <c r="BD641" t="s">
        <v>1005</v>
      </c>
      <c r="BE641" t="s">
        <v>81</v>
      </c>
      <c r="BF641" s="1">
        <v>45851</v>
      </c>
      <c r="BG641" s="1">
        <v>45868</v>
      </c>
      <c r="BH641" t="s">
        <v>82</v>
      </c>
      <c r="BI641" t="s">
        <v>83</v>
      </c>
      <c r="BJ641" t="s">
        <v>84</v>
      </c>
      <c r="BK641" t="s">
        <v>85</v>
      </c>
      <c r="BN641" s="2">
        <v>45823.437743055554</v>
      </c>
      <c r="BO641" s="2">
        <v>45823.437743055554</v>
      </c>
      <c r="BP641" s="2">
        <v>45823.437743055554</v>
      </c>
    </row>
    <row r="642" spans="1:68" x14ac:dyDescent="0.25">
      <c r="A642" t="s">
        <v>2480</v>
      </c>
      <c r="C642" t="s">
        <v>61</v>
      </c>
      <c r="D642" t="s">
        <v>62</v>
      </c>
      <c r="E642">
        <v>2025</v>
      </c>
      <c r="F642" t="b">
        <v>0</v>
      </c>
      <c r="G642">
        <v>6051</v>
      </c>
      <c r="H642" t="s">
        <v>63</v>
      </c>
      <c r="I642" t="s">
        <v>64</v>
      </c>
      <c r="K642" t="s">
        <v>65</v>
      </c>
      <c r="L642" t="b">
        <v>0</v>
      </c>
      <c r="M642" t="s">
        <v>2481</v>
      </c>
      <c r="N642" t="s">
        <v>2482</v>
      </c>
      <c r="O642" t="b">
        <v>1</v>
      </c>
      <c r="P642">
        <v>466</v>
      </c>
      <c r="Q642" t="b">
        <v>1</v>
      </c>
      <c r="R642" t="s">
        <v>2366</v>
      </c>
      <c r="S642" t="s">
        <v>69</v>
      </c>
      <c r="V642" t="s">
        <v>70</v>
      </c>
      <c r="W642">
        <v>54207</v>
      </c>
      <c r="X642" t="b">
        <v>1</v>
      </c>
      <c r="Y642" t="b">
        <f t="shared" si="38"/>
        <v>1</v>
      </c>
      <c r="Z642">
        <v>54207</v>
      </c>
      <c r="AB642">
        <v>54207</v>
      </c>
      <c r="AE642">
        <v>0</v>
      </c>
      <c r="AF642">
        <v>0</v>
      </c>
      <c r="AH642">
        <v>48135</v>
      </c>
      <c r="AI642" t="b">
        <f t="shared" si="39"/>
        <v>1</v>
      </c>
      <c r="AL642" t="b">
        <f t="shared" si="40"/>
        <v>1</v>
      </c>
      <c r="AM642" t="b">
        <f t="shared" si="41"/>
        <v>0</v>
      </c>
      <c r="AQ642">
        <v>38</v>
      </c>
      <c r="AR642">
        <v>4550</v>
      </c>
      <c r="AS642" t="s">
        <v>900</v>
      </c>
      <c r="AT642" t="s">
        <v>901</v>
      </c>
      <c r="AU642" t="s">
        <v>1794</v>
      </c>
      <c r="AV642" t="s">
        <v>1795</v>
      </c>
      <c r="AW642" t="s">
        <v>1796</v>
      </c>
      <c r="AX642" t="s">
        <v>76</v>
      </c>
      <c r="AY642" t="s">
        <v>77</v>
      </c>
      <c r="AZ642" t="s">
        <v>905</v>
      </c>
      <c r="BB642" t="s">
        <v>906</v>
      </c>
      <c r="BC642" t="s">
        <v>907</v>
      </c>
      <c r="BD642" t="s">
        <v>908</v>
      </c>
      <c r="BE642" t="s">
        <v>104</v>
      </c>
      <c r="BF642" s="1">
        <v>45847</v>
      </c>
      <c r="BG642" s="1">
        <v>45870</v>
      </c>
      <c r="BH642" t="s">
        <v>82</v>
      </c>
      <c r="BI642" t="s">
        <v>83</v>
      </c>
      <c r="BJ642" t="s">
        <v>84</v>
      </c>
      <c r="BK642" t="s">
        <v>85</v>
      </c>
      <c r="BN642" s="2">
        <v>45823.437743055554</v>
      </c>
      <c r="BO642" s="2">
        <v>45823.437743055554</v>
      </c>
      <c r="BP642" s="2">
        <v>45823.437743055554</v>
      </c>
    </row>
    <row r="643" spans="1:68" x14ac:dyDescent="0.25">
      <c r="A643" t="s">
        <v>2483</v>
      </c>
      <c r="C643" t="s">
        <v>61</v>
      </c>
      <c r="D643" t="s">
        <v>62</v>
      </c>
      <c r="E643">
        <v>2025</v>
      </c>
      <c r="F643" t="b">
        <v>0</v>
      </c>
      <c r="G643">
        <v>4051</v>
      </c>
      <c r="H643" t="s">
        <v>63</v>
      </c>
      <c r="I643" t="s">
        <v>64</v>
      </c>
      <c r="K643" t="s">
        <v>65</v>
      </c>
      <c r="L643" t="b">
        <v>0</v>
      </c>
      <c r="M643" t="s">
        <v>945</v>
      </c>
      <c r="N643" t="s">
        <v>946</v>
      </c>
      <c r="O643" t="b">
        <v>0</v>
      </c>
      <c r="P643">
        <v>2002</v>
      </c>
      <c r="Q643" t="b">
        <v>1</v>
      </c>
      <c r="R643" t="s">
        <v>1808</v>
      </c>
      <c r="S643" t="s">
        <v>69</v>
      </c>
      <c r="V643" t="s">
        <v>70</v>
      </c>
      <c r="W643">
        <v>52819</v>
      </c>
      <c r="X643" t="b">
        <v>1</v>
      </c>
      <c r="Y643" t="b">
        <f t="shared" ref="Y643:Y706" si="42">W643=Z643</f>
        <v>0</v>
      </c>
      <c r="AB643">
        <v>52819</v>
      </c>
      <c r="AE643">
        <v>0</v>
      </c>
      <c r="AF643">
        <v>0</v>
      </c>
      <c r="AH643">
        <v>48135</v>
      </c>
      <c r="AI643" t="b">
        <f t="shared" ref="AI643:AI706" si="43">Z643&lt;&gt;AA643</f>
        <v>0</v>
      </c>
      <c r="AL643" t="b">
        <f t="shared" si="40"/>
        <v>0</v>
      </c>
      <c r="AM643" t="b">
        <f t="shared" si="41"/>
        <v>0</v>
      </c>
      <c r="AQ643">
        <v>38</v>
      </c>
      <c r="AR643">
        <v>4550</v>
      </c>
      <c r="AS643" t="s">
        <v>900</v>
      </c>
      <c r="AT643" t="s">
        <v>901</v>
      </c>
      <c r="AU643" t="s">
        <v>1794</v>
      </c>
      <c r="AV643" t="s">
        <v>1795</v>
      </c>
      <c r="AW643" t="s">
        <v>1796</v>
      </c>
      <c r="AX643" t="s">
        <v>76</v>
      </c>
      <c r="AY643" t="s">
        <v>77</v>
      </c>
      <c r="AZ643" t="s">
        <v>948</v>
      </c>
      <c r="BB643" t="s">
        <v>949</v>
      </c>
      <c r="BC643" s="3" t="s">
        <v>950</v>
      </c>
      <c r="BD643" t="s">
        <v>951</v>
      </c>
      <c r="BE643" t="s">
        <v>94</v>
      </c>
      <c r="BF643" s="1">
        <v>45847</v>
      </c>
      <c r="BG643" s="1">
        <v>45857</v>
      </c>
      <c r="BH643" t="s">
        <v>82</v>
      </c>
      <c r="BI643" t="s">
        <v>83</v>
      </c>
      <c r="BJ643" t="s">
        <v>84</v>
      </c>
      <c r="BK643" t="s">
        <v>85</v>
      </c>
      <c r="BN643" s="2">
        <v>45823.437627314815</v>
      </c>
      <c r="BO643" s="2">
        <v>45823.437627314815</v>
      </c>
      <c r="BP643" s="2">
        <v>45823.437627314815</v>
      </c>
    </row>
    <row r="644" spans="1:68" x14ac:dyDescent="0.25">
      <c r="A644" t="s">
        <v>2484</v>
      </c>
      <c r="C644" t="s">
        <v>61</v>
      </c>
      <c r="D644" t="s">
        <v>62</v>
      </c>
      <c r="E644">
        <v>2025</v>
      </c>
      <c r="F644" t="b">
        <v>0</v>
      </c>
      <c r="G644">
        <v>4087</v>
      </c>
      <c r="H644" t="s">
        <v>63</v>
      </c>
      <c r="I644" t="s">
        <v>64</v>
      </c>
      <c r="J644" t="s">
        <v>119</v>
      </c>
      <c r="K644" t="s">
        <v>65</v>
      </c>
      <c r="L644" t="b">
        <v>1</v>
      </c>
      <c r="M644" t="s">
        <v>2313</v>
      </c>
      <c r="N644" t="s">
        <v>2314</v>
      </c>
      <c r="O644" t="b">
        <v>1</v>
      </c>
      <c r="P644">
        <v>2468</v>
      </c>
      <c r="Q644" t="b">
        <v>0</v>
      </c>
      <c r="R644" t="s">
        <v>2485</v>
      </c>
      <c r="S644" t="s">
        <v>69</v>
      </c>
      <c r="V644" t="s">
        <v>70</v>
      </c>
      <c r="W644">
        <v>57868</v>
      </c>
      <c r="X644" t="b">
        <v>1</v>
      </c>
      <c r="Y644" t="b">
        <f t="shared" si="42"/>
        <v>1</v>
      </c>
      <c r="Z644">
        <v>57868</v>
      </c>
      <c r="AB644">
        <v>53789</v>
      </c>
      <c r="AC644">
        <v>57868</v>
      </c>
      <c r="AE644">
        <v>4079</v>
      </c>
      <c r="AF644">
        <v>4079</v>
      </c>
      <c r="AH644">
        <v>48135</v>
      </c>
      <c r="AI644" t="b">
        <f t="shared" si="43"/>
        <v>1</v>
      </c>
      <c r="AL644" t="b">
        <f t="shared" si="40"/>
        <v>0</v>
      </c>
      <c r="AM644" t="b">
        <f t="shared" si="41"/>
        <v>1</v>
      </c>
      <c r="AQ644">
        <v>38</v>
      </c>
      <c r="AR644">
        <v>4550</v>
      </c>
      <c r="AS644" t="s">
        <v>900</v>
      </c>
      <c r="AT644" t="s">
        <v>901</v>
      </c>
      <c r="AU644" t="s">
        <v>1794</v>
      </c>
      <c r="AV644" t="s">
        <v>1795</v>
      </c>
      <c r="AW644" t="s">
        <v>1796</v>
      </c>
      <c r="AX644" t="s">
        <v>76</v>
      </c>
      <c r="AY644" t="s">
        <v>77</v>
      </c>
      <c r="AZ644" t="s">
        <v>948</v>
      </c>
      <c r="BB644" t="s">
        <v>949</v>
      </c>
      <c r="BC644" s="3" t="s">
        <v>950</v>
      </c>
      <c r="BD644" t="s">
        <v>951</v>
      </c>
      <c r="BE644" t="s">
        <v>94</v>
      </c>
      <c r="BF644" s="1">
        <v>45846</v>
      </c>
      <c r="BG644" s="1">
        <v>45862</v>
      </c>
      <c r="BH644" t="s">
        <v>82</v>
      </c>
      <c r="BI644" t="s">
        <v>83</v>
      </c>
      <c r="BJ644" t="s">
        <v>84</v>
      </c>
      <c r="BK644" t="s">
        <v>85</v>
      </c>
      <c r="BN644" s="2">
        <v>45823.437662037039</v>
      </c>
      <c r="BO644" s="2">
        <v>45823.437662037039</v>
      </c>
      <c r="BP644" s="2">
        <v>45823.437662037039</v>
      </c>
    </row>
    <row r="645" spans="1:68" x14ac:dyDescent="0.25">
      <c r="A645" t="s">
        <v>2486</v>
      </c>
      <c r="B645" t="s">
        <v>2487</v>
      </c>
      <c r="C645" t="s">
        <v>61</v>
      </c>
      <c r="D645" t="s">
        <v>62</v>
      </c>
      <c r="E645">
        <v>2025</v>
      </c>
      <c r="F645" t="b">
        <v>0</v>
      </c>
      <c r="G645">
        <v>11001</v>
      </c>
      <c r="H645" t="s">
        <v>63</v>
      </c>
      <c r="I645" t="s">
        <v>64</v>
      </c>
      <c r="J645" t="s">
        <v>119</v>
      </c>
      <c r="K645" t="s">
        <v>65</v>
      </c>
      <c r="L645" t="b">
        <v>0</v>
      </c>
      <c r="M645" t="s">
        <v>1858</v>
      </c>
      <c r="N645" t="s">
        <v>1859</v>
      </c>
      <c r="O645" t="b">
        <v>0</v>
      </c>
      <c r="P645">
        <v>1828</v>
      </c>
      <c r="Q645" t="b">
        <v>1</v>
      </c>
      <c r="R645" t="s">
        <v>2311</v>
      </c>
      <c r="S645" t="s">
        <v>69</v>
      </c>
      <c r="V645" t="s">
        <v>70</v>
      </c>
      <c r="W645">
        <v>53134</v>
      </c>
      <c r="X645" t="b">
        <v>1</v>
      </c>
      <c r="Y645" t="b">
        <f t="shared" si="42"/>
        <v>0</v>
      </c>
      <c r="AB645">
        <v>53134</v>
      </c>
      <c r="AE645">
        <v>0</v>
      </c>
      <c r="AF645">
        <v>0</v>
      </c>
      <c r="AH645">
        <v>48135</v>
      </c>
      <c r="AI645" t="b">
        <f t="shared" si="43"/>
        <v>0</v>
      </c>
      <c r="AL645" t="b">
        <f t="shared" ref="AL645:AL708" si="44">AC645&lt;&gt;Z645</f>
        <v>0</v>
      </c>
      <c r="AM645" t="b">
        <f t="shared" ref="AM645:AM708" si="45">AC645&lt;&gt;AA645</f>
        <v>0</v>
      </c>
      <c r="AQ645">
        <v>38</v>
      </c>
      <c r="AR645">
        <v>4550</v>
      </c>
      <c r="AS645" t="s">
        <v>900</v>
      </c>
      <c r="AT645" t="s">
        <v>901</v>
      </c>
      <c r="AU645" t="s">
        <v>1794</v>
      </c>
      <c r="AV645" t="s">
        <v>1795</v>
      </c>
      <c r="AW645" t="s">
        <v>1796</v>
      </c>
      <c r="AX645" t="s">
        <v>76</v>
      </c>
      <c r="AY645" t="s">
        <v>77</v>
      </c>
      <c r="AZ645" t="s">
        <v>1002</v>
      </c>
      <c r="BB645" t="s">
        <v>1003</v>
      </c>
      <c r="BC645" t="s">
        <v>1004</v>
      </c>
      <c r="BD645" t="s">
        <v>1005</v>
      </c>
      <c r="BE645" t="s">
        <v>81</v>
      </c>
      <c r="BF645" s="1">
        <v>45843</v>
      </c>
      <c r="BG645" s="1">
        <v>45857</v>
      </c>
      <c r="BH645" t="s">
        <v>82</v>
      </c>
      <c r="BI645" t="s">
        <v>83</v>
      </c>
      <c r="BJ645" t="s">
        <v>84</v>
      </c>
      <c r="BK645" t="s">
        <v>85</v>
      </c>
      <c r="BN645" s="2">
        <v>45823.437627314815</v>
      </c>
      <c r="BO645" s="2">
        <v>45823.437627314815</v>
      </c>
      <c r="BP645" s="2">
        <v>45823.437627314815</v>
      </c>
    </row>
    <row r="646" spans="1:68" x14ac:dyDescent="0.25">
      <c r="A646" t="s">
        <v>2488</v>
      </c>
      <c r="C646" t="s">
        <v>61</v>
      </c>
      <c r="D646" t="s">
        <v>62</v>
      </c>
      <c r="E646">
        <v>2025</v>
      </c>
      <c r="F646" t="b">
        <v>0</v>
      </c>
      <c r="G646">
        <v>4228</v>
      </c>
      <c r="H646" t="s">
        <v>63</v>
      </c>
      <c r="I646" t="s">
        <v>64</v>
      </c>
      <c r="J646" t="s">
        <v>119</v>
      </c>
      <c r="K646" t="s">
        <v>65</v>
      </c>
      <c r="L646" t="b">
        <v>0</v>
      </c>
      <c r="M646" t="s">
        <v>2489</v>
      </c>
      <c r="N646" t="s">
        <v>2490</v>
      </c>
      <c r="O646" t="b">
        <v>1</v>
      </c>
      <c r="P646">
        <v>2308</v>
      </c>
      <c r="Q646" t="b">
        <v>1</v>
      </c>
      <c r="R646" t="s">
        <v>2491</v>
      </c>
      <c r="S646" t="s">
        <v>69</v>
      </c>
      <c r="V646" t="s">
        <v>70</v>
      </c>
      <c r="W646">
        <v>55099</v>
      </c>
      <c r="X646" t="b">
        <v>1</v>
      </c>
      <c r="Y646" t="b">
        <f t="shared" si="42"/>
        <v>1</v>
      </c>
      <c r="Z646">
        <v>55099</v>
      </c>
      <c r="AB646">
        <v>53853</v>
      </c>
      <c r="AE646">
        <v>1496</v>
      </c>
      <c r="AF646">
        <v>1496</v>
      </c>
      <c r="AH646">
        <v>48135</v>
      </c>
      <c r="AI646" t="b">
        <f t="shared" si="43"/>
        <v>1</v>
      </c>
      <c r="AL646" t="b">
        <f t="shared" si="44"/>
        <v>1</v>
      </c>
      <c r="AM646" t="b">
        <f t="shared" si="45"/>
        <v>0</v>
      </c>
      <c r="AQ646">
        <v>38</v>
      </c>
      <c r="AR646">
        <v>4550</v>
      </c>
      <c r="AS646" t="s">
        <v>900</v>
      </c>
      <c r="AT646" t="s">
        <v>901</v>
      </c>
      <c r="AU646" t="s">
        <v>1794</v>
      </c>
      <c r="AV646" t="s">
        <v>1795</v>
      </c>
      <c r="AW646" t="s">
        <v>1796</v>
      </c>
      <c r="AX646" t="s">
        <v>76</v>
      </c>
      <c r="AY646" t="s">
        <v>77</v>
      </c>
      <c r="AZ646" t="s">
        <v>905</v>
      </c>
      <c r="BB646" t="s">
        <v>906</v>
      </c>
      <c r="BC646" t="s">
        <v>907</v>
      </c>
      <c r="BD646" t="s">
        <v>908</v>
      </c>
      <c r="BE646" t="s">
        <v>104</v>
      </c>
      <c r="BF646" s="1">
        <v>45847</v>
      </c>
      <c r="BG646" s="1">
        <v>45864</v>
      </c>
      <c r="BH646" t="s">
        <v>82</v>
      </c>
      <c r="BI646" t="s">
        <v>83</v>
      </c>
      <c r="BJ646" t="s">
        <v>84</v>
      </c>
      <c r="BK646" t="s">
        <v>85</v>
      </c>
      <c r="BN646" s="2">
        <v>45823.437627314815</v>
      </c>
      <c r="BO646" s="2">
        <v>45823.437627314815</v>
      </c>
      <c r="BP646" s="2">
        <v>45823.437627314815</v>
      </c>
    </row>
    <row r="647" spans="1:68" x14ac:dyDescent="0.25">
      <c r="A647" t="s">
        <v>2492</v>
      </c>
      <c r="C647" t="s">
        <v>61</v>
      </c>
      <c r="D647" t="s">
        <v>62</v>
      </c>
      <c r="E647">
        <v>2025</v>
      </c>
      <c r="F647" t="b">
        <v>0</v>
      </c>
      <c r="G647">
        <v>14036</v>
      </c>
      <c r="H647" t="s">
        <v>63</v>
      </c>
      <c r="I647" t="s">
        <v>64</v>
      </c>
      <c r="J647" t="s">
        <v>119</v>
      </c>
      <c r="K647" t="s">
        <v>65</v>
      </c>
      <c r="L647" t="b">
        <v>0</v>
      </c>
      <c r="M647" t="s">
        <v>2493</v>
      </c>
      <c r="N647" t="s">
        <v>2494</v>
      </c>
      <c r="O647" t="b">
        <v>0</v>
      </c>
      <c r="P647">
        <v>487</v>
      </c>
      <c r="Q647" t="b">
        <v>1</v>
      </c>
      <c r="R647" t="s">
        <v>2495</v>
      </c>
      <c r="S647" t="s">
        <v>69</v>
      </c>
      <c r="V647" t="s">
        <v>70</v>
      </c>
      <c r="W647">
        <v>53943</v>
      </c>
      <c r="X647" t="b">
        <v>1</v>
      </c>
      <c r="Y647" t="b">
        <f t="shared" si="42"/>
        <v>0</v>
      </c>
      <c r="AB647">
        <v>53943</v>
      </c>
      <c r="AE647">
        <v>0</v>
      </c>
      <c r="AF647">
        <v>0</v>
      </c>
      <c r="AH647">
        <v>48135</v>
      </c>
      <c r="AI647" t="b">
        <f t="shared" si="43"/>
        <v>0</v>
      </c>
      <c r="AL647" t="b">
        <f t="shared" si="44"/>
        <v>0</v>
      </c>
      <c r="AM647" t="b">
        <f t="shared" si="45"/>
        <v>0</v>
      </c>
      <c r="AQ647">
        <v>38</v>
      </c>
      <c r="AR647">
        <v>4550</v>
      </c>
      <c r="AS647" t="s">
        <v>900</v>
      </c>
      <c r="AT647" t="s">
        <v>901</v>
      </c>
      <c r="AU647" t="s">
        <v>1794</v>
      </c>
      <c r="AV647" t="s">
        <v>1795</v>
      </c>
      <c r="AW647" t="s">
        <v>1796</v>
      </c>
      <c r="AX647" t="s">
        <v>76</v>
      </c>
      <c r="AY647" t="s">
        <v>77</v>
      </c>
      <c r="AZ647" t="s">
        <v>920</v>
      </c>
      <c r="BB647" t="s">
        <v>921</v>
      </c>
      <c r="BC647" t="s">
        <v>922</v>
      </c>
      <c r="BD647" t="s">
        <v>923</v>
      </c>
      <c r="BE647" t="s">
        <v>127</v>
      </c>
      <c r="BF647" s="1">
        <v>45846</v>
      </c>
      <c r="BG647" s="1">
        <v>45874</v>
      </c>
      <c r="BH647" t="s">
        <v>82</v>
      </c>
      <c r="BI647" t="s">
        <v>83</v>
      </c>
      <c r="BJ647" t="s">
        <v>84</v>
      </c>
      <c r="BK647" t="s">
        <v>85</v>
      </c>
      <c r="BN647" s="2">
        <v>45823.437719907408</v>
      </c>
      <c r="BO647" s="2">
        <v>45823.437719907408</v>
      </c>
      <c r="BP647" s="2">
        <v>45823.437719907408</v>
      </c>
    </row>
    <row r="648" spans="1:68" x14ac:dyDescent="0.25">
      <c r="A648" t="s">
        <v>2496</v>
      </c>
      <c r="C648" t="s">
        <v>61</v>
      </c>
      <c r="D648" t="s">
        <v>62</v>
      </c>
      <c r="E648">
        <v>2025</v>
      </c>
      <c r="F648" t="b">
        <v>0</v>
      </c>
      <c r="G648">
        <v>31162</v>
      </c>
      <c r="H648" t="s">
        <v>63</v>
      </c>
      <c r="I648" t="s">
        <v>64</v>
      </c>
      <c r="K648" t="s">
        <v>65</v>
      </c>
      <c r="L648" t="b">
        <v>0</v>
      </c>
      <c r="M648" t="s">
        <v>343</v>
      </c>
      <c r="N648" t="s">
        <v>344</v>
      </c>
      <c r="O648" t="b">
        <v>1</v>
      </c>
      <c r="P648">
        <v>425</v>
      </c>
      <c r="Q648" t="b">
        <v>0</v>
      </c>
      <c r="R648" t="s">
        <v>1976</v>
      </c>
      <c r="S648" t="s">
        <v>69</v>
      </c>
      <c r="V648" t="s">
        <v>70</v>
      </c>
      <c r="W648">
        <v>54297</v>
      </c>
      <c r="X648" t="b">
        <v>1</v>
      </c>
      <c r="Y648" t="b">
        <f t="shared" si="42"/>
        <v>1</v>
      </c>
      <c r="Z648">
        <v>54297</v>
      </c>
      <c r="AB648">
        <v>54297</v>
      </c>
      <c r="AC648">
        <v>54297</v>
      </c>
      <c r="AE648">
        <v>0</v>
      </c>
      <c r="AF648">
        <v>0</v>
      </c>
      <c r="AH648">
        <v>48135</v>
      </c>
      <c r="AI648" t="b">
        <f t="shared" si="43"/>
        <v>1</v>
      </c>
      <c r="AL648" t="b">
        <f t="shared" si="44"/>
        <v>0</v>
      </c>
      <c r="AM648" t="b">
        <f t="shared" si="45"/>
        <v>1</v>
      </c>
      <c r="AQ648">
        <v>38</v>
      </c>
      <c r="AR648">
        <v>4550</v>
      </c>
      <c r="AS648" t="s">
        <v>900</v>
      </c>
      <c r="AT648" t="s">
        <v>901</v>
      </c>
      <c r="AU648" t="s">
        <v>1794</v>
      </c>
      <c r="AV648" t="s">
        <v>1795</v>
      </c>
      <c r="AW648" t="s">
        <v>1796</v>
      </c>
      <c r="AX648" t="s">
        <v>76</v>
      </c>
      <c r="AY648" t="s">
        <v>77</v>
      </c>
      <c r="AZ648" t="s">
        <v>920</v>
      </c>
      <c r="BB648" t="s">
        <v>921</v>
      </c>
      <c r="BC648" t="s">
        <v>922</v>
      </c>
      <c r="BD648" t="s">
        <v>923</v>
      </c>
      <c r="BE648" t="s">
        <v>127</v>
      </c>
      <c r="BF648" s="1">
        <v>45851</v>
      </c>
      <c r="BG648" s="1">
        <v>45866</v>
      </c>
      <c r="BH648" t="s">
        <v>82</v>
      </c>
      <c r="BI648" t="s">
        <v>83</v>
      </c>
      <c r="BJ648" t="s">
        <v>84</v>
      </c>
      <c r="BK648" t="s">
        <v>85</v>
      </c>
      <c r="BN648" s="2">
        <v>45823.437743055554</v>
      </c>
      <c r="BO648" s="2">
        <v>45823.437743055554</v>
      </c>
      <c r="BP648" s="2">
        <v>45823.437743055554</v>
      </c>
    </row>
    <row r="649" spans="1:68" x14ac:dyDescent="0.25">
      <c r="A649" t="s">
        <v>2497</v>
      </c>
      <c r="B649" t="s">
        <v>2498</v>
      </c>
      <c r="C649" t="s">
        <v>61</v>
      </c>
      <c r="D649" t="s">
        <v>62</v>
      </c>
      <c r="E649">
        <v>2025</v>
      </c>
      <c r="F649" t="b">
        <v>0</v>
      </c>
      <c r="G649">
        <v>36080</v>
      </c>
      <c r="H649" t="s">
        <v>63</v>
      </c>
      <c r="I649" t="s">
        <v>64</v>
      </c>
      <c r="K649" t="s">
        <v>65</v>
      </c>
      <c r="L649" t="b">
        <v>0</v>
      </c>
      <c r="M649" t="s">
        <v>2499</v>
      </c>
      <c r="N649" t="s">
        <v>2500</v>
      </c>
      <c r="O649" t="b">
        <v>1</v>
      </c>
      <c r="P649">
        <v>1752</v>
      </c>
      <c r="Q649" t="b">
        <v>1</v>
      </c>
      <c r="R649" t="s">
        <v>2366</v>
      </c>
      <c r="S649" t="s">
        <v>69</v>
      </c>
      <c r="V649" t="s">
        <v>70</v>
      </c>
      <c r="W649">
        <v>54207</v>
      </c>
      <c r="X649" t="b">
        <v>1</v>
      </c>
      <c r="Y649" t="b">
        <f t="shared" si="42"/>
        <v>1</v>
      </c>
      <c r="Z649">
        <v>54207</v>
      </c>
      <c r="AB649">
        <v>54207</v>
      </c>
      <c r="AE649">
        <v>0</v>
      </c>
      <c r="AF649">
        <v>0</v>
      </c>
      <c r="AH649">
        <v>48135</v>
      </c>
      <c r="AI649" t="b">
        <f t="shared" si="43"/>
        <v>1</v>
      </c>
      <c r="AL649" t="b">
        <f t="shared" si="44"/>
        <v>1</v>
      </c>
      <c r="AM649" t="b">
        <f t="shared" si="45"/>
        <v>0</v>
      </c>
      <c r="AQ649">
        <v>38</v>
      </c>
      <c r="AR649">
        <v>4550</v>
      </c>
      <c r="AS649" t="s">
        <v>900</v>
      </c>
      <c r="AT649" t="s">
        <v>901</v>
      </c>
      <c r="AU649" t="s">
        <v>1794</v>
      </c>
      <c r="AV649" t="s">
        <v>1795</v>
      </c>
      <c r="AW649" t="s">
        <v>1796</v>
      </c>
      <c r="AX649" t="s">
        <v>76</v>
      </c>
      <c r="AY649" t="s">
        <v>77</v>
      </c>
      <c r="AZ649" t="s">
        <v>920</v>
      </c>
      <c r="BB649" t="s">
        <v>921</v>
      </c>
      <c r="BC649" t="s">
        <v>922</v>
      </c>
      <c r="BD649" t="s">
        <v>923</v>
      </c>
      <c r="BE649" t="s">
        <v>127</v>
      </c>
      <c r="BF649" s="1">
        <v>45841</v>
      </c>
      <c r="BG649" s="1">
        <v>45856</v>
      </c>
      <c r="BH649" t="s">
        <v>82</v>
      </c>
      <c r="BI649" t="s">
        <v>83</v>
      </c>
      <c r="BJ649" t="s">
        <v>84</v>
      </c>
      <c r="BK649" t="s">
        <v>85</v>
      </c>
      <c r="BN649" s="2">
        <v>45823.437627314815</v>
      </c>
      <c r="BO649" s="2">
        <v>45823.437627314815</v>
      </c>
      <c r="BP649" s="2">
        <v>45823.437627314815</v>
      </c>
    </row>
    <row r="650" spans="1:68" x14ac:dyDescent="0.25">
      <c r="A650" t="s">
        <v>2501</v>
      </c>
      <c r="C650" t="s">
        <v>61</v>
      </c>
      <c r="D650" t="s">
        <v>62</v>
      </c>
      <c r="E650">
        <v>2025</v>
      </c>
      <c r="F650" t="b">
        <v>0</v>
      </c>
      <c r="G650">
        <v>19077</v>
      </c>
      <c r="H650" t="s">
        <v>63</v>
      </c>
      <c r="I650" t="s">
        <v>64</v>
      </c>
      <c r="J650" t="s">
        <v>119</v>
      </c>
      <c r="K650" t="s">
        <v>65</v>
      </c>
      <c r="L650" t="b">
        <v>0</v>
      </c>
      <c r="M650" t="s">
        <v>523</v>
      </c>
      <c r="N650" t="s">
        <v>524</v>
      </c>
      <c r="O650" t="b">
        <v>0</v>
      </c>
      <c r="P650">
        <v>280</v>
      </c>
      <c r="Q650" t="b">
        <v>1</v>
      </c>
      <c r="R650" t="s">
        <v>2502</v>
      </c>
      <c r="S650" t="s">
        <v>69</v>
      </c>
      <c r="V650" t="s">
        <v>70</v>
      </c>
      <c r="W650">
        <v>52994</v>
      </c>
      <c r="X650" t="b">
        <v>1</v>
      </c>
      <c r="Y650" t="b">
        <f t="shared" si="42"/>
        <v>0</v>
      </c>
      <c r="AB650">
        <v>52994</v>
      </c>
      <c r="AE650">
        <v>0</v>
      </c>
      <c r="AF650">
        <v>0</v>
      </c>
      <c r="AH650">
        <v>48135</v>
      </c>
      <c r="AI650" t="b">
        <f t="shared" si="43"/>
        <v>0</v>
      </c>
      <c r="AL650" t="b">
        <f t="shared" si="44"/>
        <v>0</v>
      </c>
      <c r="AM650" t="b">
        <f t="shared" si="45"/>
        <v>0</v>
      </c>
      <c r="AQ650">
        <v>38</v>
      </c>
      <c r="AR650">
        <v>4550</v>
      </c>
      <c r="AS650" t="s">
        <v>900</v>
      </c>
      <c r="AT650" t="s">
        <v>901</v>
      </c>
      <c r="AU650" t="s">
        <v>1794</v>
      </c>
      <c r="AV650" t="s">
        <v>1795</v>
      </c>
      <c r="AW650" t="s">
        <v>1796</v>
      </c>
      <c r="AX650" t="s">
        <v>76</v>
      </c>
      <c r="AY650" t="s">
        <v>77</v>
      </c>
      <c r="AZ650" t="s">
        <v>956</v>
      </c>
      <c r="BB650" t="s">
        <v>957</v>
      </c>
      <c r="BC650" t="s">
        <v>958</v>
      </c>
      <c r="BD650" t="s">
        <v>959</v>
      </c>
      <c r="BE650" t="s">
        <v>81</v>
      </c>
      <c r="BF650" s="1">
        <v>45856</v>
      </c>
      <c r="BG650" s="1">
        <v>45874</v>
      </c>
      <c r="BH650" t="s">
        <v>82</v>
      </c>
      <c r="BI650" t="s">
        <v>83</v>
      </c>
      <c r="BJ650" t="s">
        <v>84</v>
      </c>
      <c r="BK650" t="s">
        <v>85</v>
      </c>
      <c r="BN650" s="2">
        <v>45823.437743055554</v>
      </c>
      <c r="BO650" s="2">
        <v>45823.437743055554</v>
      </c>
      <c r="BP650" s="2">
        <v>45823.437743055554</v>
      </c>
    </row>
    <row r="651" spans="1:68" x14ac:dyDescent="0.25">
      <c r="A651" t="s">
        <v>2503</v>
      </c>
      <c r="C651" t="s">
        <v>61</v>
      </c>
      <c r="D651" t="s">
        <v>62</v>
      </c>
      <c r="E651">
        <v>2025</v>
      </c>
      <c r="F651" t="b">
        <v>1</v>
      </c>
      <c r="G651">
        <v>4115</v>
      </c>
      <c r="H651" t="s">
        <v>63</v>
      </c>
      <c r="I651" t="s">
        <v>64</v>
      </c>
      <c r="K651" t="s">
        <v>65</v>
      </c>
      <c r="L651" t="b">
        <v>0</v>
      </c>
      <c r="M651" t="s">
        <v>897</v>
      </c>
      <c r="N651" t="s">
        <v>898</v>
      </c>
      <c r="O651" t="b">
        <v>1</v>
      </c>
      <c r="P651">
        <v>2348</v>
      </c>
      <c r="Q651" t="b">
        <v>1</v>
      </c>
      <c r="R651" t="s">
        <v>2504</v>
      </c>
      <c r="S651" t="s">
        <v>69</v>
      </c>
      <c r="V651" t="s">
        <v>70</v>
      </c>
      <c r="W651">
        <v>59626</v>
      </c>
      <c r="X651" t="b">
        <v>1</v>
      </c>
      <c r="Y651" t="b">
        <f t="shared" si="42"/>
        <v>1</v>
      </c>
      <c r="Z651">
        <v>59626</v>
      </c>
      <c r="AB651">
        <v>54646</v>
      </c>
      <c r="AE651">
        <v>4980</v>
      </c>
      <c r="AF651">
        <v>4980</v>
      </c>
      <c r="AH651">
        <v>48135</v>
      </c>
      <c r="AI651" t="b">
        <f t="shared" si="43"/>
        <v>1</v>
      </c>
      <c r="AL651" t="b">
        <f t="shared" si="44"/>
        <v>1</v>
      </c>
      <c r="AM651" t="b">
        <f t="shared" si="45"/>
        <v>0</v>
      </c>
      <c r="AQ651">
        <v>38</v>
      </c>
      <c r="AR651">
        <v>4550</v>
      </c>
      <c r="AS651" t="s">
        <v>900</v>
      </c>
      <c r="AT651" t="s">
        <v>901</v>
      </c>
      <c r="AU651" t="s">
        <v>1794</v>
      </c>
      <c r="AV651" t="s">
        <v>1795</v>
      </c>
      <c r="AW651" t="s">
        <v>1796</v>
      </c>
      <c r="AX651" t="s">
        <v>76</v>
      </c>
      <c r="AY651" t="s">
        <v>77</v>
      </c>
      <c r="AZ651" t="s">
        <v>905</v>
      </c>
      <c r="BB651" t="s">
        <v>906</v>
      </c>
      <c r="BC651" t="s">
        <v>907</v>
      </c>
      <c r="BD651" t="s">
        <v>908</v>
      </c>
      <c r="BE651" t="s">
        <v>104</v>
      </c>
      <c r="BF651" s="1">
        <v>45860</v>
      </c>
      <c r="BG651" s="1">
        <v>45878</v>
      </c>
      <c r="BH651" t="s">
        <v>82</v>
      </c>
      <c r="BI651" t="s">
        <v>83</v>
      </c>
      <c r="BJ651" t="s">
        <v>84</v>
      </c>
      <c r="BK651" t="s">
        <v>85</v>
      </c>
      <c r="BN651" s="2">
        <v>45823.437627314815</v>
      </c>
      <c r="BO651" s="2">
        <v>45823.437627314815</v>
      </c>
      <c r="BP651" s="2">
        <v>45823.437627314815</v>
      </c>
    </row>
    <row r="652" spans="1:68" x14ac:dyDescent="0.25">
      <c r="A652" t="s">
        <v>2505</v>
      </c>
      <c r="C652" t="s">
        <v>61</v>
      </c>
      <c r="D652" t="s">
        <v>62</v>
      </c>
      <c r="E652">
        <v>2025</v>
      </c>
      <c r="F652" t="b">
        <v>1</v>
      </c>
      <c r="G652">
        <v>46104</v>
      </c>
      <c r="H652" t="s">
        <v>63</v>
      </c>
      <c r="I652" t="s">
        <v>64</v>
      </c>
      <c r="J652" t="s">
        <v>119</v>
      </c>
      <c r="K652" t="s">
        <v>65</v>
      </c>
      <c r="L652" t="b">
        <v>0</v>
      </c>
      <c r="M652" t="s">
        <v>2506</v>
      </c>
      <c r="N652" t="s">
        <v>2507</v>
      </c>
      <c r="O652" t="b">
        <v>0</v>
      </c>
      <c r="P652">
        <v>1407</v>
      </c>
      <c r="Q652" t="b">
        <v>1</v>
      </c>
      <c r="R652" t="s">
        <v>2508</v>
      </c>
      <c r="S652" t="s">
        <v>69</v>
      </c>
      <c r="V652" t="s">
        <v>70</v>
      </c>
      <c r="W652">
        <v>53624</v>
      </c>
      <c r="X652" t="b">
        <v>1</v>
      </c>
      <c r="Y652" t="b">
        <f t="shared" si="42"/>
        <v>0</v>
      </c>
      <c r="AB652">
        <v>53624</v>
      </c>
      <c r="AE652">
        <v>0</v>
      </c>
      <c r="AF652">
        <v>0</v>
      </c>
      <c r="AH652">
        <v>48135</v>
      </c>
      <c r="AI652" t="b">
        <f t="shared" si="43"/>
        <v>0</v>
      </c>
      <c r="AL652" t="b">
        <f t="shared" si="44"/>
        <v>0</v>
      </c>
      <c r="AM652" t="b">
        <f t="shared" si="45"/>
        <v>0</v>
      </c>
      <c r="AQ652">
        <v>38</v>
      </c>
      <c r="AR652">
        <v>4550</v>
      </c>
      <c r="AS652" t="s">
        <v>900</v>
      </c>
      <c r="AT652" t="s">
        <v>901</v>
      </c>
      <c r="AU652" t="s">
        <v>1794</v>
      </c>
      <c r="AV652" t="s">
        <v>1795</v>
      </c>
      <c r="AW652" t="s">
        <v>1796</v>
      </c>
      <c r="AX652" t="s">
        <v>76</v>
      </c>
      <c r="AY652" t="s">
        <v>77</v>
      </c>
      <c r="AZ652" t="s">
        <v>920</v>
      </c>
      <c r="BB652" t="s">
        <v>921</v>
      </c>
      <c r="BC652" t="s">
        <v>922</v>
      </c>
      <c r="BD652" t="s">
        <v>923</v>
      </c>
      <c r="BE652" t="s">
        <v>127</v>
      </c>
      <c r="BF652" s="1">
        <v>45851</v>
      </c>
      <c r="BG652" s="1">
        <v>45865</v>
      </c>
      <c r="BH652" t="s">
        <v>82</v>
      </c>
      <c r="BI652" t="s">
        <v>83</v>
      </c>
      <c r="BJ652" t="s">
        <v>84</v>
      </c>
      <c r="BK652" t="s">
        <v>85</v>
      </c>
      <c r="BN652" s="2">
        <v>45823.437627314815</v>
      </c>
      <c r="BO652" s="2">
        <v>45823.437627314815</v>
      </c>
      <c r="BP652" s="2">
        <v>45823.437627314815</v>
      </c>
    </row>
    <row r="653" spans="1:68" x14ac:dyDescent="0.25">
      <c r="A653" t="s">
        <v>2509</v>
      </c>
      <c r="C653" t="s">
        <v>61</v>
      </c>
      <c r="D653" t="s">
        <v>62</v>
      </c>
      <c r="E653">
        <v>2025</v>
      </c>
      <c r="F653" t="b">
        <v>1</v>
      </c>
      <c r="G653">
        <v>31173</v>
      </c>
      <c r="H653" t="s">
        <v>63</v>
      </c>
      <c r="I653" t="s">
        <v>64</v>
      </c>
      <c r="J653" t="s">
        <v>119</v>
      </c>
      <c r="K653" t="s">
        <v>65</v>
      </c>
      <c r="L653" t="b">
        <v>0</v>
      </c>
      <c r="M653" t="s">
        <v>2510</v>
      </c>
      <c r="N653" t="s">
        <v>2511</v>
      </c>
      <c r="O653" t="b">
        <v>0</v>
      </c>
      <c r="P653">
        <v>428</v>
      </c>
      <c r="Q653" t="b">
        <v>0</v>
      </c>
      <c r="R653" t="s">
        <v>2118</v>
      </c>
      <c r="S653" t="s">
        <v>69</v>
      </c>
      <c r="V653" t="s">
        <v>70</v>
      </c>
      <c r="W653">
        <v>54098</v>
      </c>
      <c r="X653" t="b">
        <v>1</v>
      </c>
      <c r="Y653" t="b">
        <f t="shared" si="42"/>
        <v>0</v>
      </c>
      <c r="AB653">
        <v>54098</v>
      </c>
      <c r="AE653">
        <v>0</v>
      </c>
      <c r="AF653">
        <v>0</v>
      </c>
      <c r="AH653">
        <v>48135</v>
      </c>
      <c r="AI653" t="b">
        <f t="shared" si="43"/>
        <v>0</v>
      </c>
      <c r="AL653" t="b">
        <f t="shared" si="44"/>
        <v>0</v>
      </c>
      <c r="AM653" t="b">
        <f t="shared" si="45"/>
        <v>0</v>
      </c>
      <c r="AQ653">
        <v>38</v>
      </c>
      <c r="AR653">
        <v>4550</v>
      </c>
      <c r="AS653" t="s">
        <v>900</v>
      </c>
      <c r="AT653" t="s">
        <v>901</v>
      </c>
      <c r="AU653" t="s">
        <v>1794</v>
      </c>
      <c r="AV653" t="s">
        <v>1795</v>
      </c>
      <c r="AW653" t="s">
        <v>1796</v>
      </c>
      <c r="AX653" t="s">
        <v>76</v>
      </c>
      <c r="AY653" t="s">
        <v>77</v>
      </c>
      <c r="AZ653" t="s">
        <v>905</v>
      </c>
      <c r="BB653" t="s">
        <v>906</v>
      </c>
      <c r="BC653" t="s">
        <v>907</v>
      </c>
      <c r="BD653" t="s">
        <v>908</v>
      </c>
      <c r="BE653" t="s">
        <v>104</v>
      </c>
      <c r="BF653" s="1">
        <v>45854</v>
      </c>
      <c r="BG653" s="1">
        <v>45875</v>
      </c>
      <c r="BH653" t="s">
        <v>82</v>
      </c>
      <c r="BI653" t="s">
        <v>83</v>
      </c>
      <c r="BJ653" t="s">
        <v>84</v>
      </c>
      <c r="BK653" t="s">
        <v>85</v>
      </c>
      <c r="BN653" s="2">
        <v>45823.437743055554</v>
      </c>
      <c r="BO653" s="2">
        <v>45823.437743055554</v>
      </c>
      <c r="BP653" s="2">
        <v>45823.437743055554</v>
      </c>
    </row>
    <row r="654" spans="1:68" x14ac:dyDescent="0.25">
      <c r="A654" t="s">
        <v>2512</v>
      </c>
      <c r="C654" t="s">
        <v>61</v>
      </c>
      <c r="D654" t="s">
        <v>62</v>
      </c>
      <c r="E654">
        <v>2025</v>
      </c>
      <c r="F654" t="b">
        <v>1</v>
      </c>
      <c r="G654">
        <v>31178</v>
      </c>
      <c r="H654" t="s">
        <v>63</v>
      </c>
      <c r="I654" t="s">
        <v>64</v>
      </c>
      <c r="K654" t="s">
        <v>65</v>
      </c>
      <c r="L654" t="b">
        <v>0</v>
      </c>
      <c r="M654" t="s">
        <v>426</v>
      </c>
      <c r="N654" t="s">
        <v>427</v>
      </c>
      <c r="O654" t="b">
        <v>1</v>
      </c>
      <c r="P654">
        <v>453</v>
      </c>
      <c r="Q654" t="b">
        <v>0</v>
      </c>
      <c r="R654" t="s">
        <v>2513</v>
      </c>
      <c r="S654" t="s">
        <v>69</v>
      </c>
      <c r="V654" t="s">
        <v>70</v>
      </c>
      <c r="W654">
        <v>53962</v>
      </c>
      <c r="X654" t="b">
        <v>1</v>
      </c>
      <c r="Y654" t="b">
        <f t="shared" si="42"/>
        <v>1</v>
      </c>
      <c r="Z654">
        <v>53962</v>
      </c>
      <c r="AB654">
        <v>53962</v>
      </c>
      <c r="AC654">
        <v>53962</v>
      </c>
      <c r="AE654">
        <v>0</v>
      </c>
      <c r="AF654">
        <v>0</v>
      </c>
      <c r="AH654">
        <v>48135</v>
      </c>
      <c r="AI654" t="b">
        <f t="shared" si="43"/>
        <v>1</v>
      </c>
      <c r="AL654" t="b">
        <f t="shared" si="44"/>
        <v>0</v>
      </c>
      <c r="AM654" t="b">
        <f t="shared" si="45"/>
        <v>1</v>
      </c>
      <c r="AQ654">
        <v>38</v>
      </c>
      <c r="AR654">
        <v>4550</v>
      </c>
      <c r="AS654" t="s">
        <v>900</v>
      </c>
      <c r="AT654" t="s">
        <v>901</v>
      </c>
      <c r="AU654" t="s">
        <v>1794</v>
      </c>
      <c r="AV654" t="s">
        <v>1795</v>
      </c>
      <c r="AW654" t="s">
        <v>1796</v>
      </c>
      <c r="AX654" t="s">
        <v>76</v>
      </c>
      <c r="AY654" t="s">
        <v>77</v>
      </c>
      <c r="AZ654" t="s">
        <v>1002</v>
      </c>
      <c r="BB654" t="s">
        <v>1003</v>
      </c>
      <c r="BC654" t="s">
        <v>1004</v>
      </c>
      <c r="BD654" t="s">
        <v>1005</v>
      </c>
      <c r="BE654" t="s">
        <v>81</v>
      </c>
      <c r="BF654" s="1">
        <v>45856</v>
      </c>
      <c r="BG654" s="1">
        <v>45876</v>
      </c>
      <c r="BH654" t="s">
        <v>82</v>
      </c>
      <c r="BI654" t="s">
        <v>83</v>
      </c>
      <c r="BJ654" t="s">
        <v>84</v>
      </c>
      <c r="BK654" t="s">
        <v>85</v>
      </c>
      <c r="BN654" s="2">
        <v>45823.437743055554</v>
      </c>
      <c r="BO654" s="2">
        <v>45823.437743055554</v>
      </c>
      <c r="BP654" s="2">
        <v>45823.437743055554</v>
      </c>
    </row>
    <row r="655" spans="1:68" x14ac:dyDescent="0.25">
      <c r="A655" t="s">
        <v>2514</v>
      </c>
      <c r="C655" t="s">
        <v>61</v>
      </c>
      <c r="D655" t="s">
        <v>62</v>
      </c>
      <c r="E655">
        <v>2025</v>
      </c>
      <c r="F655" t="b">
        <v>1</v>
      </c>
      <c r="G655">
        <v>22046</v>
      </c>
      <c r="H655" t="s">
        <v>63</v>
      </c>
      <c r="I655" t="s">
        <v>64</v>
      </c>
      <c r="K655" t="s">
        <v>65</v>
      </c>
      <c r="L655" t="b">
        <v>1</v>
      </c>
      <c r="M655" t="s">
        <v>2515</v>
      </c>
      <c r="N655" t="s">
        <v>2516</v>
      </c>
      <c r="O655" t="b">
        <v>1</v>
      </c>
      <c r="P655">
        <v>689</v>
      </c>
      <c r="Q655" t="b">
        <v>0</v>
      </c>
      <c r="R655" t="s">
        <v>2517</v>
      </c>
      <c r="S655" t="s">
        <v>69</v>
      </c>
      <c r="V655" t="s">
        <v>70</v>
      </c>
      <c r="W655">
        <v>53693</v>
      </c>
      <c r="X655" t="b">
        <v>1</v>
      </c>
      <c r="Y655" t="b">
        <f t="shared" si="42"/>
        <v>1</v>
      </c>
      <c r="Z655">
        <v>53693</v>
      </c>
      <c r="AB655">
        <v>53693</v>
      </c>
      <c r="AC655">
        <v>53693</v>
      </c>
      <c r="AE655">
        <v>0</v>
      </c>
      <c r="AF655">
        <v>0</v>
      </c>
      <c r="AH655">
        <v>48135</v>
      </c>
      <c r="AI655" t="b">
        <f t="shared" si="43"/>
        <v>1</v>
      </c>
      <c r="AL655" t="b">
        <f t="shared" si="44"/>
        <v>0</v>
      </c>
      <c r="AM655" t="b">
        <f t="shared" si="45"/>
        <v>1</v>
      </c>
      <c r="AQ655">
        <v>38</v>
      </c>
      <c r="AR655">
        <v>4550</v>
      </c>
      <c r="AS655" t="s">
        <v>900</v>
      </c>
      <c r="AT655" t="s">
        <v>901</v>
      </c>
      <c r="AU655" t="s">
        <v>1794</v>
      </c>
      <c r="AV655" t="s">
        <v>1795</v>
      </c>
      <c r="AW655" t="s">
        <v>1796</v>
      </c>
      <c r="AX655" t="s">
        <v>76</v>
      </c>
      <c r="AY655" t="s">
        <v>77</v>
      </c>
      <c r="AZ655" t="s">
        <v>920</v>
      </c>
      <c r="BB655" t="s">
        <v>921</v>
      </c>
      <c r="BC655" t="s">
        <v>922</v>
      </c>
      <c r="BD655" t="s">
        <v>923</v>
      </c>
      <c r="BE655" t="s">
        <v>127</v>
      </c>
      <c r="BF655" s="1">
        <v>45863</v>
      </c>
      <c r="BG655" s="1">
        <v>45882</v>
      </c>
      <c r="BH655" t="s">
        <v>82</v>
      </c>
      <c r="BI655" t="s">
        <v>83</v>
      </c>
      <c r="BJ655" t="s">
        <v>84</v>
      </c>
      <c r="BK655" t="s">
        <v>85</v>
      </c>
      <c r="BN655" s="2">
        <v>45823.437719907408</v>
      </c>
      <c r="BO655" s="2">
        <v>45823.437719907408</v>
      </c>
      <c r="BP655" s="2">
        <v>45823.437719907408</v>
      </c>
    </row>
    <row r="656" spans="1:68" x14ac:dyDescent="0.25">
      <c r="A656" t="s">
        <v>2518</v>
      </c>
      <c r="C656" t="s">
        <v>61</v>
      </c>
      <c r="D656" t="s">
        <v>62</v>
      </c>
      <c r="E656">
        <v>2025</v>
      </c>
      <c r="F656" t="b">
        <v>1</v>
      </c>
      <c r="G656">
        <v>41086</v>
      </c>
      <c r="H656" t="s">
        <v>63</v>
      </c>
      <c r="I656" t="s">
        <v>64</v>
      </c>
      <c r="K656" t="s">
        <v>65</v>
      </c>
      <c r="L656" t="b">
        <v>0</v>
      </c>
      <c r="M656" t="s">
        <v>2519</v>
      </c>
      <c r="N656" t="s">
        <v>2520</v>
      </c>
      <c r="O656" t="b">
        <v>1</v>
      </c>
      <c r="P656">
        <v>741</v>
      </c>
      <c r="Q656" t="b">
        <v>0</v>
      </c>
      <c r="R656" t="s">
        <v>2521</v>
      </c>
      <c r="S656" t="s">
        <v>69</v>
      </c>
      <c r="V656" t="s">
        <v>70</v>
      </c>
      <c r="W656">
        <v>52634</v>
      </c>
      <c r="X656" t="b">
        <v>1</v>
      </c>
      <c r="Y656" t="b">
        <f t="shared" si="42"/>
        <v>1</v>
      </c>
      <c r="Z656">
        <v>52634</v>
      </c>
      <c r="AB656">
        <v>53134</v>
      </c>
      <c r="AC656">
        <v>52634</v>
      </c>
      <c r="AE656">
        <v>0</v>
      </c>
      <c r="AF656">
        <v>0</v>
      </c>
      <c r="AH656">
        <v>48135</v>
      </c>
      <c r="AI656" t="b">
        <f t="shared" si="43"/>
        <v>1</v>
      </c>
      <c r="AL656" t="b">
        <f t="shared" si="44"/>
        <v>0</v>
      </c>
      <c r="AM656" t="b">
        <f t="shared" si="45"/>
        <v>1</v>
      </c>
      <c r="AQ656">
        <v>38</v>
      </c>
      <c r="AR656">
        <v>4550</v>
      </c>
      <c r="AS656" t="s">
        <v>900</v>
      </c>
      <c r="AT656" t="s">
        <v>901</v>
      </c>
      <c r="AU656" t="s">
        <v>1794</v>
      </c>
      <c r="AV656" t="s">
        <v>1795</v>
      </c>
      <c r="AW656" t="s">
        <v>1796</v>
      </c>
      <c r="AX656" t="s">
        <v>76</v>
      </c>
      <c r="AY656" t="s">
        <v>77</v>
      </c>
      <c r="AZ656" t="s">
        <v>1002</v>
      </c>
      <c r="BB656" t="s">
        <v>1003</v>
      </c>
      <c r="BC656" t="s">
        <v>1004</v>
      </c>
      <c r="BD656" t="s">
        <v>1005</v>
      </c>
      <c r="BE656" t="s">
        <v>81</v>
      </c>
      <c r="BF656" s="1">
        <v>45860</v>
      </c>
      <c r="BG656" s="1">
        <v>45892</v>
      </c>
      <c r="BH656" t="s">
        <v>82</v>
      </c>
      <c r="BI656" t="s">
        <v>83</v>
      </c>
      <c r="BJ656" t="s">
        <v>84</v>
      </c>
      <c r="BK656" t="s">
        <v>85</v>
      </c>
      <c r="BN656" s="2">
        <v>45823.437719907408</v>
      </c>
      <c r="BO656" s="2">
        <v>45823.437719907408</v>
      </c>
      <c r="BP656" s="2">
        <v>45823.437719907408</v>
      </c>
    </row>
    <row r="657" spans="1:68" x14ac:dyDescent="0.25">
      <c r="A657" t="s">
        <v>2522</v>
      </c>
      <c r="B657" t="s">
        <v>2523</v>
      </c>
      <c r="C657" t="s">
        <v>61</v>
      </c>
      <c r="D657" t="s">
        <v>62</v>
      </c>
      <c r="E657">
        <v>2025</v>
      </c>
      <c r="F657" t="b">
        <v>0</v>
      </c>
      <c r="G657">
        <v>45036</v>
      </c>
      <c r="H657" t="s">
        <v>96</v>
      </c>
      <c r="I657" t="s">
        <v>64</v>
      </c>
      <c r="J657" t="s">
        <v>97</v>
      </c>
      <c r="K657" t="s">
        <v>65</v>
      </c>
      <c r="L657" t="b">
        <v>0</v>
      </c>
      <c r="M657" t="s">
        <v>2524</v>
      </c>
      <c r="N657" t="s">
        <v>2525</v>
      </c>
      <c r="O657" t="b">
        <v>0</v>
      </c>
      <c r="P657">
        <v>947</v>
      </c>
      <c r="Q657" t="b">
        <v>1</v>
      </c>
      <c r="R657" t="s">
        <v>2526</v>
      </c>
      <c r="S657" t="s">
        <v>69</v>
      </c>
      <c r="V657" t="s">
        <v>70</v>
      </c>
      <c r="W657">
        <v>53469</v>
      </c>
      <c r="X657" t="b">
        <v>1</v>
      </c>
      <c r="Y657" t="b">
        <f t="shared" si="42"/>
        <v>0</v>
      </c>
      <c r="AB657">
        <v>53469</v>
      </c>
      <c r="AE657">
        <v>0</v>
      </c>
      <c r="AF657">
        <v>0</v>
      </c>
      <c r="AH657">
        <v>48135</v>
      </c>
      <c r="AI657" t="b">
        <f t="shared" si="43"/>
        <v>0</v>
      </c>
      <c r="AL657" t="b">
        <f t="shared" si="44"/>
        <v>0</v>
      </c>
      <c r="AM657" t="b">
        <f t="shared" si="45"/>
        <v>0</v>
      </c>
      <c r="AQ657">
        <v>38</v>
      </c>
      <c r="AR657">
        <v>4550</v>
      </c>
      <c r="AS657" t="s">
        <v>900</v>
      </c>
      <c r="AT657" t="s">
        <v>901</v>
      </c>
      <c r="AU657" t="s">
        <v>1794</v>
      </c>
      <c r="AV657" t="s">
        <v>1795</v>
      </c>
      <c r="AW657" t="s">
        <v>1796</v>
      </c>
      <c r="AX657" t="s">
        <v>76</v>
      </c>
      <c r="AY657" t="s">
        <v>77</v>
      </c>
      <c r="AZ657" t="s">
        <v>920</v>
      </c>
      <c r="BB657" t="s">
        <v>921</v>
      </c>
      <c r="BC657" t="s">
        <v>922</v>
      </c>
      <c r="BD657" t="s">
        <v>923</v>
      </c>
      <c r="BE657" t="s">
        <v>127</v>
      </c>
      <c r="BF657" s="1">
        <v>45818</v>
      </c>
      <c r="BG657" s="1">
        <v>45819</v>
      </c>
      <c r="BH657" t="s">
        <v>82</v>
      </c>
      <c r="BI657" t="s">
        <v>83</v>
      </c>
      <c r="BJ657" t="s">
        <v>84</v>
      </c>
      <c r="BK657" t="s">
        <v>85</v>
      </c>
      <c r="BN657" s="2">
        <v>45823.437719907408</v>
      </c>
      <c r="BP657" s="2">
        <v>45823.437719907408</v>
      </c>
    </row>
    <row r="658" spans="1:68" x14ac:dyDescent="0.25">
      <c r="A658" t="s">
        <v>2527</v>
      </c>
      <c r="B658" t="s">
        <v>2528</v>
      </c>
      <c r="C658" t="s">
        <v>61</v>
      </c>
      <c r="D658" t="s">
        <v>62</v>
      </c>
      <c r="E658">
        <v>2025</v>
      </c>
      <c r="F658" t="b">
        <v>0</v>
      </c>
      <c r="G658">
        <v>28021</v>
      </c>
      <c r="H658" t="s">
        <v>96</v>
      </c>
      <c r="I658" t="s">
        <v>64</v>
      </c>
      <c r="J658" t="s">
        <v>119</v>
      </c>
      <c r="K658" t="s">
        <v>65</v>
      </c>
      <c r="L658" t="b">
        <v>0</v>
      </c>
      <c r="M658" t="s">
        <v>2003</v>
      </c>
      <c r="N658" t="s">
        <v>2004</v>
      </c>
      <c r="O658" t="b">
        <v>0</v>
      </c>
      <c r="P658">
        <v>655</v>
      </c>
      <c r="Q658" t="b">
        <v>1</v>
      </c>
      <c r="R658" t="s">
        <v>1972</v>
      </c>
      <c r="S658" t="s">
        <v>69</v>
      </c>
      <c r="V658" t="s">
        <v>70</v>
      </c>
      <c r="W658">
        <v>53294</v>
      </c>
      <c r="X658" t="b">
        <v>1</v>
      </c>
      <c r="Y658" t="b">
        <f t="shared" si="42"/>
        <v>0</v>
      </c>
      <c r="AB658">
        <v>53294</v>
      </c>
      <c r="AE658">
        <v>0</v>
      </c>
      <c r="AF658">
        <v>0</v>
      </c>
      <c r="AH658">
        <v>48135</v>
      </c>
      <c r="AI658" t="b">
        <f t="shared" si="43"/>
        <v>0</v>
      </c>
      <c r="AL658" t="b">
        <f t="shared" si="44"/>
        <v>0</v>
      </c>
      <c r="AM658" t="b">
        <f t="shared" si="45"/>
        <v>0</v>
      </c>
      <c r="AQ658">
        <v>38</v>
      </c>
      <c r="AR658">
        <v>4550</v>
      </c>
      <c r="AS658" t="s">
        <v>900</v>
      </c>
      <c r="AT658" t="s">
        <v>901</v>
      </c>
      <c r="AU658" t="s">
        <v>1794</v>
      </c>
      <c r="AV658" t="s">
        <v>1795</v>
      </c>
      <c r="AW658" t="s">
        <v>1796</v>
      </c>
      <c r="AX658" t="s">
        <v>76</v>
      </c>
      <c r="AY658" t="s">
        <v>77</v>
      </c>
      <c r="AZ658" t="s">
        <v>905</v>
      </c>
      <c r="BB658" t="s">
        <v>906</v>
      </c>
      <c r="BC658" t="s">
        <v>907</v>
      </c>
      <c r="BD658" t="s">
        <v>908</v>
      </c>
      <c r="BE658" t="s">
        <v>104</v>
      </c>
      <c r="BF658" s="1">
        <v>45820</v>
      </c>
      <c r="BG658" s="1">
        <v>45820</v>
      </c>
      <c r="BH658" t="s">
        <v>82</v>
      </c>
      <c r="BI658" t="s">
        <v>83</v>
      </c>
      <c r="BJ658" t="s">
        <v>84</v>
      </c>
      <c r="BK658" t="s">
        <v>85</v>
      </c>
      <c r="BN658" s="2">
        <v>45823.437986111108</v>
      </c>
      <c r="BP658" s="2">
        <v>45823.437986111108</v>
      </c>
    </row>
    <row r="659" spans="1:68" x14ac:dyDescent="0.25">
      <c r="A659" t="s">
        <v>2529</v>
      </c>
      <c r="B659" t="s">
        <v>2530</v>
      </c>
      <c r="C659" t="s">
        <v>61</v>
      </c>
      <c r="D659" t="s">
        <v>62</v>
      </c>
      <c r="E659">
        <v>2025</v>
      </c>
      <c r="F659" t="b">
        <v>0</v>
      </c>
      <c r="G659">
        <v>9196</v>
      </c>
      <c r="H659" t="s">
        <v>96</v>
      </c>
      <c r="I659" t="s">
        <v>170</v>
      </c>
      <c r="K659" t="s">
        <v>65</v>
      </c>
      <c r="L659" t="b">
        <v>0</v>
      </c>
      <c r="M659" t="s">
        <v>2531</v>
      </c>
      <c r="N659" t="s">
        <v>2532</v>
      </c>
      <c r="O659" t="b">
        <v>1</v>
      </c>
      <c r="P659">
        <v>1014</v>
      </c>
      <c r="Q659" t="b">
        <v>1</v>
      </c>
      <c r="R659" t="s">
        <v>2533</v>
      </c>
      <c r="S659" t="s">
        <v>69</v>
      </c>
      <c r="V659" t="s">
        <v>70</v>
      </c>
      <c r="W659">
        <v>51272</v>
      </c>
      <c r="X659" t="b">
        <v>1</v>
      </c>
      <c r="Y659" t="b">
        <f t="shared" si="42"/>
        <v>1</v>
      </c>
      <c r="Z659">
        <v>51272</v>
      </c>
      <c r="AB659">
        <v>53318</v>
      </c>
      <c r="AE659">
        <v>0</v>
      </c>
      <c r="AF659">
        <v>0</v>
      </c>
      <c r="AH659">
        <v>48135</v>
      </c>
      <c r="AI659" t="b">
        <f t="shared" si="43"/>
        <v>1</v>
      </c>
      <c r="AL659" t="b">
        <f t="shared" si="44"/>
        <v>1</v>
      </c>
      <c r="AM659" t="b">
        <f t="shared" si="45"/>
        <v>0</v>
      </c>
      <c r="AO659">
        <v>40</v>
      </c>
      <c r="AP659">
        <v>36</v>
      </c>
      <c r="AQ659">
        <v>38</v>
      </c>
      <c r="AR659">
        <v>4550</v>
      </c>
      <c r="AS659" t="s">
        <v>900</v>
      </c>
      <c r="AT659" t="s">
        <v>901</v>
      </c>
      <c r="AU659" t="s">
        <v>1794</v>
      </c>
      <c r="AV659" t="s">
        <v>1795</v>
      </c>
      <c r="AW659" t="s">
        <v>1796</v>
      </c>
      <c r="AY659" t="s">
        <v>77</v>
      </c>
      <c r="AZ659" t="s">
        <v>956</v>
      </c>
      <c r="BB659" t="s">
        <v>957</v>
      </c>
      <c r="BC659" t="s">
        <v>958</v>
      </c>
      <c r="BE659" t="s">
        <v>81</v>
      </c>
      <c r="BF659" t="s">
        <v>2534</v>
      </c>
      <c r="BG659" t="s">
        <v>2535</v>
      </c>
      <c r="BH659" t="s">
        <v>82</v>
      </c>
      <c r="BI659" t="s">
        <v>83</v>
      </c>
      <c r="BJ659" t="s">
        <v>84</v>
      </c>
      <c r="BK659" t="s">
        <v>85</v>
      </c>
      <c r="BN659" s="2">
        <v>45823.437719907408</v>
      </c>
      <c r="BO659" s="2">
        <v>45823.437719907408</v>
      </c>
      <c r="BP659" s="2">
        <v>45823.437719907408</v>
      </c>
    </row>
    <row r="660" spans="1:68" x14ac:dyDescent="0.25">
      <c r="A660" t="s">
        <v>2536</v>
      </c>
      <c r="B660" t="s">
        <v>2537</v>
      </c>
      <c r="C660" t="s">
        <v>61</v>
      </c>
      <c r="D660" t="s">
        <v>62</v>
      </c>
      <c r="E660">
        <v>2025</v>
      </c>
      <c r="F660" t="b">
        <v>0</v>
      </c>
      <c r="G660">
        <v>4260</v>
      </c>
      <c r="H660" t="s">
        <v>178</v>
      </c>
      <c r="I660" t="s">
        <v>64</v>
      </c>
      <c r="J660" t="s">
        <v>119</v>
      </c>
      <c r="K660" t="s">
        <v>65</v>
      </c>
      <c r="L660" t="b">
        <v>1</v>
      </c>
      <c r="M660" t="s">
        <v>2538</v>
      </c>
      <c r="N660" t="s">
        <v>2539</v>
      </c>
      <c r="O660" t="b">
        <v>0</v>
      </c>
      <c r="P660">
        <v>2131</v>
      </c>
      <c r="Q660" t="b">
        <v>1</v>
      </c>
      <c r="R660" t="s">
        <v>2540</v>
      </c>
      <c r="S660" t="s">
        <v>69</v>
      </c>
      <c r="V660" t="s">
        <v>70</v>
      </c>
      <c r="W660">
        <v>53363</v>
      </c>
      <c r="X660" t="b">
        <v>1</v>
      </c>
      <c r="Y660" t="b">
        <f t="shared" si="42"/>
        <v>0</v>
      </c>
      <c r="AB660">
        <v>53363</v>
      </c>
      <c r="AE660">
        <v>0</v>
      </c>
      <c r="AF660">
        <v>0</v>
      </c>
      <c r="AH660">
        <v>48135</v>
      </c>
      <c r="AI660" t="b">
        <f t="shared" si="43"/>
        <v>0</v>
      </c>
      <c r="AL660" t="b">
        <f t="shared" si="44"/>
        <v>0</v>
      </c>
      <c r="AM660" t="b">
        <f t="shared" si="45"/>
        <v>0</v>
      </c>
      <c r="AQ660">
        <v>38</v>
      </c>
      <c r="AR660">
        <v>4550</v>
      </c>
      <c r="AS660" t="s">
        <v>900</v>
      </c>
      <c r="AT660" t="s">
        <v>901</v>
      </c>
      <c r="AU660" t="s">
        <v>1794</v>
      </c>
      <c r="AV660" t="s">
        <v>1795</v>
      </c>
      <c r="AW660" t="s">
        <v>1796</v>
      </c>
      <c r="AX660" t="s">
        <v>1821</v>
      </c>
      <c r="AY660" t="s">
        <v>77</v>
      </c>
      <c r="AZ660" t="s">
        <v>905</v>
      </c>
      <c r="BB660" t="s">
        <v>906</v>
      </c>
      <c r="BC660" t="s">
        <v>907</v>
      </c>
      <c r="BD660" t="s">
        <v>908</v>
      </c>
      <c r="BE660" t="s">
        <v>104</v>
      </c>
      <c r="BF660" s="1">
        <v>45823</v>
      </c>
      <c r="BG660" s="1">
        <v>45825</v>
      </c>
      <c r="BH660" t="s">
        <v>82</v>
      </c>
      <c r="BI660" t="s">
        <v>83</v>
      </c>
      <c r="BJ660" t="s">
        <v>84</v>
      </c>
      <c r="BK660" t="s">
        <v>85</v>
      </c>
      <c r="BN660" s="2">
        <v>45823.437627314815</v>
      </c>
      <c r="BO660" s="2">
        <v>45823.437627314815</v>
      </c>
      <c r="BP660" s="2">
        <v>45823.437627314815</v>
      </c>
    </row>
    <row r="661" spans="1:68" x14ac:dyDescent="0.25">
      <c r="A661" t="s">
        <v>2541</v>
      </c>
      <c r="C661" t="s">
        <v>61</v>
      </c>
      <c r="D661" t="s">
        <v>62</v>
      </c>
      <c r="E661">
        <v>2025</v>
      </c>
      <c r="F661" t="b">
        <v>0</v>
      </c>
      <c r="G661">
        <v>4211</v>
      </c>
      <c r="H661" t="s">
        <v>178</v>
      </c>
      <c r="I661" t="s">
        <v>64</v>
      </c>
      <c r="K661" t="s">
        <v>65</v>
      </c>
      <c r="L661" t="b">
        <v>0</v>
      </c>
      <c r="M661" t="s">
        <v>2542</v>
      </c>
      <c r="N661" t="s">
        <v>2543</v>
      </c>
      <c r="O661" t="b">
        <v>1</v>
      </c>
      <c r="P661">
        <v>2344</v>
      </c>
      <c r="Q661" t="b">
        <v>0</v>
      </c>
      <c r="R661" t="s">
        <v>2544</v>
      </c>
      <c r="S661" t="s">
        <v>69</v>
      </c>
      <c r="V661" t="s">
        <v>70</v>
      </c>
      <c r="W661">
        <v>53693</v>
      </c>
      <c r="X661" t="b">
        <v>1</v>
      </c>
      <c r="Y661" t="b">
        <f t="shared" si="42"/>
        <v>1</v>
      </c>
      <c r="Z661">
        <v>53693</v>
      </c>
      <c r="AB661">
        <v>53693</v>
      </c>
      <c r="AC661">
        <v>53693</v>
      </c>
      <c r="AE661">
        <v>0</v>
      </c>
      <c r="AF661">
        <v>0</v>
      </c>
      <c r="AH661">
        <v>48135</v>
      </c>
      <c r="AI661" t="b">
        <f t="shared" si="43"/>
        <v>1</v>
      </c>
      <c r="AL661" t="b">
        <f t="shared" si="44"/>
        <v>0</v>
      </c>
      <c r="AM661" t="b">
        <f t="shared" si="45"/>
        <v>1</v>
      </c>
      <c r="AQ661">
        <v>38</v>
      </c>
      <c r="AR661">
        <v>4550</v>
      </c>
      <c r="AS661" t="s">
        <v>900</v>
      </c>
      <c r="AT661" t="s">
        <v>901</v>
      </c>
      <c r="AU661" t="s">
        <v>1794</v>
      </c>
      <c r="AV661" t="s">
        <v>1795</v>
      </c>
      <c r="AW661" t="s">
        <v>1796</v>
      </c>
      <c r="AX661" t="s">
        <v>1821</v>
      </c>
      <c r="AY661" t="s">
        <v>77</v>
      </c>
      <c r="AZ661" t="s">
        <v>948</v>
      </c>
      <c r="BB661" t="s">
        <v>949</v>
      </c>
      <c r="BC661" s="3" t="s">
        <v>950</v>
      </c>
      <c r="BD661" t="s">
        <v>951</v>
      </c>
      <c r="BE661" t="s">
        <v>94</v>
      </c>
      <c r="BF661" s="1">
        <v>45826</v>
      </c>
      <c r="BG661" s="1">
        <v>45832</v>
      </c>
      <c r="BH661" t="s">
        <v>82</v>
      </c>
      <c r="BI661" t="s">
        <v>83</v>
      </c>
      <c r="BJ661" t="s">
        <v>84</v>
      </c>
      <c r="BK661" t="s">
        <v>85</v>
      </c>
      <c r="BN661" s="2">
        <v>45823.437627314815</v>
      </c>
      <c r="BO661" s="2">
        <v>45823.437627314815</v>
      </c>
      <c r="BP661" s="2">
        <v>45823.437627314815</v>
      </c>
    </row>
    <row r="662" spans="1:68" x14ac:dyDescent="0.25">
      <c r="A662" t="s">
        <v>2545</v>
      </c>
      <c r="C662" t="s">
        <v>61</v>
      </c>
      <c r="D662" t="s">
        <v>62</v>
      </c>
      <c r="E662">
        <v>2025</v>
      </c>
      <c r="F662" t="b">
        <v>0</v>
      </c>
      <c r="G662">
        <v>4739</v>
      </c>
      <c r="H662" t="s">
        <v>178</v>
      </c>
      <c r="I662" t="s">
        <v>64</v>
      </c>
      <c r="J662" t="s">
        <v>119</v>
      </c>
      <c r="K662" t="s">
        <v>65</v>
      </c>
      <c r="L662" t="b">
        <v>0</v>
      </c>
      <c r="M662" t="s">
        <v>2451</v>
      </c>
      <c r="N662" t="s">
        <v>2452</v>
      </c>
      <c r="O662" t="b">
        <v>1</v>
      </c>
      <c r="P662">
        <v>2337</v>
      </c>
      <c r="Q662" t="b">
        <v>1</v>
      </c>
      <c r="R662" t="s">
        <v>2546</v>
      </c>
      <c r="S662" t="s">
        <v>69</v>
      </c>
      <c r="V662" t="s">
        <v>70</v>
      </c>
      <c r="W662">
        <v>54142</v>
      </c>
      <c r="X662" t="b">
        <v>1</v>
      </c>
      <c r="Y662" t="b">
        <f t="shared" si="42"/>
        <v>1</v>
      </c>
      <c r="Z662">
        <v>54142</v>
      </c>
      <c r="AB662">
        <v>54142</v>
      </c>
      <c r="AE662">
        <v>0</v>
      </c>
      <c r="AF662">
        <v>0</v>
      </c>
      <c r="AH662">
        <v>48135</v>
      </c>
      <c r="AI662" t="b">
        <f t="shared" si="43"/>
        <v>1</v>
      </c>
      <c r="AL662" t="b">
        <f t="shared" si="44"/>
        <v>1</v>
      </c>
      <c r="AM662" t="b">
        <f t="shared" si="45"/>
        <v>0</v>
      </c>
      <c r="AQ662">
        <v>38</v>
      </c>
      <c r="AR662">
        <v>4550</v>
      </c>
      <c r="AS662" t="s">
        <v>900</v>
      </c>
      <c r="AT662" t="s">
        <v>901</v>
      </c>
      <c r="AU662" t="s">
        <v>1794</v>
      </c>
      <c r="AV662" t="s">
        <v>1795</v>
      </c>
      <c r="AW662" t="s">
        <v>1796</v>
      </c>
      <c r="AX662" t="s">
        <v>1821</v>
      </c>
      <c r="AY662" t="s">
        <v>77</v>
      </c>
      <c r="AZ662" t="s">
        <v>1002</v>
      </c>
      <c r="BB662" t="s">
        <v>1003</v>
      </c>
      <c r="BC662" t="s">
        <v>1004</v>
      </c>
      <c r="BD662" t="s">
        <v>1005</v>
      </c>
      <c r="BE662" t="s">
        <v>81</v>
      </c>
      <c r="BF662" s="1">
        <v>45825</v>
      </c>
      <c r="BG662" s="1">
        <v>45828</v>
      </c>
      <c r="BH662" t="s">
        <v>82</v>
      </c>
      <c r="BI662" t="s">
        <v>83</v>
      </c>
      <c r="BJ662" t="s">
        <v>84</v>
      </c>
      <c r="BK662" t="s">
        <v>85</v>
      </c>
      <c r="BN662" s="2">
        <v>45823.437627314815</v>
      </c>
      <c r="BO662" s="2">
        <v>45823.437627314815</v>
      </c>
      <c r="BP662" s="2">
        <v>45823.437627314815</v>
      </c>
    </row>
    <row r="663" spans="1:68" x14ac:dyDescent="0.25">
      <c r="A663" t="s">
        <v>2547</v>
      </c>
      <c r="B663">
        <v>68861</v>
      </c>
      <c r="C663" t="s">
        <v>61</v>
      </c>
      <c r="D663" t="s">
        <v>62</v>
      </c>
      <c r="E663">
        <v>2025</v>
      </c>
      <c r="F663" t="b">
        <v>0</v>
      </c>
      <c r="G663">
        <v>4070</v>
      </c>
      <c r="H663" t="s">
        <v>178</v>
      </c>
      <c r="I663" t="s">
        <v>64</v>
      </c>
      <c r="J663" t="s">
        <v>119</v>
      </c>
      <c r="K663" t="s">
        <v>65</v>
      </c>
      <c r="L663" t="b">
        <v>1</v>
      </c>
      <c r="M663" t="s">
        <v>2548</v>
      </c>
      <c r="N663" t="s">
        <v>2549</v>
      </c>
      <c r="O663" t="b">
        <v>1</v>
      </c>
      <c r="P663">
        <v>1955</v>
      </c>
      <c r="Q663" t="b">
        <v>1</v>
      </c>
      <c r="R663" t="s">
        <v>2550</v>
      </c>
      <c r="S663" t="s">
        <v>69</v>
      </c>
      <c r="V663" t="s">
        <v>70</v>
      </c>
      <c r="W663">
        <v>54018</v>
      </c>
      <c r="X663" t="b">
        <v>1</v>
      </c>
      <c r="Y663" t="b">
        <f t="shared" si="42"/>
        <v>1</v>
      </c>
      <c r="Z663">
        <v>54018</v>
      </c>
      <c r="AB663">
        <v>54018</v>
      </c>
      <c r="AE663">
        <v>0</v>
      </c>
      <c r="AF663">
        <v>0</v>
      </c>
      <c r="AH663">
        <v>48135</v>
      </c>
      <c r="AI663" t="b">
        <f t="shared" si="43"/>
        <v>1</v>
      </c>
      <c r="AL663" t="b">
        <f t="shared" si="44"/>
        <v>1</v>
      </c>
      <c r="AM663" t="b">
        <f t="shared" si="45"/>
        <v>0</v>
      </c>
      <c r="AQ663">
        <v>38</v>
      </c>
      <c r="AR663">
        <v>4550</v>
      </c>
      <c r="AS663" t="s">
        <v>900</v>
      </c>
      <c r="AT663" t="s">
        <v>901</v>
      </c>
      <c r="AU663" t="s">
        <v>1794</v>
      </c>
      <c r="AV663" t="s">
        <v>1795</v>
      </c>
      <c r="AW663" t="s">
        <v>1796</v>
      </c>
      <c r="AX663" t="s">
        <v>1821</v>
      </c>
      <c r="AY663" t="s">
        <v>77</v>
      </c>
      <c r="AZ663" t="s">
        <v>948</v>
      </c>
      <c r="BB663" t="s">
        <v>949</v>
      </c>
      <c r="BC663" s="3" t="s">
        <v>950</v>
      </c>
      <c r="BD663" t="s">
        <v>951</v>
      </c>
      <c r="BE663" t="s">
        <v>94</v>
      </c>
      <c r="BF663" s="1">
        <v>45825</v>
      </c>
      <c r="BG663" s="1">
        <v>45831</v>
      </c>
      <c r="BH663" t="s">
        <v>82</v>
      </c>
      <c r="BI663" t="s">
        <v>83</v>
      </c>
      <c r="BJ663" t="s">
        <v>84</v>
      </c>
      <c r="BK663" t="s">
        <v>85</v>
      </c>
      <c r="BN663" s="2">
        <v>45823.437627314815</v>
      </c>
      <c r="BO663" s="2">
        <v>45823.437627314815</v>
      </c>
      <c r="BP663" s="2">
        <v>45823.437627314815</v>
      </c>
    </row>
    <row r="664" spans="1:68" x14ac:dyDescent="0.25">
      <c r="A664" t="s">
        <v>2551</v>
      </c>
      <c r="C664" t="s">
        <v>61</v>
      </c>
      <c r="D664" t="s">
        <v>62</v>
      </c>
      <c r="E664">
        <v>2025</v>
      </c>
      <c r="F664" t="b">
        <v>0</v>
      </c>
      <c r="G664">
        <v>6032</v>
      </c>
      <c r="H664" t="s">
        <v>63</v>
      </c>
      <c r="I664" t="s">
        <v>64</v>
      </c>
      <c r="J664" t="s">
        <v>97</v>
      </c>
      <c r="K664" t="s">
        <v>65</v>
      </c>
      <c r="L664" t="b">
        <v>0</v>
      </c>
      <c r="M664" t="s">
        <v>2552</v>
      </c>
      <c r="N664" t="s">
        <v>2553</v>
      </c>
      <c r="O664" t="b">
        <v>1</v>
      </c>
      <c r="P664">
        <v>479</v>
      </c>
      <c r="Q664" t="b">
        <v>0</v>
      </c>
      <c r="R664" t="s">
        <v>1976</v>
      </c>
      <c r="S664" t="s">
        <v>69</v>
      </c>
      <c r="V664" t="s">
        <v>70</v>
      </c>
      <c r="W664">
        <v>54297</v>
      </c>
      <c r="X664" t="b">
        <v>1</v>
      </c>
      <c r="Y664" t="b">
        <f t="shared" si="42"/>
        <v>1</v>
      </c>
      <c r="Z664">
        <v>54297</v>
      </c>
      <c r="AB664">
        <v>54297</v>
      </c>
      <c r="AC664">
        <v>54297</v>
      </c>
      <c r="AE664">
        <v>0</v>
      </c>
      <c r="AF664">
        <v>0</v>
      </c>
      <c r="AH664">
        <v>48135</v>
      </c>
      <c r="AI664" t="b">
        <f t="shared" si="43"/>
        <v>1</v>
      </c>
      <c r="AL664" t="b">
        <f t="shared" si="44"/>
        <v>0</v>
      </c>
      <c r="AM664" t="b">
        <f t="shared" si="45"/>
        <v>1</v>
      </c>
      <c r="AQ664">
        <v>38</v>
      </c>
      <c r="AR664">
        <v>4550</v>
      </c>
      <c r="AS664" t="s">
        <v>900</v>
      </c>
      <c r="AT664" t="s">
        <v>901</v>
      </c>
      <c r="AU664" t="s">
        <v>1794</v>
      </c>
      <c r="AV664" t="s">
        <v>1795</v>
      </c>
      <c r="AW664" t="s">
        <v>1796</v>
      </c>
      <c r="AX664" t="s">
        <v>76</v>
      </c>
      <c r="AY664" t="s">
        <v>77</v>
      </c>
      <c r="AZ664" t="s">
        <v>905</v>
      </c>
      <c r="BB664" t="s">
        <v>906</v>
      </c>
      <c r="BC664" t="s">
        <v>907</v>
      </c>
      <c r="BD664" t="s">
        <v>908</v>
      </c>
      <c r="BE664" t="s">
        <v>104</v>
      </c>
      <c r="BF664" s="1">
        <v>45831</v>
      </c>
      <c r="BG664" s="1">
        <v>45849</v>
      </c>
      <c r="BH664" t="s">
        <v>82</v>
      </c>
      <c r="BI664" t="s">
        <v>83</v>
      </c>
      <c r="BJ664" t="s">
        <v>84</v>
      </c>
      <c r="BK664" t="s">
        <v>85</v>
      </c>
      <c r="BN664" s="2">
        <v>45823.437743055554</v>
      </c>
      <c r="BO664" s="2">
        <v>45823.437743055554</v>
      </c>
      <c r="BP664" s="2">
        <v>45823.437743055554</v>
      </c>
    </row>
    <row r="665" spans="1:68" x14ac:dyDescent="0.25">
      <c r="A665" t="s">
        <v>2554</v>
      </c>
      <c r="C665" t="s">
        <v>61</v>
      </c>
      <c r="D665" t="s">
        <v>62</v>
      </c>
      <c r="E665">
        <v>2025</v>
      </c>
      <c r="F665" t="b">
        <v>0</v>
      </c>
      <c r="G665">
        <v>12135</v>
      </c>
      <c r="H665" t="s">
        <v>178</v>
      </c>
      <c r="I665" t="s">
        <v>64</v>
      </c>
      <c r="J665" t="s">
        <v>119</v>
      </c>
      <c r="K665" t="s">
        <v>65</v>
      </c>
      <c r="L665" t="b">
        <v>0</v>
      </c>
      <c r="M665" t="s">
        <v>2017</v>
      </c>
      <c r="N665" t="s">
        <v>2018</v>
      </c>
      <c r="O665" t="b">
        <v>1</v>
      </c>
      <c r="P665">
        <v>662</v>
      </c>
      <c r="Q665" t="b">
        <v>1</v>
      </c>
      <c r="R665" t="s">
        <v>2555</v>
      </c>
      <c r="S665" t="s">
        <v>69</v>
      </c>
      <c r="V665" t="s">
        <v>70</v>
      </c>
      <c r="W665">
        <v>53827</v>
      </c>
      <c r="X665" t="b">
        <v>1</v>
      </c>
      <c r="Y665" t="b">
        <f t="shared" si="42"/>
        <v>1</v>
      </c>
      <c r="Z665">
        <v>53827</v>
      </c>
      <c r="AB665">
        <v>53827</v>
      </c>
      <c r="AE665">
        <v>0</v>
      </c>
      <c r="AF665">
        <v>0</v>
      </c>
      <c r="AH665">
        <v>48135</v>
      </c>
      <c r="AI665" t="b">
        <f t="shared" si="43"/>
        <v>1</v>
      </c>
      <c r="AL665" t="b">
        <f t="shared" si="44"/>
        <v>1</v>
      </c>
      <c r="AM665" t="b">
        <f t="shared" si="45"/>
        <v>0</v>
      </c>
      <c r="AQ665">
        <v>38</v>
      </c>
      <c r="AR665">
        <v>4550</v>
      </c>
      <c r="AS665" t="s">
        <v>900</v>
      </c>
      <c r="AT665" t="s">
        <v>901</v>
      </c>
      <c r="AU665" t="s">
        <v>1794</v>
      </c>
      <c r="AV665" t="s">
        <v>1795</v>
      </c>
      <c r="AW665" t="s">
        <v>1796</v>
      </c>
      <c r="AX665" t="s">
        <v>76</v>
      </c>
      <c r="AY665" t="s">
        <v>77</v>
      </c>
      <c r="AZ665" t="s">
        <v>948</v>
      </c>
      <c r="BB665" t="s">
        <v>949</v>
      </c>
      <c r="BC665" s="3" t="s">
        <v>950</v>
      </c>
      <c r="BD665" t="s">
        <v>951</v>
      </c>
      <c r="BE665" t="s">
        <v>94</v>
      </c>
      <c r="BF665" s="1">
        <v>45839</v>
      </c>
      <c r="BG665" s="1">
        <v>45857</v>
      </c>
      <c r="BH665" t="s">
        <v>82</v>
      </c>
      <c r="BI665" t="s">
        <v>83</v>
      </c>
      <c r="BJ665" t="s">
        <v>84</v>
      </c>
      <c r="BK665" t="s">
        <v>85</v>
      </c>
      <c r="BN665" s="2">
        <v>45823.437719907408</v>
      </c>
      <c r="BO665" s="2">
        <v>45823.437719907408</v>
      </c>
      <c r="BP665" s="2">
        <v>45823.437719907408</v>
      </c>
    </row>
    <row r="666" spans="1:68" x14ac:dyDescent="0.25">
      <c r="A666" t="s">
        <v>2556</v>
      </c>
      <c r="C666" t="s">
        <v>61</v>
      </c>
      <c r="D666" t="s">
        <v>62</v>
      </c>
      <c r="E666">
        <v>2025</v>
      </c>
      <c r="F666" t="b">
        <v>0</v>
      </c>
      <c r="G666">
        <v>16042</v>
      </c>
      <c r="H666" t="s">
        <v>178</v>
      </c>
      <c r="I666" t="s">
        <v>64</v>
      </c>
      <c r="J666" t="s">
        <v>119</v>
      </c>
      <c r="K666" t="s">
        <v>65</v>
      </c>
      <c r="L666" t="b">
        <v>1</v>
      </c>
      <c r="M666" t="s">
        <v>2557</v>
      </c>
      <c r="N666" t="s">
        <v>2558</v>
      </c>
      <c r="O666" t="b">
        <v>1</v>
      </c>
      <c r="P666">
        <v>612</v>
      </c>
      <c r="Q666" t="b">
        <v>0</v>
      </c>
      <c r="R666" t="s">
        <v>2559</v>
      </c>
      <c r="S666" t="s">
        <v>69</v>
      </c>
      <c r="V666" t="s">
        <v>70</v>
      </c>
      <c r="W666">
        <v>53294</v>
      </c>
      <c r="X666" t="b">
        <v>1</v>
      </c>
      <c r="Y666" t="b">
        <f t="shared" si="42"/>
        <v>1</v>
      </c>
      <c r="Z666">
        <v>53294</v>
      </c>
      <c r="AB666">
        <v>53294</v>
      </c>
      <c r="AC666">
        <v>53294</v>
      </c>
      <c r="AE666">
        <v>0</v>
      </c>
      <c r="AF666">
        <v>0</v>
      </c>
      <c r="AH666">
        <v>48135</v>
      </c>
      <c r="AI666" t="b">
        <f t="shared" si="43"/>
        <v>1</v>
      </c>
      <c r="AL666" t="b">
        <f t="shared" si="44"/>
        <v>0</v>
      </c>
      <c r="AM666" t="b">
        <f t="shared" si="45"/>
        <v>1</v>
      </c>
      <c r="AQ666">
        <v>38</v>
      </c>
      <c r="AR666">
        <v>4550</v>
      </c>
      <c r="AS666" t="s">
        <v>900</v>
      </c>
      <c r="AT666" t="s">
        <v>901</v>
      </c>
      <c r="AU666" t="s">
        <v>1794</v>
      </c>
      <c r="AV666" t="s">
        <v>1795</v>
      </c>
      <c r="AW666" t="s">
        <v>1796</v>
      </c>
      <c r="AX666" t="s">
        <v>76</v>
      </c>
      <c r="AY666" t="s">
        <v>77</v>
      </c>
      <c r="AZ666" t="s">
        <v>920</v>
      </c>
      <c r="BB666" t="s">
        <v>921</v>
      </c>
      <c r="BC666" t="s">
        <v>922</v>
      </c>
      <c r="BD666" t="s">
        <v>923</v>
      </c>
      <c r="BE666" t="s">
        <v>127</v>
      </c>
      <c r="BF666" s="1">
        <v>45837</v>
      </c>
      <c r="BG666" s="1">
        <v>45859</v>
      </c>
      <c r="BH666" t="s">
        <v>82</v>
      </c>
      <c r="BI666" t="s">
        <v>83</v>
      </c>
      <c r="BJ666" t="s">
        <v>84</v>
      </c>
      <c r="BK666" t="s">
        <v>85</v>
      </c>
      <c r="BN666" s="2">
        <v>45823.437719907408</v>
      </c>
      <c r="BO666" s="2">
        <v>45823.437719907408</v>
      </c>
      <c r="BP666" s="2">
        <v>45823.437719907408</v>
      </c>
    </row>
    <row r="667" spans="1:68" x14ac:dyDescent="0.25">
      <c r="A667" t="s">
        <v>2560</v>
      </c>
      <c r="C667" t="s">
        <v>61</v>
      </c>
      <c r="D667" t="s">
        <v>62</v>
      </c>
      <c r="E667">
        <v>2025</v>
      </c>
      <c r="F667" t="b">
        <v>0</v>
      </c>
      <c r="G667">
        <v>31189</v>
      </c>
      <c r="H667" t="s">
        <v>63</v>
      </c>
      <c r="I667" t="s">
        <v>64</v>
      </c>
      <c r="K667" t="s">
        <v>65</v>
      </c>
      <c r="L667" t="b">
        <v>0</v>
      </c>
      <c r="M667" t="s">
        <v>2561</v>
      </c>
      <c r="N667" t="s">
        <v>2562</v>
      </c>
      <c r="O667" t="b">
        <v>1</v>
      </c>
      <c r="P667">
        <v>443</v>
      </c>
      <c r="Q667" t="b">
        <v>0</v>
      </c>
      <c r="R667" t="s">
        <v>2181</v>
      </c>
      <c r="S667" t="s">
        <v>69</v>
      </c>
      <c r="V667" t="s">
        <v>70</v>
      </c>
      <c r="W667">
        <v>53294</v>
      </c>
      <c r="X667" t="b">
        <v>1</v>
      </c>
      <c r="Y667" t="b">
        <f t="shared" si="42"/>
        <v>1</v>
      </c>
      <c r="Z667">
        <v>53294</v>
      </c>
      <c r="AB667">
        <v>53294</v>
      </c>
      <c r="AC667">
        <v>53294</v>
      </c>
      <c r="AE667">
        <v>0</v>
      </c>
      <c r="AF667">
        <v>0</v>
      </c>
      <c r="AH667">
        <v>48135</v>
      </c>
      <c r="AI667" t="b">
        <f t="shared" si="43"/>
        <v>1</v>
      </c>
      <c r="AL667" t="b">
        <f t="shared" si="44"/>
        <v>0</v>
      </c>
      <c r="AM667" t="b">
        <f t="shared" si="45"/>
        <v>1</v>
      </c>
      <c r="AQ667">
        <v>38</v>
      </c>
      <c r="AR667">
        <v>4550</v>
      </c>
      <c r="AS667" t="s">
        <v>900</v>
      </c>
      <c r="AT667" t="s">
        <v>901</v>
      </c>
      <c r="AU667" t="s">
        <v>1794</v>
      </c>
      <c r="AV667" t="s">
        <v>1795</v>
      </c>
      <c r="AW667" t="s">
        <v>1796</v>
      </c>
      <c r="AX667" t="s">
        <v>76</v>
      </c>
      <c r="AY667" t="s">
        <v>77</v>
      </c>
      <c r="AZ667" t="s">
        <v>905</v>
      </c>
      <c r="BB667" t="s">
        <v>906</v>
      </c>
      <c r="BC667" t="s">
        <v>907</v>
      </c>
      <c r="BD667" t="s">
        <v>908</v>
      </c>
      <c r="BE667" t="s">
        <v>104</v>
      </c>
      <c r="BF667" s="1">
        <v>45832</v>
      </c>
      <c r="BG667" s="1">
        <v>45847</v>
      </c>
      <c r="BH667" t="s">
        <v>82</v>
      </c>
      <c r="BI667" t="s">
        <v>83</v>
      </c>
      <c r="BJ667" t="s">
        <v>84</v>
      </c>
      <c r="BK667" t="s">
        <v>85</v>
      </c>
      <c r="BN667" s="2">
        <v>45823.437743055554</v>
      </c>
      <c r="BO667" s="2">
        <v>45823.437743055554</v>
      </c>
      <c r="BP667" s="2">
        <v>45823.437743055554</v>
      </c>
    </row>
    <row r="668" spans="1:68" x14ac:dyDescent="0.25">
      <c r="A668" t="s">
        <v>2563</v>
      </c>
      <c r="B668" t="s">
        <v>2564</v>
      </c>
      <c r="C668" t="s">
        <v>61</v>
      </c>
      <c r="D668" t="s">
        <v>62</v>
      </c>
      <c r="E668">
        <v>2025</v>
      </c>
      <c r="F668" t="b">
        <v>0</v>
      </c>
      <c r="G668">
        <v>46107</v>
      </c>
      <c r="H668" t="s">
        <v>178</v>
      </c>
      <c r="I668" t="s">
        <v>64</v>
      </c>
      <c r="J668" t="s">
        <v>119</v>
      </c>
      <c r="K668" t="s">
        <v>65</v>
      </c>
      <c r="L668" t="b">
        <v>1</v>
      </c>
      <c r="M668" t="s">
        <v>2565</v>
      </c>
      <c r="N668" t="s">
        <v>2566</v>
      </c>
      <c r="O668" t="b">
        <v>1</v>
      </c>
      <c r="P668">
        <v>1633</v>
      </c>
      <c r="Q668" t="b">
        <v>1</v>
      </c>
      <c r="R668" t="s">
        <v>2567</v>
      </c>
      <c r="S668" t="s">
        <v>69</v>
      </c>
      <c r="V668" t="s">
        <v>70</v>
      </c>
      <c r="W668">
        <v>54228</v>
      </c>
      <c r="X668" t="b">
        <v>1</v>
      </c>
      <c r="Y668" t="b">
        <f t="shared" si="42"/>
        <v>1</v>
      </c>
      <c r="Z668">
        <v>54228</v>
      </c>
      <c r="AB668">
        <v>54228</v>
      </c>
      <c r="AE668">
        <v>0</v>
      </c>
      <c r="AF668">
        <v>0</v>
      </c>
      <c r="AH668">
        <v>48135</v>
      </c>
      <c r="AI668" t="b">
        <f t="shared" si="43"/>
        <v>1</v>
      </c>
      <c r="AL668" t="b">
        <f t="shared" si="44"/>
        <v>1</v>
      </c>
      <c r="AM668" t="b">
        <f t="shared" si="45"/>
        <v>0</v>
      </c>
      <c r="AQ668">
        <v>38</v>
      </c>
      <c r="AR668">
        <v>4550</v>
      </c>
      <c r="AS668" t="s">
        <v>900</v>
      </c>
      <c r="AT668" t="s">
        <v>901</v>
      </c>
      <c r="AU668" t="s">
        <v>1794</v>
      </c>
      <c r="AV668" t="s">
        <v>1795</v>
      </c>
      <c r="AW668" t="s">
        <v>1796</v>
      </c>
      <c r="AX668" t="s">
        <v>76</v>
      </c>
      <c r="AY668" t="s">
        <v>77</v>
      </c>
      <c r="AZ668" t="s">
        <v>905</v>
      </c>
      <c r="BB668" t="s">
        <v>906</v>
      </c>
      <c r="BC668" t="s">
        <v>907</v>
      </c>
      <c r="BD668" t="s">
        <v>908</v>
      </c>
      <c r="BE668" t="s">
        <v>104</v>
      </c>
      <c r="BF668" s="1">
        <v>45830</v>
      </c>
      <c r="BG668" s="1">
        <v>45839</v>
      </c>
      <c r="BH668" t="s">
        <v>82</v>
      </c>
      <c r="BI668" t="s">
        <v>83</v>
      </c>
      <c r="BJ668" t="s">
        <v>84</v>
      </c>
      <c r="BK668" t="s">
        <v>85</v>
      </c>
      <c r="BN668" s="2">
        <v>45823.437627314815</v>
      </c>
      <c r="BO668" s="2">
        <v>45823.437627314815</v>
      </c>
      <c r="BP668" s="2">
        <v>45823.437627314815</v>
      </c>
    </row>
    <row r="669" spans="1:68" x14ac:dyDescent="0.25">
      <c r="A669" t="s">
        <v>2568</v>
      </c>
      <c r="C669" t="s">
        <v>61</v>
      </c>
      <c r="D669" t="s">
        <v>62</v>
      </c>
      <c r="E669">
        <v>2025</v>
      </c>
      <c r="F669" t="b">
        <v>0</v>
      </c>
      <c r="G669">
        <v>44013</v>
      </c>
      <c r="H669" t="s">
        <v>63</v>
      </c>
      <c r="I669" t="s">
        <v>64</v>
      </c>
      <c r="J669" t="s">
        <v>119</v>
      </c>
      <c r="K669" t="s">
        <v>65</v>
      </c>
      <c r="L669" t="b">
        <v>1</v>
      </c>
      <c r="M669" t="s">
        <v>1853</v>
      </c>
      <c r="N669" t="s">
        <v>1854</v>
      </c>
      <c r="O669" t="b">
        <v>1</v>
      </c>
      <c r="P669">
        <v>3172</v>
      </c>
      <c r="Q669" t="b">
        <v>0</v>
      </c>
      <c r="R669" t="s">
        <v>2458</v>
      </c>
      <c r="S669" t="s">
        <v>69</v>
      </c>
      <c r="V669" t="s">
        <v>70</v>
      </c>
      <c r="W669">
        <v>53834</v>
      </c>
      <c r="X669" t="b">
        <v>1</v>
      </c>
      <c r="Y669" t="b">
        <f t="shared" si="42"/>
        <v>1</v>
      </c>
      <c r="Z669">
        <v>53834</v>
      </c>
      <c r="AB669">
        <v>53834</v>
      </c>
      <c r="AC669">
        <v>53834</v>
      </c>
      <c r="AE669">
        <v>0</v>
      </c>
      <c r="AF669">
        <v>0</v>
      </c>
      <c r="AH669">
        <v>48135</v>
      </c>
      <c r="AI669" t="b">
        <f t="shared" si="43"/>
        <v>1</v>
      </c>
      <c r="AL669" t="b">
        <f t="shared" si="44"/>
        <v>0</v>
      </c>
      <c r="AM669" t="b">
        <f t="shared" si="45"/>
        <v>1</v>
      </c>
      <c r="AQ669">
        <v>38</v>
      </c>
      <c r="AR669">
        <v>4550</v>
      </c>
      <c r="AS669" t="s">
        <v>900</v>
      </c>
      <c r="AT669" t="s">
        <v>901</v>
      </c>
      <c r="AU669" t="s">
        <v>1794</v>
      </c>
      <c r="AV669" t="s">
        <v>1795</v>
      </c>
      <c r="AW669" t="s">
        <v>1796</v>
      </c>
      <c r="AX669" t="s">
        <v>76</v>
      </c>
      <c r="AY669" t="s">
        <v>77</v>
      </c>
      <c r="AZ669" t="s">
        <v>905</v>
      </c>
      <c r="BB669" t="s">
        <v>906</v>
      </c>
      <c r="BC669" t="s">
        <v>907</v>
      </c>
      <c r="BD669" t="s">
        <v>908</v>
      </c>
      <c r="BE669" t="s">
        <v>104</v>
      </c>
      <c r="BF669" s="1">
        <v>45839</v>
      </c>
      <c r="BG669" s="1">
        <v>45855</v>
      </c>
      <c r="BH669" t="s">
        <v>82</v>
      </c>
      <c r="BI669" t="s">
        <v>83</v>
      </c>
      <c r="BJ669" t="s">
        <v>84</v>
      </c>
      <c r="BK669" t="s">
        <v>85</v>
      </c>
      <c r="BN669" s="2">
        <v>45823.437893518516</v>
      </c>
      <c r="BO669" s="2">
        <v>45823.437893518516</v>
      </c>
      <c r="BP669" s="2">
        <v>45823.437893518516</v>
      </c>
    </row>
    <row r="670" spans="1:68" x14ac:dyDescent="0.25">
      <c r="A670" t="s">
        <v>2569</v>
      </c>
      <c r="C670" t="s">
        <v>61</v>
      </c>
      <c r="D670" t="s">
        <v>62</v>
      </c>
      <c r="E670">
        <v>2025</v>
      </c>
      <c r="F670" t="b">
        <v>0</v>
      </c>
      <c r="G670">
        <v>46067</v>
      </c>
      <c r="H670" t="s">
        <v>178</v>
      </c>
      <c r="I670" t="s">
        <v>64</v>
      </c>
      <c r="J670" t="s">
        <v>119</v>
      </c>
      <c r="K670" t="s">
        <v>65</v>
      </c>
      <c r="L670" t="b">
        <v>0</v>
      </c>
      <c r="M670" t="s">
        <v>2570</v>
      </c>
      <c r="N670" t="s">
        <v>2571</v>
      </c>
      <c r="O670" t="b">
        <v>0</v>
      </c>
      <c r="P670">
        <v>1448</v>
      </c>
      <c r="Q670" t="b">
        <v>1</v>
      </c>
      <c r="R670" t="s">
        <v>1846</v>
      </c>
      <c r="S670" t="s">
        <v>69</v>
      </c>
      <c r="V670" t="s">
        <v>70</v>
      </c>
      <c r="W670">
        <v>54008</v>
      </c>
      <c r="X670" t="b">
        <v>1</v>
      </c>
      <c r="Y670" t="b">
        <f t="shared" si="42"/>
        <v>0</v>
      </c>
      <c r="AB670">
        <v>54008</v>
      </c>
      <c r="AE670">
        <v>0</v>
      </c>
      <c r="AF670">
        <v>0</v>
      </c>
      <c r="AH670">
        <v>48135</v>
      </c>
      <c r="AI670" t="b">
        <f t="shared" si="43"/>
        <v>0</v>
      </c>
      <c r="AL670" t="b">
        <f t="shared" si="44"/>
        <v>0</v>
      </c>
      <c r="AM670" t="b">
        <f t="shared" si="45"/>
        <v>0</v>
      </c>
      <c r="AQ670">
        <v>38</v>
      </c>
      <c r="AR670">
        <v>4550</v>
      </c>
      <c r="AS670" t="s">
        <v>900</v>
      </c>
      <c r="AT670" t="s">
        <v>901</v>
      </c>
      <c r="AU670" t="s">
        <v>1794</v>
      </c>
      <c r="AV670" t="s">
        <v>1795</v>
      </c>
      <c r="AW670" t="s">
        <v>1796</v>
      </c>
      <c r="AX670" t="s">
        <v>76</v>
      </c>
      <c r="AY670" t="s">
        <v>77</v>
      </c>
      <c r="AZ670" t="s">
        <v>905</v>
      </c>
      <c r="BB670" t="s">
        <v>906</v>
      </c>
      <c r="BC670" t="s">
        <v>907</v>
      </c>
      <c r="BD670" t="s">
        <v>908</v>
      </c>
      <c r="BE670" t="s">
        <v>104</v>
      </c>
      <c r="BF670" s="1">
        <v>45832</v>
      </c>
      <c r="BG670" s="1">
        <v>45839</v>
      </c>
      <c r="BH670" t="s">
        <v>82</v>
      </c>
      <c r="BI670" t="s">
        <v>83</v>
      </c>
      <c r="BJ670" t="s">
        <v>84</v>
      </c>
      <c r="BK670" t="s">
        <v>85</v>
      </c>
      <c r="BN670" s="2">
        <v>45823.437627314815</v>
      </c>
      <c r="BO670" s="2">
        <v>45823.437627314815</v>
      </c>
      <c r="BP670" s="2">
        <v>45823.437627314815</v>
      </c>
    </row>
    <row r="671" spans="1:68" x14ac:dyDescent="0.25">
      <c r="A671" t="s">
        <v>2572</v>
      </c>
      <c r="C671" t="s">
        <v>61</v>
      </c>
      <c r="D671" t="s">
        <v>62</v>
      </c>
      <c r="E671">
        <v>2025</v>
      </c>
      <c r="F671" t="b">
        <v>0</v>
      </c>
      <c r="G671">
        <v>31121</v>
      </c>
      <c r="H671" t="s">
        <v>63</v>
      </c>
      <c r="I671" t="s">
        <v>64</v>
      </c>
      <c r="K671" t="s">
        <v>65</v>
      </c>
      <c r="L671" t="b">
        <v>0</v>
      </c>
      <c r="M671" t="s">
        <v>2573</v>
      </c>
      <c r="N671" t="s">
        <v>2574</v>
      </c>
      <c r="O671" t="b">
        <v>1</v>
      </c>
      <c r="P671">
        <v>433</v>
      </c>
      <c r="Q671" t="b">
        <v>1</v>
      </c>
      <c r="R671" t="s">
        <v>1808</v>
      </c>
      <c r="S671" t="s">
        <v>69</v>
      </c>
      <c r="V671" t="s">
        <v>70</v>
      </c>
      <c r="W671">
        <v>52569</v>
      </c>
      <c r="X671" t="b">
        <v>1</v>
      </c>
      <c r="Y671" t="b">
        <f t="shared" si="42"/>
        <v>1</v>
      </c>
      <c r="Z671">
        <v>52569</v>
      </c>
      <c r="AB671">
        <v>52819</v>
      </c>
      <c r="AE671">
        <v>0</v>
      </c>
      <c r="AF671">
        <v>0</v>
      </c>
      <c r="AH671">
        <v>48135</v>
      </c>
      <c r="AI671" t="b">
        <f t="shared" si="43"/>
        <v>1</v>
      </c>
      <c r="AL671" t="b">
        <f t="shared" si="44"/>
        <v>1</v>
      </c>
      <c r="AM671" t="b">
        <f t="shared" si="45"/>
        <v>0</v>
      </c>
      <c r="AQ671">
        <v>38</v>
      </c>
      <c r="AR671">
        <v>4550</v>
      </c>
      <c r="AS671" t="s">
        <v>900</v>
      </c>
      <c r="AT671" t="s">
        <v>901</v>
      </c>
      <c r="AU671" t="s">
        <v>1794</v>
      </c>
      <c r="AV671" t="s">
        <v>1795</v>
      </c>
      <c r="AW671" t="s">
        <v>1796</v>
      </c>
      <c r="AX671" t="s">
        <v>76</v>
      </c>
      <c r="AY671" t="s">
        <v>77</v>
      </c>
      <c r="AZ671" t="s">
        <v>948</v>
      </c>
      <c r="BB671" t="s">
        <v>949</v>
      </c>
      <c r="BC671" s="3" t="s">
        <v>950</v>
      </c>
      <c r="BD671" t="s">
        <v>951</v>
      </c>
      <c r="BE671" t="s">
        <v>94</v>
      </c>
      <c r="BF671" s="1">
        <v>45839</v>
      </c>
      <c r="BG671" s="1">
        <v>45854</v>
      </c>
      <c r="BH671" t="s">
        <v>82</v>
      </c>
      <c r="BI671" t="s">
        <v>83</v>
      </c>
      <c r="BJ671" t="s">
        <v>84</v>
      </c>
      <c r="BK671" t="s">
        <v>85</v>
      </c>
      <c r="BN671" s="2">
        <v>45823.437743055554</v>
      </c>
      <c r="BO671" s="2">
        <v>45823.437743055554</v>
      </c>
      <c r="BP671" s="2">
        <v>45823.437743055554</v>
      </c>
    </row>
    <row r="672" spans="1:68" x14ac:dyDescent="0.25">
      <c r="A672" t="s">
        <v>2575</v>
      </c>
      <c r="B672">
        <v>10503</v>
      </c>
      <c r="C672" t="s">
        <v>61</v>
      </c>
      <c r="D672" t="s">
        <v>62</v>
      </c>
      <c r="E672">
        <v>2025</v>
      </c>
      <c r="F672" t="b">
        <v>0</v>
      </c>
      <c r="G672">
        <v>4222</v>
      </c>
      <c r="H672" t="s">
        <v>63</v>
      </c>
      <c r="I672" t="s">
        <v>64</v>
      </c>
      <c r="J672" t="s">
        <v>119</v>
      </c>
      <c r="K672" t="s">
        <v>65</v>
      </c>
      <c r="L672" t="b">
        <v>1</v>
      </c>
      <c r="M672" t="s">
        <v>953</v>
      </c>
      <c r="N672" t="s">
        <v>954</v>
      </c>
      <c r="O672" t="b">
        <v>1</v>
      </c>
      <c r="P672">
        <v>2497</v>
      </c>
      <c r="Q672" t="b">
        <v>1</v>
      </c>
      <c r="R672" t="s">
        <v>2576</v>
      </c>
      <c r="S672" t="s">
        <v>69</v>
      </c>
      <c r="V672" t="s">
        <v>70</v>
      </c>
      <c r="W672">
        <v>56163</v>
      </c>
      <c r="X672" t="b">
        <v>1</v>
      </c>
      <c r="Y672" t="b">
        <f t="shared" si="42"/>
        <v>1</v>
      </c>
      <c r="Z672">
        <v>56163</v>
      </c>
      <c r="AB672">
        <v>54168</v>
      </c>
      <c r="AE672">
        <v>1995</v>
      </c>
      <c r="AF672">
        <v>1995</v>
      </c>
      <c r="AH672">
        <v>48135</v>
      </c>
      <c r="AI672" t="b">
        <f t="shared" si="43"/>
        <v>1</v>
      </c>
      <c r="AL672" t="b">
        <f t="shared" si="44"/>
        <v>1</v>
      </c>
      <c r="AM672" t="b">
        <f t="shared" si="45"/>
        <v>0</v>
      </c>
      <c r="AQ672">
        <v>38</v>
      </c>
      <c r="AR672">
        <v>4550</v>
      </c>
      <c r="AS672" t="s">
        <v>900</v>
      </c>
      <c r="AT672" t="s">
        <v>901</v>
      </c>
      <c r="AU672" t="s">
        <v>1794</v>
      </c>
      <c r="AV672" t="s">
        <v>1795</v>
      </c>
      <c r="AW672" t="s">
        <v>1796</v>
      </c>
      <c r="AX672" t="s">
        <v>1817</v>
      </c>
      <c r="AY672" t="s">
        <v>77</v>
      </c>
      <c r="AZ672" t="s">
        <v>905</v>
      </c>
      <c r="BB672" t="s">
        <v>906</v>
      </c>
      <c r="BC672" t="s">
        <v>907</v>
      </c>
      <c r="BD672" t="s">
        <v>908</v>
      </c>
      <c r="BE672" t="s">
        <v>104</v>
      </c>
      <c r="BF672" s="1">
        <v>45838</v>
      </c>
      <c r="BG672" s="1">
        <v>45852</v>
      </c>
      <c r="BH672" t="s">
        <v>82</v>
      </c>
      <c r="BI672" t="s">
        <v>83</v>
      </c>
      <c r="BJ672" t="s">
        <v>84</v>
      </c>
      <c r="BK672" t="s">
        <v>85</v>
      </c>
      <c r="BN672" s="2">
        <v>45823.437662037039</v>
      </c>
      <c r="BO672" s="2">
        <v>45823.437662037039</v>
      </c>
      <c r="BP672" s="2">
        <v>45823.437662037039</v>
      </c>
    </row>
    <row r="673" spans="1:68" x14ac:dyDescent="0.25">
      <c r="A673" t="s">
        <v>2577</v>
      </c>
      <c r="C673" t="s">
        <v>61</v>
      </c>
      <c r="D673" t="s">
        <v>62</v>
      </c>
      <c r="E673">
        <v>2025</v>
      </c>
      <c r="F673" t="b">
        <v>0</v>
      </c>
      <c r="G673">
        <v>4374</v>
      </c>
      <c r="H673" t="s">
        <v>63</v>
      </c>
      <c r="I673" t="s">
        <v>64</v>
      </c>
      <c r="J673" t="s">
        <v>97</v>
      </c>
      <c r="K673" t="s">
        <v>65</v>
      </c>
      <c r="L673" t="b">
        <v>0</v>
      </c>
      <c r="M673" t="s">
        <v>2578</v>
      </c>
      <c r="N673" t="s">
        <v>2579</v>
      </c>
      <c r="O673" t="b">
        <v>0</v>
      </c>
      <c r="P673">
        <v>2001</v>
      </c>
      <c r="Q673" t="b">
        <v>1</v>
      </c>
      <c r="R673" t="s">
        <v>2580</v>
      </c>
      <c r="S673" t="s">
        <v>69</v>
      </c>
      <c r="V673" t="s">
        <v>70</v>
      </c>
      <c r="W673">
        <v>54168</v>
      </c>
      <c r="X673" t="b">
        <v>1</v>
      </c>
      <c r="Y673" t="b">
        <f t="shared" si="42"/>
        <v>0</v>
      </c>
      <c r="AB673">
        <v>54168</v>
      </c>
      <c r="AE673">
        <v>0</v>
      </c>
      <c r="AF673">
        <v>0</v>
      </c>
      <c r="AH673">
        <v>48135</v>
      </c>
      <c r="AI673" t="b">
        <f t="shared" si="43"/>
        <v>0</v>
      </c>
      <c r="AL673" t="b">
        <f t="shared" si="44"/>
        <v>0</v>
      </c>
      <c r="AM673" t="b">
        <f t="shared" si="45"/>
        <v>0</v>
      </c>
      <c r="AQ673">
        <v>38</v>
      </c>
      <c r="AR673">
        <v>4550</v>
      </c>
      <c r="AS673" t="s">
        <v>900</v>
      </c>
      <c r="AT673" t="s">
        <v>901</v>
      </c>
      <c r="AU673" t="s">
        <v>1794</v>
      </c>
      <c r="AV673" t="s">
        <v>1795</v>
      </c>
      <c r="AW673" t="s">
        <v>1796</v>
      </c>
      <c r="AX673" t="s">
        <v>76</v>
      </c>
      <c r="AY673" t="s">
        <v>77</v>
      </c>
      <c r="AZ673" t="s">
        <v>920</v>
      </c>
      <c r="BB673" t="s">
        <v>921</v>
      </c>
      <c r="BC673" t="s">
        <v>922</v>
      </c>
      <c r="BD673" t="s">
        <v>923</v>
      </c>
      <c r="BE673" t="s">
        <v>127</v>
      </c>
      <c r="BF673" s="1">
        <v>45838</v>
      </c>
      <c r="BG673" s="1">
        <v>45850</v>
      </c>
      <c r="BH673" t="s">
        <v>82</v>
      </c>
      <c r="BI673" t="s">
        <v>83</v>
      </c>
      <c r="BJ673" t="s">
        <v>84</v>
      </c>
      <c r="BK673" t="s">
        <v>85</v>
      </c>
      <c r="BN673" s="2">
        <v>45823.437627314815</v>
      </c>
      <c r="BO673" s="2">
        <v>45823.437627314815</v>
      </c>
      <c r="BP673" s="2">
        <v>45823.437627314815</v>
      </c>
    </row>
    <row r="674" spans="1:68" x14ac:dyDescent="0.25">
      <c r="A674" t="s">
        <v>2581</v>
      </c>
      <c r="C674" t="s">
        <v>61</v>
      </c>
      <c r="D674" t="s">
        <v>62</v>
      </c>
      <c r="E674">
        <v>2025</v>
      </c>
      <c r="F674" t="b">
        <v>0</v>
      </c>
      <c r="G674">
        <v>4201</v>
      </c>
      <c r="H674" t="s">
        <v>63</v>
      </c>
      <c r="I674" t="s">
        <v>64</v>
      </c>
      <c r="K674" t="s">
        <v>65</v>
      </c>
      <c r="L674" t="b">
        <v>0</v>
      </c>
      <c r="M674" t="s">
        <v>1675</v>
      </c>
      <c r="N674" t="s">
        <v>1676</v>
      </c>
      <c r="O674" t="b">
        <v>1</v>
      </c>
      <c r="P674">
        <v>1988</v>
      </c>
      <c r="Q674" t="b">
        <v>0</v>
      </c>
      <c r="R674" t="s">
        <v>1961</v>
      </c>
      <c r="S674" t="s">
        <v>69</v>
      </c>
      <c r="V674" t="s">
        <v>70</v>
      </c>
      <c r="W674">
        <v>53982</v>
      </c>
      <c r="X674" t="b">
        <v>1</v>
      </c>
      <c r="Y674" t="b">
        <f t="shared" si="42"/>
        <v>1</v>
      </c>
      <c r="Z674">
        <v>53982</v>
      </c>
      <c r="AB674">
        <v>53982</v>
      </c>
      <c r="AC674">
        <v>53982</v>
      </c>
      <c r="AE674">
        <v>0</v>
      </c>
      <c r="AF674">
        <v>0</v>
      </c>
      <c r="AH674">
        <v>48135</v>
      </c>
      <c r="AI674" t="b">
        <f t="shared" si="43"/>
        <v>1</v>
      </c>
      <c r="AL674" t="b">
        <f t="shared" si="44"/>
        <v>0</v>
      </c>
      <c r="AM674" t="b">
        <f t="shared" si="45"/>
        <v>1</v>
      </c>
      <c r="AQ674">
        <v>38</v>
      </c>
      <c r="AR674">
        <v>4550</v>
      </c>
      <c r="AS674" t="s">
        <v>900</v>
      </c>
      <c r="AT674" t="s">
        <v>901</v>
      </c>
      <c r="AU674" t="s">
        <v>1794</v>
      </c>
      <c r="AV674" t="s">
        <v>1795</v>
      </c>
      <c r="AW674" t="s">
        <v>1796</v>
      </c>
      <c r="AX674" t="s">
        <v>76</v>
      </c>
      <c r="AY674" t="s">
        <v>77</v>
      </c>
      <c r="AZ674" t="s">
        <v>1002</v>
      </c>
      <c r="BB674" t="s">
        <v>1003</v>
      </c>
      <c r="BC674" t="s">
        <v>1004</v>
      </c>
      <c r="BD674" t="s">
        <v>1005</v>
      </c>
      <c r="BE674" t="s">
        <v>81</v>
      </c>
      <c r="BF674" s="1">
        <v>45839</v>
      </c>
      <c r="BG674" s="1">
        <v>45850</v>
      </c>
      <c r="BH674" t="s">
        <v>82</v>
      </c>
      <c r="BI674" t="s">
        <v>83</v>
      </c>
      <c r="BJ674" t="s">
        <v>84</v>
      </c>
      <c r="BK674" t="s">
        <v>85</v>
      </c>
      <c r="BN674" s="2">
        <v>45823.437627314815</v>
      </c>
      <c r="BO674" s="2">
        <v>45823.437627314815</v>
      </c>
      <c r="BP674" s="2">
        <v>45823.437627314815</v>
      </c>
    </row>
    <row r="675" spans="1:68" x14ac:dyDescent="0.25">
      <c r="A675" t="s">
        <v>2582</v>
      </c>
      <c r="C675" t="s">
        <v>61</v>
      </c>
      <c r="D675" t="s">
        <v>62</v>
      </c>
      <c r="E675">
        <v>2025</v>
      </c>
      <c r="F675" t="b">
        <v>0</v>
      </c>
      <c r="G675">
        <v>6037</v>
      </c>
      <c r="H675" t="s">
        <v>63</v>
      </c>
      <c r="I675" t="s">
        <v>64</v>
      </c>
      <c r="K675" t="s">
        <v>65</v>
      </c>
      <c r="L675" t="b">
        <v>0</v>
      </c>
      <c r="M675" t="s">
        <v>1928</v>
      </c>
      <c r="N675" t="s">
        <v>1929</v>
      </c>
      <c r="O675" t="b">
        <v>1</v>
      </c>
      <c r="P675">
        <v>528</v>
      </c>
      <c r="Q675" t="b">
        <v>0</v>
      </c>
      <c r="R675" t="s">
        <v>2502</v>
      </c>
      <c r="S675" t="s">
        <v>69</v>
      </c>
      <c r="V675" t="s">
        <v>70</v>
      </c>
      <c r="W675">
        <v>52994</v>
      </c>
      <c r="X675" t="b">
        <v>1</v>
      </c>
      <c r="Y675" t="b">
        <f t="shared" si="42"/>
        <v>1</v>
      </c>
      <c r="Z675">
        <v>52994</v>
      </c>
      <c r="AB675">
        <v>52994</v>
      </c>
      <c r="AC675">
        <v>52994</v>
      </c>
      <c r="AE675">
        <v>0</v>
      </c>
      <c r="AF675">
        <v>0</v>
      </c>
      <c r="AH675">
        <v>48135</v>
      </c>
      <c r="AI675" t="b">
        <f t="shared" si="43"/>
        <v>1</v>
      </c>
      <c r="AL675" t="b">
        <f t="shared" si="44"/>
        <v>0</v>
      </c>
      <c r="AM675" t="b">
        <f t="shared" si="45"/>
        <v>1</v>
      </c>
      <c r="AQ675">
        <v>38</v>
      </c>
      <c r="AR675">
        <v>4550</v>
      </c>
      <c r="AS675" t="s">
        <v>900</v>
      </c>
      <c r="AT675" t="s">
        <v>901</v>
      </c>
      <c r="AU675" t="s">
        <v>1794</v>
      </c>
      <c r="AV675" t="s">
        <v>1795</v>
      </c>
      <c r="AW675" t="s">
        <v>1796</v>
      </c>
      <c r="AX675" t="s">
        <v>76</v>
      </c>
      <c r="AY675" t="s">
        <v>77</v>
      </c>
      <c r="AZ675" t="s">
        <v>948</v>
      </c>
      <c r="BB675" t="s">
        <v>949</v>
      </c>
      <c r="BC675" s="3" t="s">
        <v>950</v>
      </c>
      <c r="BD675" t="s">
        <v>951</v>
      </c>
      <c r="BE675" t="s">
        <v>94</v>
      </c>
      <c r="BF675" s="1">
        <v>45840</v>
      </c>
      <c r="BG675" s="1">
        <v>45852</v>
      </c>
      <c r="BH675" t="s">
        <v>82</v>
      </c>
      <c r="BI675" t="s">
        <v>83</v>
      </c>
      <c r="BJ675" t="s">
        <v>84</v>
      </c>
      <c r="BK675" t="s">
        <v>85</v>
      </c>
      <c r="BN675" s="2">
        <v>45823.437986111108</v>
      </c>
      <c r="BO675" s="2">
        <v>45823.437986111108</v>
      </c>
      <c r="BP675" s="2">
        <v>45823.437986111108</v>
      </c>
    </row>
    <row r="676" spans="1:68" x14ac:dyDescent="0.25">
      <c r="A676" t="s">
        <v>2583</v>
      </c>
      <c r="C676" t="s">
        <v>61</v>
      </c>
      <c r="D676" t="s">
        <v>62</v>
      </c>
      <c r="E676">
        <v>2025</v>
      </c>
      <c r="F676" t="b">
        <v>0</v>
      </c>
      <c r="G676">
        <v>46106</v>
      </c>
      <c r="H676" t="s">
        <v>63</v>
      </c>
      <c r="I676" t="s">
        <v>64</v>
      </c>
      <c r="K676" t="s">
        <v>65</v>
      </c>
      <c r="L676" t="b">
        <v>0</v>
      </c>
      <c r="M676" t="s">
        <v>2128</v>
      </c>
      <c r="N676" t="s">
        <v>2129</v>
      </c>
      <c r="O676" t="b">
        <v>1</v>
      </c>
      <c r="P676">
        <v>1517</v>
      </c>
      <c r="Q676" t="b">
        <v>1</v>
      </c>
      <c r="R676" t="s">
        <v>2584</v>
      </c>
      <c r="S676" t="s">
        <v>69</v>
      </c>
      <c r="V676" t="s">
        <v>70</v>
      </c>
      <c r="W676">
        <v>53853</v>
      </c>
      <c r="X676" t="b">
        <v>1</v>
      </c>
      <c r="Y676" t="b">
        <f t="shared" si="42"/>
        <v>1</v>
      </c>
      <c r="Z676">
        <v>53853</v>
      </c>
      <c r="AB676">
        <v>53853</v>
      </c>
      <c r="AE676">
        <v>0</v>
      </c>
      <c r="AF676">
        <v>0</v>
      </c>
      <c r="AH676">
        <v>48135</v>
      </c>
      <c r="AI676" t="b">
        <f t="shared" si="43"/>
        <v>1</v>
      </c>
      <c r="AL676" t="b">
        <f t="shared" si="44"/>
        <v>1</v>
      </c>
      <c r="AM676" t="b">
        <f t="shared" si="45"/>
        <v>0</v>
      </c>
      <c r="AQ676">
        <v>38</v>
      </c>
      <c r="AR676">
        <v>4550</v>
      </c>
      <c r="AS676" t="s">
        <v>900</v>
      </c>
      <c r="AT676" t="s">
        <v>901</v>
      </c>
      <c r="AU676" t="s">
        <v>1794</v>
      </c>
      <c r="AV676" t="s">
        <v>1795</v>
      </c>
      <c r="AW676" t="s">
        <v>1796</v>
      </c>
      <c r="AX676" t="s">
        <v>76</v>
      </c>
      <c r="AY676" t="s">
        <v>77</v>
      </c>
      <c r="AZ676" t="s">
        <v>920</v>
      </c>
      <c r="BB676" t="s">
        <v>921</v>
      </c>
      <c r="BC676" t="s">
        <v>922</v>
      </c>
      <c r="BD676" t="s">
        <v>923</v>
      </c>
      <c r="BE676" t="s">
        <v>127</v>
      </c>
      <c r="BF676" s="1">
        <v>45832</v>
      </c>
      <c r="BG676" s="1">
        <v>45847</v>
      </c>
      <c r="BH676" t="s">
        <v>82</v>
      </c>
      <c r="BI676" t="s">
        <v>83</v>
      </c>
      <c r="BJ676" t="s">
        <v>84</v>
      </c>
      <c r="BK676" t="s">
        <v>85</v>
      </c>
      <c r="BN676" s="2">
        <v>45823.437627314815</v>
      </c>
      <c r="BO676" s="2">
        <v>45823.437627314815</v>
      </c>
      <c r="BP676" s="2">
        <v>45823.437627314815</v>
      </c>
    </row>
    <row r="677" spans="1:68" x14ac:dyDescent="0.25">
      <c r="A677" t="s">
        <v>2585</v>
      </c>
      <c r="B677" t="s">
        <v>2586</v>
      </c>
      <c r="C677" t="s">
        <v>61</v>
      </c>
      <c r="D677" t="s">
        <v>62</v>
      </c>
      <c r="E677">
        <v>2025</v>
      </c>
      <c r="F677" t="b">
        <v>0</v>
      </c>
      <c r="G677">
        <v>19079</v>
      </c>
      <c r="H677" t="s">
        <v>63</v>
      </c>
      <c r="I677" t="s">
        <v>64</v>
      </c>
      <c r="J677" t="s">
        <v>119</v>
      </c>
      <c r="K677" t="s">
        <v>65</v>
      </c>
      <c r="L677" t="b">
        <v>0</v>
      </c>
      <c r="M677" t="s">
        <v>2587</v>
      </c>
      <c r="N677" t="s">
        <v>2588</v>
      </c>
      <c r="O677" t="b">
        <v>0</v>
      </c>
      <c r="P677">
        <v>248</v>
      </c>
      <c r="Q677" t="b">
        <v>1</v>
      </c>
      <c r="R677" t="s">
        <v>2589</v>
      </c>
      <c r="S677" t="s">
        <v>69</v>
      </c>
      <c r="V677" t="s">
        <v>70</v>
      </c>
      <c r="W677">
        <v>53348</v>
      </c>
      <c r="X677" t="b">
        <v>1</v>
      </c>
      <c r="Y677" t="b">
        <f t="shared" si="42"/>
        <v>0</v>
      </c>
      <c r="AB677">
        <v>53348</v>
      </c>
      <c r="AE677">
        <v>0</v>
      </c>
      <c r="AF677">
        <v>0</v>
      </c>
      <c r="AH677">
        <v>48135</v>
      </c>
      <c r="AI677" t="b">
        <f t="shared" si="43"/>
        <v>0</v>
      </c>
      <c r="AL677" t="b">
        <f t="shared" si="44"/>
        <v>0</v>
      </c>
      <c r="AM677" t="b">
        <f t="shared" si="45"/>
        <v>0</v>
      </c>
      <c r="AQ677">
        <v>38</v>
      </c>
      <c r="AR677">
        <v>4550</v>
      </c>
      <c r="AS677" t="s">
        <v>900</v>
      </c>
      <c r="AT677" t="s">
        <v>901</v>
      </c>
      <c r="AU677" t="s">
        <v>1794</v>
      </c>
      <c r="AV677" t="s">
        <v>1795</v>
      </c>
      <c r="AW677" t="s">
        <v>1796</v>
      </c>
      <c r="AX677" t="s">
        <v>76</v>
      </c>
      <c r="AY677" t="s">
        <v>77</v>
      </c>
      <c r="AZ677" t="s">
        <v>956</v>
      </c>
      <c r="BB677" t="s">
        <v>957</v>
      </c>
      <c r="BC677" t="s">
        <v>958</v>
      </c>
      <c r="BD677" t="s">
        <v>959</v>
      </c>
      <c r="BE677" t="s">
        <v>81</v>
      </c>
      <c r="BF677" s="1">
        <v>45844</v>
      </c>
      <c r="BG677" s="1">
        <v>45858</v>
      </c>
      <c r="BH677" t="s">
        <v>82</v>
      </c>
      <c r="BI677" t="s">
        <v>83</v>
      </c>
      <c r="BJ677" t="s">
        <v>84</v>
      </c>
      <c r="BK677" t="s">
        <v>85</v>
      </c>
      <c r="BN677" s="2">
        <v>45823.437743055554</v>
      </c>
      <c r="BO677" s="2">
        <v>45823.437743055554</v>
      </c>
      <c r="BP677" s="2">
        <v>45823.437743055554</v>
      </c>
    </row>
    <row r="678" spans="1:68" x14ac:dyDescent="0.25">
      <c r="A678" t="s">
        <v>2590</v>
      </c>
      <c r="C678" t="s">
        <v>61</v>
      </c>
      <c r="D678" t="s">
        <v>62</v>
      </c>
      <c r="E678">
        <v>2025</v>
      </c>
      <c r="F678" t="b">
        <v>0</v>
      </c>
      <c r="G678">
        <v>4734</v>
      </c>
      <c r="H678" t="s">
        <v>63</v>
      </c>
      <c r="I678" t="s">
        <v>64</v>
      </c>
      <c r="K678" t="s">
        <v>65</v>
      </c>
      <c r="L678" t="b">
        <v>0</v>
      </c>
      <c r="M678" t="s">
        <v>2591</v>
      </c>
      <c r="N678" t="s">
        <v>2592</v>
      </c>
      <c r="O678" t="b">
        <v>1</v>
      </c>
      <c r="P678">
        <v>2243</v>
      </c>
      <c r="Q678" t="b">
        <v>1</v>
      </c>
      <c r="R678" t="s">
        <v>2593</v>
      </c>
      <c r="S678" t="s">
        <v>69</v>
      </c>
      <c r="V678" t="s">
        <v>70</v>
      </c>
      <c r="W678">
        <v>56959</v>
      </c>
      <c r="X678" t="b">
        <v>1</v>
      </c>
      <c r="Y678" t="b">
        <f t="shared" si="42"/>
        <v>1</v>
      </c>
      <c r="Z678">
        <v>56959</v>
      </c>
      <c r="AB678">
        <v>54459</v>
      </c>
      <c r="AE678">
        <v>0</v>
      </c>
      <c r="AF678">
        <v>0</v>
      </c>
      <c r="AG678">
        <v>0</v>
      </c>
      <c r="AH678">
        <v>48135</v>
      </c>
      <c r="AI678" t="b">
        <f t="shared" si="43"/>
        <v>1</v>
      </c>
      <c r="AL678" t="b">
        <f t="shared" si="44"/>
        <v>1</v>
      </c>
      <c r="AM678" t="b">
        <f t="shared" si="45"/>
        <v>0</v>
      </c>
      <c r="AQ678">
        <v>38</v>
      </c>
      <c r="AR678">
        <v>4550</v>
      </c>
      <c r="AS678" t="s">
        <v>900</v>
      </c>
      <c r="AT678" t="s">
        <v>901</v>
      </c>
      <c r="AU678" t="s">
        <v>1794</v>
      </c>
      <c r="AV678" t="s">
        <v>1795</v>
      </c>
      <c r="AW678" t="s">
        <v>1796</v>
      </c>
      <c r="AX678" t="s">
        <v>76</v>
      </c>
      <c r="AY678" t="s">
        <v>77</v>
      </c>
      <c r="AZ678" t="s">
        <v>920</v>
      </c>
      <c r="BB678" t="s">
        <v>921</v>
      </c>
      <c r="BC678" t="s">
        <v>922</v>
      </c>
      <c r="BD678" t="s">
        <v>923</v>
      </c>
      <c r="BE678" t="s">
        <v>127</v>
      </c>
      <c r="BF678" s="1">
        <v>45847</v>
      </c>
      <c r="BG678" s="1">
        <v>45865</v>
      </c>
      <c r="BH678" t="s">
        <v>82</v>
      </c>
      <c r="BI678" t="s">
        <v>83</v>
      </c>
      <c r="BJ678" t="s">
        <v>84</v>
      </c>
      <c r="BK678" t="s">
        <v>85</v>
      </c>
      <c r="BN678" s="2">
        <v>45823.437627314815</v>
      </c>
      <c r="BO678" s="2">
        <v>45823.437627314815</v>
      </c>
      <c r="BP678" s="2">
        <v>45823.437627314815</v>
      </c>
    </row>
    <row r="679" spans="1:68" x14ac:dyDescent="0.25">
      <c r="A679" t="s">
        <v>2594</v>
      </c>
      <c r="B679" t="s">
        <v>2595</v>
      </c>
      <c r="C679" t="s">
        <v>61</v>
      </c>
      <c r="D679" t="s">
        <v>62</v>
      </c>
      <c r="E679">
        <v>2025</v>
      </c>
      <c r="F679" t="b">
        <v>0</v>
      </c>
      <c r="G679">
        <v>36095</v>
      </c>
      <c r="H679" t="s">
        <v>63</v>
      </c>
      <c r="I679" t="s">
        <v>64</v>
      </c>
      <c r="J679" t="s">
        <v>97</v>
      </c>
      <c r="K679" t="s">
        <v>65</v>
      </c>
      <c r="L679" t="b">
        <v>0</v>
      </c>
      <c r="M679" t="s">
        <v>2596</v>
      </c>
      <c r="N679" t="s">
        <v>2597</v>
      </c>
      <c r="O679" t="b">
        <v>0</v>
      </c>
      <c r="P679">
        <v>1615</v>
      </c>
      <c r="Q679" t="b">
        <v>1</v>
      </c>
      <c r="R679" t="s">
        <v>2598</v>
      </c>
      <c r="S679" t="s">
        <v>69</v>
      </c>
      <c r="V679" t="s">
        <v>70</v>
      </c>
      <c r="W679">
        <v>52965</v>
      </c>
      <c r="X679" t="b">
        <v>1</v>
      </c>
      <c r="Y679" t="b">
        <f t="shared" si="42"/>
        <v>0</v>
      </c>
      <c r="AB679">
        <v>52965</v>
      </c>
      <c r="AE679">
        <v>0</v>
      </c>
      <c r="AF679">
        <v>0</v>
      </c>
      <c r="AH679">
        <v>48135</v>
      </c>
      <c r="AI679" t="b">
        <f t="shared" si="43"/>
        <v>0</v>
      </c>
      <c r="AL679" t="b">
        <f t="shared" si="44"/>
        <v>0</v>
      </c>
      <c r="AM679" t="b">
        <f t="shared" si="45"/>
        <v>0</v>
      </c>
      <c r="AQ679">
        <v>38</v>
      </c>
      <c r="AR679">
        <v>4550</v>
      </c>
      <c r="AS679" t="s">
        <v>900</v>
      </c>
      <c r="AT679" t="s">
        <v>901</v>
      </c>
      <c r="AU679" t="s">
        <v>1794</v>
      </c>
      <c r="AV679" t="s">
        <v>1795</v>
      </c>
      <c r="AW679" t="s">
        <v>1796</v>
      </c>
      <c r="AX679" t="s">
        <v>76</v>
      </c>
      <c r="AY679" t="s">
        <v>77</v>
      </c>
      <c r="AZ679" t="s">
        <v>920</v>
      </c>
      <c r="BB679" t="s">
        <v>921</v>
      </c>
      <c r="BC679" t="s">
        <v>922</v>
      </c>
      <c r="BD679" t="s">
        <v>923</v>
      </c>
      <c r="BE679" t="s">
        <v>127</v>
      </c>
      <c r="BF679" s="1">
        <v>45841</v>
      </c>
      <c r="BG679" s="1">
        <v>45856</v>
      </c>
      <c r="BH679" t="s">
        <v>82</v>
      </c>
      <c r="BI679" t="s">
        <v>83</v>
      </c>
      <c r="BJ679" t="s">
        <v>84</v>
      </c>
      <c r="BK679" t="s">
        <v>85</v>
      </c>
      <c r="BN679" s="2">
        <v>45823.437627314815</v>
      </c>
      <c r="BO679" s="2">
        <v>45823.437627314815</v>
      </c>
      <c r="BP679" s="2">
        <v>45823.437627314815</v>
      </c>
    </row>
    <row r="680" spans="1:68" x14ac:dyDescent="0.25">
      <c r="A680" t="s">
        <v>2599</v>
      </c>
      <c r="C680" t="s">
        <v>61</v>
      </c>
      <c r="D680" t="s">
        <v>62</v>
      </c>
      <c r="E680">
        <v>2025</v>
      </c>
      <c r="F680" t="b">
        <v>0</v>
      </c>
      <c r="G680">
        <v>19071</v>
      </c>
      <c r="H680" t="s">
        <v>63</v>
      </c>
      <c r="I680" t="s">
        <v>64</v>
      </c>
      <c r="K680" t="s">
        <v>65</v>
      </c>
      <c r="L680" t="b">
        <v>0</v>
      </c>
      <c r="M680" t="s">
        <v>475</v>
      </c>
      <c r="N680" t="s">
        <v>476</v>
      </c>
      <c r="O680" t="b">
        <v>0</v>
      </c>
      <c r="P680">
        <v>261</v>
      </c>
      <c r="Q680" t="b">
        <v>1</v>
      </c>
      <c r="R680" t="s">
        <v>1922</v>
      </c>
      <c r="S680" t="s">
        <v>69</v>
      </c>
      <c r="V680" t="s">
        <v>70</v>
      </c>
      <c r="W680">
        <v>54343</v>
      </c>
      <c r="X680" t="b">
        <v>1</v>
      </c>
      <c r="Y680" t="b">
        <f t="shared" si="42"/>
        <v>0</v>
      </c>
      <c r="AA680">
        <v>54343</v>
      </c>
      <c r="AB680">
        <v>54168</v>
      </c>
      <c r="AE680">
        <v>0</v>
      </c>
      <c r="AF680">
        <v>0</v>
      </c>
      <c r="AH680">
        <v>48135</v>
      </c>
      <c r="AI680" t="b">
        <f t="shared" si="43"/>
        <v>1</v>
      </c>
      <c r="AL680" t="b">
        <f t="shared" si="44"/>
        <v>0</v>
      </c>
      <c r="AM680" t="b">
        <f t="shared" si="45"/>
        <v>1</v>
      </c>
      <c r="AQ680">
        <v>38</v>
      </c>
      <c r="AR680">
        <v>4550</v>
      </c>
      <c r="AS680" t="s">
        <v>900</v>
      </c>
      <c r="AT680" t="s">
        <v>901</v>
      </c>
      <c r="AU680" t="s">
        <v>1794</v>
      </c>
      <c r="AV680" t="s">
        <v>1795</v>
      </c>
      <c r="AW680" t="s">
        <v>1796</v>
      </c>
      <c r="AX680" t="s">
        <v>76</v>
      </c>
      <c r="AY680" t="s">
        <v>77</v>
      </c>
      <c r="AZ680" t="s">
        <v>905</v>
      </c>
      <c r="BB680" t="s">
        <v>906</v>
      </c>
      <c r="BC680" t="s">
        <v>907</v>
      </c>
      <c r="BD680" t="s">
        <v>908</v>
      </c>
      <c r="BE680" t="s">
        <v>104</v>
      </c>
      <c r="BF680" s="1">
        <v>45844</v>
      </c>
      <c r="BG680" s="1">
        <v>45858</v>
      </c>
      <c r="BH680" t="s">
        <v>82</v>
      </c>
      <c r="BI680" t="s">
        <v>83</v>
      </c>
      <c r="BJ680" t="s">
        <v>84</v>
      </c>
      <c r="BK680" t="s">
        <v>85</v>
      </c>
      <c r="BN680" s="2">
        <v>45823.437743055554</v>
      </c>
      <c r="BO680" s="2">
        <v>45823.437743055554</v>
      </c>
      <c r="BP680" s="2">
        <v>45823.437743055554</v>
      </c>
    </row>
    <row r="681" spans="1:68" x14ac:dyDescent="0.25">
      <c r="A681" t="s">
        <v>2600</v>
      </c>
      <c r="C681" t="s">
        <v>61</v>
      </c>
      <c r="D681" t="s">
        <v>62</v>
      </c>
      <c r="E681">
        <v>2025</v>
      </c>
      <c r="F681" t="b">
        <v>0</v>
      </c>
      <c r="G681">
        <v>36102</v>
      </c>
      <c r="H681" t="s">
        <v>63</v>
      </c>
      <c r="I681" t="s">
        <v>64</v>
      </c>
      <c r="J681" t="s">
        <v>119</v>
      </c>
      <c r="K681" t="s">
        <v>65</v>
      </c>
      <c r="L681" t="b">
        <v>0</v>
      </c>
      <c r="M681" t="s">
        <v>1371</v>
      </c>
      <c r="N681" t="s">
        <v>1372</v>
      </c>
      <c r="O681" t="b">
        <v>0</v>
      </c>
      <c r="P681">
        <v>1545</v>
      </c>
      <c r="Q681" t="b">
        <v>1</v>
      </c>
      <c r="R681" t="s">
        <v>1953</v>
      </c>
      <c r="S681" t="s">
        <v>69</v>
      </c>
      <c r="V681" t="s">
        <v>70</v>
      </c>
      <c r="W681">
        <v>53732</v>
      </c>
      <c r="X681" t="b">
        <v>1</v>
      </c>
      <c r="Y681" t="b">
        <f t="shared" si="42"/>
        <v>0</v>
      </c>
      <c r="AB681">
        <v>53732</v>
      </c>
      <c r="AE681">
        <v>0</v>
      </c>
      <c r="AF681">
        <v>0</v>
      </c>
      <c r="AH681">
        <v>48135</v>
      </c>
      <c r="AI681" t="b">
        <f t="shared" si="43"/>
        <v>0</v>
      </c>
      <c r="AL681" t="b">
        <f t="shared" si="44"/>
        <v>0</v>
      </c>
      <c r="AM681" t="b">
        <f t="shared" si="45"/>
        <v>0</v>
      </c>
      <c r="AQ681">
        <v>38</v>
      </c>
      <c r="AR681">
        <v>4550</v>
      </c>
      <c r="AS681" t="s">
        <v>900</v>
      </c>
      <c r="AT681" t="s">
        <v>901</v>
      </c>
      <c r="AU681" t="s">
        <v>1794</v>
      </c>
      <c r="AV681" t="s">
        <v>1795</v>
      </c>
      <c r="AW681" t="s">
        <v>1796</v>
      </c>
      <c r="AX681" t="s">
        <v>76</v>
      </c>
      <c r="AY681" t="s">
        <v>77</v>
      </c>
      <c r="AZ681" t="s">
        <v>956</v>
      </c>
      <c r="BB681" t="s">
        <v>957</v>
      </c>
      <c r="BC681" t="s">
        <v>958</v>
      </c>
      <c r="BD681" t="s">
        <v>959</v>
      </c>
      <c r="BE681" t="s">
        <v>81</v>
      </c>
      <c r="BF681" s="1">
        <v>45838</v>
      </c>
      <c r="BG681" s="1">
        <v>45855</v>
      </c>
      <c r="BH681" t="s">
        <v>82</v>
      </c>
      <c r="BI681" t="s">
        <v>83</v>
      </c>
      <c r="BJ681" t="s">
        <v>84</v>
      </c>
      <c r="BK681" t="s">
        <v>85</v>
      </c>
      <c r="BN681" s="2">
        <v>45823.437627314815</v>
      </c>
      <c r="BO681" s="2">
        <v>45823.437627314815</v>
      </c>
      <c r="BP681" s="2">
        <v>45823.437627314815</v>
      </c>
    </row>
    <row r="682" spans="1:68" x14ac:dyDescent="0.25">
      <c r="A682" t="s">
        <v>2601</v>
      </c>
      <c r="B682" t="s">
        <v>2602</v>
      </c>
      <c r="C682" t="s">
        <v>61</v>
      </c>
      <c r="D682" t="s">
        <v>62</v>
      </c>
      <c r="E682">
        <v>2025</v>
      </c>
      <c r="F682" t="b">
        <v>0</v>
      </c>
      <c r="G682">
        <v>19052</v>
      </c>
      <c r="H682" t="s">
        <v>63</v>
      </c>
      <c r="I682" t="s">
        <v>64</v>
      </c>
      <c r="J682" t="s">
        <v>119</v>
      </c>
      <c r="K682" t="s">
        <v>65</v>
      </c>
      <c r="L682" t="b">
        <v>1</v>
      </c>
      <c r="M682" t="s">
        <v>459</v>
      </c>
      <c r="N682" t="s">
        <v>460</v>
      </c>
      <c r="O682" t="b">
        <v>0</v>
      </c>
      <c r="P682">
        <v>244</v>
      </c>
      <c r="Q682" t="b">
        <v>1</v>
      </c>
      <c r="R682" t="s">
        <v>2603</v>
      </c>
      <c r="S682" t="s">
        <v>69</v>
      </c>
      <c r="V682" t="s">
        <v>70</v>
      </c>
      <c r="W682">
        <v>53149</v>
      </c>
      <c r="X682" t="b">
        <v>1</v>
      </c>
      <c r="Y682" t="b">
        <f t="shared" si="42"/>
        <v>0</v>
      </c>
      <c r="AB682">
        <v>53149</v>
      </c>
      <c r="AE682">
        <v>0</v>
      </c>
      <c r="AF682">
        <v>0</v>
      </c>
      <c r="AH682">
        <v>48135</v>
      </c>
      <c r="AI682" t="b">
        <f t="shared" si="43"/>
        <v>0</v>
      </c>
      <c r="AL682" t="b">
        <f t="shared" si="44"/>
        <v>0</v>
      </c>
      <c r="AM682" t="b">
        <f t="shared" si="45"/>
        <v>0</v>
      </c>
      <c r="AQ682">
        <v>38</v>
      </c>
      <c r="AR682">
        <v>4550</v>
      </c>
      <c r="AS682" t="s">
        <v>900</v>
      </c>
      <c r="AT682" t="s">
        <v>901</v>
      </c>
      <c r="AU682" t="s">
        <v>1794</v>
      </c>
      <c r="AV682" t="s">
        <v>1795</v>
      </c>
      <c r="AW682" t="s">
        <v>1796</v>
      </c>
      <c r="AX682" t="s">
        <v>76</v>
      </c>
      <c r="AY682" t="s">
        <v>77</v>
      </c>
      <c r="AZ682" t="s">
        <v>956</v>
      </c>
      <c r="BB682" t="s">
        <v>957</v>
      </c>
      <c r="BC682" t="s">
        <v>958</v>
      </c>
      <c r="BD682" t="s">
        <v>959</v>
      </c>
      <c r="BE682" t="s">
        <v>81</v>
      </c>
      <c r="BF682" s="1">
        <v>45851</v>
      </c>
      <c r="BG682" s="1">
        <v>45868</v>
      </c>
      <c r="BH682" t="s">
        <v>82</v>
      </c>
      <c r="BI682" t="s">
        <v>83</v>
      </c>
      <c r="BJ682" t="s">
        <v>84</v>
      </c>
      <c r="BK682" t="s">
        <v>85</v>
      </c>
      <c r="BN682" s="2">
        <v>45823.437743055554</v>
      </c>
      <c r="BO682" s="2">
        <v>45823.437743055554</v>
      </c>
      <c r="BP682" s="2">
        <v>45823.437743055554</v>
      </c>
    </row>
    <row r="683" spans="1:68" x14ac:dyDescent="0.25">
      <c r="A683" t="s">
        <v>2604</v>
      </c>
      <c r="B683" t="s">
        <v>2605</v>
      </c>
      <c r="C683" t="s">
        <v>61</v>
      </c>
      <c r="D683" t="s">
        <v>62</v>
      </c>
      <c r="E683">
        <v>2025</v>
      </c>
      <c r="F683" t="b">
        <v>0</v>
      </c>
      <c r="G683">
        <v>29105</v>
      </c>
      <c r="H683" t="s">
        <v>63</v>
      </c>
      <c r="I683" t="s">
        <v>64</v>
      </c>
      <c r="J683" t="s">
        <v>119</v>
      </c>
      <c r="K683" t="s">
        <v>65</v>
      </c>
      <c r="L683" t="b">
        <v>0</v>
      </c>
      <c r="M683" t="s">
        <v>1979</v>
      </c>
      <c r="N683" t="s">
        <v>1980</v>
      </c>
      <c r="O683" t="b">
        <v>0</v>
      </c>
      <c r="P683">
        <v>388</v>
      </c>
      <c r="Q683" t="b">
        <v>1</v>
      </c>
      <c r="R683" t="s">
        <v>2442</v>
      </c>
      <c r="S683" t="s">
        <v>69</v>
      </c>
      <c r="V683" t="s">
        <v>70</v>
      </c>
      <c r="W683">
        <v>53149</v>
      </c>
      <c r="X683" t="b">
        <v>1</v>
      </c>
      <c r="Y683" t="b">
        <f t="shared" si="42"/>
        <v>0</v>
      </c>
      <c r="AB683">
        <v>53149</v>
      </c>
      <c r="AE683">
        <v>0</v>
      </c>
      <c r="AF683">
        <v>0</v>
      </c>
      <c r="AH683">
        <v>48135</v>
      </c>
      <c r="AI683" t="b">
        <f t="shared" si="43"/>
        <v>0</v>
      </c>
      <c r="AL683" t="b">
        <f t="shared" si="44"/>
        <v>0</v>
      </c>
      <c r="AM683" t="b">
        <f t="shared" si="45"/>
        <v>0</v>
      </c>
      <c r="AQ683">
        <v>38</v>
      </c>
      <c r="AR683">
        <v>4550</v>
      </c>
      <c r="AS683" t="s">
        <v>900</v>
      </c>
      <c r="AT683" t="s">
        <v>901</v>
      </c>
      <c r="AU683" t="s">
        <v>1794</v>
      </c>
      <c r="AV683" t="s">
        <v>1795</v>
      </c>
      <c r="AW683" t="s">
        <v>1796</v>
      </c>
      <c r="AX683" t="s">
        <v>76</v>
      </c>
      <c r="AY683" t="s">
        <v>77</v>
      </c>
      <c r="AZ683" t="s">
        <v>948</v>
      </c>
      <c r="BB683" t="s">
        <v>949</v>
      </c>
      <c r="BC683" s="3" t="s">
        <v>950</v>
      </c>
      <c r="BD683" t="s">
        <v>951</v>
      </c>
      <c r="BE683" t="s">
        <v>94</v>
      </c>
      <c r="BF683" s="1">
        <v>45851</v>
      </c>
      <c r="BG683" s="1">
        <v>45869</v>
      </c>
      <c r="BH683" t="s">
        <v>82</v>
      </c>
      <c r="BI683" t="s">
        <v>83</v>
      </c>
      <c r="BJ683" t="s">
        <v>84</v>
      </c>
      <c r="BK683" t="s">
        <v>85</v>
      </c>
      <c r="BN683" s="2">
        <v>45823.437743055554</v>
      </c>
      <c r="BO683" s="2">
        <v>45823.437743055554</v>
      </c>
      <c r="BP683" s="2">
        <v>45823.437743055554</v>
      </c>
    </row>
    <row r="684" spans="1:68" x14ac:dyDescent="0.25">
      <c r="A684" t="s">
        <v>2606</v>
      </c>
      <c r="B684" t="s">
        <v>2607</v>
      </c>
      <c r="C684" t="s">
        <v>61</v>
      </c>
      <c r="D684" t="s">
        <v>62</v>
      </c>
      <c r="E684">
        <v>2025</v>
      </c>
      <c r="F684" t="b">
        <v>0</v>
      </c>
      <c r="G684">
        <v>4356</v>
      </c>
      <c r="H684" t="s">
        <v>63</v>
      </c>
      <c r="I684" t="s">
        <v>64</v>
      </c>
      <c r="J684" t="s">
        <v>119</v>
      </c>
      <c r="K684" t="s">
        <v>65</v>
      </c>
      <c r="L684" t="b">
        <v>1</v>
      </c>
      <c r="M684" t="s">
        <v>2608</v>
      </c>
      <c r="N684" t="s">
        <v>2609</v>
      </c>
      <c r="O684" t="b">
        <v>1</v>
      </c>
      <c r="P684">
        <v>2471</v>
      </c>
      <c r="Q684" t="b">
        <v>0</v>
      </c>
      <c r="R684" t="s">
        <v>2610</v>
      </c>
      <c r="S684" t="s">
        <v>69</v>
      </c>
      <c r="V684" t="s">
        <v>70</v>
      </c>
      <c r="W684">
        <v>54292</v>
      </c>
      <c r="X684" t="b">
        <v>1</v>
      </c>
      <c r="Y684" t="b">
        <f t="shared" si="42"/>
        <v>1</v>
      </c>
      <c r="Z684">
        <v>54292</v>
      </c>
      <c r="AB684">
        <v>54292</v>
      </c>
      <c r="AC684">
        <v>54292</v>
      </c>
      <c r="AE684">
        <v>0</v>
      </c>
      <c r="AF684">
        <v>0</v>
      </c>
      <c r="AH684">
        <v>48135</v>
      </c>
      <c r="AI684" t="b">
        <f t="shared" si="43"/>
        <v>1</v>
      </c>
      <c r="AL684" t="b">
        <f t="shared" si="44"/>
        <v>0</v>
      </c>
      <c r="AM684" t="b">
        <f t="shared" si="45"/>
        <v>1</v>
      </c>
      <c r="AQ684">
        <v>38</v>
      </c>
      <c r="AR684">
        <v>4550</v>
      </c>
      <c r="AS684" t="s">
        <v>900</v>
      </c>
      <c r="AT684" t="s">
        <v>901</v>
      </c>
      <c r="AU684" t="s">
        <v>1794</v>
      </c>
      <c r="AV684" t="s">
        <v>1795</v>
      </c>
      <c r="AW684" t="s">
        <v>1796</v>
      </c>
      <c r="AX684" t="s">
        <v>76</v>
      </c>
      <c r="AY684" t="s">
        <v>77</v>
      </c>
      <c r="AZ684" t="s">
        <v>1002</v>
      </c>
      <c r="BB684" t="s">
        <v>1003</v>
      </c>
      <c r="BC684" t="s">
        <v>1004</v>
      </c>
      <c r="BD684" t="s">
        <v>1005</v>
      </c>
      <c r="BE684" t="s">
        <v>81</v>
      </c>
      <c r="BF684" s="1">
        <v>45845</v>
      </c>
      <c r="BG684" s="1">
        <v>45860</v>
      </c>
      <c r="BH684" t="s">
        <v>82</v>
      </c>
      <c r="BI684" t="s">
        <v>83</v>
      </c>
      <c r="BJ684" t="s">
        <v>84</v>
      </c>
      <c r="BK684" t="s">
        <v>85</v>
      </c>
      <c r="BN684" s="2">
        <v>45823.437662037039</v>
      </c>
      <c r="BO684" s="2">
        <v>45823.437662037039</v>
      </c>
      <c r="BP684" s="2">
        <v>45823.437662037039</v>
      </c>
    </row>
    <row r="685" spans="1:68" x14ac:dyDescent="0.25">
      <c r="A685" t="s">
        <v>2611</v>
      </c>
      <c r="C685" t="s">
        <v>61</v>
      </c>
      <c r="D685" t="s">
        <v>62</v>
      </c>
      <c r="E685">
        <v>2025</v>
      </c>
      <c r="F685" t="b">
        <v>0</v>
      </c>
      <c r="G685">
        <v>41061</v>
      </c>
      <c r="H685" t="s">
        <v>63</v>
      </c>
      <c r="I685" t="s">
        <v>64</v>
      </c>
      <c r="K685" t="s">
        <v>65</v>
      </c>
      <c r="L685" t="b">
        <v>0</v>
      </c>
      <c r="M685" t="s">
        <v>2612</v>
      </c>
      <c r="N685" t="s">
        <v>2613</v>
      </c>
      <c r="O685" t="b">
        <v>0</v>
      </c>
      <c r="P685">
        <v>748</v>
      </c>
      <c r="Q685" t="b">
        <v>1</v>
      </c>
      <c r="R685" t="s">
        <v>1938</v>
      </c>
      <c r="S685" t="s">
        <v>69</v>
      </c>
      <c r="V685" t="s">
        <v>70</v>
      </c>
      <c r="W685">
        <v>52819</v>
      </c>
      <c r="X685" t="b">
        <v>1</v>
      </c>
      <c r="Y685" t="b">
        <f t="shared" si="42"/>
        <v>0</v>
      </c>
      <c r="AB685">
        <v>52819</v>
      </c>
      <c r="AE685">
        <v>0</v>
      </c>
      <c r="AF685">
        <v>0</v>
      </c>
      <c r="AH685">
        <v>48135</v>
      </c>
      <c r="AI685" t="b">
        <f t="shared" si="43"/>
        <v>0</v>
      </c>
      <c r="AL685" t="b">
        <f t="shared" si="44"/>
        <v>0</v>
      </c>
      <c r="AM685" t="b">
        <f t="shared" si="45"/>
        <v>0</v>
      </c>
      <c r="AQ685">
        <v>38</v>
      </c>
      <c r="AR685">
        <v>4550</v>
      </c>
      <c r="AS685" t="s">
        <v>900</v>
      </c>
      <c r="AT685" t="s">
        <v>901</v>
      </c>
      <c r="AU685" t="s">
        <v>1794</v>
      </c>
      <c r="AV685" t="s">
        <v>1795</v>
      </c>
      <c r="AW685" t="s">
        <v>1796</v>
      </c>
      <c r="AX685" t="s">
        <v>76</v>
      </c>
      <c r="AY685" t="s">
        <v>77</v>
      </c>
      <c r="AZ685" t="s">
        <v>1002</v>
      </c>
      <c r="BB685" t="s">
        <v>1003</v>
      </c>
      <c r="BC685" t="s">
        <v>1004</v>
      </c>
      <c r="BD685" t="s">
        <v>1005</v>
      </c>
      <c r="BE685" t="s">
        <v>81</v>
      </c>
      <c r="BF685" s="1">
        <v>45851</v>
      </c>
      <c r="BG685" s="1">
        <v>45881</v>
      </c>
      <c r="BH685" t="s">
        <v>82</v>
      </c>
      <c r="BI685" t="s">
        <v>83</v>
      </c>
      <c r="BJ685" t="s">
        <v>84</v>
      </c>
      <c r="BK685" t="s">
        <v>85</v>
      </c>
      <c r="BN685" s="2">
        <v>45823.437719907408</v>
      </c>
      <c r="BO685" s="2">
        <v>45823.437719907408</v>
      </c>
      <c r="BP685" s="2">
        <v>45823.437719907408</v>
      </c>
    </row>
    <row r="686" spans="1:68" x14ac:dyDescent="0.25">
      <c r="A686" t="s">
        <v>2614</v>
      </c>
      <c r="C686" t="s">
        <v>61</v>
      </c>
      <c r="D686" t="s">
        <v>62</v>
      </c>
      <c r="E686">
        <v>2025</v>
      </c>
      <c r="F686" t="b">
        <v>0</v>
      </c>
      <c r="G686">
        <v>21125</v>
      </c>
      <c r="H686" t="s">
        <v>63</v>
      </c>
      <c r="I686" t="s">
        <v>64</v>
      </c>
      <c r="J686" t="s">
        <v>97</v>
      </c>
      <c r="K686" t="s">
        <v>65</v>
      </c>
      <c r="L686" t="b">
        <v>0</v>
      </c>
      <c r="M686" t="s">
        <v>2615</v>
      </c>
      <c r="N686" t="s">
        <v>2616</v>
      </c>
      <c r="O686" t="b">
        <v>0</v>
      </c>
      <c r="P686">
        <v>884</v>
      </c>
      <c r="Q686" t="b">
        <v>1</v>
      </c>
      <c r="R686" t="s">
        <v>2617</v>
      </c>
      <c r="S686" t="s">
        <v>69</v>
      </c>
      <c r="V686" t="s">
        <v>70</v>
      </c>
      <c r="W686">
        <v>52819</v>
      </c>
      <c r="X686" t="b">
        <v>1</v>
      </c>
      <c r="Y686" t="b">
        <f t="shared" si="42"/>
        <v>0</v>
      </c>
      <c r="AA686">
        <v>52819</v>
      </c>
      <c r="AB686">
        <v>53827</v>
      </c>
      <c r="AE686">
        <v>0</v>
      </c>
      <c r="AF686">
        <v>0</v>
      </c>
      <c r="AH686">
        <v>48135</v>
      </c>
      <c r="AI686" t="b">
        <f t="shared" si="43"/>
        <v>1</v>
      </c>
      <c r="AL686" t="b">
        <f t="shared" si="44"/>
        <v>0</v>
      </c>
      <c r="AM686" t="b">
        <f t="shared" si="45"/>
        <v>1</v>
      </c>
      <c r="AQ686">
        <v>38</v>
      </c>
      <c r="AR686">
        <v>4550</v>
      </c>
      <c r="AS686" t="s">
        <v>900</v>
      </c>
      <c r="AT686" t="s">
        <v>901</v>
      </c>
      <c r="AU686" t="s">
        <v>1794</v>
      </c>
      <c r="AV686" t="s">
        <v>1795</v>
      </c>
      <c r="AW686" t="s">
        <v>1796</v>
      </c>
      <c r="AX686" t="s">
        <v>76</v>
      </c>
      <c r="AY686" t="s">
        <v>77</v>
      </c>
      <c r="AZ686" t="s">
        <v>956</v>
      </c>
      <c r="BB686" t="s">
        <v>957</v>
      </c>
      <c r="BC686" t="s">
        <v>958</v>
      </c>
      <c r="BD686" t="s">
        <v>959</v>
      </c>
      <c r="BE686" t="s">
        <v>81</v>
      </c>
      <c r="BF686" s="1">
        <v>45847</v>
      </c>
      <c r="BG686" s="1">
        <v>45870</v>
      </c>
      <c r="BH686" t="s">
        <v>82</v>
      </c>
      <c r="BI686" t="s">
        <v>83</v>
      </c>
      <c r="BJ686" t="s">
        <v>84</v>
      </c>
      <c r="BK686" t="s">
        <v>85</v>
      </c>
      <c r="BN686" s="2">
        <v>45823.437719907408</v>
      </c>
      <c r="BO686" s="2">
        <v>45823.437719907408</v>
      </c>
      <c r="BP686" s="2">
        <v>45823.437719907408</v>
      </c>
    </row>
    <row r="687" spans="1:68" x14ac:dyDescent="0.25">
      <c r="A687" t="s">
        <v>2618</v>
      </c>
      <c r="B687">
        <v>567</v>
      </c>
      <c r="C687" t="s">
        <v>61</v>
      </c>
      <c r="D687" t="s">
        <v>62</v>
      </c>
      <c r="E687">
        <v>2025</v>
      </c>
      <c r="F687" t="b">
        <v>0</v>
      </c>
      <c r="G687">
        <v>46042</v>
      </c>
      <c r="H687" t="s">
        <v>63</v>
      </c>
      <c r="I687" t="s">
        <v>64</v>
      </c>
      <c r="J687" t="s">
        <v>119</v>
      </c>
      <c r="K687" t="s">
        <v>65</v>
      </c>
      <c r="L687" t="b">
        <v>1</v>
      </c>
      <c r="M687" t="s">
        <v>574</v>
      </c>
      <c r="N687" t="s">
        <v>575</v>
      </c>
      <c r="O687" t="b">
        <v>1</v>
      </c>
      <c r="P687">
        <v>1454</v>
      </c>
      <c r="Q687" t="b">
        <v>1</v>
      </c>
      <c r="R687" t="s">
        <v>1898</v>
      </c>
      <c r="S687" t="s">
        <v>69</v>
      </c>
      <c r="V687" t="s">
        <v>70</v>
      </c>
      <c r="W687">
        <v>53783</v>
      </c>
      <c r="X687" t="b">
        <v>1</v>
      </c>
      <c r="Y687" t="b">
        <f t="shared" si="42"/>
        <v>1</v>
      </c>
      <c r="Z687">
        <v>53783</v>
      </c>
      <c r="AB687">
        <v>53783</v>
      </c>
      <c r="AE687">
        <v>0</v>
      </c>
      <c r="AF687">
        <v>0</v>
      </c>
      <c r="AH687">
        <v>48135</v>
      </c>
      <c r="AI687" t="b">
        <f t="shared" si="43"/>
        <v>1</v>
      </c>
      <c r="AL687" t="b">
        <f t="shared" si="44"/>
        <v>1</v>
      </c>
      <c r="AM687" t="b">
        <f t="shared" si="45"/>
        <v>0</v>
      </c>
      <c r="AQ687">
        <v>38</v>
      </c>
      <c r="AR687">
        <v>4550</v>
      </c>
      <c r="AS687" t="s">
        <v>900</v>
      </c>
      <c r="AT687" t="s">
        <v>901</v>
      </c>
      <c r="AU687" t="s">
        <v>1794</v>
      </c>
      <c r="AV687" t="s">
        <v>1795</v>
      </c>
      <c r="AW687" t="s">
        <v>1796</v>
      </c>
      <c r="AX687" t="s">
        <v>76</v>
      </c>
      <c r="AY687" t="s">
        <v>77</v>
      </c>
      <c r="AZ687" t="s">
        <v>956</v>
      </c>
      <c r="BB687" t="s">
        <v>957</v>
      </c>
      <c r="BC687" t="s">
        <v>958</v>
      </c>
      <c r="BD687" t="s">
        <v>959</v>
      </c>
      <c r="BE687" t="s">
        <v>81</v>
      </c>
      <c r="BF687" s="1">
        <v>45839</v>
      </c>
      <c r="BG687" s="1">
        <v>45856</v>
      </c>
      <c r="BH687" t="s">
        <v>82</v>
      </c>
      <c r="BI687" t="s">
        <v>83</v>
      </c>
      <c r="BJ687" t="s">
        <v>84</v>
      </c>
      <c r="BK687" t="s">
        <v>85</v>
      </c>
      <c r="BN687" s="2">
        <v>45823.437627314815</v>
      </c>
      <c r="BO687" s="2">
        <v>45823.437627314815</v>
      </c>
      <c r="BP687" s="2">
        <v>45823.437627314815</v>
      </c>
    </row>
    <row r="688" spans="1:68" x14ac:dyDescent="0.25">
      <c r="A688" t="s">
        <v>2619</v>
      </c>
      <c r="C688" t="s">
        <v>61</v>
      </c>
      <c r="D688" t="s">
        <v>62</v>
      </c>
      <c r="E688">
        <v>2025</v>
      </c>
      <c r="F688" t="b">
        <v>0</v>
      </c>
      <c r="G688">
        <v>20127</v>
      </c>
      <c r="H688" t="s">
        <v>63</v>
      </c>
      <c r="I688" t="s">
        <v>64</v>
      </c>
      <c r="J688" t="s">
        <v>119</v>
      </c>
      <c r="K688" t="s">
        <v>65</v>
      </c>
      <c r="L688" t="b">
        <v>0</v>
      </c>
      <c r="M688" t="s">
        <v>1374</v>
      </c>
      <c r="N688" t="s">
        <v>1375</v>
      </c>
      <c r="O688" t="b">
        <v>0</v>
      </c>
      <c r="P688">
        <v>621</v>
      </c>
      <c r="Q688" t="b">
        <v>1</v>
      </c>
      <c r="R688" t="s">
        <v>2620</v>
      </c>
      <c r="S688" t="s">
        <v>69</v>
      </c>
      <c r="V688" t="s">
        <v>70</v>
      </c>
      <c r="W688">
        <v>53340</v>
      </c>
      <c r="X688" t="b">
        <v>1</v>
      </c>
      <c r="Y688" t="b">
        <f t="shared" si="42"/>
        <v>0</v>
      </c>
      <c r="AB688">
        <v>53340</v>
      </c>
      <c r="AE688">
        <v>0</v>
      </c>
      <c r="AF688">
        <v>0</v>
      </c>
      <c r="AH688">
        <v>48135</v>
      </c>
      <c r="AI688" t="b">
        <f t="shared" si="43"/>
        <v>0</v>
      </c>
      <c r="AL688" t="b">
        <f t="shared" si="44"/>
        <v>0</v>
      </c>
      <c r="AM688" t="b">
        <f t="shared" si="45"/>
        <v>0</v>
      </c>
      <c r="AQ688">
        <v>38</v>
      </c>
      <c r="AR688">
        <v>4550</v>
      </c>
      <c r="AS688" t="s">
        <v>900</v>
      </c>
      <c r="AT688" t="s">
        <v>901</v>
      </c>
      <c r="AU688" t="s">
        <v>1794</v>
      </c>
      <c r="AV688" t="s">
        <v>1795</v>
      </c>
      <c r="AW688" t="s">
        <v>1796</v>
      </c>
      <c r="AX688" t="s">
        <v>76</v>
      </c>
      <c r="AY688" t="s">
        <v>77</v>
      </c>
      <c r="AZ688" t="s">
        <v>905</v>
      </c>
      <c r="BB688" t="s">
        <v>906</v>
      </c>
      <c r="BC688" t="s">
        <v>907</v>
      </c>
      <c r="BD688" t="s">
        <v>908</v>
      </c>
      <c r="BE688" t="s">
        <v>104</v>
      </c>
      <c r="BF688" s="1">
        <v>45852</v>
      </c>
      <c r="BG688" s="1">
        <v>45866</v>
      </c>
      <c r="BH688" t="s">
        <v>82</v>
      </c>
      <c r="BI688" t="s">
        <v>83</v>
      </c>
      <c r="BJ688" t="s">
        <v>84</v>
      </c>
      <c r="BK688" t="s">
        <v>85</v>
      </c>
      <c r="BN688" s="2">
        <v>45823.437986111108</v>
      </c>
      <c r="BO688" s="2">
        <v>45823.437986111108</v>
      </c>
      <c r="BP688" s="2">
        <v>45823.437986111108</v>
      </c>
    </row>
    <row r="689" spans="1:68" x14ac:dyDescent="0.25">
      <c r="A689" t="s">
        <v>2621</v>
      </c>
      <c r="C689" t="s">
        <v>61</v>
      </c>
      <c r="D689" t="s">
        <v>62</v>
      </c>
      <c r="E689">
        <v>2025</v>
      </c>
      <c r="F689" t="b">
        <v>0</v>
      </c>
      <c r="G689">
        <v>4053</v>
      </c>
      <c r="H689" t="s">
        <v>63</v>
      </c>
      <c r="I689" t="s">
        <v>64</v>
      </c>
      <c r="J689" t="s">
        <v>119</v>
      </c>
      <c r="K689" t="s">
        <v>65</v>
      </c>
      <c r="L689" t="b">
        <v>1</v>
      </c>
      <c r="M689" t="s">
        <v>2622</v>
      </c>
      <c r="N689" t="s">
        <v>2623</v>
      </c>
      <c r="O689" t="b">
        <v>1</v>
      </c>
      <c r="P689">
        <v>2129</v>
      </c>
      <c r="Q689" t="b">
        <v>1</v>
      </c>
      <c r="R689" t="s">
        <v>2624</v>
      </c>
      <c r="S689" t="s">
        <v>69</v>
      </c>
      <c r="V689" t="s">
        <v>70</v>
      </c>
      <c r="W689">
        <v>53224</v>
      </c>
      <c r="X689" t="b">
        <v>1</v>
      </c>
      <c r="Y689" t="b">
        <f t="shared" si="42"/>
        <v>1</v>
      </c>
      <c r="Z689">
        <v>53224</v>
      </c>
      <c r="AB689">
        <v>53224</v>
      </c>
      <c r="AE689">
        <v>0</v>
      </c>
      <c r="AF689">
        <v>0</v>
      </c>
      <c r="AH689">
        <v>48135</v>
      </c>
      <c r="AI689" t="b">
        <f t="shared" si="43"/>
        <v>1</v>
      </c>
      <c r="AL689" t="b">
        <f t="shared" si="44"/>
        <v>1</v>
      </c>
      <c r="AM689" t="b">
        <f t="shared" si="45"/>
        <v>0</v>
      </c>
      <c r="AQ689">
        <v>38</v>
      </c>
      <c r="AR689">
        <v>4550</v>
      </c>
      <c r="AS689" t="s">
        <v>900</v>
      </c>
      <c r="AT689" t="s">
        <v>901</v>
      </c>
      <c r="AU689" t="s">
        <v>1794</v>
      </c>
      <c r="AV689" t="s">
        <v>1795</v>
      </c>
      <c r="AW689" t="s">
        <v>1796</v>
      </c>
      <c r="AX689" t="s">
        <v>76</v>
      </c>
      <c r="AY689" t="s">
        <v>77</v>
      </c>
      <c r="AZ689" t="s">
        <v>1002</v>
      </c>
      <c r="BB689" t="s">
        <v>1003</v>
      </c>
      <c r="BC689" t="s">
        <v>1004</v>
      </c>
      <c r="BD689" t="s">
        <v>1005</v>
      </c>
      <c r="BE689" t="s">
        <v>81</v>
      </c>
      <c r="BF689" s="1">
        <v>45851</v>
      </c>
      <c r="BG689" s="1">
        <v>45866</v>
      </c>
      <c r="BH689" t="s">
        <v>82</v>
      </c>
      <c r="BI689" t="s">
        <v>83</v>
      </c>
      <c r="BJ689" t="s">
        <v>84</v>
      </c>
      <c r="BK689" t="s">
        <v>85</v>
      </c>
      <c r="BN689" s="2">
        <v>45823.437627314815</v>
      </c>
      <c r="BO689" s="2">
        <v>45823.437627314815</v>
      </c>
      <c r="BP689" s="2">
        <v>45823.437627314815</v>
      </c>
    </row>
    <row r="690" spans="1:68" x14ac:dyDescent="0.25">
      <c r="A690" t="s">
        <v>2625</v>
      </c>
      <c r="C690" t="s">
        <v>61</v>
      </c>
      <c r="D690" t="s">
        <v>62</v>
      </c>
      <c r="E690">
        <v>2025</v>
      </c>
      <c r="F690" t="b">
        <v>0</v>
      </c>
      <c r="G690">
        <v>4324</v>
      </c>
      <c r="H690" t="s">
        <v>63</v>
      </c>
      <c r="I690" t="s">
        <v>64</v>
      </c>
      <c r="K690" t="s">
        <v>65</v>
      </c>
      <c r="L690" t="b">
        <v>1</v>
      </c>
      <c r="M690" t="s">
        <v>2626</v>
      </c>
      <c r="N690" t="s">
        <v>2627</v>
      </c>
      <c r="O690" t="b">
        <v>1</v>
      </c>
      <c r="P690">
        <v>2015</v>
      </c>
      <c r="Q690" t="b">
        <v>1</v>
      </c>
      <c r="R690" t="s">
        <v>2628</v>
      </c>
      <c r="S690" t="s">
        <v>69</v>
      </c>
      <c r="V690" t="s">
        <v>70</v>
      </c>
      <c r="W690">
        <v>53814</v>
      </c>
      <c r="X690" t="b">
        <v>1</v>
      </c>
      <c r="Y690" t="b">
        <f t="shared" si="42"/>
        <v>1</v>
      </c>
      <c r="Z690">
        <v>53814</v>
      </c>
      <c r="AB690">
        <v>52819</v>
      </c>
      <c r="AE690">
        <v>995</v>
      </c>
      <c r="AF690">
        <v>995</v>
      </c>
      <c r="AH690">
        <v>48135</v>
      </c>
      <c r="AI690" t="b">
        <f t="shared" si="43"/>
        <v>1</v>
      </c>
      <c r="AL690" t="b">
        <f t="shared" si="44"/>
        <v>1</v>
      </c>
      <c r="AM690" t="b">
        <f t="shared" si="45"/>
        <v>0</v>
      </c>
      <c r="AQ690">
        <v>38</v>
      </c>
      <c r="AR690">
        <v>4550</v>
      </c>
      <c r="AS690" t="s">
        <v>900</v>
      </c>
      <c r="AT690" t="s">
        <v>901</v>
      </c>
      <c r="AU690" t="s">
        <v>1794</v>
      </c>
      <c r="AV690" t="s">
        <v>1795</v>
      </c>
      <c r="AW690" t="s">
        <v>1796</v>
      </c>
      <c r="AX690" t="s">
        <v>76</v>
      </c>
      <c r="AY690" t="s">
        <v>77</v>
      </c>
      <c r="AZ690" t="s">
        <v>956</v>
      </c>
      <c r="BB690" t="s">
        <v>957</v>
      </c>
      <c r="BC690" t="s">
        <v>958</v>
      </c>
      <c r="BD690" t="s">
        <v>959</v>
      </c>
      <c r="BE690" t="s">
        <v>81</v>
      </c>
      <c r="BF690" s="1">
        <v>45853</v>
      </c>
      <c r="BG690" s="1">
        <v>45866</v>
      </c>
      <c r="BH690" t="s">
        <v>82</v>
      </c>
      <c r="BI690" t="s">
        <v>83</v>
      </c>
      <c r="BJ690" t="s">
        <v>84</v>
      </c>
      <c r="BK690" t="s">
        <v>85</v>
      </c>
      <c r="BN690" s="2">
        <v>45823.437627314815</v>
      </c>
      <c r="BO690" s="2">
        <v>45823.437627314815</v>
      </c>
      <c r="BP690" s="2">
        <v>45823.437627314815</v>
      </c>
    </row>
    <row r="691" spans="1:68" x14ac:dyDescent="0.25">
      <c r="A691" t="s">
        <v>2629</v>
      </c>
      <c r="C691" t="s">
        <v>61</v>
      </c>
      <c r="D691" t="s">
        <v>62</v>
      </c>
      <c r="E691">
        <v>2025</v>
      </c>
      <c r="F691" t="b">
        <v>1</v>
      </c>
      <c r="G691">
        <v>4222</v>
      </c>
      <c r="H691" t="s">
        <v>63</v>
      </c>
      <c r="I691" t="s">
        <v>64</v>
      </c>
      <c r="J691" t="s">
        <v>119</v>
      </c>
      <c r="K691" t="s">
        <v>65</v>
      </c>
      <c r="L691" t="b">
        <v>0</v>
      </c>
      <c r="M691" t="s">
        <v>953</v>
      </c>
      <c r="N691" t="s">
        <v>954</v>
      </c>
      <c r="O691" t="b">
        <v>1</v>
      </c>
      <c r="P691">
        <v>2497</v>
      </c>
      <c r="Q691" t="b">
        <v>1</v>
      </c>
      <c r="R691" t="s">
        <v>2630</v>
      </c>
      <c r="S691" t="s">
        <v>69</v>
      </c>
      <c r="V691" t="s">
        <v>70</v>
      </c>
      <c r="W691">
        <v>55688</v>
      </c>
      <c r="X691" t="b">
        <v>1</v>
      </c>
      <c r="Y691" t="b">
        <f t="shared" si="42"/>
        <v>1</v>
      </c>
      <c r="Z691">
        <v>55688</v>
      </c>
      <c r="AB691">
        <v>53693</v>
      </c>
      <c r="AE691">
        <v>1995</v>
      </c>
      <c r="AF691">
        <v>1995</v>
      </c>
      <c r="AH691">
        <v>48135</v>
      </c>
      <c r="AI691" t="b">
        <f t="shared" si="43"/>
        <v>1</v>
      </c>
      <c r="AL691" t="b">
        <f t="shared" si="44"/>
        <v>1</v>
      </c>
      <c r="AM691" t="b">
        <f t="shared" si="45"/>
        <v>0</v>
      </c>
      <c r="AQ691">
        <v>38</v>
      </c>
      <c r="AR691">
        <v>4550</v>
      </c>
      <c r="AS691" t="s">
        <v>900</v>
      </c>
      <c r="AT691" t="s">
        <v>901</v>
      </c>
      <c r="AU691" t="s">
        <v>1794</v>
      </c>
      <c r="AV691" t="s">
        <v>1795</v>
      </c>
      <c r="AW691" t="s">
        <v>1796</v>
      </c>
      <c r="AX691" t="s">
        <v>76</v>
      </c>
      <c r="AY691" t="s">
        <v>77</v>
      </c>
      <c r="AZ691" t="s">
        <v>956</v>
      </c>
      <c r="BB691" t="s">
        <v>957</v>
      </c>
      <c r="BC691" t="s">
        <v>958</v>
      </c>
      <c r="BD691" t="s">
        <v>959</v>
      </c>
      <c r="BE691" t="s">
        <v>81</v>
      </c>
      <c r="BF691" s="1">
        <v>45859</v>
      </c>
      <c r="BG691" s="1">
        <v>45877</v>
      </c>
      <c r="BH691" t="s">
        <v>82</v>
      </c>
      <c r="BI691" t="s">
        <v>83</v>
      </c>
      <c r="BJ691" t="s">
        <v>84</v>
      </c>
      <c r="BK691" t="s">
        <v>85</v>
      </c>
      <c r="BN691" s="2">
        <v>45823.437662037039</v>
      </c>
      <c r="BO691" s="2">
        <v>45823.437662037039</v>
      </c>
      <c r="BP691" s="2">
        <v>45823.437662037039</v>
      </c>
    </row>
    <row r="692" spans="1:68" x14ac:dyDescent="0.25">
      <c r="A692" t="s">
        <v>2631</v>
      </c>
      <c r="C692" t="s">
        <v>61</v>
      </c>
      <c r="D692" t="s">
        <v>62</v>
      </c>
      <c r="E692">
        <v>2025</v>
      </c>
      <c r="F692" t="b">
        <v>1</v>
      </c>
      <c r="G692">
        <v>4197</v>
      </c>
      <c r="H692" t="s">
        <v>63</v>
      </c>
      <c r="I692" t="s">
        <v>64</v>
      </c>
      <c r="K692" t="s">
        <v>65</v>
      </c>
      <c r="L692" t="b">
        <v>0</v>
      </c>
      <c r="M692" t="s">
        <v>2632</v>
      </c>
      <c r="N692" t="s">
        <v>2633</v>
      </c>
      <c r="O692" t="b">
        <v>1</v>
      </c>
      <c r="P692">
        <v>2348</v>
      </c>
      <c r="Q692" t="b">
        <v>0</v>
      </c>
      <c r="R692" t="s">
        <v>1953</v>
      </c>
      <c r="S692" t="s">
        <v>69</v>
      </c>
      <c r="V692" t="s">
        <v>70</v>
      </c>
      <c r="W692">
        <v>53732</v>
      </c>
      <c r="X692" t="b">
        <v>1</v>
      </c>
      <c r="Y692" t="b">
        <f t="shared" si="42"/>
        <v>1</v>
      </c>
      <c r="Z692">
        <v>53732</v>
      </c>
      <c r="AB692">
        <v>53732</v>
      </c>
      <c r="AC692">
        <v>53732</v>
      </c>
      <c r="AE692">
        <v>0</v>
      </c>
      <c r="AF692">
        <v>0</v>
      </c>
      <c r="AH692">
        <v>48135</v>
      </c>
      <c r="AI692" t="b">
        <f t="shared" si="43"/>
        <v>1</v>
      </c>
      <c r="AL692" t="b">
        <f t="shared" si="44"/>
        <v>0</v>
      </c>
      <c r="AM692" t="b">
        <f t="shared" si="45"/>
        <v>1</v>
      </c>
      <c r="AQ692">
        <v>38</v>
      </c>
      <c r="AR692">
        <v>4550</v>
      </c>
      <c r="AS692" t="s">
        <v>900</v>
      </c>
      <c r="AT692" t="s">
        <v>901</v>
      </c>
      <c r="AU692" t="s">
        <v>1794</v>
      </c>
      <c r="AV692" t="s">
        <v>1795</v>
      </c>
      <c r="AW692" t="s">
        <v>1796</v>
      </c>
      <c r="AX692" t="s">
        <v>76</v>
      </c>
      <c r="AY692" t="s">
        <v>77</v>
      </c>
      <c r="AZ692" t="s">
        <v>1002</v>
      </c>
      <c r="BB692" t="s">
        <v>1003</v>
      </c>
      <c r="BC692" t="s">
        <v>1004</v>
      </c>
      <c r="BD692" t="s">
        <v>1005</v>
      </c>
      <c r="BE692" t="s">
        <v>81</v>
      </c>
      <c r="BF692" s="1">
        <v>45859</v>
      </c>
      <c r="BG692" s="1">
        <v>45879</v>
      </c>
      <c r="BH692" t="s">
        <v>82</v>
      </c>
      <c r="BI692" t="s">
        <v>83</v>
      </c>
      <c r="BJ692" t="s">
        <v>84</v>
      </c>
      <c r="BK692" t="s">
        <v>85</v>
      </c>
      <c r="BN692" s="2">
        <v>45823.437627314815</v>
      </c>
      <c r="BO692" s="2">
        <v>45823.437627314815</v>
      </c>
      <c r="BP692" s="2">
        <v>45823.437627314815</v>
      </c>
    </row>
    <row r="693" spans="1:68" x14ac:dyDescent="0.25">
      <c r="A693" t="s">
        <v>2634</v>
      </c>
      <c r="C693" t="s">
        <v>61</v>
      </c>
      <c r="D693" t="s">
        <v>62</v>
      </c>
      <c r="E693">
        <v>2025</v>
      </c>
      <c r="F693" t="b">
        <v>1</v>
      </c>
      <c r="G693">
        <v>46095</v>
      </c>
      <c r="H693" t="s">
        <v>63</v>
      </c>
      <c r="I693" t="s">
        <v>64</v>
      </c>
      <c r="J693" t="s">
        <v>119</v>
      </c>
      <c r="K693" t="s">
        <v>65</v>
      </c>
      <c r="L693" t="b">
        <v>1</v>
      </c>
      <c r="M693" t="s">
        <v>2635</v>
      </c>
      <c r="N693" t="s">
        <v>2636</v>
      </c>
      <c r="O693" t="b">
        <v>0</v>
      </c>
      <c r="P693">
        <v>1542</v>
      </c>
      <c r="Q693" t="b">
        <v>1</v>
      </c>
      <c r="R693" t="s">
        <v>2544</v>
      </c>
      <c r="S693" t="s">
        <v>69</v>
      </c>
      <c r="V693" t="s">
        <v>70</v>
      </c>
      <c r="W693">
        <v>53693</v>
      </c>
      <c r="X693" t="b">
        <v>1</v>
      </c>
      <c r="Y693" t="b">
        <f t="shared" si="42"/>
        <v>0</v>
      </c>
      <c r="AB693">
        <v>53693</v>
      </c>
      <c r="AE693">
        <v>0</v>
      </c>
      <c r="AF693">
        <v>0</v>
      </c>
      <c r="AH693">
        <v>48135</v>
      </c>
      <c r="AI693" t="b">
        <f t="shared" si="43"/>
        <v>0</v>
      </c>
      <c r="AL693" t="b">
        <f t="shared" si="44"/>
        <v>0</v>
      </c>
      <c r="AM693" t="b">
        <f t="shared" si="45"/>
        <v>0</v>
      </c>
      <c r="AQ693">
        <v>38</v>
      </c>
      <c r="AR693">
        <v>4550</v>
      </c>
      <c r="AS693" t="s">
        <v>900</v>
      </c>
      <c r="AT693" t="s">
        <v>901</v>
      </c>
      <c r="AU693" t="s">
        <v>1794</v>
      </c>
      <c r="AV693" t="s">
        <v>1795</v>
      </c>
      <c r="AW693" t="s">
        <v>1796</v>
      </c>
      <c r="AX693" t="s">
        <v>76</v>
      </c>
      <c r="AY693" t="s">
        <v>77</v>
      </c>
      <c r="AZ693" t="s">
        <v>1002</v>
      </c>
      <c r="BB693" t="s">
        <v>1003</v>
      </c>
      <c r="BC693" t="s">
        <v>1004</v>
      </c>
      <c r="BD693" t="s">
        <v>1005</v>
      </c>
      <c r="BE693" t="s">
        <v>81</v>
      </c>
      <c r="BF693" s="1">
        <v>45856</v>
      </c>
      <c r="BG693" s="1">
        <v>45876</v>
      </c>
      <c r="BH693" t="s">
        <v>82</v>
      </c>
      <c r="BI693" t="s">
        <v>83</v>
      </c>
      <c r="BJ693" t="s">
        <v>84</v>
      </c>
      <c r="BK693" t="s">
        <v>85</v>
      </c>
      <c r="BN693" s="2">
        <v>45823.437627314815</v>
      </c>
      <c r="BO693" s="2">
        <v>45823.437627314815</v>
      </c>
      <c r="BP693" s="2">
        <v>45823.437627314815</v>
      </c>
    </row>
    <row r="694" spans="1:68" x14ac:dyDescent="0.25">
      <c r="A694" t="s">
        <v>2637</v>
      </c>
      <c r="C694" t="s">
        <v>61</v>
      </c>
      <c r="D694" t="s">
        <v>62</v>
      </c>
      <c r="E694">
        <v>2025</v>
      </c>
      <c r="F694" t="b">
        <v>1</v>
      </c>
      <c r="G694">
        <v>31191</v>
      </c>
      <c r="H694" t="s">
        <v>63</v>
      </c>
      <c r="I694" t="s">
        <v>64</v>
      </c>
      <c r="J694" t="s">
        <v>119</v>
      </c>
      <c r="K694" t="s">
        <v>65</v>
      </c>
      <c r="L694" t="b">
        <v>0</v>
      </c>
      <c r="M694" t="s">
        <v>2638</v>
      </c>
      <c r="N694" t="s">
        <v>2639</v>
      </c>
      <c r="O694" t="b">
        <v>1</v>
      </c>
      <c r="P694">
        <v>436</v>
      </c>
      <c r="Q694" t="b">
        <v>1</v>
      </c>
      <c r="R694" t="s">
        <v>2640</v>
      </c>
      <c r="S694" t="s">
        <v>69</v>
      </c>
      <c r="V694" t="s">
        <v>70</v>
      </c>
      <c r="W694">
        <v>57693</v>
      </c>
      <c r="X694" t="b">
        <v>1</v>
      </c>
      <c r="Y694" t="b">
        <f t="shared" si="42"/>
        <v>1</v>
      </c>
      <c r="Z694">
        <v>57693</v>
      </c>
      <c r="AB694">
        <v>54193</v>
      </c>
      <c r="AE694">
        <v>0</v>
      </c>
      <c r="AF694">
        <v>0</v>
      </c>
      <c r="AH694">
        <v>48135</v>
      </c>
      <c r="AI694" t="b">
        <f t="shared" si="43"/>
        <v>1</v>
      </c>
      <c r="AL694" t="b">
        <f t="shared" si="44"/>
        <v>1</v>
      </c>
      <c r="AM694" t="b">
        <f t="shared" si="45"/>
        <v>0</v>
      </c>
      <c r="AQ694">
        <v>38</v>
      </c>
      <c r="AR694">
        <v>4550</v>
      </c>
      <c r="AS694" t="s">
        <v>900</v>
      </c>
      <c r="AT694" t="s">
        <v>901</v>
      </c>
      <c r="AU694" t="s">
        <v>1794</v>
      </c>
      <c r="AV694" t="s">
        <v>1795</v>
      </c>
      <c r="AW694" t="s">
        <v>1796</v>
      </c>
      <c r="AX694" t="s">
        <v>76</v>
      </c>
      <c r="AY694" t="s">
        <v>77</v>
      </c>
      <c r="AZ694" t="s">
        <v>920</v>
      </c>
      <c r="BB694" t="s">
        <v>921</v>
      </c>
      <c r="BC694" t="s">
        <v>922</v>
      </c>
      <c r="BD694" t="s">
        <v>923</v>
      </c>
      <c r="BE694" t="s">
        <v>127</v>
      </c>
      <c r="BF694" s="1">
        <v>45868</v>
      </c>
      <c r="BG694" s="1">
        <v>45890</v>
      </c>
      <c r="BH694" t="s">
        <v>82</v>
      </c>
      <c r="BI694" t="s">
        <v>83</v>
      </c>
      <c r="BJ694" t="s">
        <v>84</v>
      </c>
      <c r="BK694" t="s">
        <v>85</v>
      </c>
      <c r="BN694" s="2">
        <v>45823.437743055554</v>
      </c>
      <c r="BO694" s="2">
        <v>45823.437743055554</v>
      </c>
      <c r="BP694" s="2">
        <v>45823.437743055554</v>
      </c>
    </row>
    <row r="695" spans="1:68" x14ac:dyDescent="0.25">
      <c r="A695" t="s">
        <v>2641</v>
      </c>
      <c r="C695" t="s">
        <v>61</v>
      </c>
      <c r="D695" t="s">
        <v>62</v>
      </c>
      <c r="E695">
        <v>2025</v>
      </c>
      <c r="F695" t="b">
        <v>1</v>
      </c>
      <c r="G695">
        <v>31139</v>
      </c>
      <c r="H695" t="s">
        <v>63</v>
      </c>
      <c r="I695" t="s">
        <v>64</v>
      </c>
      <c r="J695" t="s">
        <v>119</v>
      </c>
      <c r="K695" t="s">
        <v>65</v>
      </c>
      <c r="L695" t="b">
        <v>0</v>
      </c>
      <c r="M695" t="s">
        <v>292</v>
      </c>
      <c r="N695" t="s">
        <v>293</v>
      </c>
      <c r="O695" t="b">
        <v>1</v>
      </c>
      <c r="P695">
        <v>477</v>
      </c>
      <c r="Q695" t="b">
        <v>1</v>
      </c>
      <c r="R695" t="s">
        <v>2642</v>
      </c>
      <c r="S695" t="s">
        <v>69</v>
      </c>
      <c r="V695" t="s">
        <v>70</v>
      </c>
      <c r="W695">
        <v>54564</v>
      </c>
      <c r="X695" t="b">
        <v>1</v>
      </c>
      <c r="Y695" t="b">
        <f t="shared" si="42"/>
        <v>1</v>
      </c>
      <c r="Z695">
        <v>54564</v>
      </c>
      <c r="AB695">
        <v>53064</v>
      </c>
      <c r="AE695">
        <v>0</v>
      </c>
      <c r="AF695">
        <v>0</v>
      </c>
      <c r="AG695">
        <v>0</v>
      </c>
      <c r="AH695">
        <v>48135</v>
      </c>
      <c r="AI695" t="b">
        <f t="shared" si="43"/>
        <v>1</v>
      </c>
      <c r="AL695" t="b">
        <f t="shared" si="44"/>
        <v>1</v>
      </c>
      <c r="AM695" t="b">
        <f t="shared" si="45"/>
        <v>0</v>
      </c>
      <c r="AQ695">
        <v>38</v>
      </c>
      <c r="AR695">
        <v>4550</v>
      </c>
      <c r="AS695" t="s">
        <v>900</v>
      </c>
      <c r="AT695" t="s">
        <v>901</v>
      </c>
      <c r="AU695" t="s">
        <v>1794</v>
      </c>
      <c r="AV695" t="s">
        <v>1795</v>
      </c>
      <c r="AW695" t="s">
        <v>1796</v>
      </c>
      <c r="AX695" t="s">
        <v>76</v>
      </c>
      <c r="AY695" t="s">
        <v>77</v>
      </c>
      <c r="AZ695" t="s">
        <v>956</v>
      </c>
      <c r="BB695" t="s">
        <v>957</v>
      </c>
      <c r="BC695" t="s">
        <v>958</v>
      </c>
      <c r="BD695" t="s">
        <v>959</v>
      </c>
      <c r="BE695" t="s">
        <v>81</v>
      </c>
      <c r="BF695" s="1">
        <v>45855</v>
      </c>
      <c r="BG695" s="1">
        <v>45874</v>
      </c>
      <c r="BH695" t="s">
        <v>82</v>
      </c>
      <c r="BI695" t="s">
        <v>83</v>
      </c>
      <c r="BJ695" t="s">
        <v>84</v>
      </c>
      <c r="BK695" t="s">
        <v>85</v>
      </c>
      <c r="BN695" s="2">
        <v>45823.437743055554</v>
      </c>
      <c r="BO695" s="2">
        <v>45823.437743055554</v>
      </c>
      <c r="BP695" s="2">
        <v>45823.437743055554</v>
      </c>
    </row>
    <row r="696" spans="1:68" x14ac:dyDescent="0.25">
      <c r="A696" t="s">
        <v>2643</v>
      </c>
      <c r="C696" t="s">
        <v>61</v>
      </c>
      <c r="D696" t="s">
        <v>62</v>
      </c>
      <c r="E696">
        <v>2025</v>
      </c>
      <c r="F696" t="b">
        <v>1</v>
      </c>
      <c r="G696">
        <v>31200</v>
      </c>
      <c r="H696" t="s">
        <v>63</v>
      </c>
      <c r="I696" t="s">
        <v>64</v>
      </c>
      <c r="J696" t="s">
        <v>119</v>
      </c>
      <c r="K696" t="s">
        <v>65</v>
      </c>
      <c r="L696" t="b">
        <v>0</v>
      </c>
      <c r="M696" t="s">
        <v>2644</v>
      </c>
      <c r="N696" t="s">
        <v>2645</v>
      </c>
      <c r="O696" t="b">
        <v>1</v>
      </c>
      <c r="P696">
        <v>3116</v>
      </c>
      <c r="Q696" t="b">
        <v>1</v>
      </c>
      <c r="R696" t="s">
        <v>2646</v>
      </c>
      <c r="S696" t="s">
        <v>69</v>
      </c>
      <c r="V696" t="s">
        <v>70</v>
      </c>
      <c r="W696">
        <v>53044</v>
      </c>
      <c r="X696" t="b">
        <v>1</v>
      </c>
      <c r="Y696" t="b">
        <f t="shared" si="42"/>
        <v>1</v>
      </c>
      <c r="Z696">
        <v>53044</v>
      </c>
      <c r="AB696">
        <v>53044</v>
      </c>
      <c r="AE696">
        <v>0</v>
      </c>
      <c r="AF696">
        <v>0</v>
      </c>
      <c r="AH696">
        <v>48135</v>
      </c>
      <c r="AI696" t="b">
        <f t="shared" si="43"/>
        <v>1</v>
      </c>
      <c r="AL696" t="b">
        <f t="shared" si="44"/>
        <v>1</v>
      </c>
      <c r="AM696" t="b">
        <f t="shared" si="45"/>
        <v>0</v>
      </c>
      <c r="AQ696">
        <v>38</v>
      </c>
      <c r="AR696">
        <v>4550</v>
      </c>
      <c r="AS696" t="s">
        <v>900</v>
      </c>
      <c r="AT696" t="s">
        <v>901</v>
      </c>
      <c r="AU696" t="s">
        <v>1794</v>
      </c>
      <c r="AV696" t="s">
        <v>1795</v>
      </c>
      <c r="AW696" t="s">
        <v>1796</v>
      </c>
      <c r="AX696" t="s">
        <v>76</v>
      </c>
      <c r="AY696" t="s">
        <v>77</v>
      </c>
      <c r="AZ696" t="s">
        <v>948</v>
      </c>
      <c r="BB696" t="s">
        <v>949</v>
      </c>
      <c r="BC696" s="3" t="s">
        <v>950</v>
      </c>
      <c r="BD696" t="s">
        <v>951</v>
      </c>
      <c r="BE696" t="s">
        <v>94</v>
      </c>
      <c r="BF696" s="1">
        <v>45861</v>
      </c>
      <c r="BG696" s="1">
        <v>45880</v>
      </c>
      <c r="BH696" t="s">
        <v>82</v>
      </c>
      <c r="BI696" t="s">
        <v>83</v>
      </c>
      <c r="BJ696" t="s">
        <v>84</v>
      </c>
      <c r="BK696" t="s">
        <v>85</v>
      </c>
      <c r="BN696" s="2">
        <v>45823.437893518516</v>
      </c>
      <c r="BO696" s="2">
        <v>45823.437893518516</v>
      </c>
      <c r="BP696" s="2">
        <v>45823.437893518516</v>
      </c>
    </row>
    <row r="697" spans="1:68" x14ac:dyDescent="0.25">
      <c r="A697" t="s">
        <v>2647</v>
      </c>
      <c r="C697" t="s">
        <v>61</v>
      </c>
      <c r="D697" t="s">
        <v>62</v>
      </c>
      <c r="E697">
        <v>2025</v>
      </c>
      <c r="F697" t="b">
        <v>1</v>
      </c>
      <c r="G697">
        <v>20109</v>
      </c>
      <c r="H697" t="s">
        <v>63</v>
      </c>
      <c r="I697" t="s">
        <v>64</v>
      </c>
      <c r="K697" t="s">
        <v>65</v>
      </c>
      <c r="L697" t="b">
        <v>0</v>
      </c>
      <c r="M697" t="s">
        <v>2648</v>
      </c>
      <c r="N697" t="s">
        <v>2649</v>
      </c>
      <c r="O697" t="b">
        <v>0</v>
      </c>
      <c r="P697">
        <v>590</v>
      </c>
      <c r="Q697" t="b">
        <v>1</v>
      </c>
      <c r="R697" t="s">
        <v>1922</v>
      </c>
      <c r="S697" t="s">
        <v>69</v>
      </c>
      <c r="V697" t="s">
        <v>70</v>
      </c>
      <c r="W697">
        <v>54168</v>
      </c>
      <c r="X697" t="b">
        <v>1</v>
      </c>
      <c r="Y697" t="b">
        <f t="shared" si="42"/>
        <v>0</v>
      </c>
      <c r="AB697">
        <v>54168</v>
      </c>
      <c r="AE697">
        <v>0</v>
      </c>
      <c r="AF697">
        <v>0</v>
      </c>
      <c r="AH697">
        <v>48135</v>
      </c>
      <c r="AI697" t="b">
        <f t="shared" si="43"/>
        <v>0</v>
      </c>
      <c r="AL697" t="b">
        <f t="shared" si="44"/>
        <v>0</v>
      </c>
      <c r="AM697" t="b">
        <f t="shared" si="45"/>
        <v>0</v>
      </c>
      <c r="AQ697">
        <v>38</v>
      </c>
      <c r="AR697">
        <v>4550</v>
      </c>
      <c r="AS697" t="s">
        <v>900</v>
      </c>
      <c r="AT697" t="s">
        <v>901</v>
      </c>
      <c r="AU697" t="s">
        <v>1794</v>
      </c>
      <c r="AV697" t="s">
        <v>1795</v>
      </c>
      <c r="AW697" t="s">
        <v>1796</v>
      </c>
      <c r="AX697" t="s">
        <v>76</v>
      </c>
      <c r="AY697" t="s">
        <v>77</v>
      </c>
      <c r="AZ697" t="s">
        <v>920</v>
      </c>
      <c r="BB697" t="s">
        <v>921</v>
      </c>
      <c r="BC697" t="s">
        <v>922</v>
      </c>
      <c r="BD697" t="s">
        <v>923</v>
      </c>
      <c r="BE697" t="s">
        <v>127</v>
      </c>
      <c r="BF697" s="1">
        <v>45862</v>
      </c>
      <c r="BG697" s="1">
        <v>45879</v>
      </c>
      <c r="BH697" t="s">
        <v>82</v>
      </c>
      <c r="BI697" t="s">
        <v>83</v>
      </c>
      <c r="BJ697" t="s">
        <v>84</v>
      </c>
      <c r="BK697" t="s">
        <v>85</v>
      </c>
      <c r="BN697" s="2">
        <v>45823.437986111108</v>
      </c>
      <c r="BO697" s="2">
        <v>45823.437986111108</v>
      </c>
      <c r="BP697" s="2">
        <v>45823.437986111108</v>
      </c>
    </row>
    <row r="698" spans="1:68" x14ac:dyDescent="0.25">
      <c r="A698" t="s">
        <v>2650</v>
      </c>
      <c r="C698" t="s">
        <v>61</v>
      </c>
      <c r="D698" t="s">
        <v>62</v>
      </c>
      <c r="E698">
        <v>2025</v>
      </c>
      <c r="F698" t="b">
        <v>1</v>
      </c>
      <c r="G698">
        <v>45103</v>
      </c>
      <c r="H698" t="s">
        <v>63</v>
      </c>
      <c r="I698" t="s">
        <v>64</v>
      </c>
      <c r="K698" t="s">
        <v>65</v>
      </c>
      <c r="L698" t="b">
        <v>0</v>
      </c>
      <c r="M698" t="s">
        <v>617</v>
      </c>
      <c r="N698" t="s">
        <v>618</v>
      </c>
      <c r="O698" t="b">
        <v>1</v>
      </c>
      <c r="P698">
        <v>1102</v>
      </c>
      <c r="Q698" t="b">
        <v>0</v>
      </c>
      <c r="R698" t="s">
        <v>2442</v>
      </c>
      <c r="S698" t="s">
        <v>69</v>
      </c>
      <c r="V698" t="s">
        <v>70</v>
      </c>
      <c r="W698">
        <v>53149</v>
      </c>
      <c r="X698" t="b">
        <v>1</v>
      </c>
      <c r="Y698" t="b">
        <f t="shared" si="42"/>
        <v>1</v>
      </c>
      <c r="Z698">
        <v>53149</v>
      </c>
      <c r="AB698">
        <v>53149</v>
      </c>
      <c r="AC698">
        <v>53149</v>
      </c>
      <c r="AE698">
        <v>0</v>
      </c>
      <c r="AF698">
        <v>0</v>
      </c>
      <c r="AG698">
        <v>0</v>
      </c>
      <c r="AH698">
        <v>48135</v>
      </c>
      <c r="AI698" t="b">
        <f t="shared" si="43"/>
        <v>1</v>
      </c>
      <c r="AL698" t="b">
        <f t="shared" si="44"/>
        <v>0</v>
      </c>
      <c r="AM698" t="b">
        <f t="shared" si="45"/>
        <v>1</v>
      </c>
      <c r="AQ698">
        <v>38</v>
      </c>
      <c r="AR698">
        <v>4550</v>
      </c>
      <c r="AS698" t="s">
        <v>900</v>
      </c>
      <c r="AT698" t="s">
        <v>901</v>
      </c>
      <c r="AU698" t="s">
        <v>1794</v>
      </c>
      <c r="AV698" t="s">
        <v>1795</v>
      </c>
      <c r="AW698" t="s">
        <v>1796</v>
      </c>
      <c r="AX698" t="s">
        <v>76</v>
      </c>
      <c r="AY698" t="s">
        <v>77</v>
      </c>
      <c r="AZ698" t="s">
        <v>1002</v>
      </c>
      <c r="BB698" t="s">
        <v>1003</v>
      </c>
      <c r="BC698" t="s">
        <v>1004</v>
      </c>
      <c r="BD698" t="s">
        <v>1005</v>
      </c>
      <c r="BE698" t="s">
        <v>81</v>
      </c>
      <c r="BF698" s="1">
        <v>45855</v>
      </c>
      <c r="BG698" s="1">
        <v>45873</v>
      </c>
      <c r="BH698" t="s">
        <v>82</v>
      </c>
      <c r="BI698" t="s">
        <v>83</v>
      </c>
      <c r="BJ698" t="s">
        <v>84</v>
      </c>
      <c r="BK698" t="s">
        <v>85</v>
      </c>
      <c r="BN698" s="2">
        <v>45823.437719907408</v>
      </c>
      <c r="BO698" s="2">
        <v>45823.437719907408</v>
      </c>
      <c r="BP698" s="2">
        <v>45823.437719907408</v>
      </c>
    </row>
    <row r="699" spans="1:68" x14ac:dyDescent="0.25">
      <c r="A699" t="s">
        <v>2651</v>
      </c>
      <c r="B699" t="s">
        <v>2652</v>
      </c>
      <c r="C699" t="s">
        <v>61</v>
      </c>
      <c r="D699" t="s">
        <v>62</v>
      </c>
      <c r="E699">
        <v>2025</v>
      </c>
      <c r="F699" t="b">
        <v>0</v>
      </c>
      <c r="G699">
        <v>31176</v>
      </c>
      <c r="H699" t="s">
        <v>96</v>
      </c>
      <c r="I699" t="s">
        <v>64</v>
      </c>
      <c r="J699" t="s">
        <v>119</v>
      </c>
      <c r="K699" t="s">
        <v>65</v>
      </c>
      <c r="L699" t="b">
        <v>0</v>
      </c>
      <c r="M699" t="s">
        <v>309</v>
      </c>
      <c r="N699" t="s">
        <v>310</v>
      </c>
      <c r="O699" t="b">
        <v>1</v>
      </c>
      <c r="P699">
        <v>441</v>
      </c>
      <c r="Q699" t="b">
        <v>1</v>
      </c>
      <c r="R699" t="s">
        <v>2653</v>
      </c>
      <c r="S699" t="s">
        <v>69</v>
      </c>
      <c r="V699" t="s">
        <v>70</v>
      </c>
      <c r="W699">
        <v>54073</v>
      </c>
      <c r="X699" t="b">
        <v>1</v>
      </c>
      <c r="Y699" t="b">
        <f t="shared" si="42"/>
        <v>1</v>
      </c>
      <c r="Z699">
        <v>54073</v>
      </c>
      <c r="AB699">
        <v>54073</v>
      </c>
      <c r="AE699">
        <v>0</v>
      </c>
      <c r="AF699">
        <v>0</v>
      </c>
      <c r="AH699">
        <v>48135</v>
      </c>
      <c r="AI699" t="b">
        <f t="shared" si="43"/>
        <v>1</v>
      </c>
      <c r="AL699" t="b">
        <f t="shared" si="44"/>
        <v>1</v>
      </c>
      <c r="AM699" t="b">
        <f t="shared" si="45"/>
        <v>0</v>
      </c>
      <c r="AQ699">
        <v>38</v>
      </c>
      <c r="AR699">
        <v>4550</v>
      </c>
      <c r="AS699" t="s">
        <v>900</v>
      </c>
      <c r="AT699" t="s">
        <v>901</v>
      </c>
      <c r="AU699" t="s">
        <v>1794</v>
      </c>
      <c r="AV699" t="s">
        <v>1795</v>
      </c>
      <c r="AW699" t="s">
        <v>1796</v>
      </c>
      <c r="AX699" t="s">
        <v>1821</v>
      </c>
      <c r="AY699" t="s">
        <v>77</v>
      </c>
      <c r="AZ699" t="s">
        <v>920</v>
      </c>
      <c r="BB699" t="s">
        <v>921</v>
      </c>
      <c r="BC699" t="s">
        <v>922</v>
      </c>
      <c r="BD699" t="s">
        <v>923</v>
      </c>
      <c r="BE699" t="s">
        <v>127</v>
      </c>
      <c r="BF699" s="1">
        <v>45811</v>
      </c>
      <c r="BG699" s="1">
        <v>45812</v>
      </c>
      <c r="BH699" t="s">
        <v>82</v>
      </c>
      <c r="BI699" t="s">
        <v>83</v>
      </c>
      <c r="BJ699" t="s">
        <v>84</v>
      </c>
      <c r="BK699" t="s">
        <v>85</v>
      </c>
      <c r="BN699" s="2">
        <v>45823.437743055554</v>
      </c>
      <c r="BP699" s="2">
        <v>45823.437743055554</v>
      </c>
    </row>
    <row r="700" spans="1:68" x14ac:dyDescent="0.25">
      <c r="A700" t="s">
        <v>2654</v>
      </c>
      <c r="B700" t="s">
        <v>2655</v>
      </c>
      <c r="C700" t="s">
        <v>61</v>
      </c>
      <c r="D700" t="s">
        <v>62</v>
      </c>
      <c r="E700">
        <v>2025</v>
      </c>
      <c r="F700" t="b">
        <v>0</v>
      </c>
      <c r="G700">
        <v>10087</v>
      </c>
      <c r="H700" t="s">
        <v>96</v>
      </c>
      <c r="I700" t="s">
        <v>170</v>
      </c>
      <c r="J700" t="s">
        <v>97</v>
      </c>
      <c r="K700" t="s">
        <v>65</v>
      </c>
      <c r="L700" t="b">
        <v>0</v>
      </c>
      <c r="M700" t="s">
        <v>2656</v>
      </c>
      <c r="N700" t="s">
        <v>2657</v>
      </c>
      <c r="O700" t="b">
        <v>0</v>
      </c>
      <c r="P700">
        <v>796</v>
      </c>
      <c r="Q700" t="b">
        <v>1</v>
      </c>
      <c r="R700" t="s">
        <v>2658</v>
      </c>
      <c r="S700" t="s">
        <v>69</v>
      </c>
      <c r="V700" t="s">
        <v>70</v>
      </c>
      <c r="W700">
        <v>54491</v>
      </c>
      <c r="X700" t="b">
        <v>1</v>
      </c>
      <c r="Y700" t="b">
        <f t="shared" si="42"/>
        <v>1</v>
      </c>
      <c r="Z700">
        <v>54491</v>
      </c>
      <c r="AA700">
        <v>54491</v>
      </c>
      <c r="AB700">
        <v>54491</v>
      </c>
      <c r="AE700">
        <v>0</v>
      </c>
      <c r="AF700">
        <v>0</v>
      </c>
      <c r="AH700">
        <v>48135</v>
      </c>
      <c r="AI700" t="b">
        <f t="shared" si="43"/>
        <v>0</v>
      </c>
      <c r="AL700" t="b">
        <f t="shared" si="44"/>
        <v>1</v>
      </c>
      <c r="AM700" t="b">
        <f t="shared" si="45"/>
        <v>1</v>
      </c>
      <c r="AO700">
        <v>40</v>
      </c>
      <c r="AP700">
        <v>36</v>
      </c>
      <c r="AQ700">
        <v>38</v>
      </c>
      <c r="AR700">
        <v>4550</v>
      </c>
      <c r="AS700" t="s">
        <v>900</v>
      </c>
      <c r="AT700" t="s">
        <v>901</v>
      </c>
      <c r="AU700" t="s">
        <v>1794</v>
      </c>
      <c r="AV700" t="s">
        <v>1795</v>
      </c>
      <c r="AW700" t="s">
        <v>1796</v>
      </c>
      <c r="AY700" t="s">
        <v>77</v>
      </c>
      <c r="AZ700" t="s">
        <v>905</v>
      </c>
      <c r="BB700" t="s">
        <v>906</v>
      </c>
      <c r="BC700" t="s">
        <v>907</v>
      </c>
      <c r="BE700" t="s">
        <v>104</v>
      </c>
      <c r="BF700" t="s">
        <v>191</v>
      </c>
      <c r="BG700" t="s">
        <v>933</v>
      </c>
      <c r="BH700" t="s">
        <v>82</v>
      </c>
      <c r="BI700" t="s">
        <v>83</v>
      </c>
      <c r="BJ700" t="s">
        <v>84</v>
      </c>
      <c r="BK700" t="s">
        <v>85</v>
      </c>
      <c r="BN700" s="2">
        <v>45823.437719907408</v>
      </c>
      <c r="BO700" s="2">
        <v>45823.437719907408</v>
      </c>
      <c r="BP700" s="2">
        <v>45823.437719907408</v>
      </c>
    </row>
    <row r="701" spans="1:68" x14ac:dyDescent="0.25">
      <c r="A701" t="s">
        <v>2659</v>
      </c>
      <c r="C701" t="s">
        <v>61</v>
      </c>
      <c r="D701" t="s">
        <v>62</v>
      </c>
      <c r="E701">
        <v>2025</v>
      </c>
      <c r="F701" t="b">
        <v>0</v>
      </c>
      <c r="G701">
        <v>42321</v>
      </c>
      <c r="H701" t="s">
        <v>96</v>
      </c>
      <c r="I701" t="s">
        <v>695</v>
      </c>
      <c r="J701" t="s">
        <v>97</v>
      </c>
      <c r="K701" t="s">
        <v>65</v>
      </c>
      <c r="L701" t="b">
        <v>0</v>
      </c>
      <c r="M701" t="s">
        <v>2660</v>
      </c>
      <c r="N701" t="s">
        <v>2661</v>
      </c>
      <c r="O701" t="b">
        <v>0</v>
      </c>
      <c r="P701">
        <v>442</v>
      </c>
      <c r="Q701" t="b">
        <v>1</v>
      </c>
      <c r="R701" t="s">
        <v>2662</v>
      </c>
      <c r="S701" t="s">
        <v>69</v>
      </c>
      <c r="V701" t="s">
        <v>70</v>
      </c>
      <c r="W701">
        <v>51242</v>
      </c>
      <c r="X701" t="b">
        <v>1</v>
      </c>
      <c r="Y701" t="b">
        <f t="shared" si="42"/>
        <v>0</v>
      </c>
      <c r="AA701">
        <v>51242</v>
      </c>
      <c r="AB701">
        <v>53433</v>
      </c>
      <c r="AE701">
        <v>3493</v>
      </c>
      <c r="AF701">
        <v>3493</v>
      </c>
      <c r="AH701">
        <v>48135</v>
      </c>
      <c r="AI701" t="b">
        <f t="shared" si="43"/>
        <v>1</v>
      </c>
      <c r="AL701" t="b">
        <f t="shared" si="44"/>
        <v>0</v>
      </c>
      <c r="AM701" t="b">
        <f t="shared" si="45"/>
        <v>1</v>
      </c>
      <c r="AQ701">
        <v>38</v>
      </c>
      <c r="AR701">
        <v>4550</v>
      </c>
      <c r="AS701" t="s">
        <v>900</v>
      </c>
      <c r="AT701" t="s">
        <v>901</v>
      </c>
      <c r="AU701" t="s">
        <v>1794</v>
      </c>
      <c r="AV701" t="s">
        <v>1795</v>
      </c>
      <c r="AW701" t="s">
        <v>1796</v>
      </c>
      <c r="AX701" t="s">
        <v>76</v>
      </c>
      <c r="AY701" t="s">
        <v>77</v>
      </c>
      <c r="AZ701" t="s">
        <v>1002</v>
      </c>
      <c r="BB701" t="s">
        <v>1003</v>
      </c>
      <c r="BC701" t="s">
        <v>1004</v>
      </c>
      <c r="BD701" t="s">
        <v>1005</v>
      </c>
      <c r="BE701" t="s">
        <v>81</v>
      </c>
      <c r="BF701" t="s">
        <v>191</v>
      </c>
      <c r="BG701" t="s">
        <v>1216</v>
      </c>
      <c r="BH701" t="s">
        <v>82</v>
      </c>
      <c r="BI701" t="s">
        <v>83</v>
      </c>
      <c r="BJ701" t="s">
        <v>84</v>
      </c>
      <c r="BK701" t="s">
        <v>85</v>
      </c>
      <c r="BN701" s="2">
        <v>45823.437719907408</v>
      </c>
      <c r="BO701" s="2">
        <v>45782.495196759257</v>
      </c>
      <c r="BP701" s="2">
        <v>45823.437719907408</v>
      </c>
    </row>
    <row r="702" spans="1:68" x14ac:dyDescent="0.25">
      <c r="A702" t="s">
        <v>2663</v>
      </c>
      <c r="B702" t="s">
        <v>2664</v>
      </c>
      <c r="C702" t="s">
        <v>61</v>
      </c>
      <c r="D702" t="s">
        <v>62</v>
      </c>
      <c r="E702">
        <v>2025</v>
      </c>
      <c r="F702" t="b">
        <v>0</v>
      </c>
      <c r="G702">
        <v>29058</v>
      </c>
      <c r="H702" t="s">
        <v>96</v>
      </c>
      <c r="I702" t="s">
        <v>64</v>
      </c>
      <c r="J702" t="s">
        <v>97</v>
      </c>
      <c r="K702" t="s">
        <v>65</v>
      </c>
      <c r="L702" t="b">
        <v>1</v>
      </c>
      <c r="M702" t="s">
        <v>2046</v>
      </c>
      <c r="N702" s="4" t="s">
        <v>2047</v>
      </c>
      <c r="O702" t="b">
        <v>1</v>
      </c>
      <c r="P702">
        <v>411</v>
      </c>
      <c r="Q702" t="b">
        <v>0</v>
      </c>
      <c r="R702" t="s">
        <v>2665</v>
      </c>
      <c r="S702" t="s">
        <v>69</v>
      </c>
      <c r="V702" t="s">
        <v>70</v>
      </c>
      <c r="W702">
        <v>52474</v>
      </c>
      <c r="X702" t="b">
        <v>1</v>
      </c>
      <c r="Y702" t="b">
        <f t="shared" si="42"/>
        <v>1</v>
      </c>
      <c r="Z702">
        <v>52474</v>
      </c>
      <c r="AA702">
        <v>52974</v>
      </c>
      <c r="AB702">
        <v>52974</v>
      </c>
      <c r="AC702">
        <v>52474</v>
      </c>
      <c r="AE702">
        <v>0</v>
      </c>
      <c r="AF702">
        <v>0</v>
      </c>
      <c r="AH702">
        <v>48135</v>
      </c>
      <c r="AI702" t="b">
        <f t="shared" si="43"/>
        <v>1</v>
      </c>
      <c r="AL702" t="b">
        <f t="shared" si="44"/>
        <v>0</v>
      </c>
      <c r="AM702" t="b">
        <f t="shared" si="45"/>
        <v>1</v>
      </c>
      <c r="AQ702">
        <v>38</v>
      </c>
      <c r="AR702">
        <v>4550</v>
      </c>
      <c r="AS702" t="s">
        <v>900</v>
      </c>
      <c r="AT702" t="s">
        <v>901</v>
      </c>
      <c r="AU702" t="s">
        <v>1794</v>
      </c>
      <c r="AV702" t="s">
        <v>1795</v>
      </c>
      <c r="AW702" t="s">
        <v>1796</v>
      </c>
      <c r="AX702" t="s">
        <v>76</v>
      </c>
      <c r="AY702" t="s">
        <v>77</v>
      </c>
      <c r="AZ702" t="s">
        <v>1002</v>
      </c>
      <c r="BB702" t="s">
        <v>1003</v>
      </c>
      <c r="BC702" t="s">
        <v>1004</v>
      </c>
      <c r="BD702" t="s">
        <v>1005</v>
      </c>
      <c r="BE702" t="s">
        <v>81</v>
      </c>
      <c r="BF702" s="1">
        <v>45814</v>
      </c>
      <c r="BG702" s="1">
        <v>45815</v>
      </c>
      <c r="BH702" t="s">
        <v>82</v>
      </c>
      <c r="BI702" t="s">
        <v>83</v>
      </c>
      <c r="BJ702" t="s">
        <v>84</v>
      </c>
      <c r="BK702" t="s">
        <v>85</v>
      </c>
      <c r="BN702" s="2">
        <v>45823.437743055554</v>
      </c>
      <c r="BP702" s="2">
        <v>45823.437743055554</v>
      </c>
    </row>
    <row r="703" spans="1:68" x14ac:dyDescent="0.25">
      <c r="A703" t="s">
        <v>2666</v>
      </c>
      <c r="B703">
        <v>255166</v>
      </c>
      <c r="C703" t="s">
        <v>61</v>
      </c>
      <c r="D703" t="s">
        <v>62</v>
      </c>
      <c r="E703">
        <v>2025</v>
      </c>
      <c r="F703" t="b">
        <v>0</v>
      </c>
      <c r="G703">
        <v>6050</v>
      </c>
      <c r="H703" t="s">
        <v>96</v>
      </c>
      <c r="I703" t="s">
        <v>64</v>
      </c>
      <c r="J703" t="s">
        <v>97</v>
      </c>
      <c r="K703" t="s">
        <v>65</v>
      </c>
      <c r="L703" t="b">
        <v>1</v>
      </c>
      <c r="M703" t="s">
        <v>329</v>
      </c>
      <c r="N703" t="s">
        <v>330</v>
      </c>
      <c r="O703" t="b">
        <v>1</v>
      </c>
      <c r="P703">
        <v>523</v>
      </c>
      <c r="Q703" t="b">
        <v>0</v>
      </c>
      <c r="R703" t="s">
        <v>2667</v>
      </c>
      <c r="S703" t="s">
        <v>69</v>
      </c>
      <c r="V703" t="s">
        <v>70</v>
      </c>
      <c r="W703">
        <v>53399</v>
      </c>
      <c r="X703" t="b">
        <v>1</v>
      </c>
      <c r="Y703" t="b">
        <f t="shared" si="42"/>
        <v>1</v>
      </c>
      <c r="Z703">
        <v>53399</v>
      </c>
      <c r="AB703">
        <v>53399</v>
      </c>
      <c r="AC703">
        <v>53399</v>
      </c>
      <c r="AE703">
        <v>0</v>
      </c>
      <c r="AF703">
        <v>0</v>
      </c>
      <c r="AH703">
        <v>48135</v>
      </c>
      <c r="AI703" t="b">
        <f t="shared" si="43"/>
        <v>1</v>
      </c>
      <c r="AL703" t="b">
        <f t="shared" si="44"/>
        <v>0</v>
      </c>
      <c r="AM703" t="b">
        <f t="shared" si="45"/>
        <v>1</v>
      </c>
      <c r="AQ703">
        <v>38</v>
      </c>
      <c r="AR703">
        <v>4550</v>
      </c>
      <c r="AS703" t="s">
        <v>900</v>
      </c>
      <c r="AT703" t="s">
        <v>901</v>
      </c>
      <c r="AU703" t="s">
        <v>1794</v>
      </c>
      <c r="AV703" t="s">
        <v>1795</v>
      </c>
      <c r="AW703" t="s">
        <v>1796</v>
      </c>
      <c r="AX703" t="s">
        <v>76</v>
      </c>
      <c r="AY703" t="s">
        <v>77</v>
      </c>
      <c r="AZ703" t="s">
        <v>948</v>
      </c>
      <c r="BB703" t="s">
        <v>949</v>
      </c>
      <c r="BC703" s="3" t="s">
        <v>950</v>
      </c>
      <c r="BD703" t="s">
        <v>951</v>
      </c>
      <c r="BE703" t="s">
        <v>94</v>
      </c>
      <c r="BF703" s="1">
        <v>45819</v>
      </c>
      <c r="BG703" s="1">
        <v>45820</v>
      </c>
      <c r="BH703" t="s">
        <v>82</v>
      </c>
      <c r="BI703" t="s">
        <v>83</v>
      </c>
      <c r="BJ703" t="s">
        <v>84</v>
      </c>
      <c r="BK703" t="s">
        <v>85</v>
      </c>
      <c r="BN703" s="2">
        <v>45823.437986111108</v>
      </c>
      <c r="BP703" s="2">
        <v>45823.437986111108</v>
      </c>
    </row>
    <row r="704" spans="1:68" x14ac:dyDescent="0.25">
      <c r="A704" t="s">
        <v>2668</v>
      </c>
      <c r="B704" t="s">
        <v>2669</v>
      </c>
      <c r="C704" t="s">
        <v>61</v>
      </c>
      <c r="D704" t="s">
        <v>62</v>
      </c>
      <c r="E704">
        <v>2025</v>
      </c>
      <c r="F704" t="b">
        <v>0</v>
      </c>
      <c r="G704">
        <v>32144</v>
      </c>
      <c r="H704" t="s">
        <v>96</v>
      </c>
      <c r="I704" t="s">
        <v>170</v>
      </c>
      <c r="J704" t="s">
        <v>119</v>
      </c>
      <c r="K704" t="s">
        <v>65</v>
      </c>
      <c r="L704" t="b">
        <v>0</v>
      </c>
      <c r="M704" t="s">
        <v>2670</v>
      </c>
      <c r="N704" t="s">
        <v>2671</v>
      </c>
      <c r="O704" t="b">
        <v>1</v>
      </c>
      <c r="P704">
        <v>933</v>
      </c>
      <c r="Q704" t="b">
        <v>1</v>
      </c>
      <c r="R704" t="s">
        <v>2672</v>
      </c>
      <c r="S704" t="s">
        <v>69</v>
      </c>
      <c r="V704" t="s">
        <v>70</v>
      </c>
      <c r="W704">
        <v>54521</v>
      </c>
      <c r="X704" t="b">
        <v>1</v>
      </c>
      <c r="Y704" t="b">
        <f t="shared" si="42"/>
        <v>1</v>
      </c>
      <c r="Z704">
        <v>54521</v>
      </c>
      <c r="AB704">
        <v>54521</v>
      </c>
      <c r="AE704">
        <v>0</v>
      </c>
      <c r="AF704">
        <v>0</v>
      </c>
      <c r="AH704">
        <v>48135</v>
      </c>
      <c r="AI704" t="b">
        <f t="shared" si="43"/>
        <v>1</v>
      </c>
      <c r="AL704" t="b">
        <f t="shared" si="44"/>
        <v>1</v>
      </c>
      <c r="AM704" t="b">
        <f t="shared" si="45"/>
        <v>0</v>
      </c>
      <c r="AO704">
        <v>40</v>
      </c>
      <c r="AP704">
        <v>36</v>
      </c>
      <c r="AQ704">
        <v>38</v>
      </c>
      <c r="AR704">
        <v>4550</v>
      </c>
      <c r="AS704" t="s">
        <v>900</v>
      </c>
      <c r="AT704" t="s">
        <v>901</v>
      </c>
      <c r="AU704" t="s">
        <v>1794</v>
      </c>
      <c r="AV704" t="s">
        <v>1795</v>
      </c>
      <c r="AW704" t="s">
        <v>1796</v>
      </c>
      <c r="AY704" t="s">
        <v>77</v>
      </c>
      <c r="AZ704" t="s">
        <v>905</v>
      </c>
      <c r="BB704" t="s">
        <v>906</v>
      </c>
      <c r="BC704" t="s">
        <v>907</v>
      </c>
      <c r="BE704" t="s">
        <v>104</v>
      </c>
      <c r="BF704" t="s">
        <v>2673</v>
      </c>
      <c r="BG704" t="s">
        <v>2674</v>
      </c>
      <c r="BH704" t="s">
        <v>82</v>
      </c>
      <c r="BI704" t="s">
        <v>83</v>
      </c>
      <c r="BJ704" t="s">
        <v>84</v>
      </c>
      <c r="BK704" t="s">
        <v>85</v>
      </c>
      <c r="BN704" s="2">
        <v>45823.437719907408</v>
      </c>
      <c r="BO704" s="2">
        <v>45823.437719907408</v>
      </c>
      <c r="BP704" s="2">
        <v>45823.437719907408</v>
      </c>
    </row>
    <row r="705" spans="1:68" x14ac:dyDescent="0.25">
      <c r="A705" t="s">
        <v>2675</v>
      </c>
      <c r="B705">
        <v>250752</v>
      </c>
      <c r="C705" t="s">
        <v>61</v>
      </c>
      <c r="D705" t="s">
        <v>62</v>
      </c>
      <c r="E705">
        <v>2025</v>
      </c>
      <c r="F705" t="b">
        <v>0</v>
      </c>
      <c r="G705">
        <v>6047</v>
      </c>
      <c r="H705" t="s">
        <v>178</v>
      </c>
      <c r="I705" t="s">
        <v>64</v>
      </c>
      <c r="J705" t="s">
        <v>97</v>
      </c>
      <c r="K705" t="s">
        <v>65</v>
      </c>
      <c r="L705" t="b">
        <v>0</v>
      </c>
      <c r="M705" t="s">
        <v>1307</v>
      </c>
      <c r="N705" t="s">
        <v>1308</v>
      </c>
      <c r="O705" t="b">
        <v>0</v>
      </c>
      <c r="P705">
        <v>502</v>
      </c>
      <c r="Q705" t="b">
        <v>1</v>
      </c>
      <c r="R705" t="s">
        <v>2676</v>
      </c>
      <c r="S705" t="s">
        <v>69</v>
      </c>
      <c r="V705" t="s">
        <v>70</v>
      </c>
      <c r="W705">
        <v>53783</v>
      </c>
      <c r="X705" t="b">
        <v>1</v>
      </c>
      <c r="Y705" t="b">
        <f t="shared" si="42"/>
        <v>0</v>
      </c>
      <c r="AB705">
        <v>53783</v>
      </c>
      <c r="AE705">
        <v>0</v>
      </c>
      <c r="AF705">
        <v>0</v>
      </c>
      <c r="AH705">
        <v>48135</v>
      </c>
      <c r="AI705" t="b">
        <f t="shared" si="43"/>
        <v>0</v>
      </c>
      <c r="AL705" t="b">
        <f t="shared" si="44"/>
        <v>0</v>
      </c>
      <c r="AM705" t="b">
        <f t="shared" si="45"/>
        <v>0</v>
      </c>
      <c r="AQ705">
        <v>38</v>
      </c>
      <c r="AR705">
        <v>4550</v>
      </c>
      <c r="AS705" t="s">
        <v>900</v>
      </c>
      <c r="AT705" t="s">
        <v>901</v>
      </c>
      <c r="AU705" t="s">
        <v>1794</v>
      </c>
      <c r="AV705" t="s">
        <v>1795</v>
      </c>
      <c r="AW705" t="s">
        <v>1796</v>
      </c>
      <c r="AX705" t="s">
        <v>76</v>
      </c>
      <c r="AY705" t="s">
        <v>77</v>
      </c>
      <c r="AZ705" t="s">
        <v>956</v>
      </c>
      <c r="BB705" t="s">
        <v>957</v>
      </c>
      <c r="BC705" t="s">
        <v>958</v>
      </c>
      <c r="BD705" t="s">
        <v>959</v>
      </c>
      <c r="BE705" t="s">
        <v>81</v>
      </c>
      <c r="BF705" s="1">
        <v>45823</v>
      </c>
      <c r="BG705" s="1">
        <v>45827</v>
      </c>
      <c r="BH705" t="s">
        <v>82</v>
      </c>
      <c r="BI705" t="s">
        <v>83</v>
      </c>
      <c r="BJ705" t="s">
        <v>84</v>
      </c>
      <c r="BK705" t="s">
        <v>85</v>
      </c>
      <c r="BN705" s="2">
        <v>45823.437986111108</v>
      </c>
      <c r="BP705" s="2">
        <v>45823.437986111108</v>
      </c>
    </row>
    <row r="706" spans="1:68" x14ac:dyDescent="0.25">
      <c r="A706" t="s">
        <v>2677</v>
      </c>
      <c r="B706">
        <v>250751</v>
      </c>
      <c r="C706" t="s">
        <v>61</v>
      </c>
      <c r="D706" t="s">
        <v>62</v>
      </c>
      <c r="E706">
        <v>2025</v>
      </c>
      <c r="F706" t="b">
        <v>0</v>
      </c>
      <c r="G706">
        <v>31011</v>
      </c>
      <c r="H706" t="s">
        <v>178</v>
      </c>
      <c r="I706" t="s">
        <v>64</v>
      </c>
      <c r="K706" t="s">
        <v>65</v>
      </c>
      <c r="L706" t="b">
        <v>0</v>
      </c>
      <c r="M706" t="s">
        <v>2678</v>
      </c>
      <c r="N706" t="s">
        <v>2679</v>
      </c>
      <c r="O706" t="b">
        <v>1</v>
      </c>
      <c r="P706">
        <v>449</v>
      </c>
      <c r="Q706" t="b">
        <v>0</v>
      </c>
      <c r="R706" t="s">
        <v>2007</v>
      </c>
      <c r="S706" t="s">
        <v>69</v>
      </c>
      <c r="V706" t="s">
        <v>70</v>
      </c>
      <c r="W706">
        <v>52974</v>
      </c>
      <c r="X706" t="b">
        <v>1</v>
      </c>
      <c r="Y706" t="b">
        <f t="shared" si="42"/>
        <v>1</v>
      </c>
      <c r="Z706">
        <v>52974</v>
      </c>
      <c r="AB706">
        <v>52974</v>
      </c>
      <c r="AC706">
        <v>52974</v>
      </c>
      <c r="AE706">
        <v>0</v>
      </c>
      <c r="AF706">
        <v>0</v>
      </c>
      <c r="AG706">
        <v>0</v>
      </c>
      <c r="AH706">
        <v>48135</v>
      </c>
      <c r="AI706" t="b">
        <f t="shared" si="43"/>
        <v>1</v>
      </c>
      <c r="AL706" t="b">
        <f t="shared" si="44"/>
        <v>0</v>
      </c>
      <c r="AM706" t="b">
        <f t="shared" si="45"/>
        <v>1</v>
      </c>
      <c r="AQ706">
        <v>38</v>
      </c>
      <c r="AR706">
        <v>4550</v>
      </c>
      <c r="AS706" t="s">
        <v>900</v>
      </c>
      <c r="AT706" t="s">
        <v>901</v>
      </c>
      <c r="AU706" t="s">
        <v>1794</v>
      </c>
      <c r="AV706" t="s">
        <v>1795</v>
      </c>
      <c r="AW706" t="s">
        <v>1796</v>
      </c>
      <c r="AX706" t="s">
        <v>1821</v>
      </c>
      <c r="AY706" t="s">
        <v>77</v>
      </c>
      <c r="AZ706" t="s">
        <v>956</v>
      </c>
      <c r="BB706" t="s">
        <v>957</v>
      </c>
      <c r="BC706" t="s">
        <v>958</v>
      </c>
      <c r="BD706" t="s">
        <v>959</v>
      </c>
      <c r="BE706" t="s">
        <v>81</v>
      </c>
      <c r="BF706" s="1">
        <v>45823</v>
      </c>
      <c r="BG706" s="1">
        <v>45832</v>
      </c>
      <c r="BH706" t="s">
        <v>82</v>
      </c>
      <c r="BI706" t="s">
        <v>83</v>
      </c>
      <c r="BJ706" t="s">
        <v>84</v>
      </c>
      <c r="BK706" t="s">
        <v>85</v>
      </c>
      <c r="BN706" s="2">
        <v>45823.437743055554</v>
      </c>
      <c r="BO706" s="2">
        <v>45785.193865740737</v>
      </c>
      <c r="BP706" s="2">
        <v>45823.437743055554</v>
      </c>
    </row>
    <row r="707" spans="1:68" x14ac:dyDescent="0.25">
      <c r="A707" t="s">
        <v>2680</v>
      </c>
      <c r="C707" t="s">
        <v>61</v>
      </c>
      <c r="D707" t="s">
        <v>62</v>
      </c>
      <c r="E707">
        <v>2025</v>
      </c>
      <c r="F707" t="b">
        <v>0</v>
      </c>
      <c r="G707">
        <v>42409</v>
      </c>
      <c r="H707" t="s">
        <v>63</v>
      </c>
      <c r="I707" t="s">
        <v>695</v>
      </c>
      <c r="J707" t="s">
        <v>119</v>
      </c>
      <c r="K707" t="s">
        <v>65</v>
      </c>
      <c r="L707" t="b">
        <v>1</v>
      </c>
      <c r="M707" t="s">
        <v>2681</v>
      </c>
      <c r="N707" t="s">
        <v>2682</v>
      </c>
      <c r="O707" t="b">
        <v>0</v>
      </c>
      <c r="P707">
        <v>369</v>
      </c>
      <c r="Q707" t="b">
        <v>1</v>
      </c>
      <c r="R707" t="s">
        <v>2683</v>
      </c>
      <c r="S707" t="s">
        <v>69</v>
      </c>
      <c r="V707" t="s">
        <v>70</v>
      </c>
      <c r="W707">
        <v>54906</v>
      </c>
      <c r="X707" t="b">
        <v>1</v>
      </c>
      <c r="Y707" t="b">
        <f t="shared" ref="Y707:Y770" si="46">W707=Z707</f>
        <v>0</v>
      </c>
      <c r="AB707">
        <v>54906</v>
      </c>
      <c r="AE707">
        <v>0</v>
      </c>
      <c r="AF707">
        <v>0</v>
      </c>
      <c r="AH707">
        <v>48135</v>
      </c>
      <c r="AI707" t="b">
        <f t="shared" ref="AI707:AI770" si="47">Z707&lt;&gt;AA707</f>
        <v>0</v>
      </c>
      <c r="AL707" t="b">
        <f t="shared" si="44"/>
        <v>0</v>
      </c>
      <c r="AM707" t="b">
        <f t="shared" si="45"/>
        <v>0</v>
      </c>
      <c r="AQ707">
        <v>38</v>
      </c>
      <c r="AR707">
        <v>4550</v>
      </c>
      <c r="AS707" t="s">
        <v>900</v>
      </c>
      <c r="AT707" t="s">
        <v>901</v>
      </c>
      <c r="AU707" t="s">
        <v>1794</v>
      </c>
      <c r="AV707" t="s">
        <v>1795</v>
      </c>
      <c r="AW707" t="s">
        <v>1796</v>
      </c>
      <c r="AX707" t="s">
        <v>76</v>
      </c>
      <c r="AY707" t="s">
        <v>77</v>
      </c>
      <c r="AZ707" t="s">
        <v>920</v>
      </c>
      <c r="BB707" t="s">
        <v>921</v>
      </c>
      <c r="BC707" t="s">
        <v>922</v>
      </c>
      <c r="BD707" t="s">
        <v>923</v>
      </c>
      <c r="BE707" t="s">
        <v>127</v>
      </c>
      <c r="BF707" t="s">
        <v>2419</v>
      </c>
      <c r="BG707" t="s">
        <v>2420</v>
      </c>
      <c r="BH707" t="s">
        <v>82</v>
      </c>
      <c r="BI707" t="s">
        <v>83</v>
      </c>
      <c r="BJ707" t="s">
        <v>84</v>
      </c>
      <c r="BK707" t="s">
        <v>85</v>
      </c>
      <c r="BN707" s="2">
        <v>45823.437719907408</v>
      </c>
      <c r="BO707" s="2">
        <v>45823.437719907408</v>
      </c>
      <c r="BP707" s="2">
        <v>45823.437719907408</v>
      </c>
    </row>
    <row r="708" spans="1:68" x14ac:dyDescent="0.25">
      <c r="A708" t="s">
        <v>2684</v>
      </c>
      <c r="C708" t="s">
        <v>61</v>
      </c>
      <c r="D708" t="s">
        <v>62</v>
      </c>
      <c r="E708">
        <v>2025</v>
      </c>
      <c r="F708" t="b">
        <v>0</v>
      </c>
      <c r="G708">
        <v>44024</v>
      </c>
      <c r="H708" t="s">
        <v>63</v>
      </c>
      <c r="I708" t="s">
        <v>64</v>
      </c>
      <c r="J708" t="s">
        <v>119</v>
      </c>
      <c r="K708" t="s">
        <v>65</v>
      </c>
      <c r="L708" t="b">
        <v>0</v>
      </c>
      <c r="M708" t="s">
        <v>382</v>
      </c>
      <c r="N708" t="s">
        <v>383</v>
      </c>
      <c r="O708" t="b">
        <v>0</v>
      </c>
      <c r="P708">
        <v>602</v>
      </c>
      <c r="Q708" t="b">
        <v>1</v>
      </c>
      <c r="R708" t="s">
        <v>2685</v>
      </c>
      <c r="S708" t="s">
        <v>69</v>
      </c>
      <c r="V708" t="s">
        <v>70</v>
      </c>
      <c r="W708">
        <v>53893</v>
      </c>
      <c r="X708" t="b">
        <v>1</v>
      </c>
      <c r="Y708" t="b">
        <f t="shared" si="46"/>
        <v>0</v>
      </c>
      <c r="AB708">
        <v>53893</v>
      </c>
      <c r="AE708">
        <v>0</v>
      </c>
      <c r="AF708">
        <v>0</v>
      </c>
      <c r="AH708">
        <v>48135</v>
      </c>
      <c r="AI708" t="b">
        <f t="shared" si="47"/>
        <v>0</v>
      </c>
      <c r="AL708" t="b">
        <f t="shared" si="44"/>
        <v>0</v>
      </c>
      <c r="AM708" t="b">
        <f t="shared" si="45"/>
        <v>0</v>
      </c>
      <c r="AQ708">
        <v>38</v>
      </c>
      <c r="AR708">
        <v>4550</v>
      </c>
      <c r="AS708" t="s">
        <v>900</v>
      </c>
      <c r="AT708" t="s">
        <v>901</v>
      </c>
      <c r="AU708" t="s">
        <v>1794</v>
      </c>
      <c r="AV708" t="s">
        <v>1795</v>
      </c>
      <c r="AW708" t="s">
        <v>1796</v>
      </c>
      <c r="AX708" t="s">
        <v>1821</v>
      </c>
      <c r="AY708" t="s">
        <v>77</v>
      </c>
      <c r="AZ708" t="s">
        <v>920</v>
      </c>
      <c r="BB708" t="s">
        <v>921</v>
      </c>
      <c r="BC708" t="s">
        <v>922</v>
      </c>
      <c r="BD708" t="s">
        <v>923</v>
      </c>
      <c r="BE708" t="s">
        <v>127</v>
      </c>
      <c r="BF708" s="1">
        <v>45830</v>
      </c>
      <c r="BG708" s="1">
        <v>45848</v>
      </c>
      <c r="BH708" t="s">
        <v>82</v>
      </c>
      <c r="BI708" t="s">
        <v>83</v>
      </c>
      <c r="BJ708" t="s">
        <v>84</v>
      </c>
      <c r="BK708" t="s">
        <v>85</v>
      </c>
      <c r="BN708" s="2">
        <v>45823.437986111108</v>
      </c>
      <c r="BO708" s="2">
        <v>45823.437986111108</v>
      </c>
      <c r="BP708" s="2">
        <v>45823.437986111108</v>
      </c>
    </row>
    <row r="709" spans="1:68" x14ac:dyDescent="0.25">
      <c r="A709" t="s">
        <v>2686</v>
      </c>
      <c r="C709" t="s">
        <v>61</v>
      </c>
      <c r="D709" t="s">
        <v>62</v>
      </c>
      <c r="E709">
        <v>2025</v>
      </c>
      <c r="F709" t="b">
        <v>0</v>
      </c>
      <c r="G709">
        <v>4007</v>
      </c>
      <c r="H709" t="s">
        <v>178</v>
      </c>
      <c r="I709" t="s">
        <v>64</v>
      </c>
      <c r="J709" t="s">
        <v>119</v>
      </c>
      <c r="K709" t="s">
        <v>65</v>
      </c>
      <c r="L709" t="b">
        <v>0</v>
      </c>
      <c r="M709" t="s">
        <v>2687</v>
      </c>
      <c r="N709" t="s">
        <v>2688</v>
      </c>
      <c r="O709" t="b">
        <v>1</v>
      </c>
      <c r="P709">
        <v>1999</v>
      </c>
      <c r="Q709" t="b">
        <v>0</v>
      </c>
      <c r="R709" t="s">
        <v>2689</v>
      </c>
      <c r="S709" t="s">
        <v>69</v>
      </c>
      <c r="V709" t="s">
        <v>70</v>
      </c>
      <c r="W709">
        <v>55804</v>
      </c>
      <c r="X709" t="b">
        <v>1</v>
      </c>
      <c r="Y709" t="b">
        <f t="shared" si="46"/>
        <v>1</v>
      </c>
      <c r="Z709">
        <v>55804</v>
      </c>
      <c r="AB709">
        <v>53809</v>
      </c>
      <c r="AC709">
        <v>55804</v>
      </c>
      <c r="AE709">
        <v>995</v>
      </c>
      <c r="AF709">
        <v>995</v>
      </c>
      <c r="AG709">
        <v>0</v>
      </c>
      <c r="AH709">
        <v>48135</v>
      </c>
      <c r="AI709" t="b">
        <f t="shared" si="47"/>
        <v>1</v>
      </c>
      <c r="AL709" t="b">
        <f t="shared" ref="AL709:AL772" si="48">AC709&lt;&gt;Z709</f>
        <v>0</v>
      </c>
      <c r="AM709" t="b">
        <f t="shared" ref="AM709:AM772" si="49">AC709&lt;&gt;AA709</f>
        <v>1</v>
      </c>
      <c r="AQ709">
        <v>38</v>
      </c>
      <c r="AR709">
        <v>4550</v>
      </c>
      <c r="AS709" t="s">
        <v>900</v>
      </c>
      <c r="AT709" t="s">
        <v>901</v>
      </c>
      <c r="AU709" t="s">
        <v>1794</v>
      </c>
      <c r="AV709" t="s">
        <v>1795</v>
      </c>
      <c r="AW709" t="s">
        <v>1796</v>
      </c>
      <c r="AX709" t="s">
        <v>1821</v>
      </c>
      <c r="AY709" t="s">
        <v>77</v>
      </c>
      <c r="AZ709" t="s">
        <v>948</v>
      </c>
      <c r="BB709" t="s">
        <v>949</v>
      </c>
      <c r="BC709" s="3" t="s">
        <v>950</v>
      </c>
      <c r="BD709" t="s">
        <v>951</v>
      </c>
      <c r="BE709" t="s">
        <v>94</v>
      </c>
      <c r="BF709" s="1">
        <v>45823</v>
      </c>
      <c r="BG709" s="1">
        <v>45824</v>
      </c>
      <c r="BH709" t="s">
        <v>82</v>
      </c>
      <c r="BI709" t="s">
        <v>83</v>
      </c>
      <c r="BJ709" t="s">
        <v>84</v>
      </c>
      <c r="BK709" t="s">
        <v>85</v>
      </c>
      <c r="BN709" s="2">
        <v>45823.437627314815</v>
      </c>
      <c r="BO709" s="2">
        <v>45823.437627314815</v>
      </c>
      <c r="BP709" s="2">
        <v>45823.437627314815</v>
      </c>
    </row>
    <row r="710" spans="1:68" x14ac:dyDescent="0.25">
      <c r="A710" t="s">
        <v>2690</v>
      </c>
      <c r="B710" t="s">
        <v>2691</v>
      </c>
      <c r="C710" t="s">
        <v>61</v>
      </c>
      <c r="D710" t="s">
        <v>62</v>
      </c>
      <c r="E710">
        <v>2025</v>
      </c>
      <c r="F710" t="b">
        <v>0</v>
      </c>
      <c r="G710">
        <v>46112</v>
      </c>
      <c r="H710" t="s">
        <v>178</v>
      </c>
      <c r="I710" t="s">
        <v>64</v>
      </c>
      <c r="J710" t="s">
        <v>119</v>
      </c>
      <c r="K710" t="s">
        <v>65</v>
      </c>
      <c r="L710" t="b">
        <v>1</v>
      </c>
      <c r="M710" t="s">
        <v>1802</v>
      </c>
      <c r="N710" t="s">
        <v>1803</v>
      </c>
      <c r="O710" t="b">
        <v>1</v>
      </c>
      <c r="P710">
        <v>1598</v>
      </c>
      <c r="Q710" t="b">
        <v>0</v>
      </c>
      <c r="R710" t="s">
        <v>2114</v>
      </c>
      <c r="S710" t="s">
        <v>69</v>
      </c>
      <c r="V710" t="s">
        <v>70</v>
      </c>
      <c r="W710">
        <v>53892</v>
      </c>
      <c r="X710" t="b">
        <v>1</v>
      </c>
      <c r="Y710" t="b">
        <f t="shared" si="46"/>
        <v>1</v>
      </c>
      <c r="Z710">
        <v>53892</v>
      </c>
      <c r="AB710">
        <v>53892</v>
      </c>
      <c r="AC710">
        <v>53892</v>
      </c>
      <c r="AE710">
        <v>0</v>
      </c>
      <c r="AF710">
        <v>0</v>
      </c>
      <c r="AH710">
        <v>48135</v>
      </c>
      <c r="AI710" t="b">
        <f t="shared" si="47"/>
        <v>1</v>
      </c>
      <c r="AL710" t="b">
        <f t="shared" si="48"/>
        <v>0</v>
      </c>
      <c r="AM710" t="b">
        <f t="shared" si="49"/>
        <v>1</v>
      </c>
      <c r="AQ710">
        <v>38</v>
      </c>
      <c r="AR710">
        <v>4550</v>
      </c>
      <c r="AS710" t="s">
        <v>900</v>
      </c>
      <c r="AT710" t="s">
        <v>901</v>
      </c>
      <c r="AU710" t="s">
        <v>1794</v>
      </c>
      <c r="AV710" t="s">
        <v>1795</v>
      </c>
      <c r="AW710" t="s">
        <v>1796</v>
      </c>
      <c r="AX710" t="s">
        <v>76</v>
      </c>
      <c r="AY710" t="s">
        <v>77</v>
      </c>
      <c r="AZ710" t="s">
        <v>1002</v>
      </c>
      <c r="BB710" t="s">
        <v>1003</v>
      </c>
      <c r="BC710" t="s">
        <v>1004</v>
      </c>
      <c r="BD710" t="s">
        <v>1005</v>
      </c>
      <c r="BE710" t="s">
        <v>81</v>
      </c>
      <c r="BF710" s="1">
        <v>45826</v>
      </c>
      <c r="BG710" s="1">
        <v>45833</v>
      </c>
      <c r="BH710" t="s">
        <v>82</v>
      </c>
      <c r="BI710" t="s">
        <v>83</v>
      </c>
      <c r="BJ710" t="s">
        <v>84</v>
      </c>
      <c r="BK710" t="s">
        <v>85</v>
      </c>
      <c r="BN710" s="2">
        <v>45823.437627314815</v>
      </c>
      <c r="BO710" s="2">
        <v>45823.437627314815</v>
      </c>
      <c r="BP710" s="2">
        <v>45823.437627314815</v>
      </c>
    </row>
    <row r="711" spans="1:68" x14ac:dyDescent="0.25">
      <c r="A711" t="s">
        <v>2692</v>
      </c>
      <c r="C711" t="s">
        <v>61</v>
      </c>
      <c r="D711" t="s">
        <v>62</v>
      </c>
      <c r="E711">
        <v>2025</v>
      </c>
      <c r="F711" t="b">
        <v>0</v>
      </c>
      <c r="G711">
        <v>4284</v>
      </c>
      <c r="H711" t="s">
        <v>63</v>
      </c>
      <c r="I711" t="s">
        <v>64</v>
      </c>
      <c r="J711" t="s">
        <v>119</v>
      </c>
      <c r="K711" t="s">
        <v>65</v>
      </c>
      <c r="L711" t="b">
        <v>1</v>
      </c>
      <c r="M711" t="s">
        <v>1403</v>
      </c>
      <c r="N711" t="s">
        <v>1404</v>
      </c>
      <c r="O711" t="b">
        <v>1</v>
      </c>
      <c r="P711">
        <v>2348</v>
      </c>
      <c r="Q711" t="b">
        <v>1</v>
      </c>
      <c r="R711" t="s">
        <v>2693</v>
      </c>
      <c r="S711" t="s">
        <v>69</v>
      </c>
      <c r="V711" t="s">
        <v>70</v>
      </c>
      <c r="W711">
        <v>53972</v>
      </c>
      <c r="X711" t="b">
        <v>1</v>
      </c>
      <c r="Y711" t="b">
        <f t="shared" si="46"/>
        <v>1</v>
      </c>
      <c r="Z711">
        <v>53972</v>
      </c>
      <c r="AB711">
        <v>53972</v>
      </c>
      <c r="AE711">
        <v>0</v>
      </c>
      <c r="AF711">
        <v>4295</v>
      </c>
      <c r="AG711">
        <v>0</v>
      </c>
      <c r="AH711">
        <v>48135</v>
      </c>
      <c r="AI711" t="b">
        <f t="shared" si="47"/>
        <v>1</v>
      </c>
      <c r="AL711" t="b">
        <f t="shared" si="48"/>
        <v>1</v>
      </c>
      <c r="AM711" t="b">
        <f t="shared" si="49"/>
        <v>0</v>
      </c>
      <c r="AQ711">
        <v>38</v>
      </c>
      <c r="AR711">
        <v>4550</v>
      </c>
      <c r="AS711" t="s">
        <v>900</v>
      </c>
      <c r="AT711" t="s">
        <v>901</v>
      </c>
      <c r="AU711" t="s">
        <v>1794</v>
      </c>
      <c r="AV711" t="s">
        <v>1795</v>
      </c>
      <c r="AW711" t="s">
        <v>1796</v>
      </c>
      <c r="AX711" t="s">
        <v>1817</v>
      </c>
      <c r="AY711" t="s">
        <v>77</v>
      </c>
      <c r="AZ711" t="s">
        <v>956</v>
      </c>
      <c r="BB711" t="s">
        <v>957</v>
      </c>
      <c r="BC711" t="s">
        <v>958</v>
      </c>
      <c r="BD711" t="s">
        <v>959</v>
      </c>
      <c r="BE711" t="s">
        <v>81</v>
      </c>
      <c r="BF711" s="1">
        <v>45838</v>
      </c>
      <c r="BG711" s="1">
        <v>45852</v>
      </c>
      <c r="BH711" t="s">
        <v>82</v>
      </c>
      <c r="BI711" t="s">
        <v>83</v>
      </c>
      <c r="BJ711" t="s">
        <v>84</v>
      </c>
      <c r="BK711" t="s">
        <v>85</v>
      </c>
      <c r="BN711" s="2">
        <v>45823.437627314815</v>
      </c>
      <c r="BO711" s="2">
        <v>45823.437627314815</v>
      </c>
      <c r="BP711" s="2">
        <v>45823.437627314815</v>
      </c>
    </row>
    <row r="712" spans="1:68" x14ac:dyDescent="0.25">
      <c r="A712" t="s">
        <v>2694</v>
      </c>
      <c r="C712" t="s">
        <v>61</v>
      </c>
      <c r="D712" t="s">
        <v>62</v>
      </c>
      <c r="E712">
        <v>2025</v>
      </c>
      <c r="F712" t="b">
        <v>0</v>
      </c>
      <c r="G712">
        <v>5078</v>
      </c>
      <c r="H712" t="s">
        <v>63</v>
      </c>
      <c r="I712" t="s">
        <v>64</v>
      </c>
      <c r="J712" t="s">
        <v>119</v>
      </c>
      <c r="K712" t="s">
        <v>65</v>
      </c>
      <c r="L712" t="b">
        <v>1</v>
      </c>
      <c r="M712" t="s">
        <v>1759</v>
      </c>
      <c r="N712" t="s">
        <v>1760</v>
      </c>
      <c r="O712" t="b">
        <v>1</v>
      </c>
      <c r="P712">
        <v>373</v>
      </c>
      <c r="Q712" t="b">
        <v>1</v>
      </c>
      <c r="R712" t="s">
        <v>2181</v>
      </c>
      <c r="S712" t="s">
        <v>69</v>
      </c>
      <c r="V712" t="s">
        <v>70</v>
      </c>
      <c r="W712">
        <v>53294</v>
      </c>
      <c r="X712" t="b">
        <v>1</v>
      </c>
      <c r="Y712" t="b">
        <f t="shared" si="46"/>
        <v>1</v>
      </c>
      <c r="Z712">
        <v>53294</v>
      </c>
      <c r="AB712">
        <v>53294</v>
      </c>
      <c r="AE712">
        <v>0</v>
      </c>
      <c r="AF712">
        <v>0</v>
      </c>
      <c r="AH712">
        <v>48135</v>
      </c>
      <c r="AI712" t="b">
        <f t="shared" si="47"/>
        <v>1</v>
      </c>
      <c r="AL712" t="b">
        <f t="shared" si="48"/>
        <v>1</v>
      </c>
      <c r="AM712" t="b">
        <f t="shared" si="49"/>
        <v>0</v>
      </c>
      <c r="AQ712">
        <v>38</v>
      </c>
      <c r="AR712">
        <v>4550</v>
      </c>
      <c r="AS712" t="s">
        <v>900</v>
      </c>
      <c r="AT712" t="s">
        <v>901</v>
      </c>
      <c r="AU712" t="s">
        <v>1794</v>
      </c>
      <c r="AV712" t="s">
        <v>1795</v>
      </c>
      <c r="AW712" t="s">
        <v>1796</v>
      </c>
      <c r="AX712" t="s">
        <v>76</v>
      </c>
      <c r="AY712" t="s">
        <v>77</v>
      </c>
      <c r="AZ712" t="s">
        <v>905</v>
      </c>
      <c r="BB712" t="s">
        <v>906</v>
      </c>
      <c r="BC712" t="s">
        <v>907</v>
      </c>
      <c r="BD712" t="s">
        <v>908</v>
      </c>
      <c r="BE712" t="s">
        <v>104</v>
      </c>
      <c r="BF712" s="1">
        <v>45844</v>
      </c>
      <c r="BG712" s="1">
        <v>45866</v>
      </c>
      <c r="BH712" t="s">
        <v>82</v>
      </c>
      <c r="BI712" t="s">
        <v>83</v>
      </c>
      <c r="BJ712" t="s">
        <v>84</v>
      </c>
      <c r="BK712" t="s">
        <v>85</v>
      </c>
      <c r="BN712" s="2">
        <v>45823.437696759262</v>
      </c>
      <c r="BO712" s="2">
        <v>45823.437696759262</v>
      </c>
      <c r="BP712" s="2">
        <v>45823.437696759262</v>
      </c>
    </row>
    <row r="713" spans="1:68" x14ac:dyDescent="0.25">
      <c r="A713" t="s">
        <v>2695</v>
      </c>
      <c r="C713" t="s">
        <v>61</v>
      </c>
      <c r="D713" t="s">
        <v>62</v>
      </c>
      <c r="E713">
        <v>2025</v>
      </c>
      <c r="F713" t="b">
        <v>0</v>
      </c>
      <c r="G713">
        <v>29083</v>
      </c>
      <c r="H713" t="s">
        <v>63</v>
      </c>
      <c r="I713" t="s">
        <v>64</v>
      </c>
      <c r="K713" t="s">
        <v>65</v>
      </c>
      <c r="L713" t="b">
        <v>0</v>
      </c>
      <c r="M713" t="s">
        <v>2696</v>
      </c>
      <c r="N713" t="s">
        <v>2697</v>
      </c>
      <c r="O713" t="b">
        <v>1</v>
      </c>
      <c r="P713">
        <v>414</v>
      </c>
      <c r="Q713" t="b">
        <v>0</v>
      </c>
      <c r="R713" t="s">
        <v>2181</v>
      </c>
      <c r="S713" t="s">
        <v>69</v>
      </c>
      <c r="V713" t="s">
        <v>70</v>
      </c>
      <c r="W713">
        <v>53294</v>
      </c>
      <c r="X713" t="b">
        <v>1</v>
      </c>
      <c r="Y713" t="b">
        <f t="shared" si="46"/>
        <v>1</v>
      </c>
      <c r="Z713">
        <v>53294</v>
      </c>
      <c r="AB713">
        <v>53294</v>
      </c>
      <c r="AC713">
        <v>53294</v>
      </c>
      <c r="AE713">
        <v>0</v>
      </c>
      <c r="AF713">
        <v>0</v>
      </c>
      <c r="AH713">
        <v>48135</v>
      </c>
      <c r="AI713" t="b">
        <f t="shared" si="47"/>
        <v>1</v>
      </c>
      <c r="AL713" t="b">
        <f t="shared" si="48"/>
        <v>0</v>
      </c>
      <c r="AM713" t="b">
        <f t="shared" si="49"/>
        <v>1</v>
      </c>
      <c r="AQ713">
        <v>38</v>
      </c>
      <c r="AR713">
        <v>4550</v>
      </c>
      <c r="AS713" t="s">
        <v>900</v>
      </c>
      <c r="AT713" t="s">
        <v>901</v>
      </c>
      <c r="AU713" t="s">
        <v>1794</v>
      </c>
      <c r="AV713" t="s">
        <v>1795</v>
      </c>
      <c r="AW713" t="s">
        <v>1796</v>
      </c>
      <c r="AX713" t="s">
        <v>76</v>
      </c>
      <c r="AY713" t="s">
        <v>77</v>
      </c>
      <c r="AZ713" t="s">
        <v>905</v>
      </c>
      <c r="BB713" t="s">
        <v>906</v>
      </c>
      <c r="BC713" t="s">
        <v>907</v>
      </c>
      <c r="BD713" t="s">
        <v>908</v>
      </c>
      <c r="BE713" t="s">
        <v>104</v>
      </c>
      <c r="BF713" s="1">
        <v>45839</v>
      </c>
      <c r="BG713" s="1">
        <v>45853</v>
      </c>
      <c r="BH713" t="s">
        <v>82</v>
      </c>
      <c r="BI713" t="s">
        <v>83</v>
      </c>
      <c r="BJ713" t="s">
        <v>84</v>
      </c>
      <c r="BK713" t="s">
        <v>85</v>
      </c>
      <c r="BN713" s="2">
        <v>45823.437743055554</v>
      </c>
      <c r="BO713" s="2">
        <v>45823.437743055554</v>
      </c>
      <c r="BP713" s="2">
        <v>45823.437743055554</v>
      </c>
    </row>
    <row r="714" spans="1:68" x14ac:dyDescent="0.25">
      <c r="A714" t="s">
        <v>2698</v>
      </c>
      <c r="C714" t="s">
        <v>61</v>
      </c>
      <c r="D714" t="s">
        <v>62</v>
      </c>
      <c r="E714">
        <v>2025</v>
      </c>
      <c r="F714" t="b">
        <v>0</v>
      </c>
      <c r="G714">
        <v>31101</v>
      </c>
      <c r="H714" t="s">
        <v>63</v>
      </c>
      <c r="I714" t="s">
        <v>64</v>
      </c>
      <c r="K714" t="s">
        <v>65</v>
      </c>
      <c r="L714" t="b">
        <v>0</v>
      </c>
      <c r="M714" t="s">
        <v>2699</v>
      </c>
      <c r="N714" t="s">
        <v>2700</v>
      </c>
      <c r="O714" t="b">
        <v>0</v>
      </c>
      <c r="P714">
        <v>3118</v>
      </c>
      <c r="Q714" t="b">
        <v>1</v>
      </c>
      <c r="R714" t="s">
        <v>1957</v>
      </c>
      <c r="S714" t="s">
        <v>69</v>
      </c>
      <c r="V714" t="s">
        <v>70</v>
      </c>
      <c r="W714">
        <v>53539</v>
      </c>
      <c r="X714" t="b">
        <v>1</v>
      </c>
      <c r="Y714" t="b">
        <f t="shared" si="46"/>
        <v>0</v>
      </c>
      <c r="AB714">
        <v>53539</v>
      </c>
      <c r="AE714">
        <v>0</v>
      </c>
      <c r="AF714">
        <v>0</v>
      </c>
      <c r="AH714">
        <v>48135</v>
      </c>
      <c r="AI714" t="b">
        <f t="shared" si="47"/>
        <v>0</v>
      </c>
      <c r="AL714" t="b">
        <f t="shared" si="48"/>
        <v>0</v>
      </c>
      <c r="AM714" t="b">
        <f t="shared" si="49"/>
        <v>0</v>
      </c>
      <c r="AQ714">
        <v>38</v>
      </c>
      <c r="AR714">
        <v>4550</v>
      </c>
      <c r="AS714" t="s">
        <v>900</v>
      </c>
      <c r="AT714" t="s">
        <v>901</v>
      </c>
      <c r="AU714" t="s">
        <v>1794</v>
      </c>
      <c r="AV714" t="s">
        <v>1795</v>
      </c>
      <c r="AW714" t="s">
        <v>1796</v>
      </c>
      <c r="AX714" t="s">
        <v>76</v>
      </c>
      <c r="AY714" t="s">
        <v>77</v>
      </c>
      <c r="AZ714" t="s">
        <v>920</v>
      </c>
      <c r="BB714" t="s">
        <v>921</v>
      </c>
      <c r="BC714" t="s">
        <v>922</v>
      </c>
      <c r="BD714" t="s">
        <v>923</v>
      </c>
      <c r="BE714" t="s">
        <v>127</v>
      </c>
      <c r="BF714" s="1">
        <v>45846</v>
      </c>
      <c r="BG714" s="1">
        <v>45861</v>
      </c>
      <c r="BH714" t="s">
        <v>82</v>
      </c>
      <c r="BI714" t="s">
        <v>83</v>
      </c>
      <c r="BJ714" t="s">
        <v>84</v>
      </c>
      <c r="BK714" t="s">
        <v>85</v>
      </c>
      <c r="BN714" s="2">
        <v>45823.437893518516</v>
      </c>
      <c r="BO714" s="2">
        <v>45823.437893518516</v>
      </c>
      <c r="BP714" s="2">
        <v>45823.437893518516</v>
      </c>
    </row>
    <row r="715" spans="1:68" x14ac:dyDescent="0.25">
      <c r="A715" t="s">
        <v>2701</v>
      </c>
      <c r="C715" t="s">
        <v>61</v>
      </c>
      <c r="D715" t="s">
        <v>62</v>
      </c>
      <c r="E715">
        <v>2025</v>
      </c>
      <c r="F715" t="b">
        <v>0</v>
      </c>
      <c r="G715">
        <v>44020</v>
      </c>
      <c r="H715" t="s">
        <v>63</v>
      </c>
      <c r="I715" t="s">
        <v>64</v>
      </c>
      <c r="J715" t="s">
        <v>119</v>
      </c>
      <c r="K715" t="s">
        <v>65</v>
      </c>
      <c r="L715" t="b">
        <v>0</v>
      </c>
      <c r="M715" t="s">
        <v>1007</v>
      </c>
      <c r="N715" t="s">
        <v>1008</v>
      </c>
      <c r="O715" t="b">
        <v>1</v>
      </c>
      <c r="P715">
        <v>3241</v>
      </c>
      <c r="Q715" t="b">
        <v>0</v>
      </c>
      <c r="R715" t="s">
        <v>2702</v>
      </c>
      <c r="S715" t="s">
        <v>69</v>
      </c>
      <c r="V715" t="s">
        <v>70</v>
      </c>
      <c r="W715">
        <v>53902</v>
      </c>
      <c r="X715" t="b">
        <v>1</v>
      </c>
      <c r="Y715" t="b">
        <f t="shared" si="46"/>
        <v>1</v>
      </c>
      <c r="Z715">
        <v>53902</v>
      </c>
      <c r="AB715">
        <v>53902</v>
      </c>
      <c r="AC715">
        <v>53902</v>
      </c>
      <c r="AE715">
        <v>0</v>
      </c>
      <c r="AF715">
        <v>0</v>
      </c>
      <c r="AH715">
        <v>48135</v>
      </c>
      <c r="AI715" t="b">
        <f t="shared" si="47"/>
        <v>1</v>
      </c>
      <c r="AL715" t="b">
        <f t="shared" si="48"/>
        <v>0</v>
      </c>
      <c r="AM715" t="b">
        <f t="shared" si="49"/>
        <v>1</v>
      </c>
      <c r="AQ715">
        <v>38</v>
      </c>
      <c r="AR715">
        <v>4550</v>
      </c>
      <c r="AS715" t="s">
        <v>900</v>
      </c>
      <c r="AT715" t="s">
        <v>901</v>
      </c>
      <c r="AU715" t="s">
        <v>1794</v>
      </c>
      <c r="AV715" t="s">
        <v>1795</v>
      </c>
      <c r="AW715" t="s">
        <v>1796</v>
      </c>
      <c r="AX715" t="s">
        <v>76</v>
      </c>
      <c r="AY715" t="s">
        <v>77</v>
      </c>
      <c r="AZ715" t="s">
        <v>956</v>
      </c>
      <c r="BB715" t="s">
        <v>957</v>
      </c>
      <c r="BC715" t="s">
        <v>958</v>
      </c>
      <c r="BD715" t="s">
        <v>959</v>
      </c>
      <c r="BE715" t="s">
        <v>81</v>
      </c>
      <c r="BF715" s="1">
        <v>45839</v>
      </c>
      <c r="BG715" s="1">
        <v>45849</v>
      </c>
      <c r="BH715" t="s">
        <v>82</v>
      </c>
      <c r="BI715" t="s">
        <v>83</v>
      </c>
      <c r="BJ715" t="s">
        <v>84</v>
      </c>
      <c r="BK715" t="s">
        <v>85</v>
      </c>
      <c r="BN715" s="2">
        <v>45823.437893518516</v>
      </c>
      <c r="BO715" s="2">
        <v>45823.437893518516</v>
      </c>
      <c r="BP715" s="2">
        <v>45823.437893518516</v>
      </c>
    </row>
    <row r="716" spans="1:68" x14ac:dyDescent="0.25">
      <c r="A716" t="s">
        <v>2703</v>
      </c>
      <c r="C716" t="s">
        <v>61</v>
      </c>
      <c r="D716" t="s">
        <v>62</v>
      </c>
      <c r="E716">
        <v>2025</v>
      </c>
      <c r="F716" t="b">
        <v>0</v>
      </c>
      <c r="G716">
        <v>31203</v>
      </c>
      <c r="H716" t="s">
        <v>63</v>
      </c>
      <c r="I716" t="s">
        <v>64</v>
      </c>
      <c r="J716" t="s">
        <v>119</v>
      </c>
      <c r="K716" t="s">
        <v>65</v>
      </c>
      <c r="L716" t="b">
        <v>0</v>
      </c>
      <c r="M716" t="s">
        <v>2704</v>
      </c>
      <c r="N716" t="s">
        <v>2705</v>
      </c>
      <c r="O716" t="b">
        <v>0</v>
      </c>
      <c r="P716">
        <v>1100</v>
      </c>
      <c r="Q716" t="b">
        <v>1</v>
      </c>
      <c r="R716" t="s">
        <v>2706</v>
      </c>
      <c r="S716" t="s">
        <v>69</v>
      </c>
      <c r="V716" t="s">
        <v>70</v>
      </c>
      <c r="W716">
        <v>54532</v>
      </c>
      <c r="X716" t="b">
        <v>1</v>
      </c>
      <c r="Y716" t="b">
        <f t="shared" si="46"/>
        <v>0</v>
      </c>
      <c r="AA716">
        <v>54532</v>
      </c>
      <c r="AB716">
        <v>54532</v>
      </c>
      <c r="AE716">
        <v>0</v>
      </c>
      <c r="AF716">
        <v>0</v>
      </c>
      <c r="AH716">
        <v>48135</v>
      </c>
      <c r="AI716" t="b">
        <f t="shared" si="47"/>
        <v>1</v>
      </c>
      <c r="AL716" t="b">
        <f t="shared" si="48"/>
        <v>0</v>
      </c>
      <c r="AM716" t="b">
        <f t="shared" si="49"/>
        <v>1</v>
      </c>
      <c r="AQ716">
        <v>38</v>
      </c>
      <c r="AR716">
        <v>4550</v>
      </c>
      <c r="AS716" t="s">
        <v>900</v>
      </c>
      <c r="AT716" t="s">
        <v>901</v>
      </c>
      <c r="AU716" t="s">
        <v>1794</v>
      </c>
      <c r="AV716" t="s">
        <v>1795</v>
      </c>
      <c r="AW716" t="s">
        <v>1796</v>
      </c>
      <c r="AX716" t="s">
        <v>76</v>
      </c>
      <c r="AY716" t="s">
        <v>77</v>
      </c>
      <c r="AZ716" t="s">
        <v>905</v>
      </c>
      <c r="BB716" t="s">
        <v>906</v>
      </c>
      <c r="BC716" t="s">
        <v>907</v>
      </c>
      <c r="BD716" t="s">
        <v>908</v>
      </c>
      <c r="BE716" t="s">
        <v>104</v>
      </c>
      <c r="BF716" s="1">
        <v>45839</v>
      </c>
      <c r="BG716" s="1">
        <v>45855</v>
      </c>
      <c r="BH716" t="s">
        <v>82</v>
      </c>
      <c r="BI716" t="s">
        <v>83</v>
      </c>
      <c r="BJ716" t="s">
        <v>84</v>
      </c>
      <c r="BK716" t="s">
        <v>85</v>
      </c>
      <c r="BN716" s="2">
        <v>45823.437719907408</v>
      </c>
      <c r="BO716" s="2">
        <v>45823.437719907408</v>
      </c>
      <c r="BP716" s="2">
        <v>45823.437719907408</v>
      </c>
    </row>
    <row r="717" spans="1:68" x14ac:dyDescent="0.25">
      <c r="A717" t="s">
        <v>2707</v>
      </c>
      <c r="C717" t="s">
        <v>61</v>
      </c>
      <c r="D717" t="s">
        <v>62</v>
      </c>
      <c r="E717">
        <v>2025</v>
      </c>
      <c r="F717" t="b">
        <v>0</v>
      </c>
      <c r="G717">
        <v>45009</v>
      </c>
      <c r="H717" t="s">
        <v>63</v>
      </c>
      <c r="I717" t="s">
        <v>64</v>
      </c>
      <c r="K717" t="s">
        <v>65</v>
      </c>
      <c r="L717" t="b">
        <v>0</v>
      </c>
      <c r="M717" t="s">
        <v>2708</v>
      </c>
      <c r="N717" t="s">
        <v>2709</v>
      </c>
      <c r="O717" t="b">
        <v>0</v>
      </c>
      <c r="P717">
        <v>155</v>
      </c>
      <c r="Q717" t="b">
        <v>0</v>
      </c>
      <c r="R717" t="s">
        <v>2710</v>
      </c>
      <c r="S717" t="s">
        <v>69</v>
      </c>
      <c r="V717" t="s">
        <v>70</v>
      </c>
      <c r="W717">
        <v>53533</v>
      </c>
      <c r="X717" t="b">
        <v>1</v>
      </c>
      <c r="Y717" t="b">
        <f t="shared" si="46"/>
        <v>0</v>
      </c>
      <c r="AB717">
        <v>53533</v>
      </c>
      <c r="AE717">
        <v>0</v>
      </c>
      <c r="AF717">
        <v>0</v>
      </c>
      <c r="AH717">
        <v>48135</v>
      </c>
      <c r="AI717" t="b">
        <f t="shared" si="47"/>
        <v>0</v>
      </c>
      <c r="AL717" t="b">
        <f t="shared" si="48"/>
        <v>0</v>
      </c>
      <c r="AM717" t="b">
        <f t="shared" si="49"/>
        <v>0</v>
      </c>
      <c r="AQ717">
        <v>38</v>
      </c>
      <c r="AR717">
        <v>4550</v>
      </c>
      <c r="AS717" t="s">
        <v>900</v>
      </c>
      <c r="AT717" t="s">
        <v>901</v>
      </c>
      <c r="AU717" t="s">
        <v>1794</v>
      </c>
      <c r="AV717" t="s">
        <v>1795</v>
      </c>
      <c r="AW717" t="s">
        <v>1796</v>
      </c>
      <c r="AX717" t="s">
        <v>76</v>
      </c>
      <c r="AY717" t="s">
        <v>77</v>
      </c>
      <c r="AZ717" t="s">
        <v>1002</v>
      </c>
      <c r="BB717" t="s">
        <v>1003</v>
      </c>
      <c r="BC717" t="s">
        <v>1004</v>
      </c>
      <c r="BD717" t="s">
        <v>1005</v>
      </c>
      <c r="BE717" t="s">
        <v>81</v>
      </c>
      <c r="BF717" s="1">
        <v>45844</v>
      </c>
      <c r="BG717" s="1">
        <v>45858</v>
      </c>
      <c r="BH717" t="s">
        <v>82</v>
      </c>
      <c r="BI717" t="s">
        <v>83</v>
      </c>
      <c r="BJ717" t="s">
        <v>84</v>
      </c>
      <c r="BK717" t="s">
        <v>85</v>
      </c>
      <c r="BN717" s="2">
        <v>45823.437743055554</v>
      </c>
      <c r="BO717" s="2">
        <v>45823.437743055554</v>
      </c>
      <c r="BP717" s="2">
        <v>45823.437743055554</v>
      </c>
    </row>
    <row r="718" spans="1:68" x14ac:dyDescent="0.25">
      <c r="A718" t="s">
        <v>2711</v>
      </c>
      <c r="C718" t="s">
        <v>61</v>
      </c>
      <c r="D718" t="s">
        <v>62</v>
      </c>
      <c r="E718">
        <v>2025</v>
      </c>
      <c r="F718" t="b">
        <v>0</v>
      </c>
      <c r="G718">
        <v>22048</v>
      </c>
      <c r="H718" t="s">
        <v>63</v>
      </c>
      <c r="I718" t="s">
        <v>64</v>
      </c>
      <c r="K718" t="s">
        <v>65</v>
      </c>
      <c r="L718" t="b">
        <v>1</v>
      </c>
      <c r="M718" t="s">
        <v>2712</v>
      </c>
      <c r="N718" t="s">
        <v>2713</v>
      </c>
      <c r="O718" t="b">
        <v>1</v>
      </c>
      <c r="P718">
        <v>667</v>
      </c>
      <c r="Q718" t="b">
        <v>0</v>
      </c>
      <c r="R718" t="s">
        <v>2007</v>
      </c>
      <c r="S718" t="s">
        <v>69</v>
      </c>
      <c r="V718" t="s">
        <v>70</v>
      </c>
      <c r="W718">
        <v>52974</v>
      </c>
      <c r="X718" t="b">
        <v>1</v>
      </c>
      <c r="Y718" t="b">
        <f t="shared" si="46"/>
        <v>1</v>
      </c>
      <c r="Z718">
        <v>52974</v>
      </c>
      <c r="AB718">
        <v>52974</v>
      </c>
      <c r="AC718">
        <v>52974</v>
      </c>
      <c r="AE718">
        <v>0</v>
      </c>
      <c r="AF718">
        <v>0</v>
      </c>
      <c r="AH718">
        <v>48135</v>
      </c>
      <c r="AI718" t="b">
        <f t="shared" si="47"/>
        <v>1</v>
      </c>
      <c r="AL718" t="b">
        <f t="shared" si="48"/>
        <v>0</v>
      </c>
      <c r="AM718" t="b">
        <f t="shared" si="49"/>
        <v>1</v>
      </c>
      <c r="AQ718">
        <v>38</v>
      </c>
      <c r="AR718">
        <v>4550</v>
      </c>
      <c r="AS718" t="s">
        <v>900</v>
      </c>
      <c r="AT718" t="s">
        <v>901</v>
      </c>
      <c r="AU718" t="s">
        <v>1794</v>
      </c>
      <c r="AV718" t="s">
        <v>1795</v>
      </c>
      <c r="AW718" t="s">
        <v>1796</v>
      </c>
      <c r="AX718" t="s">
        <v>76</v>
      </c>
      <c r="AY718" t="s">
        <v>77</v>
      </c>
      <c r="AZ718" t="s">
        <v>1002</v>
      </c>
      <c r="BB718" t="s">
        <v>1003</v>
      </c>
      <c r="BC718" t="s">
        <v>1004</v>
      </c>
      <c r="BD718" t="s">
        <v>1005</v>
      </c>
      <c r="BE718" t="s">
        <v>81</v>
      </c>
      <c r="BF718" s="1">
        <v>45848</v>
      </c>
      <c r="BG718" s="1">
        <v>45866</v>
      </c>
      <c r="BH718" t="s">
        <v>82</v>
      </c>
      <c r="BI718" t="s">
        <v>83</v>
      </c>
      <c r="BJ718" t="s">
        <v>84</v>
      </c>
      <c r="BK718" t="s">
        <v>85</v>
      </c>
      <c r="BN718" s="2">
        <v>45823.437719907408</v>
      </c>
      <c r="BO718" s="2">
        <v>45823.437719907408</v>
      </c>
      <c r="BP718" s="2">
        <v>45823.437719907408</v>
      </c>
    </row>
    <row r="719" spans="1:68" x14ac:dyDescent="0.25">
      <c r="A719" t="s">
        <v>2714</v>
      </c>
      <c r="C719" t="s">
        <v>61</v>
      </c>
      <c r="D719" t="s">
        <v>62</v>
      </c>
      <c r="E719">
        <v>2025</v>
      </c>
      <c r="F719" t="b">
        <v>0</v>
      </c>
      <c r="G719">
        <v>6052</v>
      </c>
      <c r="H719" t="s">
        <v>63</v>
      </c>
      <c r="I719" t="s">
        <v>64</v>
      </c>
      <c r="J719" t="s">
        <v>119</v>
      </c>
      <c r="K719" t="s">
        <v>65</v>
      </c>
      <c r="L719" t="b">
        <v>0</v>
      </c>
      <c r="M719" t="s">
        <v>578</v>
      </c>
      <c r="N719" t="s">
        <v>579</v>
      </c>
      <c r="O719" t="b">
        <v>0</v>
      </c>
      <c r="P719">
        <v>456</v>
      </c>
      <c r="Q719" t="b">
        <v>1</v>
      </c>
      <c r="R719" t="s">
        <v>2051</v>
      </c>
      <c r="S719" t="s">
        <v>69</v>
      </c>
      <c r="V719" t="s">
        <v>70</v>
      </c>
      <c r="W719">
        <v>53289</v>
      </c>
      <c r="X719" t="b">
        <v>1</v>
      </c>
      <c r="Y719" t="b">
        <f t="shared" si="46"/>
        <v>0</v>
      </c>
      <c r="AB719">
        <v>53289</v>
      </c>
      <c r="AE719">
        <v>0</v>
      </c>
      <c r="AF719">
        <v>0</v>
      </c>
      <c r="AH719">
        <v>48135</v>
      </c>
      <c r="AI719" t="b">
        <f t="shared" si="47"/>
        <v>0</v>
      </c>
      <c r="AL719" t="b">
        <f t="shared" si="48"/>
        <v>0</v>
      </c>
      <c r="AM719" t="b">
        <f t="shared" si="49"/>
        <v>0</v>
      </c>
      <c r="AQ719">
        <v>38</v>
      </c>
      <c r="AR719">
        <v>4550</v>
      </c>
      <c r="AS719" t="s">
        <v>900</v>
      </c>
      <c r="AT719" t="s">
        <v>901</v>
      </c>
      <c r="AU719" t="s">
        <v>1794</v>
      </c>
      <c r="AV719" t="s">
        <v>1795</v>
      </c>
      <c r="AW719" t="s">
        <v>1796</v>
      </c>
      <c r="AX719" t="s">
        <v>76</v>
      </c>
      <c r="AY719" t="s">
        <v>77</v>
      </c>
      <c r="AZ719" t="s">
        <v>956</v>
      </c>
      <c r="BB719" t="s">
        <v>957</v>
      </c>
      <c r="BC719" t="s">
        <v>958</v>
      </c>
      <c r="BD719" t="s">
        <v>959</v>
      </c>
      <c r="BE719" t="s">
        <v>81</v>
      </c>
      <c r="BF719" s="1">
        <v>45843</v>
      </c>
      <c r="BG719" s="1">
        <v>45860</v>
      </c>
      <c r="BH719" t="s">
        <v>82</v>
      </c>
      <c r="BI719" t="s">
        <v>83</v>
      </c>
      <c r="BJ719" t="s">
        <v>84</v>
      </c>
      <c r="BK719" t="s">
        <v>85</v>
      </c>
      <c r="BN719" s="2">
        <v>45823.437743055554</v>
      </c>
      <c r="BO719" s="2">
        <v>45823.437743055554</v>
      </c>
      <c r="BP719" s="2">
        <v>45823.437743055554</v>
      </c>
    </row>
    <row r="720" spans="1:68" x14ac:dyDescent="0.25">
      <c r="A720" t="s">
        <v>2715</v>
      </c>
      <c r="C720" t="s">
        <v>61</v>
      </c>
      <c r="D720" t="s">
        <v>62</v>
      </c>
      <c r="E720">
        <v>2025</v>
      </c>
      <c r="F720" t="b">
        <v>0</v>
      </c>
      <c r="G720">
        <v>4076</v>
      </c>
      <c r="H720" t="s">
        <v>63</v>
      </c>
      <c r="I720" t="s">
        <v>64</v>
      </c>
      <c r="K720" t="s">
        <v>65</v>
      </c>
      <c r="L720" t="b">
        <v>0</v>
      </c>
      <c r="M720" t="s">
        <v>1710</v>
      </c>
      <c r="N720" t="s">
        <v>1711</v>
      </c>
      <c r="O720" t="b">
        <v>1</v>
      </c>
      <c r="P720">
        <v>2554</v>
      </c>
      <c r="Q720" t="b">
        <v>1</v>
      </c>
      <c r="R720" t="s">
        <v>1800</v>
      </c>
      <c r="S720" t="s">
        <v>69</v>
      </c>
      <c r="V720" t="s">
        <v>70</v>
      </c>
      <c r="W720">
        <v>53693</v>
      </c>
      <c r="X720" t="b">
        <v>1</v>
      </c>
      <c r="Y720" t="b">
        <f t="shared" si="46"/>
        <v>1</v>
      </c>
      <c r="Z720">
        <v>53693</v>
      </c>
      <c r="AB720">
        <v>53693</v>
      </c>
      <c r="AE720">
        <v>0</v>
      </c>
      <c r="AF720">
        <v>0</v>
      </c>
      <c r="AH720">
        <v>48135</v>
      </c>
      <c r="AI720" t="b">
        <f t="shared" si="47"/>
        <v>1</v>
      </c>
      <c r="AL720" t="b">
        <f t="shared" si="48"/>
        <v>1</v>
      </c>
      <c r="AM720" t="b">
        <f t="shared" si="49"/>
        <v>0</v>
      </c>
      <c r="AQ720">
        <v>38</v>
      </c>
      <c r="AR720">
        <v>4550</v>
      </c>
      <c r="AS720" t="s">
        <v>900</v>
      </c>
      <c r="AT720" t="s">
        <v>901</v>
      </c>
      <c r="AU720" t="s">
        <v>1794</v>
      </c>
      <c r="AV720" t="s">
        <v>1795</v>
      </c>
      <c r="AW720" t="s">
        <v>1796</v>
      </c>
      <c r="AX720" t="s">
        <v>76</v>
      </c>
      <c r="AY720" t="s">
        <v>77</v>
      </c>
      <c r="AZ720" t="s">
        <v>956</v>
      </c>
      <c r="BB720" t="s">
        <v>957</v>
      </c>
      <c r="BC720" t="s">
        <v>958</v>
      </c>
      <c r="BD720" t="s">
        <v>959</v>
      </c>
      <c r="BE720" t="s">
        <v>81</v>
      </c>
      <c r="BF720" s="1">
        <v>45847</v>
      </c>
      <c r="BG720" s="1">
        <v>45863</v>
      </c>
      <c r="BH720" t="s">
        <v>82</v>
      </c>
      <c r="BI720" t="s">
        <v>83</v>
      </c>
      <c r="BJ720" t="s">
        <v>84</v>
      </c>
      <c r="BK720" t="s">
        <v>85</v>
      </c>
      <c r="BN720" s="2">
        <v>45823.437662037039</v>
      </c>
      <c r="BO720" s="2">
        <v>45823.437662037039</v>
      </c>
      <c r="BP720" s="2">
        <v>45823.437662037039</v>
      </c>
    </row>
    <row r="721" spans="1:68" x14ac:dyDescent="0.25">
      <c r="A721" t="s">
        <v>2716</v>
      </c>
      <c r="C721" t="s">
        <v>61</v>
      </c>
      <c r="D721" t="s">
        <v>62</v>
      </c>
      <c r="E721">
        <v>2025</v>
      </c>
      <c r="F721" t="b">
        <v>0</v>
      </c>
      <c r="G721">
        <v>4101</v>
      </c>
      <c r="H721" t="s">
        <v>63</v>
      </c>
      <c r="I721" t="s">
        <v>64</v>
      </c>
      <c r="J721" t="s">
        <v>119</v>
      </c>
      <c r="K721" t="s">
        <v>65</v>
      </c>
      <c r="L721" t="b">
        <v>0</v>
      </c>
      <c r="M721" t="s">
        <v>2717</v>
      </c>
      <c r="N721" t="s">
        <v>2718</v>
      </c>
      <c r="O721" t="b">
        <v>1</v>
      </c>
      <c r="P721">
        <v>2355</v>
      </c>
      <c r="Q721" t="b">
        <v>0</v>
      </c>
      <c r="R721" t="s">
        <v>2719</v>
      </c>
      <c r="S721" t="s">
        <v>69</v>
      </c>
      <c r="V721" t="s">
        <v>70</v>
      </c>
      <c r="W721">
        <v>55283</v>
      </c>
      <c r="X721" t="b">
        <v>1</v>
      </c>
      <c r="Y721" t="b">
        <f t="shared" si="46"/>
        <v>1</v>
      </c>
      <c r="Z721">
        <v>55283</v>
      </c>
      <c r="AB721">
        <v>53783</v>
      </c>
      <c r="AC721">
        <v>55283</v>
      </c>
      <c r="AE721">
        <v>1500</v>
      </c>
      <c r="AF721">
        <v>1500</v>
      </c>
      <c r="AH721">
        <v>48135</v>
      </c>
      <c r="AI721" t="b">
        <f t="shared" si="47"/>
        <v>1</v>
      </c>
      <c r="AL721" t="b">
        <f t="shared" si="48"/>
        <v>0</v>
      </c>
      <c r="AM721" t="b">
        <f t="shared" si="49"/>
        <v>1</v>
      </c>
      <c r="AQ721">
        <v>38</v>
      </c>
      <c r="AR721">
        <v>4550</v>
      </c>
      <c r="AS721" t="s">
        <v>900</v>
      </c>
      <c r="AT721" t="s">
        <v>901</v>
      </c>
      <c r="AU721" t="s">
        <v>1794</v>
      </c>
      <c r="AV721" t="s">
        <v>1795</v>
      </c>
      <c r="AW721" t="s">
        <v>1796</v>
      </c>
      <c r="AX721" t="s">
        <v>76</v>
      </c>
      <c r="AY721" t="s">
        <v>77</v>
      </c>
      <c r="AZ721" t="s">
        <v>1002</v>
      </c>
      <c r="BB721" t="s">
        <v>1003</v>
      </c>
      <c r="BC721" t="s">
        <v>1004</v>
      </c>
      <c r="BD721" t="s">
        <v>1005</v>
      </c>
      <c r="BE721" t="s">
        <v>81</v>
      </c>
      <c r="BF721" s="1">
        <v>45846</v>
      </c>
      <c r="BG721" s="1">
        <v>45862</v>
      </c>
      <c r="BH721" t="s">
        <v>82</v>
      </c>
      <c r="BI721" t="s">
        <v>83</v>
      </c>
      <c r="BJ721" t="s">
        <v>84</v>
      </c>
      <c r="BK721" t="s">
        <v>85</v>
      </c>
      <c r="BN721" s="2">
        <v>45823.437627314815</v>
      </c>
      <c r="BO721" s="2">
        <v>45823.437627314815</v>
      </c>
      <c r="BP721" s="2">
        <v>45823.437627314815</v>
      </c>
    </row>
    <row r="722" spans="1:68" x14ac:dyDescent="0.25">
      <c r="A722" t="s">
        <v>2720</v>
      </c>
      <c r="C722" t="s">
        <v>61</v>
      </c>
      <c r="D722" t="s">
        <v>62</v>
      </c>
      <c r="E722">
        <v>2025</v>
      </c>
      <c r="F722" t="b">
        <v>0</v>
      </c>
      <c r="G722">
        <v>46107</v>
      </c>
      <c r="H722" t="s">
        <v>63</v>
      </c>
      <c r="I722" t="s">
        <v>64</v>
      </c>
      <c r="J722" t="s">
        <v>119</v>
      </c>
      <c r="K722" t="s">
        <v>65</v>
      </c>
      <c r="L722" t="b">
        <v>0</v>
      </c>
      <c r="M722" t="s">
        <v>2565</v>
      </c>
      <c r="N722" t="s">
        <v>2566</v>
      </c>
      <c r="O722" t="b">
        <v>1</v>
      </c>
      <c r="P722">
        <v>1633</v>
      </c>
      <c r="Q722" t="b">
        <v>1</v>
      </c>
      <c r="R722" t="s">
        <v>1953</v>
      </c>
      <c r="S722" t="s">
        <v>69</v>
      </c>
      <c r="V722" t="s">
        <v>70</v>
      </c>
      <c r="W722">
        <v>53732</v>
      </c>
      <c r="X722" t="b">
        <v>1</v>
      </c>
      <c r="Y722" t="b">
        <f t="shared" si="46"/>
        <v>1</v>
      </c>
      <c r="Z722">
        <v>53732</v>
      </c>
      <c r="AB722">
        <v>53732</v>
      </c>
      <c r="AE722">
        <v>0</v>
      </c>
      <c r="AF722">
        <v>0</v>
      </c>
      <c r="AH722">
        <v>48135</v>
      </c>
      <c r="AI722" t="b">
        <f t="shared" si="47"/>
        <v>1</v>
      </c>
      <c r="AL722" t="b">
        <f t="shared" si="48"/>
        <v>1</v>
      </c>
      <c r="AM722" t="b">
        <f t="shared" si="49"/>
        <v>0</v>
      </c>
      <c r="AQ722">
        <v>38</v>
      </c>
      <c r="AR722">
        <v>4550</v>
      </c>
      <c r="AS722" t="s">
        <v>900</v>
      </c>
      <c r="AT722" t="s">
        <v>901</v>
      </c>
      <c r="AU722" t="s">
        <v>1794</v>
      </c>
      <c r="AV722" t="s">
        <v>1795</v>
      </c>
      <c r="AW722" t="s">
        <v>1796</v>
      </c>
      <c r="AX722" t="s">
        <v>76</v>
      </c>
      <c r="AY722" t="s">
        <v>77</v>
      </c>
      <c r="AZ722" t="s">
        <v>1002</v>
      </c>
      <c r="BB722" t="s">
        <v>1003</v>
      </c>
      <c r="BC722" t="s">
        <v>1004</v>
      </c>
      <c r="BD722" t="s">
        <v>1005</v>
      </c>
      <c r="BE722" t="s">
        <v>81</v>
      </c>
      <c r="BF722" s="1">
        <v>45841</v>
      </c>
      <c r="BG722" s="1">
        <v>45857</v>
      </c>
      <c r="BH722" t="s">
        <v>82</v>
      </c>
      <c r="BI722" t="s">
        <v>83</v>
      </c>
      <c r="BJ722" t="s">
        <v>84</v>
      </c>
      <c r="BK722" t="s">
        <v>85</v>
      </c>
      <c r="BN722" s="2">
        <v>45823.437627314815</v>
      </c>
      <c r="BO722" s="2">
        <v>45823.437627314815</v>
      </c>
      <c r="BP722" s="2">
        <v>45823.437627314815</v>
      </c>
    </row>
    <row r="723" spans="1:68" x14ac:dyDescent="0.25">
      <c r="A723" t="s">
        <v>2721</v>
      </c>
      <c r="C723" t="s">
        <v>61</v>
      </c>
      <c r="D723" t="s">
        <v>62</v>
      </c>
      <c r="E723">
        <v>2025</v>
      </c>
      <c r="F723" t="b">
        <v>0</v>
      </c>
      <c r="G723">
        <v>19063</v>
      </c>
      <c r="H723" t="s">
        <v>63</v>
      </c>
      <c r="I723" t="s">
        <v>64</v>
      </c>
      <c r="J723" t="s">
        <v>119</v>
      </c>
      <c r="K723" t="s">
        <v>65</v>
      </c>
      <c r="L723" t="b">
        <v>0</v>
      </c>
      <c r="M723" t="s">
        <v>1485</v>
      </c>
      <c r="N723" t="s">
        <v>1486</v>
      </c>
      <c r="O723" t="b">
        <v>0</v>
      </c>
      <c r="P723">
        <v>1118</v>
      </c>
      <c r="Q723" t="b">
        <v>1</v>
      </c>
      <c r="R723" t="s">
        <v>2722</v>
      </c>
      <c r="S723" t="s">
        <v>69</v>
      </c>
      <c r="V723" t="s">
        <v>70</v>
      </c>
      <c r="W723">
        <v>53449</v>
      </c>
      <c r="X723" t="b">
        <v>1</v>
      </c>
      <c r="Y723" t="b">
        <f t="shared" si="46"/>
        <v>0</v>
      </c>
      <c r="AB723">
        <v>53449</v>
      </c>
      <c r="AE723">
        <v>0</v>
      </c>
      <c r="AF723">
        <v>0</v>
      </c>
      <c r="AH723">
        <v>48135</v>
      </c>
      <c r="AI723" t="b">
        <f t="shared" si="47"/>
        <v>0</v>
      </c>
      <c r="AL723" t="b">
        <f t="shared" si="48"/>
        <v>0</v>
      </c>
      <c r="AM723" t="b">
        <f t="shared" si="49"/>
        <v>0</v>
      </c>
      <c r="AQ723">
        <v>38</v>
      </c>
      <c r="AR723">
        <v>4550</v>
      </c>
      <c r="AS723" t="s">
        <v>900</v>
      </c>
      <c r="AT723" t="s">
        <v>901</v>
      </c>
      <c r="AU723" t="s">
        <v>1794</v>
      </c>
      <c r="AV723" t="s">
        <v>1795</v>
      </c>
      <c r="AW723" t="s">
        <v>1796</v>
      </c>
      <c r="AX723" t="s">
        <v>76</v>
      </c>
      <c r="AY723" t="s">
        <v>77</v>
      </c>
      <c r="AZ723" t="s">
        <v>920</v>
      </c>
      <c r="BB723" t="s">
        <v>921</v>
      </c>
      <c r="BC723" t="s">
        <v>922</v>
      </c>
      <c r="BD723" t="s">
        <v>923</v>
      </c>
      <c r="BE723" t="s">
        <v>127</v>
      </c>
      <c r="BF723" s="1">
        <v>45846</v>
      </c>
      <c r="BG723" s="1">
        <v>45859</v>
      </c>
      <c r="BH723" t="s">
        <v>82</v>
      </c>
      <c r="BI723" t="s">
        <v>83</v>
      </c>
      <c r="BJ723" t="s">
        <v>84</v>
      </c>
      <c r="BK723" t="s">
        <v>85</v>
      </c>
      <c r="BN723" s="2">
        <v>45823.437719907408</v>
      </c>
      <c r="BO723" s="2">
        <v>45823.437719907408</v>
      </c>
      <c r="BP723" s="2">
        <v>45823.437719907408</v>
      </c>
    </row>
    <row r="724" spans="1:68" x14ac:dyDescent="0.25">
      <c r="A724" t="s">
        <v>2723</v>
      </c>
      <c r="B724" t="s">
        <v>2724</v>
      </c>
      <c r="C724" t="s">
        <v>61</v>
      </c>
      <c r="D724" t="s">
        <v>62</v>
      </c>
      <c r="E724">
        <v>2025</v>
      </c>
      <c r="F724" t="b">
        <v>0</v>
      </c>
      <c r="G724">
        <v>29106</v>
      </c>
      <c r="H724" t="s">
        <v>63</v>
      </c>
      <c r="I724" t="s">
        <v>64</v>
      </c>
      <c r="K724" t="s">
        <v>65</v>
      </c>
      <c r="L724" t="b">
        <v>0</v>
      </c>
      <c r="M724" t="s">
        <v>2474</v>
      </c>
      <c r="N724" t="s">
        <v>2475</v>
      </c>
      <c r="O724" t="b">
        <v>1</v>
      </c>
      <c r="P724">
        <v>392</v>
      </c>
      <c r="Q724" t="b">
        <v>0</v>
      </c>
      <c r="R724" t="s">
        <v>1898</v>
      </c>
      <c r="S724" t="s">
        <v>69</v>
      </c>
      <c r="V724" t="s">
        <v>70</v>
      </c>
      <c r="W724">
        <v>55783</v>
      </c>
      <c r="X724" t="b">
        <v>1</v>
      </c>
      <c r="Y724" t="b">
        <f t="shared" si="46"/>
        <v>1</v>
      </c>
      <c r="Z724">
        <v>55783</v>
      </c>
      <c r="AB724">
        <v>53783</v>
      </c>
      <c r="AC724">
        <v>55783</v>
      </c>
      <c r="AE724">
        <v>0</v>
      </c>
      <c r="AF724">
        <v>0</v>
      </c>
      <c r="AH724">
        <v>48135</v>
      </c>
      <c r="AI724" t="b">
        <f t="shared" si="47"/>
        <v>1</v>
      </c>
      <c r="AL724" t="b">
        <f t="shared" si="48"/>
        <v>0</v>
      </c>
      <c r="AM724" t="b">
        <f t="shared" si="49"/>
        <v>1</v>
      </c>
      <c r="AQ724">
        <v>38</v>
      </c>
      <c r="AR724">
        <v>4550</v>
      </c>
      <c r="AS724" t="s">
        <v>900</v>
      </c>
      <c r="AT724" t="s">
        <v>901</v>
      </c>
      <c r="AU724" t="s">
        <v>1794</v>
      </c>
      <c r="AV724" t="s">
        <v>1795</v>
      </c>
      <c r="AW724" t="s">
        <v>1796</v>
      </c>
      <c r="AX724" t="s">
        <v>76</v>
      </c>
      <c r="AY724" t="s">
        <v>77</v>
      </c>
      <c r="AZ724" t="s">
        <v>1002</v>
      </c>
      <c r="BB724" t="s">
        <v>1003</v>
      </c>
      <c r="BC724" t="s">
        <v>1004</v>
      </c>
      <c r="BD724" t="s">
        <v>1005</v>
      </c>
      <c r="BE724" t="s">
        <v>81</v>
      </c>
      <c r="BF724" s="1">
        <v>45852</v>
      </c>
      <c r="BG724" s="1">
        <v>45867</v>
      </c>
      <c r="BH724" t="s">
        <v>82</v>
      </c>
      <c r="BI724" t="s">
        <v>83</v>
      </c>
      <c r="BJ724" t="s">
        <v>84</v>
      </c>
      <c r="BK724" t="s">
        <v>85</v>
      </c>
      <c r="BN724" s="2">
        <v>45823.437743055554</v>
      </c>
      <c r="BO724" s="2">
        <v>45823.437743055554</v>
      </c>
      <c r="BP724" s="2">
        <v>45823.437743055554</v>
      </c>
    </row>
    <row r="725" spans="1:68" x14ac:dyDescent="0.25">
      <c r="A725" t="s">
        <v>2725</v>
      </c>
      <c r="B725" t="s">
        <v>2726</v>
      </c>
      <c r="C725" t="s">
        <v>61</v>
      </c>
      <c r="D725" t="s">
        <v>62</v>
      </c>
      <c r="E725">
        <v>2025</v>
      </c>
      <c r="F725" t="b">
        <v>0</v>
      </c>
      <c r="G725">
        <v>31200</v>
      </c>
      <c r="H725" t="s">
        <v>63</v>
      </c>
      <c r="I725" t="s">
        <v>64</v>
      </c>
      <c r="J725" t="s">
        <v>119</v>
      </c>
      <c r="K725" t="s">
        <v>65</v>
      </c>
      <c r="L725" t="b">
        <v>0</v>
      </c>
      <c r="M725" t="s">
        <v>2644</v>
      </c>
      <c r="N725" t="s">
        <v>2645</v>
      </c>
      <c r="O725" t="b">
        <v>1</v>
      </c>
      <c r="P725">
        <v>3116</v>
      </c>
      <c r="Q725" t="b">
        <v>1</v>
      </c>
      <c r="R725" t="s">
        <v>2603</v>
      </c>
      <c r="S725" t="s">
        <v>69</v>
      </c>
      <c r="V725" t="s">
        <v>70</v>
      </c>
      <c r="W725">
        <v>53149</v>
      </c>
      <c r="X725" t="b">
        <v>1</v>
      </c>
      <c r="Y725" t="b">
        <f t="shared" si="46"/>
        <v>1</v>
      </c>
      <c r="Z725">
        <v>53149</v>
      </c>
      <c r="AB725">
        <v>53149</v>
      </c>
      <c r="AE725">
        <v>0</v>
      </c>
      <c r="AF725">
        <v>0</v>
      </c>
      <c r="AH725">
        <v>48135</v>
      </c>
      <c r="AI725" t="b">
        <f t="shared" si="47"/>
        <v>1</v>
      </c>
      <c r="AL725" t="b">
        <f t="shared" si="48"/>
        <v>1</v>
      </c>
      <c r="AM725" t="b">
        <f t="shared" si="49"/>
        <v>0</v>
      </c>
      <c r="AQ725">
        <v>38</v>
      </c>
      <c r="AR725">
        <v>4550</v>
      </c>
      <c r="AS725" t="s">
        <v>900</v>
      </c>
      <c r="AT725" t="s">
        <v>901</v>
      </c>
      <c r="AU725" t="s">
        <v>1794</v>
      </c>
      <c r="AV725" t="s">
        <v>1795</v>
      </c>
      <c r="AW725" t="s">
        <v>1796</v>
      </c>
      <c r="AX725" t="s">
        <v>76</v>
      </c>
      <c r="AY725" t="s">
        <v>77</v>
      </c>
      <c r="AZ725" t="s">
        <v>956</v>
      </c>
      <c r="BB725" t="s">
        <v>957</v>
      </c>
      <c r="BC725" t="s">
        <v>958</v>
      </c>
      <c r="BD725" t="s">
        <v>959</v>
      </c>
      <c r="BE725" t="s">
        <v>81</v>
      </c>
      <c r="BF725" s="1">
        <v>45852</v>
      </c>
      <c r="BG725" s="1">
        <v>45870</v>
      </c>
      <c r="BH725" t="s">
        <v>82</v>
      </c>
      <c r="BI725" t="s">
        <v>83</v>
      </c>
      <c r="BJ725" t="s">
        <v>84</v>
      </c>
      <c r="BK725" t="s">
        <v>85</v>
      </c>
      <c r="BN725" s="2">
        <v>45823.437893518516</v>
      </c>
      <c r="BO725" s="2">
        <v>45823.437893518516</v>
      </c>
      <c r="BP725" s="2">
        <v>45823.437893518516</v>
      </c>
    </row>
    <row r="726" spans="1:68" x14ac:dyDescent="0.25">
      <c r="A726" t="s">
        <v>2727</v>
      </c>
      <c r="C726" t="s">
        <v>61</v>
      </c>
      <c r="D726" t="s">
        <v>62</v>
      </c>
      <c r="E726">
        <v>2025</v>
      </c>
      <c r="F726" t="b">
        <v>0</v>
      </c>
      <c r="G726">
        <v>4374</v>
      </c>
      <c r="H726" t="s">
        <v>63</v>
      </c>
      <c r="I726" t="s">
        <v>64</v>
      </c>
      <c r="K726" t="s">
        <v>65</v>
      </c>
      <c r="L726" t="b">
        <v>0</v>
      </c>
      <c r="M726" t="s">
        <v>2578</v>
      </c>
      <c r="N726" t="s">
        <v>2579</v>
      </c>
      <c r="O726" t="b">
        <v>0</v>
      </c>
      <c r="P726">
        <v>2001</v>
      </c>
      <c r="Q726" t="b">
        <v>1</v>
      </c>
      <c r="R726" t="s">
        <v>2728</v>
      </c>
      <c r="S726" t="s">
        <v>69</v>
      </c>
      <c r="V726" t="s">
        <v>70</v>
      </c>
      <c r="W726">
        <v>53468</v>
      </c>
      <c r="X726" t="b">
        <v>1</v>
      </c>
      <c r="Y726" t="b">
        <f t="shared" si="46"/>
        <v>0</v>
      </c>
      <c r="AB726">
        <v>53468</v>
      </c>
      <c r="AE726">
        <v>0</v>
      </c>
      <c r="AF726">
        <v>0</v>
      </c>
      <c r="AH726">
        <v>48135</v>
      </c>
      <c r="AI726" t="b">
        <f t="shared" si="47"/>
        <v>0</v>
      </c>
      <c r="AL726" t="b">
        <f t="shared" si="48"/>
        <v>0</v>
      </c>
      <c r="AM726" t="b">
        <f t="shared" si="49"/>
        <v>0</v>
      </c>
      <c r="AQ726">
        <v>38</v>
      </c>
      <c r="AR726">
        <v>4550</v>
      </c>
      <c r="AS726" t="s">
        <v>900</v>
      </c>
      <c r="AT726" t="s">
        <v>901</v>
      </c>
      <c r="AU726" t="s">
        <v>1794</v>
      </c>
      <c r="AV726" t="s">
        <v>1795</v>
      </c>
      <c r="AW726" t="s">
        <v>1796</v>
      </c>
      <c r="AX726" t="s">
        <v>76</v>
      </c>
      <c r="AY726" t="s">
        <v>77</v>
      </c>
      <c r="AZ726" t="s">
        <v>956</v>
      </c>
      <c r="BB726" t="s">
        <v>957</v>
      </c>
      <c r="BC726" t="s">
        <v>958</v>
      </c>
      <c r="BD726" t="s">
        <v>959</v>
      </c>
      <c r="BE726" t="s">
        <v>81</v>
      </c>
      <c r="BF726" s="1">
        <v>45848</v>
      </c>
      <c r="BG726" s="1">
        <v>45859</v>
      </c>
      <c r="BH726" t="s">
        <v>82</v>
      </c>
      <c r="BI726" t="s">
        <v>83</v>
      </c>
      <c r="BJ726" t="s">
        <v>84</v>
      </c>
      <c r="BK726" t="s">
        <v>85</v>
      </c>
      <c r="BN726" s="2">
        <v>45823.437627314815</v>
      </c>
      <c r="BO726" s="2">
        <v>45823.437627314815</v>
      </c>
      <c r="BP726" s="2">
        <v>45823.437627314815</v>
      </c>
    </row>
    <row r="727" spans="1:68" x14ac:dyDescent="0.25">
      <c r="A727" t="s">
        <v>2729</v>
      </c>
      <c r="C727" t="s">
        <v>61</v>
      </c>
      <c r="D727" t="s">
        <v>62</v>
      </c>
      <c r="E727">
        <v>2025</v>
      </c>
      <c r="F727" t="b">
        <v>0</v>
      </c>
      <c r="G727">
        <v>36107</v>
      </c>
      <c r="H727" t="s">
        <v>63</v>
      </c>
      <c r="I727" t="s">
        <v>64</v>
      </c>
      <c r="J727" t="s">
        <v>119</v>
      </c>
      <c r="K727" t="s">
        <v>65</v>
      </c>
      <c r="L727" t="b">
        <v>0</v>
      </c>
      <c r="M727" t="s">
        <v>2730</v>
      </c>
      <c r="N727" t="s">
        <v>2731</v>
      </c>
      <c r="O727" t="b">
        <v>0</v>
      </c>
      <c r="P727">
        <v>1617</v>
      </c>
      <c r="Q727" t="b">
        <v>1</v>
      </c>
      <c r="R727" t="s">
        <v>2366</v>
      </c>
      <c r="S727" t="s">
        <v>69</v>
      </c>
      <c r="V727" t="s">
        <v>70</v>
      </c>
      <c r="W727">
        <v>54207</v>
      </c>
      <c r="X727" t="b">
        <v>1</v>
      </c>
      <c r="Y727" t="b">
        <f t="shared" si="46"/>
        <v>0</v>
      </c>
      <c r="AB727">
        <v>54207</v>
      </c>
      <c r="AE727">
        <v>0</v>
      </c>
      <c r="AF727">
        <v>0</v>
      </c>
      <c r="AH727">
        <v>48135</v>
      </c>
      <c r="AI727" t="b">
        <f t="shared" si="47"/>
        <v>0</v>
      </c>
      <c r="AL727" t="b">
        <f t="shared" si="48"/>
        <v>0</v>
      </c>
      <c r="AM727" t="b">
        <f t="shared" si="49"/>
        <v>0</v>
      </c>
      <c r="AQ727">
        <v>38</v>
      </c>
      <c r="AR727">
        <v>4550</v>
      </c>
      <c r="AS727" t="s">
        <v>900</v>
      </c>
      <c r="AT727" t="s">
        <v>901</v>
      </c>
      <c r="AU727" t="s">
        <v>1794</v>
      </c>
      <c r="AV727" t="s">
        <v>1795</v>
      </c>
      <c r="AW727" t="s">
        <v>1796</v>
      </c>
      <c r="AX727" t="s">
        <v>76</v>
      </c>
      <c r="AY727" t="s">
        <v>77</v>
      </c>
      <c r="AZ727" t="s">
        <v>905</v>
      </c>
      <c r="BB727" t="s">
        <v>906</v>
      </c>
      <c r="BC727" t="s">
        <v>907</v>
      </c>
      <c r="BD727" t="s">
        <v>908</v>
      </c>
      <c r="BE727" t="s">
        <v>104</v>
      </c>
      <c r="BF727" s="1">
        <v>45840</v>
      </c>
      <c r="BG727" s="1">
        <v>45858</v>
      </c>
      <c r="BH727" t="s">
        <v>82</v>
      </c>
      <c r="BI727" t="s">
        <v>83</v>
      </c>
      <c r="BJ727" t="s">
        <v>84</v>
      </c>
      <c r="BK727" t="s">
        <v>85</v>
      </c>
      <c r="BN727" s="2">
        <v>45823.437627314815</v>
      </c>
      <c r="BO727" s="2">
        <v>45823.437627314815</v>
      </c>
      <c r="BP727" s="2">
        <v>45823.437627314815</v>
      </c>
    </row>
    <row r="728" spans="1:68" x14ac:dyDescent="0.25">
      <c r="A728" t="s">
        <v>2732</v>
      </c>
      <c r="B728" t="s">
        <v>2733</v>
      </c>
      <c r="C728" t="s">
        <v>61</v>
      </c>
      <c r="D728" t="s">
        <v>62</v>
      </c>
      <c r="E728">
        <v>2025</v>
      </c>
      <c r="F728" t="b">
        <v>0</v>
      </c>
      <c r="G728">
        <v>19079</v>
      </c>
      <c r="H728" t="s">
        <v>63</v>
      </c>
      <c r="I728" t="s">
        <v>64</v>
      </c>
      <c r="J728" t="s">
        <v>119</v>
      </c>
      <c r="K728" t="s">
        <v>65</v>
      </c>
      <c r="L728" t="b">
        <v>0</v>
      </c>
      <c r="M728" t="s">
        <v>2587</v>
      </c>
      <c r="N728" t="s">
        <v>2588</v>
      </c>
      <c r="O728" t="b">
        <v>0</v>
      </c>
      <c r="P728">
        <v>248</v>
      </c>
      <c r="Q728" t="b">
        <v>1</v>
      </c>
      <c r="R728" t="s">
        <v>2734</v>
      </c>
      <c r="S728" t="s">
        <v>69</v>
      </c>
      <c r="V728" t="s">
        <v>70</v>
      </c>
      <c r="W728">
        <v>53823</v>
      </c>
      <c r="X728" t="b">
        <v>1</v>
      </c>
      <c r="Y728" t="b">
        <f t="shared" si="46"/>
        <v>0</v>
      </c>
      <c r="AB728">
        <v>53823</v>
      </c>
      <c r="AE728">
        <v>0</v>
      </c>
      <c r="AF728">
        <v>0</v>
      </c>
      <c r="AH728">
        <v>48135</v>
      </c>
      <c r="AI728" t="b">
        <f t="shared" si="47"/>
        <v>0</v>
      </c>
      <c r="AL728" t="b">
        <f t="shared" si="48"/>
        <v>0</v>
      </c>
      <c r="AM728" t="b">
        <f t="shared" si="49"/>
        <v>0</v>
      </c>
      <c r="AQ728">
        <v>38</v>
      </c>
      <c r="AR728">
        <v>4550</v>
      </c>
      <c r="AS728" t="s">
        <v>900</v>
      </c>
      <c r="AT728" t="s">
        <v>901</v>
      </c>
      <c r="AU728" t="s">
        <v>1794</v>
      </c>
      <c r="AV728" t="s">
        <v>1795</v>
      </c>
      <c r="AW728" t="s">
        <v>1796</v>
      </c>
      <c r="AX728" t="s">
        <v>76</v>
      </c>
      <c r="AY728" t="s">
        <v>77</v>
      </c>
      <c r="AZ728" t="s">
        <v>920</v>
      </c>
      <c r="BB728" t="s">
        <v>921</v>
      </c>
      <c r="BC728" t="s">
        <v>922</v>
      </c>
      <c r="BD728" t="s">
        <v>923</v>
      </c>
      <c r="BE728" t="s">
        <v>127</v>
      </c>
      <c r="BF728" s="1">
        <v>45851</v>
      </c>
      <c r="BG728" s="1">
        <v>45866</v>
      </c>
      <c r="BH728" t="s">
        <v>82</v>
      </c>
      <c r="BI728" t="s">
        <v>83</v>
      </c>
      <c r="BJ728" t="s">
        <v>84</v>
      </c>
      <c r="BK728" t="s">
        <v>85</v>
      </c>
      <c r="BN728" s="2">
        <v>45823.437743055554</v>
      </c>
      <c r="BO728" s="2">
        <v>45823.437743055554</v>
      </c>
      <c r="BP728" s="2">
        <v>45823.437743055554</v>
      </c>
    </row>
    <row r="729" spans="1:68" x14ac:dyDescent="0.25">
      <c r="A729" t="s">
        <v>2735</v>
      </c>
      <c r="C729" t="s">
        <v>61</v>
      </c>
      <c r="D729" t="s">
        <v>62</v>
      </c>
      <c r="E729">
        <v>2025</v>
      </c>
      <c r="F729" t="b">
        <v>0</v>
      </c>
      <c r="G729">
        <v>46013</v>
      </c>
      <c r="H729" t="s">
        <v>63</v>
      </c>
      <c r="I729" t="s">
        <v>64</v>
      </c>
      <c r="J729" t="s">
        <v>119</v>
      </c>
      <c r="K729" t="s">
        <v>65</v>
      </c>
      <c r="L729" t="b">
        <v>1</v>
      </c>
      <c r="M729" t="s">
        <v>985</v>
      </c>
      <c r="N729" t="s">
        <v>986</v>
      </c>
      <c r="O729" t="b">
        <v>1</v>
      </c>
      <c r="P729">
        <v>1448</v>
      </c>
      <c r="Q729" t="b">
        <v>1</v>
      </c>
      <c r="R729" t="s">
        <v>2736</v>
      </c>
      <c r="S729" t="s">
        <v>69</v>
      </c>
      <c r="V729" t="s">
        <v>70</v>
      </c>
      <c r="W729">
        <v>54298</v>
      </c>
      <c r="X729" t="b">
        <v>1</v>
      </c>
      <c r="Y729" t="b">
        <f t="shared" si="46"/>
        <v>1</v>
      </c>
      <c r="Z729">
        <v>54298</v>
      </c>
      <c r="AB729">
        <v>54298</v>
      </c>
      <c r="AE729">
        <v>0</v>
      </c>
      <c r="AF729">
        <v>0</v>
      </c>
      <c r="AH729">
        <v>48135</v>
      </c>
      <c r="AI729" t="b">
        <f t="shared" si="47"/>
        <v>1</v>
      </c>
      <c r="AL729" t="b">
        <f t="shared" si="48"/>
        <v>1</v>
      </c>
      <c r="AM729" t="b">
        <f t="shared" si="49"/>
        <v>0</v>
      </c>
      <c r="AQ729">
        <v>38</v>
      </c>
      <c r="AR729">
        <v>4550</v>
      </c>
      <c r="AS729" t="s">
        <v>900</v>
      </c>
      <c r="AT729" t="s">
        <v>901</v>
      </c>
      <c r="AU729" t="s">
        <v>1794</v>
      </c>
      <c r="AV729" t="s">
        <v>1795</v>
      </c>
      <c r="AW729" t="s">
        <v>1796</v>
      </c>
      <c r="AX729" t="s">
        <v>76</v>
      </c>
      <c r="AY729" t="s">
        <v>77</v>
      </c>
      <c r="AZ729" t="s">
        <v>920</v>
      </c>
      <c r="BB729" t="s">
        <v>921</v>
      </c>
      <c r="BC729" t="s">
        <v>922</v>
      </c>
      <c r="BD729" t="s">
        <v>923</v>
      </c>
      <c r="BE729" t="s">
        <v>127</v>
      </c>
      <c r="BF729" s="1">
        <v>45840</v>
      </c>
      <c r="BG729" s="1">
        <v>45854</v>
      </c>
      <c r="BH729" t="s">
        <v>82</v>
      </c>
      <c r="BI729" t="s">
        <v>83</v>
      </c>
      <c r="BJ729" t="s">
        <v>84</v>
      </c>
      <c r="BK729" t="s">
        <v>85</v>
      </c>
      <c r="BN729" s="2">
        <v>45823.437627314815</v>
      </c>
      <c r="BO729" s="2">
        <v>45823.437627314815</v>
      </c>
      <c r="BP729" s="2">
        <v>45823.437627314815</v>
      </c>
    </row>
    <row r="730" spans="1:68" x14ac:dyDescent="0.25">
      <c r="A730" t="s">
        <v>2737</v>
      </c>
      <c r="B730" t="s">
        <v>2738</v>
      </c>
      <c r="C730" t="s">
        <v>61</v>
      </c>
      <c r="D730" t="s">
        <v>62</v>
      </c>
      <c r="E730">
        <v>2025</v>
      </c>
      <c r="F730" t="b">
        <v>0</v>
      </c>
      <c r="G730">
        <v>31200</v>
      </c>
      <c r="H730" t="s">
        <v>63</v>
      </c>
      <c r="I730" t="s">
        <v>64</v>
      </c>
      <c r="J730" t="s">
        <v>119</v>
      </c>
      <c r="K730" t="s">
        <v>65</v>
      </c>
      <c r="L730" t="b">
        <v>0</v>
      </c>
      <c r="M730" t="s">
        <v>2644</v>
      </c>
      <c r="N730" t="s">
        <v>2645</v>
      </c>
      <c r="O730" t="b">
        <v>1</v>
      </c>
      <c r="P730">
        <v>3116</v>
      </c>
      <c r="Q730" t="b">
        <v>1</v>
      </c>
      <c r="R730" t="s">
        <v>2603</v>
      </c>
      <c r="S730" t="s">
        <v>69</v>
      </c>
      <c r="V730" t="s">
        <v>70</v>
      </c>
      <c r="W730">
        <v>53149</v>
      </c>
      <c r="X730" t="b">
        <v>1</v>
      </c>
      <c r="Y730" t="b">
        <f t="shared" si="46"/>
        <v>1</v>
      </c>
      <c r="Z730">
        <v>53149</v>
      </c>
      <c r="AB730">
        <v>53149</v>
      </c>
      <c r="AE730">
        <v>0</v>
      </c>
      <c r="AF730">
        <v>0</v>
      </c>
      <c r="AH730">
        <v>48135</v>
      </c>
      <c r="AI730" t="b">
        <f t="shared" si="47"/>
        <v>1</v>
      </c>
      <c r="AL730" t="b">
        <f t="shared" si="48"/>
        <v>1</v>
      </c>
      <c r="AM730" t="b">
        <f t="shared" si="49"/>
        <v>0</v>
      </c>
      <c r="AQ730">
        <v>38</v>
      </c>
      <c r="AR730">
        <v>4550</v>
      </c>
      <c r="AS730" t="s">
        <v>900</v>
      </c>
      <c r="AT730" t="s">
        <v>901</v>
      </c>
      <c r="AU730" t="s">
        <v>1794</v>
      </c>
      <c r="AV730" t="s">
        <v>1795</v>
      </c>
      <c r="AW730" t="s">
        <v>1796</v>
      </c>
      <c r="AX730" t="s">
        <v>76</v>
      </c>
      <c r="AY730" t="s">
        <v>77</v>
      </c>
      <c r="AZ730" t="s">
        <v>956</v>
      </c>
      <c r="BB730" t="s">
        <v>957</v>
      </c>
      <c r="BC730" t="s">
        <v>958</v>
      </c>
      <c r="BD730" t="s">
        <v>959</v>
      </c>
      <c r="BE730" t="s">
        <v>81</v>
      </c>
      <c r="BF730" s="1">
        <v>45851</v>
      </c>
      <c r="BG730" s="1">
        <v>45868</v>
      </c>
      <c r="BH730" t="s">
        <v>82</v>
      </c>
      <c r="BI730" t="s">
        <v>83</v>
      </c>
      <c r="BJ730" t="s">
        <v>84</v>
      </c>
      <c r="BK730" t="s">
        <v>85</v>
      </c>
      <c r="BN730" s="2">
        <v>45823.437893518516</v>
      </c>
      <c r="BO730" s="2">
        <v>45823.437893518516</v>
      </c>
      <c r="BP730" s="2">
        <v>45823.437893518516</v>
      </c>
    </row>
    <row r="731" spans="1:68" x14ac:dyDescent="0.25">
      <c r="A731" t="s">
        <v>2739</v>
      </c>
      <c r="C731" t="s">
        <v>61</v>
      </c>
      <c r="D731" t="s">
        <v>62</v>
      </c>
      <c r="E731">
        <v>2025</v>
      </c>
      <c r="F731" t="b">
        <v>0</v>
      </c>
      <c r="G731">
        <v>45082</v>
      </c>
      <c r="H731" t="s">
        <v>63</v>
      </c>
      <c r="I731" t="s">
        <v>64</v>
      </c>
      <c r="K731" t="s">
        <v>65</v>
      </c>
      <c r="L731" t="b">
        <v>0</v>
      </c>
      <c r="M731" t="s">
        <v>445</v>
      </c>
      <c r="N731" t="s">
        <v>446</v>
      </c>
      <c r="O731" t="b">
        <v>0</v>
      </c>
      <c r="P731">
        <v>1110</v>
      </c>
      <c r="Q731" t="b">
        <v>1</v>
      </c>
      <c r="R731" t="s">
        <v>2740</v>
      </c>
      <c r="S731" t="s">
        <v>69</v>
      </c>
      <c r="V731" t="s">
        <v>70</v>
      </c>
      <c r="W731">
        <v>54128</v>
      </c>
      <c r="X731" t="b">
        <v>1</v>
      </c>
      <c r="Y731" t="b">
        <f t="shared" si="46"/>
        <v>0</v>
      </c>
      <c r="AB731">
        <v>54128</v>
      </c>
      <c r="AE731">
        <v>0</v>
      </c>
      <c r="AF731">
        <v>0</v>
      </c>
      <c r="AH731">
        <v>48135</v>
      </c>
      <c r="AI731" t="b">
        <f t="shared" si="47"/>
        <v>0</v>
      </c>
      <c r="AL731" t="b">
        <f t="shared" si="48"/>
        <v>0</v>
      </c>
      <c r="AM731" t="b">
        <f t="shared" si="49"/>
        <v>0</v>
      </c>
      <c r="AQ731">
        <v>38</v>
      </c>
      <c r="AR731">
        <v>4550</v>
      </c>
      <c r="AS731" t="s">
        <v>900</v>
      </c>
      <c r="AT731" t="s">
        <v>901</v>
      </c>
      <c r="AU731" t="s">
        <v>1794</v>
      </c>
      <c r="AV731" t="s">
        <v>1795</v>
      </c>
      <c r="AW731" t="s">
        <v>1796</v>
      </c>
      <c r="AX731" t="s">
        <v>76</v>
      </c>
      <c r="AY731" t="s">
        <v>77</v>
      </c>
      <c r="AZ731" t="s">
        <v>905</v>
      </c>
      <c r="BB731" t="s">
        <v>906</v>
      </c>
      <c r="BC731" t="s">
        <v>907</v>
      </c>
      <c r="BD731" t="s">
        <v>908</v>
      </c>
      <c r="BE731" t="s">
        <v>104</v>
      </c>
      <c r="BF731" s="1">
        <v>45851</v>
      </c>
      <c r="BG731" s="1">
        <v>45868</v>
      </c>
      <c r="BH731" t="s">
        <v>82</v>
      </c>
      <c r="BI731" t="s">
        <v>83</v>
      </c>
      <c r="BJ731" t="s">
        <v>84</v>
      </c>
      <c r="BK731" t="s">
        <v>85</v>
      </c>
      <c r="BN731" s="2">
        <v>45823.437719907408</v>
      </c>
      <c r="BO731" s="2">
        <v>45823.437719907408</v>
      </c>
      <c r="BP731" s="2">
        <v>45823.437719907408</v>
      </c>
    </row>
    <row r="732" spans="1:68" x14ac:dyDescent="0.25">
      <c r="A732" t="s">
        <v>2741</v>
      </c>
      <c r="C732" t="s">
        <v>61</v>
      </c>
      <c r="D732" t="s">
        <v>62</v>
      </c>
      <c r="E732">
        <v>2025</v>
      </c>
      <c r="F732" t="b">
        <v>0</v>
      </c>
      <c r="G732">
        <v>22035</v>
      </c>
      <c r="H732" t="s">
        <v>63</v>
      </c>
      <c r="I732" t="s">
        <v>64</v>
      </c>
      <c r="J732" t="s">
        <v>119</v>
      </c>
      <c r="K732" t="s">
        <v>65</v>
      </c>
      <c r="L732" t="b">
        <v>1</v>
      </c>
      <c r="M732" t="s">
        <v>2742</v>
      </c>
      <c r="N732" t="s">
        <v>2743</v>
      </c>
      <c r="O732" t="b">
        <v>0</v>
      </c>
      <c r="P732">
        <v>683</v>
      </c>
      <c r="Q732" t="b">
        <v>1</v>
      </c>
      <c r="R732" t="s">
        <v>2744</v>
      </c>
      <c r="S732" t="s">
        <v>69</v>
      </c>
      <c r="V732" t="s">
        <v>70</v>
      </c>
      <c r="W732">
        <v>54792</v>
      </c>
      <c r="X732" t="b">
        <v>1</v>
      </c>
      <c r="Y732" t="b">
        <f t="shared" si="46"/>
        <v>0</v>
      </c>
      <c r="AB732">
        <v>54792</v>
      </c>
      <c r="AE732">
        <v>0</v>
      </c>
      <c r="AF732">
        <v>0</v>
      </c>
      <c r="AH732">
        <v>48135</v>
      </c>
      <c r="AI732" t="b">
        <f t="shared" si="47"/>
        <v>0</v>
      </c>
      <c r="AL732" t="b">
        <f t="shared" si="48"/>
        <v>0</v>
      </c>
      <c r="AM732" t="b">
        <f t="shared" si="49"/>
        <v>0</v>
      </c>
      <c r="AQ732">
        <v>38</v>
      </c>
      <c r="AR732">
        <v>4550</v>
      </c>
      <c r="AS732" t="s">
        <v>900</v>
      </c>
      <c r="AT732" t="s">
        <v>901</v>
      </c>
      <c r="AU732" t="s">
        <v>1794</v>
      </c>
      <c r="AV732" t="s">
        <v>1795</v>
      </c>
      <c r="AW732" t="s">
        <v>1796</v>
      </c>
      <c r="AX732" t="s">
        <v>76</v>
      </c>
      <c r="AY732" t="s">
        <v>77</v>
      </c>
      <c r="AZ732" t="s">
        <v>905</v>
      </c>
      <c r="BB732" t="s">
        <v>906</v>
      </c>
      <c r="BC732" t="s">
        <v>907</v>
      </c>
      <c r="BD732" t="s">
        <v>908</v>
      </c>
      <c r="BE732" t="s">
        <v>104</v>
      </c>
      <c r="BF732" s="1">
        <v>45858</v>
      </c>
      <c r="BG732" s="1">
        <v>45883</v>
      </c>
      <c r="BH732" t="s">
        <v>82</v>
      </c>
      <c r="BI732" t="s">
        <v>83</v>
      </c>
      <c r="BJ732" t="s">
        <v>84</v>
      </c>
      <c r="BK732" t="s">
        <v>85</v>
      </c>
      <c r="BN732" s="2">
        <v>45823.437719907408</v>
      </c>
      <c r="BO732" s="2">
        <v>45823.437719907408</v>
      </c>
      <c r="BP732" s="2">
        <v>45823.437719907408</v>
      </c>
    </row>
    <row r="733" spans="1:68" x14ac:dyDescent="0.25">
      <c r="A733" t="s">
        <v>2745</v>
      </c>
      <c r="C733" t="s">
        <v>61</v>
      </c>
      <c r="D733" t="s">
        <v>62</v>
      </c>
      <c r="E733">
        <v>2025</v>
      </c>
      <c r="F733" t="b">
        <v>0</v>
      </c>
      <c r="G733">
        <v>23083</v>
      </c>
      <c r="H733" t="s">
        <v>63</v>
      </c>
      <c r="I733" t="s">
        <v>695</v>
      </c>
      <c r="J733" t="s">
        <v>97</v>
      </c>
      <c r="K733" t="s">
        <v>65</v>
      </c>
      <c r="L733" t="b">
        <v>0</v>
      </c>
      <c r="M733" t="s">
        <v>2746</v>
      </c>
      <c r="N733" t="s">
        <v>2747</v>
      </c>
      <c r="O733" t="b">
        <v>1</v>
      </c>
      <c r="P733">
        <v>470</v>
      </c>
      <c r="Q733" t="b">
        <v>1</v>
      </c>
      <c r="R733" t="s">
        <v>2748</v>
      </c>
      <c r="S733" t="s">
        <v>69</v>
      </c>
      <c r="V733" t="s">
        <v>70</v>
      </c>
      <c r="W733">
        <v>53612</v>
      </c>
      <c r="X733" t="b">
        <v>1</v>
      </c>
      <c r="Y733" t="b">
        <f t="shared" si="46"/>
        <v>1</v>
      </c>
      <c r="Z733">
        <v>53612</v>
      </c>
      <c r="AB733">
        <v>53612</v>
      </c>
      <c r="AE733">
        <v>0</v>
      </c>
      <c r="AF733">
        <v>0</v>
      </c>
      <c r="AH733">
        <v>48135</v>
      </c>
      <c r="AI733" t="b">
        <f t="shared" si="47"/>
        <v>1</v>
      </c>
      <c r="AL733" t="b">
        <f t="shared" si="48"/>
        <v>1</v>
      </c>
      <c r="AM733" t="b">
        <f t="shared" si="49"/>
        <v>0</v>
      </c>
      <c r="AQ733">
        <v>38</v>
      </c>
      <c r="AR733">
        <v>4550</v>
      </c>
      <c r="AS733" t="s">
        <v>900</v>
      </c>
      <c r="AT733" t="s">
        <v>901</v>
      </c>
      <c r="AU733" t="s">
        <v>1794</v>
      </c>
      <c r="AV733" t="s">
        <v>1795</v>
      </c>
      <c r="AW733" t="s">
        <v>1796</v>
      </c>
      <c r="AX733" t="s">
        <v>1817</v>
      </c>
      <c r="AY733" t="s">
        <v>77</v>
      </c>
      <c r="AZ733" t="s">
        <v>1002</v>
      </c>
      <c r="BB733" t="s">
        <v>1003</v>
      </c>
      <c r="BC733" t="s">
        <v>1004</v>
      </c>
      <c r="BD733" t="s">
        <v>1005</v>
      </c>
      <c r="BE733" t="s">
        <v>81</v>
      </c>
      <c r="BF733" t="s">
        <v>1175</v>
      </c>
      <c r="BG733" t="s">
        <v>1176</v>
      </c>
      <c r="BH733" t="s">
        <v>82</v>
      </c>
      <c r="BI733" t="s">
        <v>83</v>
      </c>
      <c r="BJ733" t="s">
        <v>84</v>
      </c>
      <c r="BK733" t="s">
        <v>85</v>
      </c>
      <c r="BN733" s="2">
        <v>45823.437719907408</v>
      </c>
      <c r="BO733" s="2">
        <v>45823.437719907408</v>
      </c>
      <c r="BP733" s="2">
        <v>45823.437719907408</v>
      </c>
    </row>
    <row r="734" spans="1:68" x14ac:dyDescent="0.25">
      <c r="A734" t="s">
        <v>2749</v>
      </c>
      <c r="B734" t="s">
        <v>2750</v>
      </c>
      <c r="C734" t="s">
        <v>61</v>
      </c>
      <c r="D734" t="s">
        <v>62</v>
      </c>
      <c r="E734">
        <v>2025</v>
      </c>
      <c r="F734" t="b">
        <v>0</v>
      </c>
      <c r="G734">
        <v>29113</v>
      </c>
      <c r="H734" t="s">
        <v>63</v>
      </c>
      <c r="I734" t="s">
        <v>64</v>
      </c>
      <c r="K734" t="s">
        <v>65</v>
      </c>
      <c r="L734" t="b">
        <v>0</v>
      </c>
      <c r="M734" t="s">
        <v>2751</v>
      </c>
      <c r="N734" t="s">
        <v>2752</v>
      </c>
      <c r="O734" t="b">
        <v>1</v>
      </c>
      <c r="P734">
        <v>437</v>
      </c>
      <c r="Q734" t="b">
        <v>1</v>
      </c>
      <c r="R734" t="s">
        <v>2753</v>
      </c>
      <c r="S734" t="s">
        <v>69</v>
      </c>
      <c r="V734" t="s">
        <v>70</v>
      </c>
      <c r="W734">
        <v>53738</v>
      </c>
      <c r="X734" t="b">
        <v>1</v>
      </c>
      <c r="Y734" t="b">
        <f t="shared" si="46"/>
        <v>1</v>
      </c>
      <c r="Z734">
        <v>53738</v>
      </c>
      <c r="AB734">
        <v>53738</v>
      </c>
      <c r="AE734">
        <v>0</v>
      </c>
      <c r="AF734">
        <v>0</v>
      </c>
      <c r="AH734">
        <v>48135</v>
      </c>
      <c r="AI734" t="b">
        <f t="shared" si="47"/>
        <v>1</v>
      </c>
      <c r="AL734" t="b">
        <f t="shared" si="48"/>
        <v>1</v>
      </c>
      <c r="AM734" t="b">
        <f t="shared" si="49"/>
        <v>0</v>
      </c>
      <c r="AQ734">
        <v>38</v>
      </c>
      <c r="AR734">
        <v>4550</v>
      </c>
      <c r="AS734" t="s">
        <v>900</v>
      </c>
      <c r="AT734" t="s">
        <v>901</v>
      </c>
      <c r="AU734" t="s">
        <v>1794</v>
      </c>
      <c r="AV734" t="s">
        <v>1795</v>
      </c>
      <c r="AW734" t="s">
        <v>1796</v>
      </c>
      <c r="AX734" t="s">
        <v>76</v>
      </c>
      <c r="AY734" t="s">
        <v>77</v>
      </c>
      <c r="AZ734" t="s">
        <v>1002</v>
      </c>
      <c r="BB734" t="s">
        <v>1003</v>
      </c>
      <c r="BC734" t="s">
        <v>1004</v>
      </c>
      <c r="BD734" t="s">
        <v>1005</v>
      </c>
      <c r="BE734" t="s">
        <v>81</v>
      </c>
      <c r="BF734" s="1">
        <v>45856</v>
      </c>
      <c r="BG734" s="1">
        <v>45873</v>
      </c>
      <c r="BH734" t="s">
        <v>82</v>
      </c>
      <c r="BI734" t="s">
        <v>83</v>
      </c>
      <c r="BJ734" t="s">
        <v>84</v>
      </c>
      <c r="BK734" t="s">
        <v>85</v>
      </c>
      <c r="BN734" s="2">
        <v>45823.437743055554</v>
      </c>
      <c r="BO734" s="2">
        <v>45823.437743055554</v>
      </c>
      <c r="BP734" s="2">
        <v>45823.437743055554</v>
      </c>
    </row>
    <row r="735" spans="1:68" x14ac:dyDescent="0.25">
      <c r="A735" t="s">
        <v>2754</v>
      </c>
      <c r="C735" t="s">
        <v>61</v>
      </c>
      <c r="D735" t="s">
        <v>62</v>
      </c>
      <c r="E735">
        <v>2025</v>
      </c>
      <c r="F735" t="b">
        <v>0</v>
      </c>
      <c r="G735">
        <v>44016</v>
      </c>
      <c r="H735" t="s">
        <v>63</v>
      </c>
      <c r="I735" t="s">
        <v>64</v>
      </c>
      <c r="J735" t="s">
        <v>97</v>
      </c>
      <c r="K735" t="s">
        <v>65</v>
      </c>
      <c r="L735" t="b">
        <v>0</v>
      </c>
      <c r="M735" t="s">
        <v>418</v>
      </c>
      <c r="N735" t="s">
        <v>419</v>
      </c>
      <c r="O735" t="b">
        <v>0</v>
      </c>
      <c r="P735">
        <v>636</v>
      </c>
      <c r="Q735" t="b">
        <v>1</v>
      </c>
      <c r="R735" t="s">
        <v>2722</v>
      </c>
      <c r="S735" t="s">
        <v>69</v>
      </c>
      <c r="V735" t="s">
        <v>70</v>
      </c>
      <c r="W735">
        <v>53449</v>
      </c>
      <c r="X735" t="b">
        <v>1</v>
      </c>
      <c r="Y735" t="b">
        <f t="shared" si="46"/>
        <v>0</v>
      </c>
      <c r="AB735">
        <v>53449</v>
      </c>
      <c r="AE735">
        <v>0</v>
      </c>
      <c r="AF735">
        <v>0</v>
      </c>
      <c r="AH735">
        <v>48135</v>
      </c>
      <c r="AI735" t="b">
        <f t="shared" si="47"/>
        <v>0</v>
      </c>
      <c r="AL735" t="b">
        <f t="shared" si="48"/>
        <v>0</v>
      </c>
      <c r="AM735" t="b">
        <f t="shared" si="49"/>
        <v>0</v>
      </c>
      <c r="AQ735">
        <v>38</v>
      </c>
      <c r="AR735">
        <v>4550</v>
      </c>
      <c r="AS735" t="s">
        <v>900</v>
      </c>
      <c r="AT735" t="s">
        <v>901</v>
      </c>
      <c r="AU735" t="s">
        <v>1794</v>
      </c>
      <c r="AV735" t="s">
        <v>1795</v>
      </c>
      <c r="AW735" t="s">
        <v>1796</v>
      </c>
      <c r="AX735" t="s">
        <v>76</v>
      </c>
      <c r="AY735" t="s">
        <v>77</v>
      </c>
      <c r="AZ735" t="s">
        <v>920</v>
      </c>
      <c r="BB735" t="s">
        <v>921</v>
      </c>
      <c r="BC735" t="s">
        <v>922</v>
      </c>
      <c r="BD735" t="s">
        <v>923</v>
      </c>
      <c r="BE735" t="s">
        <v>127</v>
      </c>
      <c r="BF735" s="1">
        <v>45856</v>
      </c>
      <c r="BG735" s="1">
        <v>45874</v>
      </c>
      <c r="BH735" t="s">
        <v>82</v>
      </c>
      <c r="BI735" t="s">
        <v>83</v>
      </c>
      <c r="BJ735" t="s">
        <v>84</v>
      </c>
      <c r="BK735" t="s">
        <v>85</v>
      </c>
      <c r="BN735" s="2">
        <v>45823.437986111108</v>
      </c>
      <c r="BO735" s="2">
        <v>45823.437986111108</v>
      </c>
      <c r="BP735" s="2">
        <v>45823.437986111108</v>
      </c>
    </row>
    <row r="736" spans="1:68" x14ac:dyDescent="0.25">
      <c r="A736" t="s">
        <v>2755</v>
      </c>
      <c r="C736" t="s">
        <v>61</v>
      </c>
      <c r="D736" t="s">
        <v>62</v>
      </c>
      <c r="E736">
        <v>2025</v>
      </c>
      <c r="F736" t="b">
        <v>0</v>
      </c>
      <c r="G736">
        <v>31197</v>
      </c>
      <c r="H736" t="s">
        <v>63</v>
      </c>
      <c r="I736" t="s">
        <v>64</v>
      </c>
      <c r="J736" t="s">
        <v>119</v>
      </c>
      <c r="K736" t="s">
        <v>65</v>
      </c>
      <c r="L736" t="b">
        <v>0</v>
      </c>
      <c r="M736" t="s">
        <v>1321</v>
      </c>
      <c r="N736" t="s">
        <v>1322</v>
      </c>
      <c r="O736" t="b">
        <v>0</v>
      </c>
      <c r="P736">
        <v>495</v>
      </c>
      <c r="Q736" t="b">
        <v>1</v>
      </c>
      <c r="R736" t="s">
        <v>2756</v>
      </c>
      <c r="S736" t="s">
        <v>69</v>
      </c>
      <c r="V736" t="s">
        <v>70</v>
      </c>
      <c r="W736">
        <v>54388</v>
      </c>
      <c r="X736" t="b">
        <v>1</v>
      </c>
      <c r="Y736" t="b">
        <f t="shared" si="46"/>
        <v>0</v>
      </c>
      <c r="AB736">
        <v>54388</v>
      </c>
      <c r="AE736">
        <v>0</v>
      </c>
      <c r="AF736">
        <v>0</v>
      </c>
      <c r="AH736">
        <v>48135</v>
      </c>
      <c r="AI736" t="b">
        <f t="shared" si="47"/>
        <v>0</v>
      </c>
      <c r="AL736" t="b">
        <f t="shared" si="48"/>
        <v>0</v>
      </c>
      <c r="AM736" t="b">
        <f t="shared" si="49"/>
        <v>0</v>
      </c>
      <c r="AQ736">
        <v>38</v>
      </c>
      <c r="AR736">
        <v>4550</v>
      </c>
      <c r="AS736" t="s">
        <v>900</v>
      </c>
      <c r="AT736" t="s">
        <v>901</v>
      </c>
      <c r="AU736" t="s">
        <v>1794</v>
      </c>
      <c r="AV736" t="s">
        <v>1795</v>
      </c>
      <c r="AW736" t="s">
        <v>1796</v>
      </c>
      <c r="AX736" t="s">
        <v>76</v>
      </c>
      <c r="AY736" t="s">
        <v>77</v>
      </c>
      <c r="AZ736" t="s">
        <v>920</v>
      </c>
      <c r="BB736" t="s">
        <v>921</v>
      </c>
      <c r="BC736" t="s">
        <v>922</v>
      </c>
      <c r="BD736" t="s">
        <v>923</v>
      </c>
      <c r="BE736" t="s">
        <v>127</v>
      </c>
      <c r="BF736" s="1">
        <v>45857</v>
      </c>
      <c r="BG736" s="1">
        <v>45875</v>
      </c>
      <c r="BH736" t="s">
        <v>82</v>
      </c>
      <c r="BI736" t="s">
        <v>83</v>
      </c>
      <c r="BJ736" t="s">
        <v>84</v>
      </c>
      <c r="BK736" t="s">
        <v>85</v>
      </c>
      <c r="BN736" s="2">
        <v>45823.437743055554</v>
      </c>
      <c r="BO736" s="2">
        <v>45823.437743055554</v>
      </c>
      <c r="BP736" s="2">
        <v>45823.437743055554</v>
      </c>
    </row>
    <row r="737" spans="1:68" x14ac:dyDescent="0.25">
      <c r="A737" t="s">
        <v>2757</v>
      </c>
      <c r="C737" t="s">
        <v>61</v>
      </c>
      <c r="D737" t="s">
        <v>62</v>
      </c>
      <c r="E737">
        <v>2025</v>
      </c>
      <c r="F737" t="b">
        <v>0</v>
      </c>
      <c r="G737">
        <v>31162</v>
      </c>
      <c r="H737" t="s">
        <v>63</v>
      </c>
      <c r="I737" t="s">
        <v>64</v>
      </c>
      <c r="K737" t="s">
        <v>65</v>
      </c>
      <c r="L737" t="b">
        <v>0</v>
      </c>
      <c r="M737" t="s">
        <v>343</v>
      </c>
      <c r="N737" t="s">
        <v>344</v>
      </c>
      <c r="O737" t="b">
        <v>1</v>
      </c>
      <c r="P737">
        <v>425</v>
      </c>
      <c r="Q737" t="b">
        <v>0</v>
      </c>
      <c r="R737" t="s">
        <v>2758</v>
      </c>
      <c r="S737" t="s">
        <v>69</v>
      </c>
      <c r="V737" t="s">
        <v>70</v>
      </c>
      <c r="W737">
        <v>54054</v>
      </c>
      <c r="X737" t="b">
        <v>1</v>
      </c>
      <c r="Y737" t="b">
        <f t="shared" si="46"/>
        <v>1</v>
      </c>
      <c r="Z737">
        <v>54054</v>
      </c>
      <c r="AB737">
        <v>54054</v>
      </c>
      <c r="AC737">
        <v>54054</v>
      </c>
      <c r="AE737">
        <v>0</v>
      </c>
      <c r="AF737">
        <v>0</v>
      </c>
      <c r="AH737">
        <v>48135</v>
      </c>
      <c r="AI737" t="b">
        <f t="shared" si="47"/>
        <v>1</v>
      </c>
      <c r="AL737" t="b">
        <f t="shared" si="48"/>
        <v>0</v>
      </c>
      <c r="AM737" t="b">
        <f t="shared" si="49"/>
        <v>1</v>
      </c>
      <c r="AQ737">
        <v>38</v>
      </c>
      <c r="AR737">
        <v>4550</v>
      </c>
      <c r="AS737" t="s">
        <v>900</v>
      </c>
      <c r="AT737" t="s">
        <v>901</v>
      </c>
      <c r="AU737" t="s">
        <v>1794</v>
      </c>
      <c r="AV737" t="s">
        <v>1795</v>
      </c>
      <c r="AW737" t="s">
        <v>1796</v>
      </c>
      <c r="AX737" t="s">
        <v>76</v>
      </c>
      <c r="AY737" t="s">
        <v>77</v>
      </c>
      <c r="AZ737" t="s">
        <v>956</v>
      </c>
      <c r="BB737" t="s">
        <v>957</v>
      </c>
      <c r="BC737" t="s">
        <v>958</v>
      </c>
      <c r="BD737" t="s">
        <v>959</v>
      </c>
      <c r="BE737" t="s">
        <v>81</v>
      </c>
      <c r="BF737" s="1">
        <v>45856</v>
      </c>
      <c r="BG737" s="1">
        <v>45875</v>
      </c>
      <c r="BH737" t="s">
        <v>82</v>
      </c>
      <c r="BI737" t="s">
        <v>83</v>
      </c>
      <c r="BJ737" t="s">
        <v>84</v>
      </c>
      <c r="BK737" t="s">
        <v>85</v>
      </c>
      <c r="BN737" s="2">
        <v>45823.437743055554</v>
      </c>
      <c r="BO737" s="2">
        <v>45823.437743055554</v>
      </c>
      <c r="BP737" s="2">
        <v>45823.437743055554</v>
      </c>
    </row>
    <row r="738" spans="1:68" x14ac:dyDescent="0.25">
      <c r="A738" t="s">
        <v>2759</v>
      </c>
      <c r="C738" t="s">
        <v>61</v>
      </c>
      <c r="D738" t="s">
        <v>62</v>
      </c>
      <c r="E738">
        <v>2025</v>
      </c>
      <c r="F738" t="b">
        <v>0</v>
      </c>
      <c r="G738">
        <v>13068</v>
      </c>
      <c r="H738" t="s">
        <v>63</v>
      </c>
      <c r="I738" t="s">
        <v>64</v>
      </c>
      <c r="K738" t="s">
        <v>65</v>
      </c>
      <c r="L738" t="b">
        <v>0</v>
      </c>
      <c r="M738" t="s">
        <v>2760</v>
      </c>
      <c r="N738" t="s">
        <v>2761</v>
      </c>
      <c r="O738" t="b">
        <v>1</v>
      </c>
      <c r="P738">
        <v>673</v>
      </c>
      <c r="Q738" t="b">
        <v>1</v>
      </c>
      <c r="R738" t="s">
        <v>1918</v>
      </c>
      <c r="S738" t="s">
        <v>69</v>
      </c>
      <c r="V738" t="s">
        <v>70</v>
      </c>
      <c r="W738">
        <v>53532</v>
      </c>
      <c r="X738" t="b">
        <v>1</v>
      </c>
      <c r="Y738" t="b">
        <f t="shared" si="46"/>
        <v>1</v>
      </c>
      <c r="Z738">
        <v>53532</v>
      </c>
      <c r="AB738">
        <v>55141</v>
      </c>
      <c r="AE738">
        <v>0</v>
      </c>
      <c r="AF738">
        <v>0</v>
      </c>
      <c r="AH738">
        <v>48135</v>
      </c>
      <c r="AI738" t="b">
        <f t="shared" si="47"/>
        <v>1</v>
      </c>
      <c r="AL738" t="b">
        <f t="shared" si="48"/>
        <v>1</v>
      </c>
      <c r="AM738" t="b">
        <f t="shared" si="49"/>
        <v>0</v>
      </c>
      <c r="AQ738">
        <v>38</v>
      </c>
      <c r="AR738">
        <v>4550</v>
      </c>
      <c r="AS738" t="s">
        <v>900</v>
      </c>
      <c r="AT738" t="s">
        <v>901</v>
      </c>
      <c r="AU738" t="s">
        <v>1794</v>
      </c>
      <c r="AV738" t="s">
        <v>1795</v>
      </c>
      <c r="AW738" t="s">
        <v>1796</v>
      </c>
      <c r="AX738" t="s">
        <v>76</v>
      </c>
      <c r="AY738" t="s">
        <v>77</v>
      </c>
      <c r="AZ738" t="s">
        <v>920</v>
      </c>
      <c r="BB738" t="s">
        <v>921</v>
      </c>
      <c r="BC738" t="s">
        <v>922</v>
      </c>
      <c r="BD738" t="s">
        <v>923</v>
      </c>
      <c r="BE738" t="s">
        <v>127</v>
      </c>
      <c r="BF738" s="1">
        <v>45859</v>
      </c>
      <c r="BG738" s="1">
        <v>45883</v>
      </c>
      <c r="BH738" t="s">
        <v>82</v>
      </c>
      <c r="BI738" t="s">
        <v>83</v>
      </c>
      <c r="BJ738" t="s">
        <v>84</v>
      </c>
      <c r="BK738" t="s">
        <v>85</v>
      </c>
      <c r="BN738" s="2">
        <v>45823.437719907408</v>
      </c>
      <c r="BO738" s="2">
        <v>45823.437719907408</v>
      </c>
      <c r="BP738" s="2">
        <v>45823.437719907408</v>
      </c>
    </row>
    <row r="739" spans="1:68" x14ac:dyDescent="0.25">
      <c r="A739" t="s">
        <v>2762</v>
      </c>
      <c r="C739" t="s">
        <v>61</v>
      </c>
      <c r="D739" t="s">
        <v>62</v>
      </c>
      <c r="E739">
        <v>2025</v>
      </c>
      <c r="F739" t="b">
        <v>1</v>
      </c>
      <c r="G739">
        <v>34089</v>
      </c>
      <c r="H739" t="s">
        <v>63</v>
      </c>
      <c r="I739" t="s">
        <v>64</v>
      </c>
      <c r="J739" t="s">
        <v>119</v>
      </c>
      <c r="K739" t="s">
        <v>65</v>
      </c>
      <c r="L739" t="b">
        <v>0</v>
      </c>
      <c r="M739" t="s">
        <v>2763</v>
      </c>
      <c r="N739" t="s">
        <v>2764</v>
      </c>
      <c r="O739" t="b">
        <v>1</v>
      </c>
      <c r="P739">
        <v>739</v>
      </c>
      <c r="Q739" t="b">
        <v>0</v>
      </c>
      <c r="R739" t="s">
        <v>2765</v>
      </c>
      <c r="S739" t="s">
        <v>69</v>
      </c>
      <c r="V739" t="s">
        <v>70</v>
      </c>
      <c r="W739">
        <v>52994</v>
      </c>
      <c r="X739" t="b">
        <v>1</v>
      </c>
      <c r="Y739" t="b">
        <f t="shared" si="46"/>
        <v>1</v>
      </c>
      <c r="Z739">
        <v>52994</v>
      </c>
      <c r="AB739">
        <v>52994</v>
      </c>
      <c r="AC739">
        <v>52994</v>
      </c>
      <c r="AE739">
        <v>0</v>
      </c>
      <c r="AF739">
        <v>0</v>
      </c>
      <c r="AH739">
        <v>48135</v>
      </c>
      <c r="AI739" t="b">
        <f t="shared" si="47"/>
        <v>1</v>
      </c>
      <c r="AL739" t="b">
        <f t="shared" si="48"/>
        <v>0</v>
      </c>
      <c r="AM739" t="b">
        <f t="shared" si="49"/>
        <v>1</v>
      </c>
      <c r="AQ739">
        <v>38</v>
      </c>
      <c r="AR739">
        <v>4550</v>
      </c>
      <c r="AS739" t="s">
        <v>900</v>
      </c>
      <c r="AT739" t="s">
        <v>901</v>
      </c>
      <c r="AU739" t="s">
        <v>1794</v>
      </c>
      <c r="AV739" t="s">
        <v>1795</v>
      </c>
      <c r="AW739" t="s">
        <v>1796</v>
      </c>
      <c r="AX739" t="s">
        <v>76</v>
      </c>
      <c r="AY739" t="s">
        <v>77</v>
      </c>
      <c r="AZ739" t="s">
        <v>948</v>
      </c>
      <c r="BB739" t="s">
        <v>949</v>
      </c>
      <c r="BC739" s="3" t="s">
        <v>950</v>
      </c>
      <c r="BD739" t="s">
        <v>951</v>
      </c>
      <c r="BE739" t="s">
        <v>94</v>
      </c>
      <c r="BF739" s="1">
        <v>45857</v>
      </c>
      <c r="BG739" s="1">
        <v>45885</v>
      </c>
      <c r="BH739" t="s">
        <v>82</v>
      </c>
      <c r="BI739" t="s">
        <v>83</v>
      </c>
      <c r="BJ739" t="s">
        <v>84</v>
      </c>
      <c r="BK739" t="s">
        <v>85</v>
      </c>
      <c r="BN739" s="2">
        <v>45823.437719907408</v>
      </c>
      <c r="BO739" s="2">
        <v>45823.437719907408</v>
      </c>
      <c r="BP739" s="2">
        <v>45823.437719907408</v>
      </c>
    </row>
    <row r="740" spans="1:68" x14ac:dyDescent="0.25">
      <c r="A740" t="s">
        <v>2766</v>
      </c>
      <c r="C740" t="s">
        <v>61</v>
      </c>
      <c r="D740" t="s">
        <v>62</v>
      </c>
      <c r="E740">
        <v>2025</v>
      </c>
      <c r="F740" t="b">
        <v>0</v>
      </c>
      <c r="G740">
        <v>10106</v>
      </c>
      <c r="H740" t="s">
        <v>96</v>
      </c>
      <c r="I740" t="s">
        <v>170</v>
      </c>
      <c r="J740" t="s">
        <v>97</v>
      </c>
      <c r="K740" t="s">
        <v>65</v>
      </c>
      <c r="L740" t="b">
        <v>0</v>
      </c>
      <c r="M740" t="s">
        <v>2767</v>
      </c>
      <c r="N740" t="s">
        <v>2768</v>
      </c>
      <c r="O740" t="b">
        <v>0</v>
      </c>
      <c r="P740">
        <v>749</v>
      </c>
      <c r="Q740" t="b">
        <v>1</v>
      </c>
      <c r="R740" t="s">
        <v>2769</v>
      </c>
      <c r="S740" t="s">
        <v>69</v>
      </c>
      <c r="V740" t="s">
        <v>70</v>
      </c>
      <c r="W740">
        <v>54016</v>
      </c>
      <c r="X740" t="b">
        <v>1</v>
      </c>
      <c r="Y740" t="b">
        <f t="shared" si="46"/>
        <v>0</v>
      </c>
      <c r="AA740">
        <v>54016</v>
      </c>
      <c r="AB740">
        <v>54016</v>
      </c>
      <c r="AE740">
        <v>0</v>
      </c>
      <c r="AF740">
        <v>0</v>
      </c>
      <c r="AH740">
        <v>48135</v>
      </c>
      <c r="AI740" t="b">
        <f t="shared" si="47"/>
        <v>1</v>
      </c>
      <c r="AL740" t="b">
        <f t="shared" si="48"/>
        <v>0</v>
      </c>
      <c r="AM740" t="b">
        <f t="shared" si="49"/>
        <v>1</v>
      </c>
      <c r="AO740">
        <v>40</v>
      </c>
      <c r="AP740">
        <v>36</v>
      </c>
      <c r="AQ740">
        <v>38</v>
      </c>
      <c r="AR740">
        <v>4550</v>
      </c>
      <c r="AS740" t="s">
        <v>900</v>
      </c>
      <c r="AT740" t="s">
        <v>901</v>
      </c>
      <c r="AU740" t="s">
        <v>1794</v>
      </c>
      <c r="AV740" t="s">
        <v>1795</v>
      </c>
      <c r="AW740" t="s">
        <v>1796</v>
      </c>
      <c r="AY740" t="s">
        <v>77</v>
      </c>
      <c r="AZ740" t="s">
        <v>1002</v>
      </c>
      <c r="BB740" t="s">
        <v>1003</v>
      </c>
      <c r="BC740" t="s">
        <v>1004</v>
      </c>
      <c r="BE740" t="s">
        <v>81</v>
      </c>
      <c r="BF740" t="s">
        <v>2770</v>
      </c>
      <c r="BG740" t="s">
        <v>2771</v>
      </c>
      <c r="BH740" t="s">
        <v>82</v>
      </c>
      <c r="BI740" t="s">
        <v>83</v>
      </c>
      <c r="BJ740" t="s">
        <v>84</v>
      </c>
      <c r="BK740" t="s">
        <v>85</v>
      </c>
      <c r="BN740" s="2">
        <v>45823.437719907408</v>
      </c>
      <c r="BO740" s="2">
        <v>45823.437719907408</v>
      </c>
      <c r="BP740" s="2">
        <v>45823.437719907408</v>
      </c>
    </row>
    <row r="741" spans="1:68" x14ac:dyDescent="0.25">
      <c r="A741" t="s">
        <v>2772</v>
      </c>
      <c r="C741" t="s">
        <v>61</v>
      </c>
      <c r="D741" t="s">
        <v>62</v>
      </c>
      <c r="E741">
        <v>2025</v>
      </c>
      <c r="F741" t="b">
        <v>0</v>
      </c>
      <c r="G741">
        <v>29058</v>
      </c>
      <c r="H741" t="s">
        <v>96</v>
      </c>
      <c r="I741" t="s">
        <v>64</v>
      </c>
      <c r="J741" t="s">
        <v>97</v>
      </c>
      <c r="K741" t="s">
        <v>65</v>
      </c>
      <c r="L741" t="b">
        <v>0</v>
      </c>
      <c r="M741" t="s">
        <v>2046</v>
      </c>
      <c r="N741" t="s">
        <v>2047</v>
      </c>
      <c r="O741" t="b">
        <v>1</v>
      </c>
      <c r="P741">
        <v>411</v>
      </c>
      <c r="Q741" t="b">
        <v>0</v>
      </c>
      <c r="R741" t="s">
        <v>2405</v>
      </c>
      <c r="S741" t="s">
        <v>69</v>
      </c>
      <c r="V741" t="s">
        <v>70</v>
      </c>
      <c r="W741">
        <v>51994</v>
      </c>
      <c r="X741" t="b">
        <v>1</v>
      </c>
      <c r="Y741" t="b">
        <f t="shared" si="46"/>
        <v>1</v>
      </c>
      <c r="Z741">
        <v>51994</v>
      </c>
      <c r="AB741">
        <v>52994</v>
      </c>
      <c r="AC741">
        <v>51994</v>
      </c>
      <c r="AE741">
        <v>0</v>
      </c>
      <c r="AF741">
        <v>0</v>
      </c>
      <c r="AH741">
        <v>48135</v>
      </c>
      <c r="AI741" t="b">
        <f t="shared" si="47"/>
        <v>1</v>
      </c>
      <c r="AL741" t="b">
        <f t="shared" si="48"/>
        <v>0</v>
      </c>
      <c r="AM741" t="b">
        <f t="shared" si="49"/>
        <v>1</v>
      </c>
      <c r="AQ741">
        <v>38</v>
      </c>
      <c r="AR741">
        <v>4550</v>
      </c>
      <c r="AS741" t="s">
        <v>900</v>
      </c>
      <c r="AT741" t="s">
        <v>901</v>
      </c>
      <c r="AU741" t="s">
        <v>1794</v>
      </c>
      <c r="AV741" t="s">
        <v>1795</v>
      </c>
      <c r="AW741" t="s">
        <v>1796</v>
      </c>
      <c r="AX741" t="s">
        <v>1821</v>
      </c>
      <c r="AY741" t="s">
        <v>77</v>
      </c>
      <c r="AZ741" t="s">
        <v>948</v>
      </c>
      <c r="BB741" t="s">
        <v>949</v>
      </c>
      <c r="BC741" s="3" t="s">
        <v>950</v>
      </c>
      <c r="BD741" t="s">
        <v>951</v>
      </c>
      <c r="BE741" t="s">
        <v>94</v>
      </c>
      <c r="BF741" s="1">
        <v>45821</v>
      </c>
      <c r="BG741" s="1">
        <v>45821</v>
      </c>
      <c r="BH741" t="s">
        <v>82</v>
      </c>
      <c r="BI741" t="s">
        <v>83</v>
      </c>
      <c r="BJ741" t="s">
        <v>84</v>
      </c>
      <c r="BK741" t="s">
        <v>85</v>
      </c>
      <c r="BN741" s="2">
        <v>45823.437743055554</v>
      </c>
      <c r="BP741" s="2">
        <v>45823.437743055554</v>
      </c>
    </row>
    <row r="742" spans="1:68" x14ac:dyDescent="0.25">
      <c r="A742" t="s">
        <v>2773</v>
      </c>
      <c r="C742" t="s">
        <v>61</v>
      </c>
      <c r="D742" t="s">
        <v>62</v>
      </c>
      <c r="E742">
        <v>2025</v>
      </c>
      <c r="F742" t="b">
        <v>0</v>
      </c>
      <c r="G742">
        <v>31176</v>
      </c>
      <c r="H742" t="s">
        <v>178</v>
      </c>
      <c r="I742" t="s">
        <v>64</v>
      </c>
      <c r="J742" t="s">
        <v>119</v>
      </c>
      <c r="K742" t="s">
        <v>65</v>
      </c>
      <c r="L742" t="b">
        <v>0</v>
      </c>
      <c r="M742" t="s">
        <v>309</v>
      </c>
      <c r="N742" t="s">
        <v>310</v>
      </c>
      <c r="O742" t="b">
        <v>1</v>
      </c>
      <c r="P742">
        <v>441</v>
      </c>
      <c r="Q742" t="b">
        <v>1</v>
      </c>
      <c r="R742" t="s">
        <v>2323</v>
      </c>
      <c r="S742" t="s">
        <v>69</v>
      </c>
      <c r="V742" t="s">
        <v>70</v>
      </c>
      <c r="W742">
        <v>52909</v>
      </c>
      <c r="X742" t="b">
        <v>1</v>
      </c>
      <c r="Y742" t="b">
        <f t="shared" si="46"/>
        <v>1</v>
      </c>
      <c r="Z742">
        <v>52909</v>
      </c>
      <c r="AB742">
        <v>52909</v>
      </c>
      <c r="AE742">
        <v>0</v>
      </c>
      <c r="AF742">
        <v>0</v>
      </c>
      <c r="AH742">
        <v>48135</v>
      </c>
      <c r="AI742" t="b">
        <f t="shared" si="47"/>
        <v>1</v>
      </c>
      <c r="AL742" t="b">
        <f t="shared" si="48"/>
        <v>1</v>
      </c>
      <c r="AM742" t="b">
        <f t="shared" si="49"/>
        <v>0</v>
      </c>
      <c r="AQ742">
        <v>38</v>
      </c>
      <c r="AR742">
        <v>4550</v>
      </c>
      <c r="AS742" t="s">
        <v>900</v>
      </c>
      <c r="AT742" t="s">
        <v>901</v>
      </c>
      <c r="AU742" t="s">
        <v>1794</v>
      </c>
      <c r="AV742" t="s">
        <v>1795</v>
      </c>
      <c r="AW742" t="s">
        <v>1796</v>
      </c>
      <c r="AX742" t="s">
        <v>1821</v>
      </c>
      <c r="AY742" t="s">
        <v>77</v>
      </c>
      <c r="AZ742" t="s">
        <v>1002</v>
      </c>
      <c r="BB742" t="s">
        <v>1003</v>
      </c>
      <c r="BC742" t="s">
        <v>1004</v>
      </c>
      <c r="BD742" t="s">
        <v>1005</v>
      </c>
      <c r="BE742" t="s">
        <v>81</v>
      </c>
      <c r="BF742" s="1">
        <v>45823</v>
      </c>
      <c r="BG742" s="1">
        <v>45831</v>
      </c>
      <c r="BH742" t="s">
        <v>82</v>
      </c>
      <c r="BI742" t="s">
        <v>83</v>
      </c>
      <c r="BJ742" t="s">
        <v>84</v>
      </c>
      <c r="BK742" t="s">
        <v>85</v>
      </c>
      <c r="BN742" s="2">
        <v>45823.437743055554</v>
      </c>
      <c r="BO742" s="2">
        <v>45785.193865740737</v>
      </c>
      <c r="BP742" s="2">
        <v>45823.437743055554</v>
      </c>
    </row>
    <row r="743" spans="1:68" x14ac:dyDescent="0.25">
      <c r="A743" t="s">
        <v>2774</v>
      </c>
      <c r="B743" t="s">
        <v>2775</v>
      </c>
      <c r="C743" t="s">
        <v>61</v>
      </c>
      <c r="D743" t="s">
        <v>62</v>
      </c>
      <c r="E743">
        <v>2025</v>
      </c>
      <c r="F743" t="b">
        <v>0</v>
      </c>
      <c r="G743">
        <v>36106</v>
      </c>
      <c r="H743" t="s">
        <v>96</v>
      </c>
      <c r="I743" t="s">
        <v>64</v>
      </c>
      <c r="J743" t="s">
        <v>119</v>
      </c>
      <c r="K743" t="s">
        <v>65</v>
      </c>
      <c r="L743" t="b">
        <v>1</v>
      </c>
      <c r="M743" t="s">
        <v>491</v>
      </c>
      <c r="N743" t="s">
        <v>492</v>
      </c>
      <c r="O743" t="b">
        <v>0</v>
      </c>
      <c r="P743">
        <v>1546</v>
      </c>
      <c r="Q743" t="b">
        <v>1</v>
      </c>
      <c r="R743" t="s">
        <v>1953</v>
      </c>
      <c r="S743" t="s">
        <v>69</v>
      </c>
      <c r="V743" t="s">
        <v>70</v>
      </c>
      <c r="W743">
        <v>53732</v>
      </c>
      <c r="X743" t="b">
        <v>1</v>
      </c>
      <c r="Y743" t="b">
        <f t="shared" si="46"/>
        <v>0</v>
      </c>
      <c r="AB743">
        <v>53732</v>
      </c>
      <c r="AE743">
        <v>0</v>
      </c>
      <c r="AF743">
        <v>0</v>
      </c>
      <c r="AH743">
        <v>48135</v>
      </c>
      <c r="AI743" t="b">
        <f t="shared" si="47"/>
        <v>0</v>
      </c>
      <c r="AL743" t="b">
        <f t="shared" si="48"/>
        <v>0</v>
      </c>
      <c r="AM743" t="b">
        <f t="shared" si="49"/>
        <v>0</v>
      </c>
      <c r="AQ743">
        <v>38</v>
      </c>
      <c r="AR743">
        <v>4550</v>
      </c>
      <c r="AS743" t="s">
        <v>900</v>
      </c>
      <c r="AT743" t="s">
        <v>901</v>
      </c>
      <c r="AU743" t="s">
        <v>1794</v>
      </c>
      <c r="AV743" t="s">
        <v>1795</v>
      </c>
      <c r="AW743" t="s">
        <v>1796</v>
      </c>
      <c r="AX743" t="s">
        <v>1821</v>
      </c>
      <c r="AY743" t="s">
        <v>77</v>
      </c>
      <c r="AZ743" t="s">
        <v>956</v>
      </c>
      <c r="BB743" t="s">
        <v>957</v>
      </c>
      <c r="BC743" t="s">
        <v>958</v>
      </c>
      <c r="BD743" t="s">
        <v>959</v>
      </c>
      <c r="BE743" t="s">
        <v>81</v>
      </c>
      <c r="BF743" s="1">
        <v>45817</v>
      </c>
      <c r="BG743" s="1">
        <v>45817</v>
      </c>
      <c r="BH743" t="s">
        <v>82</v>
      </c>
      <c r="BI743" t="s">
        <v>83</v>
      </c>
      <c r="BJ743" t="s">
        <v>84</v>
      </c>
      <c r="BK743" t="s">
        <v>85</v>
      </c>
      <c r="BN743" s="2">
        <v>45823.437627314815</v>
      </c>
      <c r="BO743" s="2">
        <v>45788.300567129627</v>
      </c>
      <c r="BP743" s="2">
        <v>45823.437627314815</v>
      </c>
    </row>
    <row r="744" spans="1:68" x14ac:dyDescent="0.25">
      <c r="A744" t="s">
        <v>2776</v>
      </c>
      <c r="C744" t="s">
        <v>61</v>
      </c>
      <c r="D744" t="s">
        <v>62</v>
      </c>
      <c r="E744">
        <v>2025</v>
      </c>
      <c r="F744" t="b">
        <v>0</v>
      </c>
      <c r="G744">
        <v>42321</v>
      </c>
      <c r="H744" t="s">
        <v>63</v>
      </c>
      <c r="I744" t="s">
        <v>695</v>
      </c>
      <c r="J744" t="s">
        <v>97</v>
      </c>
      <c r="K744" t="s">
        <v>65</v>
      </c>
      <c r="L744" t="b">
        <v>0</v>
      </c>
      <c r="M744" t="s">
        <v>2660</v>
      </c>
      <c r="N744" t="s">
        <v>2661</v>
      </c>
      <c r="O744" t="b">
        <v>0</v>
      </c>
      <c r="P744">
        <v>442</v>
      </c>
      <c r="Q744" t="b">
        <v>1</v>
      </c>
      <c r="R744" t="s">
        <v>2777</v>
      </c>
      <c r="S744" t="s">
        <v>69</v>
      </c>
      <c r="V744" t="s">
        <v>70</v>
      </c>
      <c r="W744">
        <v>60098</v>
      </c>
      <c r="X744" t="b">
        <v>1</v>
      </c>
      <c r="Y744" t="b">
        <f t="shared" si="46"/>
        <v>0</v>
      </c>
      <c r="AB744">
        <v>53908</v>
      </c>
      <c r="AE744">
        <v>6190</v>
      </c>
      <c r="AF744">
        <v>6190</v>
      </c>
      <c r="AH744">
        <v>48135</v>
      </c>
      <c r="AI744" t="b">
        <f t="shared" si="47"/>
        <v>0</v>
      </c>
      <c r="AL744" t="b">
        <f t="shared" si="48"/>
        <v>0</v>
      </c>
      <c r="AM744" t="b">
        <f t="shared" si="49"/>
        <v>0</v>
      </c>
      <c r="AQ744">
        <v>38</v>
      </c>
      <c r="AR744">
        <v>4550</v>
      </c>
      <c r="AS744" t="s">
        <v>900</v>
      </c>
      <c r="AT744" t="s">
        <v>901</v>
      </c>
      <c r="AU744" t="s">
        <v>1794</v>
      </c>
      <c r="AV744" t="s">
        <v>1795</v>
      </c>
      <c r="AW744" t="s">
        <v>1796</v>
      </c>
      <c r="AX744" t="s">
        <v>76</v>
      </c>
      <c r="AY744" t="s">
        <v>77</v>
      </c>
      <c r="AZ744" t="s">
        <v>905</v>
      </c>
      <c r="BB744" t="s">
        <v>906</v>
      </c>
      <c r="BC744" t="s">
        <v>907</v>
      </c>
      <c r="BD744" t="s">
        <v>908</v>
      </c>
      <c r="BE744" t="s">
        <v>104</v>
      </c>
      <c r="BF744" t="s">
        <v>2534</v>
      </c>
      <c r="BG744" t="s">
        <v>1053</v>
      </c>
      <c r="BH744" t="s">
        <v>82</v>
      </c>
      <c r="BI744" t="s">
        <v>83</v>
      </c>
      <c r="BJ744" t="s">
        <v>84</v>
      </c>
      <c r="BK744" t="s">
        <v>85</v>
      </c>
      <c r="BN744" s="2">
        <v>45823.437719907408</v>
      </c>
      <c r="BO744" s="2">
        <v>45823.437719907408</v>
      </c>
      <c r="BP744" s="2">
        <v>45823.437719907408</v>
      </c>
    </row>
    <row r="745" spans="1:68" x14ac:dyDescent="0.25">
      <c r="A745" t="s">
        <v>2778</v>
      </c>
      <c r="C745" t="s">
        <v>61</v>
      </c>
      <c r="D745" t="s">
        <v>62</v>
      </c>
      <c r="E745">
        <v>2025</v>
      </c>
      <c r="F745" t="b">
        <v>0</v>
      </c>
      <c r="G745">
        <v>37172</v>
      </c>
      <c r="H745" t="s">
        <v>63</v>
      </c>
      <c r="I745" t="s">
        <v>64</v>
      </c>
      <c r="J745" t="s">
        <v>119</v>
      </c>
      <c r="K745" t="s">
        <v>65</v>
      </c>
      <c r="L745" t="b">
        <v>1</v>
      </c>
      <c r="M745" t="s">
        <v>2779</v>
      </c>
      <c r="N745" t="s">
        <v>2780</v>
      </c>
      <c r="O745" t="b">
        <v>0</v>
      </c>
      <c r="P745">
        <v>336</v>
      </c>
      <c r="Q745" t="b">
        <v>1</v>
      </c>
      <c r="R745" t="s">
        <v>2781</v>
      </c>
      <c r="S745" t="s">
        <v>69</v>
      </c>
      <c r="V745" t="s">
        <v>70</v>
      </c>
      <c r="W745">
        <v>54473</v>
      </c>
      <c r="X745" t="b">
        <v>1</v>
      </c>
      <c r="Y745" t="b">
        <f t="shared" si="46"/>
        <v>0</v>
      </c>
      <c r="AB745">
        <v>54473</v>
      </c>
      <c r="AE745">
        <v>0</v>
      </c>
      <c r="AF745">
        <v>0</v>
      </c>
      <c r="AH745">
        <v>48135</v>
      </c>
      <c r="AI745" t="b">
        <f t="shared" si="47"/>
        <v>0</v>
      </c>
      <c r="AL745" t="b">
        <f t="shared" si="48"/>
        <v>0</v>
      </c>
      <c r="AM745" t="b">
        <f t="shared" si="49"/>
        <v>0</v>
      </c>
      <c r="AQ745">
        <v>38</v>
      </c>
      <c r="AR745">
        <v>4550</v>
      </c>
      <c r="AS745" t="s">
        <v>900</v>
      </c>
      <c r="AT745" t="s">
        <v>901</v>
      </c>
      <c r="AU745" t="s">
        <v>1794</v>
      </c>
      <c r="AV745" t="s">
        <v>1795</v>
      </c>
      <c r="AW745" t="s">
        <v>1796</v>
      </c>
      <c r="AX745" t="s">
        <v>1821</v>
      </c>
      <c r="AY745" t="s">
        <v>77</v>
      </c>
      <c r="AZ745" t="s">
        <v>920</v>
      </c>
      <c r="BB745" t="s">
        <v>921</v>
      </c>
      <c r="BC745" t="s">
        <v>922</v>
      </c>
      <c r="BD745" t="s">
        <v>923</v>
      </c>
      <c r="BE745" t="s">
        <v>127</v>
      </c>
      <c r="BF745" s="1">
        <v>45832</v>
      </c>
      <c r="BG745" s="1">
        <v>45849</v>
      </c>
      <c r="BH745" t="s">
        <v>82</v>
      </c>
      <c r="BI745" t="s">
        <v>83</v>
      </c>
      <c r="BJ745" t="s">
        <v>84</v>
      </c>
      <c r="BK745" t="s">
        <v>85</v>
      </c>
      <c r="BN745" s="2">
        <v>45823.437743055554</v>
      </c>
      <c r="BO745" s="2">
        <v>45823.437743055554</v>
      </c>
      <c r="BP745" s="2">
        <v>45823.437743055554</v>
      </c>
    </row>
    <row r="746" spans="1:68" x14ac:dyDescent="0.25">
      <c r="A746" t="s">
        <v>2782</v>
      </c>
      <c r="B746" t="s">
        <v>2783</v>
      </c>
      <c r="C746" t="s">
        <v>61</v>
      </c>
      <c r="D746" t="s">
        <v>62</v>
      </c>
      <c r="E746">
        <v>2025</v>
      </c>
      <c r="F746" t="b">
        <v>0</v>
      </c>
      <c r="G746">
        <v>4389</v>
      </c>
      <c r="H746" t="s">
        <v>178</v>
      </c>
      <c r="I746" t="s">
        <v>64</v>
      </c>
      <c r="K746" t="s">
        <v>65</v>
      </c>
      <c r="L746" t="b">
        <v>0</v>
      </c>
      <c r="M746" t="s">
        <v>2784</v>
      </c>
      <c r="N746" t="s">
        <v>2785</v>
      </c>
      <c r="O746" t="b">
        <v>0</v>
      </c>
      <c r="P746">
        <v>1972</v>
      </c>
      <c r="Q746" t="b">
        <v>1</v>
      </c>
      <c r="R746" t="s">
        <v>2786</v>
      </c>
      <c r="S746" t="s">
        <v>69</v>
      </c>
      <c r="V746" t="s">
        <v>70</v>
      </c>
      <c r="W746">
        <v>53203</v>
      </c>
      <c r="X746" t="b">
        <v>1</v>
      </c>
      <c r="Y746" t="b">
        <f t="shared" si="46"/>
        <v>0</v>
      </c>
      <c r="AB746">
        <v>53203</v>
      </c>
      <c r="AE746">
        <v>0</v>
      </c>
      <c r="AF746">
        <v>0</v>
      </c>
      <c r="AH746">
        <v>48135</v>
      </c>
      <c r="AI746" t="b">
        <f t="shared" si="47"/>
        <v>0</v>
      </c>
      <c r="AL746" t="b">
        <f t="shared" si="48"/>
        <v>0</v>
      </c>
      <c r="AM746" t="b">
        <f t="shared" si="49"/>
        <v>0</v>
      </c>
      <c r="AQ746">
        <v>38</v>
      </c>
      <c r="AR746">
        <v>4550</v>
      </c>
      <c r="AS746" t="s">
        <v>900</v>
      </c>
      <c r="AT746" t="s">
        <v>901</v>
      </c>
      <c r="AU746" t="s">
        <v>1794</v>
      </c>
      <c r="AV746" t="s">
        <v>1795</v>
      </c>
      <c r="AW746" t="s">
        <v>1796</v>
      </c>
      <c r="AX746" t="s">
        <v>76</v>
      </c>
      <c r="AY746" t="s">
        <v>77</v>
      </c>
      <c r="AZ746" t="s">
        <v>1002</v>
      </c>
      <c r="BB746" t="s">
        <v>1003</v>
      </c>
      <c r="BC746" t="s">
        <v>1004</v>
      </c>
      <c r="BD746" t="s">
        <v>1005</v>
      </c>
      <c r="BE746" t="s">
        <v>81</v>
      </c>
      <c r="BF746" s="1">
        <v>45824</v>
      </c>
      <c r="BG746" s="1">
        <v>45829</v>
      </c>
      <c r="BH746" t="s">
        <v>82</v>
      </c>
      <c r="BI746" t="s">
        <v>83</v>
      </c>
      <c r="BJ746" t="s">
        <v>84</v>
      </c>
      <c r="BK746" t="s">
        <v>85</v>
      </c>
      <c r="BN746" s="2">
        <v>45823.437627314815</v>
      </c>
      <c r="BO746" s="2">
        <v>45823.437627314815</v>
      </c>
      <c r="BP746" s="2">
        <v>45823.437627314815</v>
      </c>
    </row>
    <row r="747" spans="1:68" x14ac:dyDescent="0.25">
      <c r="A747" t="s">
        <v>2787</v>
      </c>
      <c r="B747" t="s">
        <v>2788</v>
      </c>
      <c r="C747" t="s">
        <v>61</v>
      </c>
      <c r="D747" t="s">
        <v>62</v>
      </c>
      <c r="E747">
        <v>2025</v>
      </c>
      <c r="F747" t="b">
        <v>0</v>
      </c>
      <c r="G747">
        <v>4265</v>
      </c>
      <c r="H747" t="s">
        <v>178</v>
      </c>
      <c r="I747" t="s">
        <v>64</v>
      </c>
      <c r="J747" t="s">
        <v>119</v>
      </c>
      <c r="K747" t="s">
        <v>65</v>
      </c>
      <c r="L747" t="b">
        <v>1</v>
      </c>
      <c r="M747" t="s">
        <v>2789</v>
      </c>
      <c r="N747" t="s">
        <v>2790</v>
      </c>
      <c r="O747" t="b">
        <v>1</v>
      </c>
      <c r="P747">
        <v>1937</v>
      </c>
      <c r="Q747" t="b">
        <v>1</v>
      </c>
      <c r="R747" t="s">
        <v>2791</v>
      </c>
      <c r="S747" t="s">
        <v>69</v>
      </c>
      <c r="V747" t="s">
        <v>70</v>
      </c>
      <c r="W747">
        <v>59943</v>
      </c>
      <c r="X747" t="b">
        <v>1</v>
      </c>
      <c r="Y747" t="b">
        <f t="shared" si="46"/>
        <v>1</v>
      </c>
      <c r="Z747">
        <v>59943</v>
      </c>
      <c r="AB747">
        <v>54948</v>
      </c>
      <c r="AE747">
        <v>0</v>
      </c>
      <c r="AF747">
        <v>0</v>
      </c>
      <c r="AH747">
        <v>48135</v>
      </c>
      <c r="AI747" t="b">
        <f t="shared" si="47"/>
        <v>1</v>
      </c>
      <c r="AL747" t="b">
        <f t="shared" si="48"/>
        <v>1</v>
      </c>
      <c r="AM747" t="b">
        <f t="shared" si="49"/>
        <v>0</v>
      </c>
      <c r="AQ747">
        <v>38</v>
      </c>
      <c r="AR747">
        <v>4550</v>
      </c>
      <c r="AS747" t="s">
        <v>900</v>
      </c>
      <c r="AT747" t="s">
        <v>901</v>
      </c>
      <c r="AU747" t="s">
        <v>1794</v>
      </c>
      <c r="AV747" t="s">
        <v>1795</v>
      </c>
      <c r="AW747" t="s">
        <v>1796</v>
      </c>
      <c r="AX747" t="s">
        <v>76</v>
      </c>
      <c r="AY747" t="s">
        <v>77</v>
      </c>
      <c r="AZ747" t="s">
        <v>905</v>
      </c>
      <c r="BB747" t="s">
        <v>906</v>
      </c>
      <c r="BC747" t="s">
        <v>907</v>
      </c>
      <c r="BD747" t="s">
        <v>908</v>
      </c>
      <c r="BE747" t="s">
        <v>104</v>
      </c>
      <c r="BF747" s="1">
        <v>45824</v>
      </c>
      <c r="BG747" s="1">
        <v>45829</v>
      </c>
      <c r="BH747" t="s">
        <v>82</v>
      </c>
      <c r="BI747" t="s">
        <v>83</v>
      </c>
      <c r="BJ747" t="s">
        <v>84</v>
      </c>
      <c r="BK747" t="s">
        <v>85</v>
      </c>
      <c r="BN747" s="2">
        <v>45823.437627314815</v>
      </c>
      <c r="BO747" s="2">
        <v>45823.437627314815</v>
      </c>
      <c r="BP747" s="2">
        <v>45823.437627314815</v>
      </c>
    </row>
    <row r="748" spans="1:68" x14ac:dyDescent="0.25">
      <c r="A748" t="s">
        <v>2792</v>
      </c>
      <c r="B748" t="s">
        <v>2793</v>
      </c>
      <c r="C748" t="s">
        <v>61</v>
      </c>
      <c r="D748" t="s">
        <v>62</v>
      </c>
      <c r="E748">
        <v>2025</v>
      </c>
      <c r="F748" t="b">
        <v>0</v>
      </c>
      <c r="G748">
        <v>4033</v>
      </c>
      <c r="H748" t="s">
        <v>63</v>
      </c>
      <c r="I748" t="s">
        <v>64</v>
      </c>
      <c r="J748" t="s">
        <v>119</v>
      </c>
      <c r="K748" t="s">
        <v>65</v>
      </c>
      <c r="L748" t="b">
        <v>0</v>
      </c>
      <c r="M748" t="s">
        <v>1791</v>
      </c>
      <c r="N748" t="s">
        <v>1792</v>
      </c>
      <c r="O748" t="b">
        <v>1</v>
      </c>
      <c r="P748">
        <v>2353</v>
      </c>
      <c r="Q748" t="b">
        <v>0</v>
      </c>
      <c r="R748" t="s">
        <v>2794</v>
      </c>
      <c r="S748" t="s">
        <v>69</v>
      </c>
      <c r="V748" t="s">
        <v>70</v>
      </c>
      <c r="W748">
        <v>55957</v>
      </c>
      <c r="X748" t="b">
        <v>1</v>
      </c>
      <c r="Y748" t="b">
        <f t="shared" si="46"/>
        <v>1</v>
      </c>
      <c r="Z748">
        <v>55957</v>
      </c>
      <c r="AB748">
        <v>53962</v>
      </c>
      <c r="AC748">
        <v>55957</v>
      </c>
      <c r="AE748">
        <v>1995</v>
      </c>
      <c r="AF748">
        <v>1995</v>
      </c>
      <c r="AH748">
        <v>48135</v>
      </c>
      <c r="AI748" t="b">
        <f t="shared" si="47"/>
        <v>1</v>
      </c>
      <c r="AL748" t="b">
        <f t="shared" si="48"/>
        <v>0</v>
      </c>
      <c r="AM748" t="b">
        <f t="shared" si="49"/>
        <v>1</v>
      </c>
      <c r="AQ748">
        <v>38</v>
      </c>
      <c r="AR748">
        <v>4550</v>
      </c>
      <c r="AS748" t="s">
        <v>900</v>
      </c>
      <c r="AT748" t="s">
        <v>901</v>
      </c>
      <c r="AU748" t="s">
        <v>1794</v>
      </c>
      <c r="AV748" t="s">
        <v>1795</v>
      </c>
      <c r="AW748" t="s">
        <v>1796</v>
      </c>
      <c r="AX748" t="s">
        <v>1817</v>
      </c>
      <c r="AY748" t="s">
        <v>77</v>
      </c>
      <c r="AZ748" t="s">
        <v>1002</v>
      </c>
      <c r="BB748" t="s">
        <v>1003</v>
      </c>
      <c r="BC748" t="s">
        <v>1004</v>
      </c>
      <c r="BD748" t="s">
        <v>1005</v>
      </c>
      <c r="BE748" t="s">
        <v>81</v>
      </c>
      <c r="BF748" s="1">
        <v>45838</v>
      </c>
      <c r="BG748" s="1">
        <v>45852</v>
      </c>
      <c r="BH748" t="s">
        <v>82</v>
      </c>
      <c r="BI748" t="s">
        <v>83</v>
      </c>
      <c r="BJ748" t="s">
        <v>84</v>
      </c>
      <c r="BK748" t="s">
        <v>85</v>
      </c>
      <c r="BN748" s="2">
        <v>45823.437627314815</v>
      </c>
      <c r="BO748" s="2">
        <v>45823.437627314815</v>
      </c>
      <c r="BP748" s="2">
        <v>45823.437627314815</v>
      </c>
    </row>
    <row r="749" spans="1:68" x14ac:dyDescent="0.25">
      <c r="A749" t="s">
        <v>2795</v>
      </c>
      <c r="C749" t="s">
        <v>61</v>
      </c>
      <c r="D749" t="s">
        <v>62</v>
      </c>
      <c r="E749">
        <v>2025</v>
      </c>
      <c r="F749" t="b">
        <v>0</v>
      </c>
      <c r="G749">
        <v>4197</v>
      </c>
      <c r="H749" t="s">
        <v>63</v>
      </c>
      <c r="I749" t="s">
        <v>64</v>
      </c>
      <c r="J749" t="s">
        <v>119</v>
      </c>
      <c r="K749" t="s">
        <v>65</v>
      </c>
      <c r="L749" t="b">
        <v>0</v>
      </c>
      <c r="M749" t="s">
        <v>2632</v>
      </c>
      <c r="N749" t="s">
        <v>2633</v>
      </c>
      <c r="O749" t="b">
        <v>1</v>
      </c>
      <c r="P749">
        <v>2348</v>
      </c>
      <c r="Q749" t="b">
        <v>0</v>
      </c>
      <c r="R749" t="s">
        <v>2366</v>
      </c>
      <c r="S749" t="s">
        <v>69</v>
      </c>
      <c r="V749" t="s">
        <v>70</v>
      </c>
      <c r="W749">
        <v>54207</v>
      </c>
      <c r="X749" t="b">
        <v>1</v>
      </c>
      <c r="Y749" t="b">
        <f t="shared" si="46"/>
        <v>1</v>
      </c>
      <c r="Z749">
        <v>54207</v>
      </c>
      <c r="AB749">
        <v>54207</v>
      </c>
      <c r="AC749">
        <v>54207</v>
      </c>
      <c r="AE749">
        <v>0</v>
      </c>
      <c r="AF749">
        <v>0</v>
      </c>
      <c r="AH749">
        <v>48135</v>
      </c>
      <c r="AI749" t="b">
        <f t="shared" si="47"/>
        <v>1</v>
      </c>
      <c r="AL749" t="b">
        <f t="shared" si="48"/>
        <v>0</v>
      </c>
      <c r="AM749" t="b">
        <f t="shared" si="49"/>
        <v>1</v>
      </c>
      <c r="AQ749">
        <v>38</v>
      </c>
      <c r="AR749">
        <v>4550</v>
      </c>
      <c r="AS749" t="s">
        <v>900</v>
      </c>
      <c r="AT749" t="s">
        <v>901</v>
      </c>
      <c r="AU749" t="s">
        <v>1794</v>
      </c>
      <c r="AV749" t="s">
        <v>1795</v>
      </c>
      <c r="AW749" t="s">
        <v>1796</v>
      </c>
      <c r="AX749" t="s">
        <v>1817</v>
      </c>
      <c r="AY749" t="s">
        <v>77</v>
      </c>
      <c r="AZ749" t="s">
        <v>905</v>
      </c>
      <c r="BB749" t="s">
        <v>906</v>
      </c>
      <c r="BC749" t="s">
        <v>907</v>
      </c>
      <c r="BD749" t="s">
        <v>908</v>
      </c>
      <c r="BE749" t="s">
        <v>104</v>
      </c>
      <c r="BF749" s="1">
        <v>45839</v>
      </c>
      <c r="BG749" s="1">
        <v>45853</v>
      </c>
      <c r="BH749" t="s">
        <v>82</v>
      </c>
      <c r="BI749" t="s">
        <v>83</v>
      </c>
      <c r="BJ749" t="s">
        <v>84</v>
      </c>
      <c r="BK749" t="s">
        <v>85</v>
      </c>
      <c r="BN749" s="2">
        <v>45823.437627314815</v>
      </c>
      <c r="BO749" s="2">
        <v>45823.437627314815</v>
      </c>
      <c r="BP749" s="2">
        <v>45823.437627314815</v>
      </c>
    </row>
    <row r="750" spans="1:68" x14ac:dyDescent="0.25">
      <c r="A750" t="s">
        <v>2796</v>
      </c>
      <c r="B750">
        <v>10499</v>
      </c>
      <c r="C750" t="s">
        <v>61</v>
      </c>
      <c r="D750" t="s">
        <v>62</v>
      </c>
      <c r="E750">
        <v>2025</v>
      </c>
      <c r="F750" t="b">
        <v>0</v>
      </c>
      <c r="G750">
        <v>4222</v>
      </c>
      <c r="H750" t="s">
        <v>63</v>
      </c>
      <c r="I750" t="s">
        <v>64</v>
      </c>
      <c r="J750" t="s">
        <v>119</v>
      </c>
      <c r="K750" t="s">
        <v>65</v>
      </c>
      <c r="L750" t="b">
        <v>1</v>
      </c>
      <c r="M750" t="s">
        <v>953</v>
      </c>
      <c r="N750" t="s">
        <v>954</v>
      </c>
      <c r="O750" t="b">
        <v>1</v>
      </c>
      <c r="P750">
        <v>2497</v>
      </c>
      <c r="Q750" t="b">
        <v>1</v>
      </c>
      <c r="R750" t="s">
        <v>2576</v>
      </c>
      <c r="S750" t="s">
        <v>69</v>
      </c>
      <c r="V750" t="s">
        <v>70</v>
      </c>
      <c r="W750">
        <v>56163</v>
      </c>
      <c r="X750" t="b">
        <v>1</v>
      </c>
      <c r="Y750" t="b">
        <f t="shared" si="46"/>
        <v>1</v>
      </c>
      <c r="Z750">
        <v>56163</v>
      </c>
      <c r="AB750">
        <v>54168</v>
      </c>
      <c r="AE750">
        <v>1995</v>
      </c>
      <c r="AF750">
        <v>1995</v>
      </c>
      <c r="AH750">
        <v>48135</v>
      </c>
      <c r="AI750" t="b">
        <f t="shared" si="47"/>
        <v>1</v>
      </c>
      <c r="AL750" t="b">
        <f t="shared" si="48"/>
        <v>1</v>
      </c>
      <c r="AM750" t="b">
        <f t="shared" si="49"/>
        <v>0</v>
      </c>
      <c r="AQ750">
        <v>38</v>
      </c>
      <c r="AR750">
        <v>4550</v>
      </c>
      <c r="AS750" t="s">
        <v>900</v>
      </c>
      <c r="AT750" t="s">
        <v>901</v>
      </c>
      <c r="AU750" t="s">
        <v>1794</v>
      </c>
      <c r="AV750" t="s">
        <v>1795</v>
      </c>
      <c r="AW750" t="s">
        <v>1796</v>
      </c>
      <c r="AX750" t="s">
        <v>1817</v>
      </c>
      <c r="AY750" t="s">
        <v>77</v>
      </c>
      <c r="AZ750" t="s">
        <v>905</v>
      </c>
      <c r="BB750" t="s">
        <v>906</v>
      </c>
      <c r="BC750" t="s">
        <v>907</v>
      </c>
      <c r="BD750" t="s">
        <v>908</v>
      </c>
      <c r="BE750" t="s">
        <v>104</v>
      </c>
      <c r="BF750" s="1">
        <v>45838</v>
      </c>
      <c r="BG750" s="1">
        <v>45852</v>
      </c>
      <c r="BH750" t="s">
        <v>82</v>
      </c>
      <c r="BI750" t="s">
        <v>83</v>
      </c>
      <c r="BJ750" t="s">
        <v>84</v>
      </c>
      <c r="BK750" t="s">
        <v>85</v>
      </c>
      <c r="BN750" s="2">
        <v>45823.437662037039</v>
      </c>
      <c r="BO750" s="2">
        <v>45823.437662037039</v>
      </c>
      <c r="BP750" s="2">
        <v>45823.437662037039</v>
      </c>
    </row>
    <row r="751" spans="1:68" x14ac:dyDescent="0.25">
      <c r="A751" t="s">
        <v>2797</v>
      </c>
      <c r="B751" t="s">
        <v>2798</v>
      </c>
      <c r="C751" t="s">
        <v>61</v>
      </c>
      <c r="D751" t="s">
        <v>62</v>
      </c>
      <c r="E751">
        <v>2025</v>
      </c>
      <c r="F751" t="b">
        <v>0</v>
      </c>
      <c r="G751">
        <v>46092</v>
      </c>
      <c r="H751" t="s">
        <v>63</v>
      </c>
      <c r="I751" t="s">
        <v>64</v>
      </c>
      <c r="J751" t="s">
        <v>119</v>
      </c>
      <c r="K751" t="s">
        <v>65</v>
      </c>
      <c r="L751" t="b">
        <v>1</v>
      </c>
      <c r="M751" t="s">
        <v>636</v>
      </c>
      <c r="N751" t="s">
        <v>637</v>
      </c>
      <c r="O751" t="b">
        <v>1</v>
      </c>
      <c r="P751">
        <v>1582</v>
      </c>
      <c r="Q751" t="b">
        <v>1</v>
      </c>
      <c r="R751" t="s">
        <v>2799</v>
      </c>
      <c r="S751" t="s">
        <v>69</v>
      </c>
      <c r="V751" t="s">
        <v>70</v>
      </c>
      <c r="W751">
        <v>54388</v>
      </c>
      <c r="X751" t="b">
        <v>1</v>
      </c>
      <c r="Y751" t="b">
        <f t="shared" si="46"/>
        <v>1</v>
      </c>
      <c r="Z751">
        <v>54388</v>
      </c>
      <c r="AB751">
        <v>54388</v>
      </c>
      <c r="AE751">
        <v>0</v>
      </c>
      <c r="AF751">
        <v>0</v>
      </c>
      <c r="AH751">
        <v>48135</v>
      </c>
      <c r="AI751" t="b">
        <f t="shared" si="47"/>
        <v>1</v>
      </c>
      <c r="AL751" t="b">
        <f t="shared" si="48"/>
        <v>1</v>
      </c>
      <c r="AM751" t="b">
        <f t="shared" si="49"/>
        <v>0</v>
      </c>
      <c r="AQ751">
        <v>38</v>
      </c>
      <c r="AR751">
        <v>4550</v>
      </c>
      <c r="AS751" t="s">
        <v>900</v>
      </c>
      <c r="AT751" t="s">
        <v>901</v>
      </c>
      <c r="AU751" t="s">
        <v>1794</v>
      </c>
      <c r="AV751" t="s">
        <v>1795</v>
      </c>
      <c r="AW751" t="s">
        <v>1796</v>
      </c>
      <c r="AX751" t="s">
        <v>76</v>
      </c>
      <c r="AY751" t="s">
        <v>77</v>
      </c>
      <c r="AZ751" t="s">
        <v>920</v>
      </c>
      <c r="BB751" t="s">
        <v>921</v>
      </c>
      <c r="BC751" t="s">
        <v>922</v>
      </c>
      <c r="BD751" t="s">
        <v>923</v>
      </c>
      <c r="BE751" t="s">
        <v>127</v>
      </c>
      <c r="BF751" s="1">
        <v>45833</v>
      </c>
      <c r="BG751" s="1">
        <v>45848</v>
      </c>
      <c r="BH751" t="s">
        <v>82</v>
      </c>
      <c r="BI751" t="s">
        <v>83</v>
      </c>
      <c r="BJ751" t="s">
        <v>84</v>
      </c>
      <c r="BK751" t="s">
        <v>85</v>
      </c>
      <c r="BN751" s="2">
        <v>45823.437627314815</v>
      </c>
      <c r="BO751" s="2">
        <v>45823.437627314815</v>
      </c>
      <c r="BP751" s="2">
        <v>45823.437627314815</v>
      </c>
    </row>
    <row r="752" spans="1:68" x14ac:dyDescent="0.25">
      <c r="A752" t="s">
        <v>2800</v>
      </c>
      <c r="C752" t="s">
        <v>61</v>
      </c>
      <c r="D752" t="s">
        <v>62</v>
      </c>
      <c r="E752">
        <v>2025</v>
      </c>
      <c r="F752" t="b">
        <v>0</v>
      </c>
      <c r="G752">
        <v>37101</v>
      </c>
      <c r="H752" t="s">
        <v>63</v>
      </c>
      <c r="I752" t="s">
        <v>64</v>
      </c>
      <c r="J752" t="s">
        <v>119</v>
      </c>
      <c r="K752" t="s">
        <v>65</v>
      </c>
      <c r="L752" t="b">
        <v>0</v>
      </c>
      <c r="M752" t="s">
        <v>2013</v>
      </c>
      <c r="N752" t="s">
        <v>2014</v>
      </c>
      <c r="O752" t="b">
        <v>1</v>
      </c>
      <c r="P752">
        <v>352</v>
      </c>
      <c r="Q752" t="b">
        <v>0</v>
      </c>
      <c r="R752" t="s">
        <v>2007</v>
      </c>
      <c r="S752" t="s">
        <v>69</v>
      </c>
      <c r="V752" t="s">
        <v>70</v>
      </c>
      <c r="W752">
        <v>52974</v>
      </c>
      <c r="X752" t="b">
        <v>1</v>
      </c>
      <c r="Y752" t="b">
        <f t="shared" si="46"/>
        <v>1</v>
      </c>
      <c r="Z752">
        <v>52974</v>
      </c>
      <c r="AB752">
        <v>52974</v>
      </c>
      <c r="AC752">
        <v>52974</v>
      </c>
      <c r="AE752">
        <v>0</v>
      </c>
      <c r="AF752">
        <v>0</v>
      </c>
      <c r="AH752">
        <v>48135</v>
      </c>
      <c r="AI752" t="b">
        <f t="shared" si="47"/>
        <v>1</v>
      </c>
      <c r="AL752" t="b">
        <f t="shared" si="48"/>
        <v>0</v>
      </c>
      <c r="AM752" t="b">
        <f t="shared" si="49"/>
        <v>1</v>
      </c>
      <c r="AQ752">
        <v>38</v>
      </c>
      <c r="AR752">
        <v>4550</v>
      </c>
      <c r="AS752" t="s">
        <v>900</v>
      </c>
      <c r="AT752" t="s">
        <v>901</v>
      </c>
      <c r="AU752" t="s">
        <v>1794</v>
      </c>
      <c r="AV752" t="s">
        <v>1795</v>
      </c>
      <c r="AW752" t="s">
        <v>1796</v>
      </c>
      <c r="AX752" t="s">
        <v>76</v>
      </c>
      <c r="AY752" t="s">
        <v>77</v>
      </c>
      <c r="AZ752" t="s">
        <v>956</v>
      </c>
      <c r="BB752" t="s">
        <v>957</v>
      </c>
      <c r="BC752" t="s">
        <v>958</v>
      </c>
      <c r="BD752" t="s">
        <v>959</v>
      </c>
      <c r="BE752" t="s">
        <v>81</v>
      </c>
      <c r="BF752" s="1">
        <v>45846</v>
      </c>
      <c r="BG752" s="1">
        <v>45859</v>
      </c>
      <c r="BH752" t="s">
        <v>82</v>
      </c>
      <c r="BI752" t="s">
        <v>83</v>
      </c>
      <c r="BJ752" t="s">
        <v>84</v>
      </c>
      <c r="BK752" t="s">
        <v>85</v>
      </c>
      <c r="BN752" s="2">
        <v>45823.437743055554</v>
      </c>
      <c r="BO752" s="2">
        <v>45823.437743055554</v>
      </c>
      <c r="BP752" s="2">
        <v>45823.437743055554</v>
      </c>
    </row>
    <row r="753" spans="1:68" x14ac:dyDescent="0.25">
      <c r="A753" t="s">
        <v>2801</v>
      </c>
      <c r="C753" t="s">
        <v>61</v>
      </c>
      <c r="D753" t="s">
        <v>62</v>
      </c>
      <c r="E753">
        <v>2025</v>
      </c>
      <c r="F753" t="b">
        <v>0</v>
      </c>
      <c r="G753">
        <v>44024</v>
      </c>
      <c r="H753" t="s">
        <v>63</v>
      </c>
      <c r="I753" t="s">
        <v>64</v>
      </c>
      <c r="J753" t="s">
        <v>119</v>
      </c>
      <c r="K753" t="s">
        <v>65</v>
      </c>
      <c r="L753" t="b">
        <v>0</v>
      </c>
      <c r="M753" t="s">
        <v>382</v>
      </c>
      <c r="N753" t="s">
        <v>383</v>
      </c>
      <c r="O753" t="b">
        <v>0</v>
      </c>
      <c r="P753">
        <v>602</v>
      </c>
      <c r="Q753" t="b">
        <v>1</v>
      </c>
      <c r="R753" t="s">
        <v>2802</v>
      </c>
      <c r="S753" t="s">
        <v>69</v>
      </c>
      <c r="V753" t="s">
        <v>70</v>
      </c>
      <c r="W753">
        <v>54328</v>
      </c>
      <c r="X753" t="b">
        <v>1</v>
      </c>
      <c r="Y753" t="b">
        <f t="shared" si="46"/>
        <v>0</v>
      </c>
      <c r="AB753">
        <v>54328</v>
      </c>
      <c r="AE753">
        <v>0</v>
      </c>
      <c r="AF753">
        <v>0</v>
      </c>
      <c r="AH753">
        <v>48135</v>
      </c>
      <c r="AI753" t="b">
        <f t="shared" si="47"/>
        <v>0</v>
      </c>
      <c r="AL753" t="b">
        <f t="shared" si="48"/>
        <v>0</v>
      </c>
      <c r="AM753" t="b">
        <f t="shared" si="49"/>
        <v>0</v>
      </c>
      <c r="AQ753">
        <v>38</v>
      </c>
      <c r="AR753">
        <v>4550</v>
      </c>
      <c r="AS753" t="s">
        <v>900</v>
      </c>
      <c r="AT753" t="s">
        <v>901</v>
      </c>
      <c r="AU753" t="s">
        <v>1794</v>
      </c>
      <c r="AV753" t="s">
        <v>1795</v>
      </c>
      <c r="AW753" t="s">
        <v>1796</v>
      </c>
      <c r="AX753" t="s">
        <v>76</v>
      </c>
      <c r="AY753" t="s">
        <v>77</v>
      </c>
      <c r="AZ753" t="s">
        <v>905</v>
      </c>
      <c r="BB753" t="s">
        <v>906</v>
      </c>
      <c r="BC753" t="s">
        <v>907</v>
      </c>
      <c r="BD753" t="s">
        <v>908</v>
      </c>
      <c r="BE753" t="s">
        <v>104</v>
      </c>
      <c r="BF753" s="1">
        <v>45845</v>
      </c>
      <c r="BG753" s="1">
        <v>45859</v>
      </c>
      <c r="BH753" t="s">
        <v>82</v>
      </c>
      <c r="BI753" t="s">
        <v>83</v>
      </c>
      <c r="BJ753" t="s">
        <v>84</v>
      </c>
      <c r="BK753" t="s">
        <v>85</v>
      </c>
      <c r="BN753" s="2">
        <v>45823.437986111108</v>
      </c>
      <c r="BO753" s="2">
        <v>45823.437986111108</v>
      </c>
      <c r="BP753" s="2">
        <v>45823.437986111108</v>
      </c>
    </row>
    <row r="754" spans="1:68" x14ac:dyDescent="0.25">
      <c r="A754" t="s">
        <v>2803</v>
      </c>
      <c r="C754" t="s">
        <v>61</v>
      </c>
      <c r="D754" t="s">
        <v>62</v>
      </c>
      <c r="E754">
        <v>2025</v>
      </c>
      <c r="F754" t="b">
        <v>0</v>
      </c>
      <c r="G754">
        <v>42304</v>
      </c>
      <c r="H754" t="s">
        <v>63</v>
      </c>
      <c r="I754" t="s">
        <v>695</v>
      </c>
      <c r="J754" t="s">
        <v>97</v>
      </c>
      <c r="K754" t="s">
        <v>65</v>
      </c>
      <c r="L754" t="b">
        <v>0</v>
      </c>
      <c r="M754" t="s">
        <v>2804</v>
      </c>
      <c r="N754" t="s">
        <v>2805</v>
      </c>
      <c r="O754" t="b">
        <v>0</v>
      </c>
      <c r="P754">
        <v>542</v>
      </c>
      <c r="Q754" t="b">
        <v>0</v>
      </c>
      <c r="R754" t="s">
        <v>2210</v>
      </c>
      <c r="S754" t="s">
        <v>69</v>
      </c>
      <c r="V754" t="s">
        <v>70</v>
      </c>
      <c r="W754">
        <v>55130</v>
      </c>
      <c r="X754" t="b">
        <v>1</v>
      </c>
      <c r="Y754" t="b">
        <f t="shared" si="46"/>
        <v>0</v>
      </c>
      <c r="AB754">
        <v>55130</v>
      </c>
      <c r="AE754">
        <v>0</v>
      </c>
      <c r="AF754">
        <v>0</v>
      </c>
      <c r="AH754">
        <v>48135</v>
      </c>
      <c r="AI754" t="b">
        <f t="shared" si="47"/>
        <v>0</v>
      </c>
      <c r="AL754" t="b">
        <f t="shared" si="48"/>
        <v>0</v>
      </c>
      <c r="AM754" t="b">
        <f t="shared" si="49"/>
        <v>0</v>
      </c>
      <c r="AQ754">
        <v>38</v>
      </c>
      <c r="AR754">
        <v>4550</v>
      </c>
      <c r="AS754" t="s">
        <v>900</v>
      </c>
      <c r="AT754" t="s">
        <v>901</v>
      </c>
      <c r="AU754" t="s">
        <v>1794</v>
      </c>
      <c r="AV754" t="s">
        <v>1795</v>
      </c>
      <c r="AW754" t="s">
        <v>1796</v>
      </c>
      <c r="AX754" t="s">
        <v>1817</v>
      </c>
      <c r="AY754" t="s">
        <v>77</v>
      </c>
      <c r="AZ754" t="s">
        <v>948</v>
      </c>
      <c r="BB754" t="s">
        <v>949</v>
      </c>
      <c r="BC754" s="3" t="s">
        <v>950</v>
      </c>
      <c r="BD754" t="s">
        <v>951</v>
      </c>
      <c r="BE754" t="s">
        <v>94</v>
      </c>
      <c r="BF754" t="s">
        <v>788</v>
      </c>
      <c r="BG754" t="s">
        <v>789</v>
      </c>
      <c r="BH754" t="s">
        <v>82</v>
      </c>
      <c r="BI754" t="s">
        <v>83</v>
      </c>
      <c r="BJ754" t="s">
        <v>84</v>
      </c>
      <c r="BK754" t="s">
        <v>85</v>
      </c>
      <c r="BN754" s="2">
        <v>45823.437719907408</v>
      </c>
      <c r="BO754" s="2">
        <v>45823.437719907408</v>
      </c>
      <c r="BP754" s="2">
        <v>45823.437719907408</v>
      </c>
    </row>
    <row r="755" spans="1:68" x14ac:dyDescent="0.25">
      <c r="A755" t="s">
        <v>2806</v>
      </c>
      <c r="B755">
        <v>251200</v>
      </c>
      <c r="C755" t="s">
        <v>61</v>
      </c>
      <c r="D755" t="s">
        <v>62</v>
      </c>
      <c r="E755">
        <v>2025</v>
      </c>
      <c r="F755" t="b">
        <v>0</v>
      </c>
      <c r="G755">
        <v>28039</v>
      </c>
      <c r="H755" t="s">
        <v>63</v>
      </c>
      <c r="I755" t="s">
        <v>64</v>
      </c>
      <c r="J755" t="s">
        <v>119</v>
      </c>
      <c r="K755" t="s">
        <v>65</v>
      </c>
      <c r="L755" t="b">
        <v>0</v>
      </c>
      <c r="M755" t="s">
        <v>2807</v>
      </c>
      <c r="N755" t="s">
        <v>2808</v>
      </c>
      <c r="O755" t="b">
        <v>1</v>
      </c>
      <c r="P755">
        <v>618</v>
      </c>
      <c r="Q755" t="b">
        <v>1</v>
      </c>
      <c r="R755" t="s">
        <v>2809</v>
      </c>
      <c r="S755" t="s">
        <v>69</v>
      </c>
      <c r="V755" t="s">
        <v>70</v>
      </c>
      <c r="W755">
        <v>53109</v>
      </c>
      <c r="X755" t="b">
        <v>1</v>
      </c>
      <c r="Y755" t="b">
        <f t="shared" si="46"/>
        <v>1</v>
      </c>
      <c r="Z755">
        <v>53109</v>
      </c>
      <c r="AB755">
        <v>53309</v>
      </c>
      <c r="AE755">
        <v>0</v>
      </c>
      <c r="AF755">
        <v>0</v>
      </c>
      <c r="AH755">
        <v>48135</v>
      </c>
      <c r="AI755" t="b">
        <f t="shared" si="47"/>
        <v>1</v>
      </c>
      <c r="AL755" t="b">
        <f t="shared" si="48"/>
        <v>1</v>
      </c>
      <c r="AM755" t="b">
        <f t="shared" si="49"/>
        <v>0</v>
      </c>
      <c r="AQ755">
        <v>38</v>
      </c>
      <c r="AR755">
        <v>4550</v>
      </c>
      <c r="AS755" t="s">
        <v>900</v>
      </c>
      <c r="AT755" t="s">
        <v>901</v>
      </c>
      <c r="AU755" t="s">
        <v>1794</v>
      </c>
      <c r="AV755" t="s">
        <v>1795</v>
      </c>
      <c r="AW755" t="s">
        <v>1796</v>
      </c>
      <c r="AX755" t="s">
        <v>76</v>
      </c>
      <c r="AY755" t="s">
        <v>77</v>
      </c>
      <c r="AZ755" t="s">
        <v>956</v>
      </c>
      <c r="BB755" t="s">
        <v>957</v>
      </c>
      <c r="BC755" t="s">
        <v>958</v>
      </c>
      <c r="BD755" t="s">
        <v>959</v>
      </c>
      <c r="BE755" t="s">
        <v>81</v>
      </c>
      <c r="BF755" s="1">
        <v>45844</v>
      </c>
      <c r="BG755" s="1">
        <v>45858</v>
      </c>
      <c r="BH755" t="s">
        <v>82</v>
      </c>
      <c r="BI755" t="s">
        <v>83</v>
      </c>
      <c r="BJ755" t="s">
        <v>84</v>
      </c>
      <c r="BK755" t="s">
        <v>85</v>
      </c>
      <c r="BN755" s="2">
        <v>45823.437986111108</v>
      </c>
      <c r="BO755" s="2">
        <v>45823.437986111108</v>
      </c>
      <c r="BP755" s="2">
        <v>45823.437986111108</v>
      </c>
    </row>
    <row r="756" spans="1:68" x14ac:dyDescent="0.25">
      <c r="A756" t="s">
        <v>2810</v>
      </c>
      <c r="C756" t="s">
        <v>61</v>
      </c>
      <c r="D756" t="s">
        <v>62</v>
      </c>
      <c r="E756">
        <v>2025</v>
      </c>
      <c r="F756" t="b">
        <v>0</v>
      </c>
      <c r="G756">
        <v>20087</v>
      </c>
      <c r="H756" t="s">
        <v>63</v>
      </c>
      <c r="I756" t="s">
        <v>64</v>
      </c>
      <c r="J756" t="s">
        <v>119</v>
      </c>
      <c r="K756" t="s">
        <v>65</v>
      </c>
      <c r="L756" t="b">
        <v>0</v>
      </c>
      <c r="M756" t="s">
        <v>285</v>
      </c>
      <c r="N756" t="s">
        <v>286</v>
      </c>
      <c r="O756" t="b">
        <v>0</v>
      </c>
      <c r="P756">
        <v>612</v>
      </c>
      <c r="Q756" t="b">
        <v>1</v>
      </c>
      <c r="R756" t="s">
        <v>1800</v>
      </c>
      <c r="S756" t="s">
        <v>69</v>
      </c>
      <c r="V756" t="s">
        <v>70</v>
      </c>
      <c r="W756">
        <v>53693</v>
      </c>
      <c r="X756" t="b">
        <v>1</v>
      </c>
      <c r="Y756" t="b">
        <f t="shared" si="46"/>
        <v>0</v>
      </c>
      <c r="AB756">
        <v>53693</v>
      </c>
      <c r="AE756">
        <v>0</v>
      </c>
      <c r="AF756">
        <v>0</v>
      </c>
      <c r="AH756">
        <v>48135</v>
      </c>
      <c r="AI756" t="b">
        <f t="shared" si="47"/>
        <v>0</v>
      </c>
      <c r="AL756" t="b">
        <f t="shared" si="48"/>
        <v>0</v>
      </c>
      <c r="AM756" t="b">
        <f t="shared" si="49"/>
        <v>0</v>
      </c>
      <c r="AQ756">
        <v>38</v>
      </c>
      <c r="AR756">
        <v>4550</v>
      </c>
      <c r="AS756" t="s">
        <v>900</v>
      </c>
      <c r="AT756" t="s">
        <v>901</v>
      </c>
      <c r="AU756" t="s">
        <v>1794</v>
      </c>
      <c r="AV756" t="s">
        <v>1795</v>
      </c>
      <c r="AW756" t="s">
        <v>1796</v>
      </c>
      <c r="AX756" t="s">
        <v>76</v>
      </c>
      <c r="AY756" t="s">
        <v>77</v>
      </c>
      <c r="AZ756" t="s">
        <v>948</v>
      </c>
      <c r="BB756" t="s">
        <v>949</v>
      </c>
      <c r="BC756" s="3" t="s">
        <v>950</v>
      </c>
      <c r="BD756" t="s">
        <v>951</v>
      </c>
      <c r="BE756" t="s">
        <v>94</v>
      </c>
      <c r="BF756" s="1">
        <v>45844</v>
      </c>
      <c r="BG756" s="1">
        <v>45857</v>
      </c>
      <c r="BH756" t="s">
        <v>82</v>
      </c>
      <c r="BI756" t="s">
        <v>83</v>
      </c>
      <c r="BJ756" t="s">
        <v>84</v>
      </c>
      <c r="BK756" t="s">
        <v>85</v>
      </c>
      <c r="BN756" s="2">
        <v>45823.437986111108</v>
      </c>
      <c r="BO756" s="2">
        <v>45823.437986111108</v>
      </c>
      <c r="BP756" s="2">
        <v>45823.437986111108</v>
      </c>
    </row>
    <row r="757" spans="1:68" x14ac:dyDescent="0.25">
      <c r="A757" t="s">
        <v>2811</v>
      </c>
      <c r="C757" t="s">
        <v>61</v>
      </c>
      <c r="D757" t="s">
        <v>62</v>
      </c>
      <c r="E757">
        <v>2025</v>
      </c>
      <c r="F757" t="b">
        <v>0</v>
      </c>
      <c r="G757">
        <v>31069</v>
      </c>
      <c r="H757" t="s">
        <v>63</v>
      </c>
      <c r="I757" t="s">
        <v>64</v>
      </c>
      <c r="J757" t="s">
        <v>119</v>
      </c>
      <c r="K757" t="s">
        <v>65</v>
      </c>
      <c r="L757" t="b">
        <v>0</v>
      </c>
      <c r="M757" t="s">
        <v>686</v>
      </c>
      <c r="N757" t="s">
        <v>687</v>
      </c>
      <c r="O757" t="b">
        <v>1</v>
      </c>
      <c r="P757">
        <v>3121</v>
      </c>
      <c r="Q757" t="b">
        <v>0</v>
      </c>
      <c r="R757" t="s">
        <v>2812</v>
      </c>
      <c r="S757" t="s">
        <v>69</v>
      </c>
      <c r="V757" t="s">
        <v>70</v>
      </c>
      <c r="W757">
        <v>53489</v>
      </c>
      <c r="X757" t="b">
        <v>1</v>
      </c>
      <c r="Y757" t="b">
        <f t="shared" si="46"/>
        <v>1</v>
      </c>
      <c r="Z757">
        <v>53489</v>
      </c>
      <c r="AB757">
        <v>53489</v>
      </c>
      <c r="AC757">
        <v>53489</v>
      </c>
      <c r="AE757">
        <v>0</v>
      </c>
      <c r="AF757">
        <v>0</v>
      </c>
      <c r="AH757">
        <v>48135</v>
      </c>
      <c r="AI757" t="b">
        <f t="shared" si="47"/>
        <v>1</v>
      </c>
      <c r="AL757" t="b">
        <f t="shared" si="48"/>
        <v>0</v>
      </c>
      <c r="AM757" t="b">
        <f t="shared" si="49"/>
        <v>1</v>
      </c>
      <c r="AQ757">
        <v>38</v>
      </c>
      <c r="AR757">
        <v>4550</v>
      </c>
      <c r="AS757" t="s">
        <v>900</v>
      </c>
      <c r="AT757" t="s">
        <v>901</v>
      </c>
      <c r="AU757" t="s">
        <v>1794</v>
      </c>
      <c r="AV757" t="s">
        <v>1795</v>
      </c>
      <c r="AW757" t="s">
        <v>1796</v>
      </c>
      <c r="AX757" t="s">
        <v>76</v>
      </c>
      <c r="AY757" t="s">
        <v>77</v>
      </c>
      <c r="AZ757" t="s">
        <v>1002</v>
      </c>
      <c r="BB757" t="s">
        <v>1003</v>
      </c>
      <c r="BC757" t="s">
        <v>1004</v>
      </c>
      <c r="BD757" t="s">
        <v>1005</v>
      </c>
      <c r="BE757" t="s">
        <v>81</v>
      </c>
      <c r="BF757" s="1">
        <v>45844</v>
      </c>
      <c r="BG757" s="1">
        <v>45859</v>
      </c>
      <c r="BH757" t="s">
        <v>82</v>
      </c>
      <c r="BI757" t="s">
        <v>83</v>
      </c>
      <c r="BJ757" t="s">
        <v>84</v>
      </c>
      <c r="BK757" t="s">
        <v>85</v>
      </c>
      <c r="BN757" s="2">
        <v>45823.437893518516</v>
      </c>
      <c r="BO757" s="2">
        <v>45823.437893518516</v>
      </c>
      <c r="BP757" s="2">
        <v>45823.437893518516</v>
      </c>
    </row>
    <row r="758" spans="1:68" x14ac:dyDescent="0.25">
      <c r="A758" t="s">
        <v>2813</v>
      </c>
      <c r="B758" t="s">
        <v>2814</v>
      </c>
      <c r="C758" t="s">
        <v>61</v>
      </c>
      <c r="D758" t="s">
        <v>62</v>
      </c>
      <c r="E758">
        <v>2025</v>
      </c>
      <c r="F758" t="b">
        <v>0</v>
      </c>
      <c r="G758">
        <v>49033</v>
      </c>
      <c r="H758" t="s">
        <v>63</v>
      </c>
      <c r="I758" t="s">
        <v>64</v>
      </c>
      <c r="J758" t="s">
        <v>119</v>
      </c>
      <c r="K758" t="s">
        <v>65</v>
      </c>
      <c r="L758" t="b">
        <v>0</v>
      </c>
      <c r="M758" t="s">
        <v>1702</v>
      </c>
      <c r="N758" t="s">
        <v>1703</v>
      </c>
      <c r="O758" t="b">
        <v>0</v>
      </c>
      <c r="P758">
        <v>2321</v>
      </c>
      <c r="Q758" t="b">
        <v>1</v>
      </c>
      <c r="R758" t="s">
        <v>2815</v>
      </c>
      <c r="S758" t="s">
        <v>69</v>
      </c>
      <c r="V758" t="s">
        <v>70</v>
      </c>
      <c r="W758">
        <v>54703</v>
      </c>
      <c r="X758" t="b">
        <v>1</v>
      </c>
      <c r="Y758" t="b">
        <f t="shared" si="46"/>
        <v>0</v>
      </c>
      <c r="AB758">
        <v>54703</v>
      </c>
      <c r="AE758">
        <v>0</v>
      </c>
      <c r="AF758">
        <v>0</v>
      </c>
      <c r="AH758">
        <v>48135</v>
      </c>
      <c r="AI758" t="b">
        <f t="shared" si="47"/>
        <v>0</v>
      </c>
      <c r="AL758" t="b">
        <f t="shared" si="48"/>
        <v>0</v>
      </c>
      <c r="AM758" t="b">
        <f t="shared" si="49"/>
        <v>0</v>
      </c>
      <c r="AQ758">
        <v>38</v>
      </c>
      <c r="AR758">
        <v>4550</v>
      </c>
      <c r="AS758" t="s">
        <v>900</v>
      </c>
      <c r="AT758" t="s">
        <v>901</v>
      </c>
      <c r="AU758" t="s">
        <v>1794</v>
      </c>
      <c r="AV758" t="s">
        <v>1795</v>
      </c>
      <c r="AW758" t="s">
        <v>1796</v>
      </c>
      <c r="AX758" t="s">
        <v>76</v>
      </c>
      <c r="AY758" t="s">
        <v>77</v>
      </c>
      <c r="AZ758" t="s">
        <v>920</v>
      </c>
      <c r="BB758" t="s">
        <v>921</v>
      </c>
      <c r="BC758" t="s">
        <v>922</v>
      </c>
      <c r="BD758" t="s">
        <v>923</v>
      </c>
      <c r="BE758" t="s">
        <v>127</v>
      </c>
      <c r="BF758" s="1">
        <v>45853</v>
      </c>
      <c r="BG758" s="1">
        <v>45879</v>
      </c>
      <c r="BH758" t="s">
        <v>82</v>
      </c>
      <c r="BI758" t="s">
        <v>83</v>
      </c>
      <c r="BJ758" t="s">
        <v>84</v>
      </c>
      <c r="BK758" t="s">
        <v>85</v>
      </c>
      <c r="BN758" s="2">
        <v>45823.437627314815</v>
      </c>
      <c r="BO758" s="2">
        <v>45823.437627314815</v>
      </c>
      <c r="BP758" s="2">
        <v>45823.437627314815</v>
      </c>
    </row>
    <row r="759" spans="1:68" x14ac:dyDescent="0.25">
      <c r="A759" t="s">
        <v>2816</v>
      </c>
      <c r="B759" t="s">
        <v>2817</v>
      </c>
      <c r="C759" t="s">
        <v>61</v>
      </c>
      <c r="D759" t="s">
        <v>62</v>
      </c>
      <c r="E759">
        <v>2025</v>
      </c>
      <c r="F759" t="b">
        <v>0</v>
      </c>
      <c r="G759">
        <v>4279</v>
      </c>
      <c r="H759" t="s">
        <v>63</v>
      </c>
      <c r="I759" t="s">
        <v>64</v>
      </c>
      <c r="J759" t="s">
        <v>119</v>
      </c>
      <c r="K759" t="s">
        <v>65</v>
      </c>
      <c r="L759" t="b">
        <v>0</v>
      </c>
      <c r="M759" t="s">
        <v>2263</v>
      </c>
      <c r="N759" t="s">
        <v>2264</v>
      </c>
      <c r="O759" t="b">
        <v>1</v>
      </c>
      <c r="P759">
        <v>2482</v>
      </c>
      <c r="Q759" t="b">
        <v>0</v>
      </c>
      <c r="R759" t="s">
        <v>2818</v>
      </c>
      <c r="S759" t="s">
        <v>69</v>
      </c>
      <c r="V759" t="s">
        <v>70</v>
      </c>
      <c r="W759">
        <v>53943</v>
      </c>
      <c r="X759" t="b">
        <v>1</v>
      </c>
      <c r="Y759" t="b">
        <f t="shared" si="46"/>
        <v>1</v>
      </c>
      <c r="Z759">
        <v>53943</v>
      </c>
      <c r="AB759">
        <v>53943</v>
      </c>
      <c r="AC759">
        <v>53943</v>
      </c>
      <c r="AE759">
        <v>0</v>
      </c>
      <c r="AF759">
        <v>0</v>
      </c>
      <c r="AH759">
        <v>48135</v>
      </c>
      <c r="AI759" t="b">
        <f t="shared" si="47"/>
        <v>1</v>
      </c>
      <c r="AL759" t="b">
        <f t="shared" si="48"/>
        <v>0</v>
      </c>
      <c r="AM759" t="b">
        <f t="shared" si="49"/>
        <v>1</v>
      </c>
      <c r="AQ759">
        <v>38</v>
      </c>
      <c r="AR759">
        <v>4550</v>
      </c>
      <c r="AS759" t="s">
        <v>900</v>
      </c>
      <c r="AT759" t="s">
        <v>901</v>
      </c>
      <c r="AU759" t="s">
        <v>1794</v>
      </c>
      <c r="AV759" t="s">
        <v>1795</v>
      </c>
      <c r="AW759" t="s">
        <v>1796</v>
      </c>
      <c r="AX759" t="s">
        <v>76</v>
      </c>
      <c r="AY759" t="s">
        <v>77</v>
      </c>
      <c r="AZ759" t="s">
        <v>905</v>
      </c>
      <c r="BB759" t="s">
        <v>906</v>
      </c>
      <c r="BC759" t="s">
        <v>907</v>
      </c>
      <c r="BD759" t="s">
        <v>908</v>
      </c>
      <c r="BE759" t="s">
        <v>104</v>
      </c>
      <c r="BF759" s="1">
        <v>45847</v>
      </c>
      <c r="BG759" s="1">
        <v>45863</v>
      </c>
      <c r="BH759" t="s">
        <v>82</v>
      </c>
      <c r="BI759" t="s">
        <v>83</v>
      </c>
      <c r="BJ759" t="s">
        <v>84</v>
      </c>
      <c r="BK759" t="s">
        <v>85</v>
      </c>
      <c r="BN759" s="2">
        <v>45823.437662037039</v>
      </c>
      <c r="BO759" s="2">
        <v>45823.437662037039</v>
      </c>
      <c r="BP759" s="2">
        <v>45823.437662037039</v>
      </c>
    </row>
    <row r="760" spans="1:68" x14ac:dyDescent="0.25">
      <c r="A760" t="s">
        <v>2819</v>
      </c>
      <c r="C760" t="s">
        <v>61</v>
      </c>
      <c r="D760" t="s">
        <v>62</v>
      </c>
      <c r="E760">
        <v>2025</v>
      </c>
      <c r="F760" t="b">
        <v>0</v>
      </c>
      <c r="G760">
        <v>46089</v>
      </c>
      <c r="H760" t="s">
        <v>63</v>
      </c>
      <c r="I760" t="s">
        <v>64</v>
      </c>
      <c r="J760" t="s">
        <v>119</v>
      </c>
      <c r="K760" t="s">
        <v>65</v>
      </c>
      <c r="L760" t="b">
        <v>0</v>
      </c>
      <c r="M760" t="s">
        <v>1469</v>
      </c>
      <c r="N760" t="s">
        <v>1470</v>
      </c>
      <c r="O760" t="b">
        <v>1</v>
      </c>
      <c r="P760">
        <v>1431</v>
      </c>
      <c r="Q760" t="b">
        <v>0</v>
      </c>
      <c r="R760" t="s">
        <v>2820</v>
      </c>
      <c r="S760" t="s">
        <v>69</v>
      </c>
      <c r="V760" t="s">
        <v>70</v>
      </c>
      <c r="W760">
        <v>61344</v>
      </c>
      <c r="X760" t="b">
        <v>1</v>
      </c>
      <c r="Y760" t="b">
        <f t="shared" si="46"/>
        <v>1</v>
      </c>
      <c r="Z760">
        <v>61344</v>
      </c>
      <c r="AB760">
        <v>54062</v>
      </c>
      <c r="AC760">
        <v>61344</v>
      </c>
      <c r="AE760">
        <v>7282</v>
      </c>
      <c r="AF760">
        <v>7282</v>
      </c>
      <c r="AG760">
        <v>0</v>
      </c>
      <c r="AH760">
        <v>48135</v>
      </c>
      <c r="AI760" t="b">
        <f t="shared" si="47"/>
        <v>1</v>
      </c>
      <c r="AL760" t="b">
        <f t="shared" si="48"/>
        <v>0</v>
      </c>
      <c r="AM760" t="b">
        <f t="shared" si="49"/>
        <v>1</v>
      </c>
      <c r="AQ760">
        <v>38</v>
      </c>
      <c r="AR760">
        <v>4550</v>
      </c>
      <c r="AS760" t="s">
        <v>900</v>
      </c>
      <c r="AT760" t="s">
        <v>901</v>
      </c>
      <c r="AU760" t="s">
        <v>1794</v>
      </c>
      <c r="AV760" t="s">
        <v>1795</v>
      </c>
      <c r="AW760" t="s">
        <v>1796</v>
      </c>
      <c r="AX760" t="s">
        <v>76</v>
      </c>
      <c r="AY760" t="s">
        <v>77</v>
      </c>
      <c r="AZ760" t="s">
        <v>948</v>
      </c>
      <c r="BB760" t="s">
        <v>949</v>
      </c>
      <c r="BC760" s="3" t="s">
        <v>950</v>
      </c>
      <c r="BD760" t="s">
        <v>951</v>
      </c>
      <c r="BE760" t="s">
        <v>94</v>
      </c>
      <c r="BF760" s="1">
        <v>45841</v>
      </c>
      <c r="BG760" s="1">
        <v>45856</v>
      </c>
      <c r="BH760" t="s">
        <v>82</v>
      </c>
      <c r="BI760" t="s">
        <v>83</v>
      </c>
      <c r="BJ760" t="s">
        <v>84</v>
      </c>
      <c r="BK760" t="s">
        <v>85</v>
      </c>
      <c r="BN760" s="2">
        <v>45823.437627314815</v>
      </c>
      <c r="BO760" s="2">
        <v>45823.437627314815</v>
      </c>
      <c r="BP760" s="2">
        <v>45823.437627314815</v>
      </c>
    </row>
    <row r="761" spans="1:68" x14ac:dyDescent="0.25">
      <c r="A761" t="s">
        <v>2821</v>
      </c>
      <c r="C761" t="s">
        <v>61</v>
      </c>
      <c r="D761" t="s">
        <v>62</v>
      </c>
      <c r="E761">
        <v>2025</v>
      </c>
      <c r="F761" t="b">
        <v>0</v>
      </c>
      <c r="G761">
        <v>4228</v>
      </c>
      <c r="H761" t="s">
        <v>63</v>
      </c>
      <c r="I761" t="s">
        <v>64</v>
      </c>
      <c r="K761" t="s">
        <v>65</v>
      </c>
      <c r="L761" t="b">
        <v>0</v>
      </c>
      <c r="M761" t="s">
        <v>2489</v>
      </c>
      <c r="N761" t="s">
        <v>2490</v>
      </c>
      <c r="O761" t="b">
        <v>1</v>
      </c>
      <c r="P761">
        <v>2308</v>
      </c>
      <c r="Q761" t="b">
        <v>1</v>
      </c>
      <c r="R761" t="s">
        <v>2822</v>
      </c>
      <c r="S761" t="s">
        <v>69</v>
      </c>
      <c r="V761" t="s">
        <v>70</v>
      </c>
      <c r="W761">
        <v>54624</v>
      </c>
      <c r="X761" t="b">
        <v>1</v>
      </c>
      <c r="Y761" t="b">
        <f t="shared" si="46"/>
        <v>1</v>
      </c>
      <c r="Z761">
        <v>54624</v>
      </c>
      <c r="AB761">
        <v>53378</v>
      </c>
      <c r="AE761">
        <v>1496</v>
      </c>
      <c r="AF761">
        <v>1496</v>
      </c>
      <c r="AH761">
        <v>48135</v>
      </c>
      <c r="AI761" t="b">
        <f t="shared" si="47"/>
        <v>1</v>
      </c>
      <c r="AL761" t="b">
        <f t="shared" si="48"/>
        <v>1</v>
      </c>
      <c r="AM761" t="b">
        <f t="shared" si="49"/>
        <v>0</v>
      </c>
      <c r="AQ761">
        <v>38</v>
      </c>
      <c r="AR761">
        <v>4550</v>
      </c>
      <c r="AS761" t="s">
        <v>900</v>
      </c>
      <c r="AT761" t="s">
        <v>901</v>
      </c>
      <c r="AU761" t="s">
        <v>1794</v>
      </c>
      <c r="AV761" t="s">
        <v>1795</v>
      </c>
      <c r="AW761" t="s">
        <v>1796</v>
      </c>
      <c r="AX761" t="s">
        <v>76</v>
      </c>
      <c r="AY761" t="s">
        <v>77</v>
      </c>
      <c r="AZ761" t="s">
        <v>1002</v>
      </c>
      <c r="BB761" t="s">
        <v>1003</v>
      </c>
      <c r="BC761" t="s">
        <v>1004</v>
      </c>
      <c r="BD761" t="s">
        <v>1005</v>
      </c>
      <c r="BE761" t="s">
        <v>81</v>
      </c>
      <c r="BF761" s="1">
        <v>45847</v>
      </c>
      <c r="BG761" s="1">
        <v>45864</v>
      </c>
      <c r="BH761" t="s">
        <v>82</v>
      </c>
      <c r="BI761" t="s">
        <v>83</v>
      </c>
      <c r="BJ761" t="s">
        <v>84</v>
      </c>
      <c r="BK761" t="s">
        <v>85</v>
      </c>
      <c r="BN761" s="2">
        <v>45823.437627314815</v>
      </c>
      <c r="BO761" s="2">
        <v>45823.437627314815</v>
      </c>
      <c r="BP761" s="2">
        <v>45823.437627314815</v>
      </c>
    </row>
    <row r="762" spans="1:68" x14ac:dyDescent="0.25">
      <c r="A762" t="s">
        <v>2823</v>
      </c>
      <c r="C762" t="s">
        <v>61</v>
      </c>
      <c r="D762" t="s">
        <v>62</v>
      </c>
      <c r="E762">
        <v>2025</v>
      </c>
      <c r="F762" t="b">
        <v>0</v>
      </c>
      <c r="G762">
        <v>6002</v>
      </c>
      <c r="H762" t="s">
        <v>63</v>
      </c>
      <c r="I762" t="s">
        <v>64</v>
      </c>
      <c r="K762" t="s">
        <v>65</v>
      </c>
      <c r="L762" t="b">
        <v>0</v>
      </c>
      <c r="M762" t="s">
        <v>1787</v>
      </c>
      <c r="N762" t="s">
        <v>1788</v>
      </c>
      <c r="O762" t="b">
        <v>1</v>
      </c>
      <c r="P762">
        <v>489</v>
      </c>
      <c r="Q762" t="b">
        <v>0</v>
      </c>
      <c r="R762" t="s">
        <v>2824</v>
      </c>
      <c r="S762" t="s">
        <v>69</v>
      </c>
      <c r="V762" t="s">
        <v>70</v>
      </c>
      <c r="W762">
        <v>50817</v>
      </c>
      <c r="X762" t="b">
        <v>1</v>
      </c>
      <c r="Y762" t="b">
        <f t="shared" si="46"/>
        <v>1</v>
      </c>
      <c r="Z762">
        <v>50817</v>
      </c>
      <c r="AB762">
        <v>52889</v>
      </c>
      <c r="AC762">
        <v>50817</v>
      </c>
      <c r="AE762">
        <v>0</v>
      </c>
      <c r="AF762">
        <v>0</v>
      </c>
      <c r="AH762">
        <v>48135</v>
      </c>
      <c r="AI762" t="b">
        <f t="shared" si="47"/>
        <v>1</v>
      </c>
      <c r="AL762" t="b">
        <f t="shared" si="48"/>
        <v>0</v>
      </c>
      <c r="AM762" t="b">
        <f t="shared" si="49"/>
        <v>1</v>
      </c>
      <c r="AQ762">
        <v>38</v>
      </c>
      <c r="AR762">
        <v>4550</v>
      </c>
      <c r="AS762" t="s">
        <v>900</v>
      </c>
      <c r="AT762" t="s">
        <v>901</v>
      </c>
      <c r="AU762" t="s">
        <v>1794</v>
      </c>
      <c r="AV762" t="s">
        <v>1795</v>
      </c>
      <c r="AW762" t="s">
        <v>1796</v>
      </c>
      <c r="AX762" t="s">
        <v>76</v>
      </c>
      <c r="AY762" t="s">
        <v>77</v>
      </c>
      <c r="AZ762" t="s">
        <v>1002</v>
      </c>
      <c r="BB762" t="s">
        <v>1003</v>
      </c>
      <c r="BC762" t="s">
        <v>1004</v>
      </c>
      <c r="BD762" t="s">
        <v>1005</v>
      </c>
      <c r="BE762" t="s">
        <v>81</v>
      </c>
      <c r="BF762" s="1">
        <v>45852</v>
      </c>
      <c r="BG762" s="1">
        <v>45873</v>
      </c>
      <c r="BH762" t="s">
        <v>82</v>
      </c>
      <c r="BI762" t="s">
        <v>83</v>
      </c>
      <c r="BJ762" t="s">
        <v>84</v>
      </c>
      <c r="BK762" t="s">
        <v>85</v>
      </c>
      <c r="BN762" s="2">
        <v>45823.437743055554</v>
      </c>
      <c r="BO762" s="2">
        <v>45823.437743055554</v>
      </c>
      <c r="BP762" s="2">
        <v>45823.437743055554</v>
      </c>
    </row>
    <row r="763" spans="1:68" x14ac:dyDescent="0.25">
      <c r="A763" t="s">
        <v>2825</v>
      </c>
      <c r="C763" t="s">
        <v>61</v>
      </c>
      <c r="D763" t="s">
        <v>62</v>
      </c>
      <c r="E763">
        <v>2025</v>
      </c>
      <c r="F763" t="b">
        <v>0</v>
      </c>
      <c r="G763">
        <v>4748</v>
      </c>
      <c r="H763" t="s">
        <v>63</v>
      </c>
      <c r="I763" t="s">
        <v>64</v>
      </c>
      <c r="K763" t="s">
        <v>65</v>
      </c>
      <c r="L763" t="b">
        <v>0</v>
      </c>
      <c r="M763" t="s">
        <v>1057</v>
      </c>
      <c r="N763" t="s">
        <v>1058</v>
      </c>
      <c r="O763" t="b">
        <v>1</v>
      </c>
      <c r="P763">
        <v>2350</v>
      </c>
      <c r="Q763" t="b">
        <v>1</v>
      </c>
      <c r="R763" t="s">
        <v>2826</v>
      </c>
      <c r="S763" t="s">
        <v>69</v>
      </c>
      <c r="V763" t="s">
        <v>70</v>
      </c>
      <c r="W763">
        <v>53963</v>
      </c>
      <c r="X763" t="b">
        <v>1</v>
      </c>
      <c r="Y763" t="b">
        <f t="shared" si="46"/>
        <v>1</v>
      </c>
      <c r="Z763">
        <v>53963</v>
      </c>
      <c r="AB763">
        <v>53963</v>
      </c>
      <c r="AE763">
        <v>0</v>
      </c>
      <c r="AF763">
        <v>0</v>
      </c>
      <c r="AH763">
        <v>48135</v>
      </c>
      <c r="AI763" t="b">
        <f t="shared" si="47"/>
        <v>1</v>
      </c>
      <c r="AL763" t="b">
        <f t="shared" si="48"/>
        <v>1</v>
      </c>
      <c r="AM763" t="b">
        <f t="shared" si="49"/>
        <v>0</v>
      </c>
      <c r="AQ763">
        <v>38</v>
      </c>
      <c r="AR763">
        <v>4550</v>
      </c>
      <c r="AS763" t="s">
        <v>900</v>
      </c>
      <c r="AT763" t="s">
        <v>901</v>
      </c>
      <c r="AU763" t="s">
        <v>1794</v>
      </c>
      <c r="AV763" t="s">
        <v>1795</v>
      </c>
      <c r="AW763" t="s">
        <v>1796</v>
      </c>
      <c r="AX763" t="s">
        <v>76</v>
      </c>
      <c r="AY763" t="s">
        <v>77</v>
      </c>
      <c r="AZ763" t="s">
        <v>905</v>
      </c>
      <c r="BB763" t="s">
        <v>906</v>
      </c>
      <c r="BC763" t="s">
        <v>907</v>
      </c>
      <c r="BD763" t="s">
        <v>908</v>
      </c>
      <c r="BE763" t="s">
        <v>104</v>
      </c>
      <c r="BF763" s="1">
        <v>45847</v>
      </c>
      <c r="BG763" s="1">
        <v>45864</v>
      </c>
      <c r="BH763" t="s">
        <v>82</v>
      </c>
      <c r="BI763" t="s">
        <v>83</v>
      </c>
      <c r="BJ763" t="s">
        <v>84</v>
      </c>
      <c r="BK763" t="s">
        <v>85</v>
      </c>
      <c r="BN763" s="2">
        <v>45823.437627314815</v>
      </c>
      <c r="BO763" s="2">
        <v>45823.437627314815</v>
      </c>
      <c r="BP763" s="2">
        <v>45823.437627314815</v>
      </c>
    </row>
    <row r="764" spans="1:68" x14ac:dyDescent="0.25">
      <c r="A764" t="s">
        <v>2827</v>
      </c>
      <c r="C764" t="s">
        <v>61</v>
      </c>
      <c r="D764" t="s">
        <v>62</v>
      </c>
      <c r="E764">
        <v>2025</v>
      </c>
      <c r="F764" t="b">
        <v>0</v>
      </c>
      <c r="G764">
        <v>41050</v>
      </c>
      <c r="H764" t="s">
        <v>63</v>
      </c>
      <c r="I764" t="s">
        <v>64</v>
      </c>
      <c r="J764" t="s">
        <v>119</v>
      </c>
      <c r="K764" t="s">
        <v>65</v>
      </c>
      <c r="L764" t="b">
        <v>0</v>
      </c>
      <c r="M764" t="s">
        <v>2828</v>
      </c>
      <c r="N764" t="s">
        <v>2829</v>
      </c>
      <c r="O764" t="b">
        <v>1</v>
      </c>
      <c r="P764">
        <v>661</v>
      </c>
      <c r="Q764" t="b">
        <v>1</v>
      </c>
      <c r="R764" t="s">
        <v>2521</v>
      </c>
      <c r="S764" t="s">
        <v>69</v>
      </c>
      <c r="V764" t="s">
        <v>70</v>
      </c>
      <c r="W764">
        <v>53134</v>
      </c>
      <c r="X764" t="b">
        <v>1</v>
      </c>
      <c r="Y764" t="b">
        <f t="shared" si="46"/>
        <v>1</v>
      </c>
      <c r="Z764">
        <v>53134</v>
      </c>
      <c r="AB764">
        <v>53134</v>
      </c>
      <c r="AE764">
        <v>0</v>
      </c>
      <c r="AF764">
        <v>0</v>
      </c>
      <c r="AH764">
        <v>48135</v>
      </c>
      <c r="AI764" t="b">
        <f t="shared" si="47"/>
        <v>1</v>
      </c>
      <c r="AL764" t="b">
        <f t="shared" si="48"/>
        <v>1</v>
      </c>
      <c r="AM764" t="b">
        <f t="shared" si="49"/>
        <v>0</v>
      </c>
      <c r="AQ764">
        <v>38</v>
      </c>
      <c r="AR764">
        <v>4550</v>
      </c>
      <c r="AS764" t="s">
        <v>900</v>
      </c>
      <c r="AT764" t="s">
        <v>901</v>
      </c>
      <c r="AU764" t="s">
        <v>1794</v>
      </c>
      <c r="AV764" t="s">
        <v>1795</v>
      </c>
      <c r="AW764" t="s">
        <v>1796</v>
      </c>
      <c r="AX764" t="s">
        <v>76</v>
      </c>
      <c r="AY764" t="s">
        <v>77</v>
      </c>
      <c r="AZ764" t="s">
        <v>948</v>
      </c>
      <c r="BB764" t="s">
        <v>949</v>
      </c>
      <c r="BC764" s="3" t="s">
        <v>950</v>
      </c>
      <c r="BD764" t="s">
        <v>951</v>
      </c>
      <c r="BE764" t="s">
        <v>94</v>
      </c>
      <c r="BF764" s="1">
        <v>45850</v>
      </c>
      <c r="BG764" s="1">
        <v>45884</v>
      </c>
      <c r="BH764" t="s">
        <v>82</v>
      </c>
      <c r="BI764" t="s">
        <v>83</v>
      </c>
      <c r="BJ764" t="s">
        <v>84</v>
      </c>
      <c r="BK764" t="s">
        <v>85</v>
      </c>
      <c r="BN764" s="2">
        <v>45823.437719907408</v>
      </c>
      <c r="BO764" s="2">
        <v>45823.437719907408</v>
      </c>
      <c r="BP764" s="2">
        <v>45823.437719907408</v>
      </c>
    </row>
    <row r="765" spans="1:68" x14ac:dyDescent="0.25">
      <c r="A765" t="s">
        <v>2830</v>
      </c>
      <c r="C765" t="s">
        <v>61</v>
      </c>
      <c r="D765" t="s">
        <v>62</v>
      </c>
      <c r="E765">
        <v>2025</v>
      </c>
      <c r="F765" t="b">
        <v>0</v>
      </c>
      <c r="G765">
        <v>4118</v>
      </c>
      <c r="H765" t="s">
        <v>63</v>
      </c>
      <c r="I765" t="s">
        <v>64</v>
      </c>
      <c r="J765" t="s">
        <v>119</v>
      </c>
      <c r="K765" t="s">
        <v>65</v>
      </c>
      <c r="L765" t="b">
        <v>1</v>
      </c>
      <c r="M765" t="s">
        <v>2831</v>
      </c>
      <c r="N765" t="s">
        <v>2832</v>
      </c>
      <c r="O765" t="b">
        <v>1</v>
      </c>
      <c r="P765">
        <v>2272</v>
      </c>
      <c r="Q765" t="b">
        <v>0</v>
      </c>
      <c r="R765" t="s">
        <v>2833</v>
      </c>
      <c r="S765" t="s">
        <v>69</v>
      </c>
      <c r="V765" t="s">
        <v>70</v>
      </c>
      <c r="W765">
        <v>54268</v>
      </c>
      <c r="X765" t="b">
        <v>1</v>
      </c>
      <c r="Y765" t="b">
        <f t="shared" si="46"/>
        <v>1</v>
      </c>
      <c r="Z765">
        <v>54268</v>
      </c>
      <c r="AB765">
        <v>54268</v>
      </c>
      <c r="AC765">
        <v>54268</v>
      </c>
      <c r="AE765">
        <v>0</v>
      </c>
      <c r="AF765">
        <v>0</v>
      </c>
      <c r="AH765">
        <v>48135</v>
      </c>
      <c r="AI765" t="b">
        <f t="shared" si="47"/>
        <v>1</v>
      </c>
      <c r="AL765" t="b">
        <f t="shared" si="48"/>
        <v>0</v>
      </c>
      <c r="AM765" t="b">
        <f t="shared" si="49"/>
        <v>1</v>
      </c>
      <c r="AQ765">
        <v>38</v>
      </c>
      <c r="AR765">
        <v>4550</v>
      </c>
      <c r="AS765" t="s">
        <v>900</v>
      </c>
      <c r="AT765" t="s">
        <v>901</v>
      </c>
      <c r="AU765" t="s">
        <v>1794</v>
      </c>
      <c r="AV765" t="s">
        <v>1795</v>
      </c>
      <c r="AW765" t="s">
        <v>1796</v>
      </c>
      <c r="AX765" t="s">
        <v>76</v>
      </c>
      <c r="AY765" t="s">
        <v>77</v>
      </c>
      <c r="AZ765" t="s">
        <v>948</v>
      </c>
      <c r="BB765" t="s">
        <v>949</v>
      </c>
      <c r="BC765" s="3" t="s">
        <v>950</v>
      </c>
      <c r="BD765" t="s">
        <v>951</v>
      </c>
      <c r="BE765" t="s">
        <v>94</v>
      </c>
      <c r="BF765" s="1">
        <v>45847</v>
      </c>
      <c r="BG765" s="1">
        <v>45863</v>
      </c>
      <c r="BH765" t="s">
        <v>82</v>
      </c>
      <c r="BI765" t="s">
        <v>83</v>
      </c>
      <c r="BJ765" t="s">
        <v>84</v>
      </c>
      <c r="BK765" t="s">
        <v>85</v>
      </c>
      <c r="BN765" s="2">
        <v>45823.437627314815</v>
      </c>
      <c r="BO765" s="2">
        <v>45823.437627314815</v>
      </c>
      <c r="BP765" s="2">
        <v>45823.437627314815</v>
      </c>
    </row>
    <row r="766" spans="1:68" x14ac:dyDescent="0.25">
      <c r="A766" t="s">
        <v>2834</v>
      </c>
      <c r="C766" t="s">
        <v>61</v>
      </c>
      <c r="D766" t="s">
        <v>62</v>
      </c>
      <c r="E766">
        <v>2025</v>
      </c>
      <c r="F766" t="b">
        <v>0</v>
      </c>
      <c r="G766">
        <v>4688</v>
      </c>
      <c r="H766" t="s">
        <v>63</v>
      </c>
      <c r="I766" t="s">
        <v>64</v>
      </c>
      <c r="K766" t="s">
        <v>65</v>
      </c>
      <c r="L766" t="b">
        <v>1</v>
      </c>
      <c r="M766" t="s">
        <v>1772</v>
      </c>
      <c r="N766" t="s">
        <v>1773</v>
      </c>
      <c r="O766" t="b">
        <v>1</v>
      </c>
      <c r="P766">
        <v>2008</v>
      </c>
      <c r="Q766" t="b">
        <v>0</v>
      </c>
      <c r="R766" t="s">
        <v>2835</v>
      </c>
      <c r="S766" t="s">
        <v>69</v>
      </c>
      <c r="V766" t="s">
        <v>70</v>
      </c>
      <c r="W766">
        <v>53719</v>
      </c>
      <c r="X766" t="b">
        <v>1</v>
      </c>
      <c r="Y766" t="b">
        <f t="shared" si="46"/>
        <v>1</v>
      </c>
      <c r="Z766">
        <v>53719</v>
      </c>
      <c r="AB766">
        <v>53719</v>
      </c>
      <c r="AC766">
        <v>53719</v>
      </c>
      <c r="AE766">
        <v>0</v>
      </c>
      <c r="AF766">
        <v>0</v>
      </c>
      <c r="AH766">
        <v>48135</v>
      </c>
      <c r="AI766" t="b">
        <f t="shared" si="47"/>
        <v>1</v>
      </c>
      <c r="AL766" t="b">
        <f t="shared" si="48"/>
        <v>0</v>
      </c>
      <c r="AM766" t="b">
        <f t="shared" si="49"/>
        <v>1</v>
      </c>
      <c r="AQ766">
        <v>38</v>
      </c>
      <c r="AR766">
        <v>4550</v>
      </c>
      <c r="AS766" t="s">
        <v>900</v>
      </c>
      <c r="AT766" t="s">
        <v>901</v>
      </c>
      <c r="AU766" t="s">
        <v>1794</v>
      </c>
      <c r="AV766" t="s">
        <v>1795</v>
      </c>
      <c r="AW766" t="s">
        <v>1796</v>
      </c>
      <c r="AX766" t="s">
        <v>76</v>
      </c>
      <c r="AY766" t="s">
        <v>77</v>
      </c>
      <c r="AZ766" t="s">
        <v>905</v>
      </c>
      <c r="BB766" t="s">
        <v>906</v>
      </c>
      <c r="BC766" t="s">
        <v>907</v>
      </c>
      <c r="BD766" t="s">
        <v>908</v>
      </c>
      <c r="BE766" t="s">
        <v>104</v>
      </c>
      <c r="BF766" s="1">
        <v>45846</v>
      </c>
      <c r="BG766" s="1">
        <v>45858</v>
      </c>
      <c r="BH766" t="s">
        <v>82</v>
      </c>
      <c r="BI766" t="s">
        <v>83</v>
      </c>
      <c r="BJ766" t="s">
        <v>84</v>
      </c>
      <c r="BK766" t="s">
        <v>85</v>
      </c>
      <c r="BN766" s="2">
        <v>45823.437627314815</v>
      </c>
      <c r="BO766" s="2">
        <v>45823.437627314815</v>
      </c>
      <c r="BP766" s="2">
        <v>45823.437627314815</v>
      </c>
    </row>
    <row r="767" spans="1:68" x14ac:dyDescent="0.25">
      <c r="A767" t="s">
        <v>2836</v>
      </c>
      <c r="C767" t="s">
        <v>61</v>
      </c>
      <c r="D767" t="s">
        <v>62</v>
      </c>
      <c r="E767">
        <v>2025</v>
      </c>
      <c r="F767" t="b">
        <v>0</v>
      </c>
      <c r="G767">
        <v>4282</v>
      </c>
      <c r="H767" t="s">
        <v>63</v>
      </c>
      <c r="I767" t="s">
        <v>64</v>
      </c>
      <c r="K767" t="s">
        <v>65</v>
      </c>
      <c r="L767" t="b">
        <v>0</v>
      </c>
      <c r="M767" t="s">
        <v>2171</v>
      </c>
      <c r="N767" t="s">
        <v>2172</v>
      </c>
      <c r="O767" t="b">
        <v>1</v>
      </c>
      <c r="P767">
        <v>2510</v>
      </c>
      <c r="Q767" t="b">
        <v>0</v>
      </c>
      <c r="R767" t="s">
        <v>2837</v>
      </c>
      <c r="S767" t="s">
        <v>69</v>
      </c>
      <c r="V767" t="s">
        <v>70</v>
      </c>
      <c r="W767">
        <v>55373</v>
      </c>
      <c r="X767" t="b">
        <v>1</v>
      </c>
      <c r="Y767" t="b">
        <f t="shared" si="46"/>
        <v>1</v>
      </c>
      <c r="Z767">
        <v>55373</v>
      </c>
      <c r="AB767">
        <v>53378</v>
      </c>
      <c r="AC767">
        <v>55373</v>
      </c>
      <c r="AE767">
        <v>0</v>
      </c>
      <c r="AF767">
        <v>1995</v>
      </c>
      <c r="AH767">
        <v>48135</v>
      </c>
      <c r="AI767" t="b">
        <f t="shared" si="47"/>
        <v>1</v>
      </c>
      <c r="AL767" t="b">
        <f t="shared" si="48"/>
        <v>0</v>
      </c>
      <c r="AM767" t="b">
        <f t="shared" si="49"/>
        <v>1</v>
      </c>
      <c r="AQ767">
        <v>38</v>
      </c>
      <c r="AR767">
        <v>4550</v>
      </c>
      <c r="AS767" t="s">
        <v>900</v>
      </c>
      <c r="AT767" t="s">
        <v>901</v>
      </c>
      <c r="AU767" t="s">
        <v>1794</v>
      </c>
      <c r="AV767" t="s">
        <v>1795</v>
      </c>
      <c r="AW767" t="s">
        <v>1796</v>
      </c>
      <c r="AX767" t="s">
        <v>76</v>
      </c>
      <c r="AY767" t="s">
        <v>77</v>
      </c>
      <c r="AZ767" t="s">
        <v>956</v>
      </c>
      <c r="BB767" t="s">
        <v>957</v>
      </c>
      <c r="BC767" t="s">
        <v>958</v>
      </c>
      <c r="BD767" t="s">
        <v>959</v>
      </c>
      <c r="BE767" t="s">
        <v>81</v>
      </c>
      <c r="BF767" s="1">
        <v>45846</v>
      </c>
      <c r="BG767" s="1">
        <v>45861</v>
      </c>
      <c r="BH767" t="s">
        <v>82</v>
      </c>
      <c r="BI767" t="s">
        <v>83</v>
      </c>
      <c r="BJ767" t="s">
        <v>84</v>
      </c>
      <c r="BK767" t="s">
        <v>85</v>
      </c>
      <c r="BN767" s="2">
        <v>45823.437662037039</v>
      </c>
      <c r="BO767" s="2">
        <v>45823.437662037039</v>
      </c>
      <c r="BP767" s="2">
        <v>45823.437662037039</v>
      </c>
    </row>
    <row r="768" spans="1:68" x14ac:dyDescent="0.25">
      <c r="A768" t="s">
        <v>2838</v>
      </c>
      <c r="C768" t="s">
        <v>61</v>
      </c>
      <c r="D768" t="s">
        <v>62</v>
      </c>
      <c r="E768">
        <v>2025</v>
      </c>
      <c r="F768" t="b">
        <v>0</v>
      </c>
      <c r="G768">
        <v>46108</v>
      </c>
      <c r="H768" t="s">
        <v>63</v>
      </c>
      <c r="I768" t="s">
        <v>64</v>
      </c>
      <c r="J768" t="s">
        <v>119</v>
      </c>
      <c r="K768" t="s">
        <v>65</v>
      </c>
      <c r="L768" t="b">
        <v>0</v>
      </c>
      <c r="M768" t="s">
        <v>1756</v>
      </c>
      <c r="N768" t="s">
        <v>1757</v>
      </c>
      <c r="O768" t="b">
        <v>0</v>
      </c>
      <c r="P768">
        <v>1438</v>
      </c>
      <c r="Q768" t="b">
        <v>0</v>
      </c>
      <c r="R768" t="s">
        <v>2839</v>
      </c>
      <c r="S768" t="s">
        <v>69</v>
      </c>
      <c r="V768" t="s">
        <v>70</v>
      </c>
      <c r="W768">
        <v>53134</v>
      </c>
      <c r="X768" t="b">
        <v>1</v>
      </c>
      <c r="Y768" t="b">
        <f t="shared" si="46"/>
        <v>0</v>
      </c>
      <c r="AB768">
        <v>53134</v>
      </c>
      <c r="AE768">
        <v>0</v>
      </c>
      <c r="AF768">
        <v>0</v>
      </c>
      <c r="AH768">
        <v>48135</v>
      </c>
      <c r="AI768" t="b">
        <f t="shared" si="47"/>
        <v>0</v>
      </c>
      <c r="AL768" t="b">
        <f t="shared" si="48"/>
        <v>0</v>
      </c>
      <c r="AM768" t="b">
        <f t="shared" si="49"/>
        <v>0</v>
      </c>
      <c r="AQ768">
        <v>38</v>
      </c>
      <c r="AR768">
        <v>4550</v>
      </c>
      <c r="AS768" t="s">
        <v>900</v>
      </c>
      <c r="AT768" t="s">
        <v>901</v>
      </c>
      <c r="AU768" t="s">
        <v>1794</v>
      </c>
      <c r="AV768" t="s">
        <v>1795</v>
      </c>
      <c r="AW768" t="s">
        <v>1796</v>
      </c>
      <c r="AX768" t="s">
        <v>76</v>
      </c>
      <c r="AY768" t="s">
        <v>77</v>
      </c>
      <c r="AZ768" t="s">
        <v>948</v>
      </c>
      <c r="BB768" t="s">
        <v>949</v>
      </c>
      <c r="BC768" s="3" t="s">
        <v>950</v>
      </c>
      <c r="BD768" t="s">
        <v>951</v>
      </c>
      <c r="BE768" t="s">
        <v>94</v>
      </c>
      <c r="BF768" s="1">
        <v>45839</v>
      </c>
      <c r="BG768" s="1">
        <v>45854</v>
      </c>
      <c r="BH768" t="s">
        <v>82</v>
      </c>
      <c r="BI768" t="s">
        <v>83</v>
      </c>
      <c r="BJ768" t="s">
        <v>84</v>
      </c>
      <c r="BK768" t="s">
        <v>85</v>
      </c>
      <c r="BN768" s="2">
        <v>45823.437627314815</v>
      </c>
      <c r="BO768" s="2">
        <v>45823.437627314815</v>
      </c>
      <c r="BP768" s="2">
        <v>45823.437627314815</v>
      </c>
    </row>
    <row r="769" spans="1:68" x14ac:dyDescent="0.25">
      <c r="A769" t="s">
        <v>2840</v>
      </c>
      <c r="B769" t="s">
        <v>2841</v>
      </c>
      <c r="C769" t="s">
        <v>61</v>
      </c>
      <c r="D769" t="s">
        <v>62</v>
      </c>
      <c r="E769">
        <v>2025</v>
      </c>
      <c r="F769" t="b">
        <v>0</v>
      </c>
      <c r="G769">
        <v>43027</v>
      </c>
      <c r="H769" t="s">
        <v>63</v>
      </c>
      <c r="I769" t="s">
        <v>64</v>
      </c>
      <c r="K769" t="s">
        <v>65</v>
      </c>
      <c r="L769" t="b">
        <v>0</v>
      </c>
      <c r="M769" t="s">
        <v>2842</v>
      </c>
      <c r="N769" t="s">
        <v>2843</v>
      </c>
      <c r="O769" t="b">
        <v>0</v>
      </c>
      <c r="P769">
        <v>2066</v>
      </c>
      <c r="Q769" t="b">
        <v>0</v>
      </c>
      <c r="R769" t="s">
        <v>2844</v>
      </c>
      <c r="S769" t="s">
        <v>69</v>
      </c>
      <c r="V769" t="s">
        <v>70</v>
      </c>
      <c r="W769">
        <v>57181</v>
      </c>
      <c r="X769" t="b">
        <v>1</v>
      </c>
      <c r="Y769" t="b">
        <f t="shared" si="46"/>
        <v>0</v>
      </c>
      <c r="AB769">
        <v>54188</v>
      </c>
      <c r="AE769">
        <v>2993</v>
      </c>
      <c r="AF769">
        <v>2993</v>
      </c>
      <c r="AH769">
        <v>48135</v>
      </c>
      <c r="AI769" t="b">
        <f t="shared" si="47"/>
        <v>0</v>
      </c>
      <c r="AL769" t="b">
        <f t="shared" si="48"/>
        <v>0</v>
      </c>
      <c r="AM769" t="b">
        <f t="shared" si="49"/>
        <v>0</v>
      </c>
      <c r="AQ769">
        <v>38</v>
      </c>
      <c r="AR769">
        <v>4550</v>
      </c>
      <c r="AS769" t="s">
        <v>900</v>
      </c>
      <c r="AT769" t="s">
        <v>901</v>
      </c>
      <c r="AU769" t="s">
        <v>1794</v>
      </c>
      <c r="AV769" t="s">
        <v>1795</v>
      </c>
      <c r="AW769" t="s">
        <v>1796</v>
      </c>
      <c r="AX769" t="s">
        <v>76</v>
      </c>
      <c r="AY769" t="s">
        <v>77</v>
      </c>
      <c r="AZ769" t="s">
        <v>956</v>
      </c>
      <c r="BB769" t="s">
        <v>957</v>
      </c>
      <c r="BC769" t="s">
        <v>958</v>
      </c>
      <c r="BD769" t="s">
        <v>959</v>
      </c>
      <c r="BE769" t="s">
        <v>81</v>
      </c>
      <c r="BF769" s="1">
        <v>45853</v>
      </c>
      <c r="BG769" s="1">
        <v>45872</v>
      </c>
      <c r="BH769" t="s">
        <v>82</v>
      </c>
      <c r="BI769" t="s">
        <v>83</v>
      </c>
      <c r="BJ769" t="s">
        <v>84</v>
      </c>
      <c r="BK769" t="s">
        <v>85</v>
      </c>
      <c r="BN769" s="2">
        <v>45823.437627314815</v>
      </c>
      <c r="BO769" s="2">
        <v>45823.437627314815</v>
      </c>
      <c r="BP769" s="2">
        <v>45823.437627314815</v>
      </c>
    </row>
    <row r="770" spans="1:68" x14ac:dyDescent="0.25">
      <c r="A770" t="s">
        <v>2845</v>
      </c>
      <c r="C770" t="s">
        <v>61</v>
      </c>
      <c r="D770" t="s">
        <v>62</v>
      </c>
      <c r="E770">
        <v>2025</v>
      </c>
      <c r="F770" t="b">
        <v>0</v>
      </c>
      <c r="G770">
        <v>31132</v>
      </c>
      <c r="H770" t="s">
        <v>63</v>
      </c>
      <c r="I770" t="s">
        <v>64</v>
      </c>
      <c r="K770" t="s">
        <v>65</v>
      </c>
      <c r="L770" t="b">
        <v>0</v>
      </c>
      <c r="M770" t="s">
        <v>2300</v>
      </c>
      <c r="N770" t="s">
        <v>2301</v>
      </c>
      <c r="O770" t="b">
        <v>0</v>
      </c>
      <c r="P770">
        <v>3255</v>
      </c>
      <c r="Q770" t="b">
        <v>0</v>
      </c>
      <c r="R770" t="s">
        <v>2846</v>
      </c>
      <c r="S770" t="s">
        <v>69</v>
      </c>
      <c r="V770" t="s">
        <v>70</v>
      </c>
      <c r="W770">
        <v>55086</v>
      </c>
      <c r="X770" t="b">
        <v>1</v>
      </c>
      <c r="Y770" t="b">
        <f t="shared" si="46"/>
        <v>0</v>
      </c>
      <c r="AB770">
        <v>55086</v>
      </c>
      <c r="AE770">
        <v>0</v>
      </c>
      <c r="AF770">
        <v>0</v>
      </c>
      <c r="AH770">
        <v>48135</v>
      </c>
      <c r="AI770" t="b">
        <f t="shared" si="47"/>
        <v>0</v>
      </c>
      <c r="AL770" t="b">
        <f t="shared" si="48"/>
        <v>0</v>
      </c>
      <c r="AM770" t="b">
        <f t="shared" si="49"/>
        <v>0</v>
      </c>
      <c r="AQ770">
        <v>38</v>
      </c>
      <c r="AR770">
        <v>4550</v>
      </c>
      <c r="AS770" t="s">
        <v>900</v>
      </c>
      <c r="AT770" t="s">
        <v>901</v>
      </c>
      <c r="AU770" t="s">
        <v>1794</v>
      </c>
      <c r="AV770" t="s">
        <v>1795</v>
      </c>
      <c r="AW770" t="s">
        <v>1796</v>
      </c>
      <c r="AX770" t="s">
        <v>76</v>
      </c>
      <c r="AY770" t="s">
        <v>77</v>
      </c>
      <c r="AZ770" t="s">
        <v>920</v>
      </c>
      <c r="BB770" t="s">
        <v>921</v>
      </c>
      <c r="BC770" t="s">
        <v>922</v>
      </c>
      <c r="BD770" t="s">
        <v>923</v>
      </c>
      <c r="BE770" t="s">
        <v>127</v>
      </c>
      <c r="BF770" s="1">
        <v>45852</v>
      </c>
      <c r="BG770" s="1">
        <v>45867</v>
      </c>
      <c r="BH770" t="s">
        <v>82</v>
      </c>
      <c r="BI770" t="s">
        <v>83</v>
      </c>
      <c r="BJ770" t="s">
        <v>84</v>
      </c>
      <c r="BK770" t="s">
        <v>85</v>
      </c>
      <c r="BN770" s="2">
        <v>45823.437893518516</v>
      </c>
      <c r="BO770" s="2">
        <v>45823.437893518516</v>
      </c>
      <c r="BP770" s="2">
        <v>45823.437893518516</v>
      </c>
    </row>
    <row r="771" spans="1:68" x14ac:dyDescent="0.25">
      <c r="A771" t="s">
        <v>2847</v>
      </c>
      <c r="C771" t="s">
        <v>61</v>
      </c>
      <c r="D771" t="s">
        <v>62</v>
      </c>
      <c r="E771">
        <v>2025</v>
      </c>
      <c r="F771" t="b">
        <v>0</v>
      </c>
      <c r="G771">
        <v>4362</v>
      </c>
      <c r="H771" t="s">
        <v>63</v>
      </c>
      <c r="I771" t="s">
        <v>64</v>
      </c>
      <c r="K771" t="s">
        <v>65</v>
      </c>
      <c r="L771" t="b">
        <v>0</v>
      </c>
      <c r="M771" t="s">
        <v>2132</v>
      </c>
      <c r="N771" t="s">
        <v>2133</v>
      </c>
      <c r="O771" t="b">
        <v>1</v>
      </c>
      <c r="P771">
        <v>2019</v>
      </c>
      <c r="Q771" t="b">
        <v>1</v>
      </c>
      <c r="R771" t="s">
        <v>2848</v>
      </c>
      <c r="S771" t="s">
        <v>69</v>
      </c>
      <c r="V771" t="s">
        <v>70</v>
      </c>
      <c r="W771">
        <v>59147</v>
      </c>
      <c r="X771" t="b">
        <v>1</v>
      </c>
      <c r="Y771" t="b">
        <f t="shared" ref="Y771:Y834" si="50">W771=Z771</f>
        <v>1</v>
      </c>
      <c r="Z771">
        <v>59147</v>
      </c>
      <c r="AB771">
        <v>54152</v>
      </c>
      <c r="AE771">
        <v>0</v>
      </c>
      <c r="AF771">
        <v>0</v>
      </c>
      <c r="AH771">
        <v>48135</v>
      </c>
      <c r="AI771" t="b">
        <f t="shared" ref="AI771:AI834" si="51">Z771&lt;&gt;AA771</f>
        <v>1</v>
      </c>
      <c r="AL771" t="b">
        <f t="shared" si="48"/>
        <v>1</v>
      </c>
      <c r="AM771" t="b">
        <f t="shared" si="49"/>
        <v>0</v>
      </c>
      <c r="AQ771">
        <v>38</v>
      </c>
      <c r="AR771">
        <v>4550</v>
      </c>
      <c r="AS771" t="s">
        <v>900</v>
      </c>
      <c r="AT771" t="s">
        <v>901</v>
      </c>
      <c r="AU771" t="s">
        <v>1794</v>
      </c>
      <c r="AV771" t="s">
        <v>1795</v>
      </c>
      <c r="AW771" t="s">
        <v>1796</v>
      </c>
      <c r="AX771" t="s">
        <v>76</v>
      </c>
      <c r="AY771" t="s">
        <v>77</v>
      </c>
      <c r="AZ771" t="s">
        <v>956</v>
      </c>
      <c r="BB771" t="s">
        <v>957</v>
      </c>
      <c r="BC771" t="s">
        <v>958</v>
      </c>
      <c r="BD771" t="s">
        <v>959</v>
      </c>
      <c r="BE771" t="s">
        <v>81</v>
      </c>
      <c r="BF771" s="1">
        <v>45853</v>
      </c>
      <c r="BG771" s="1">
        <v>45865</v>
      </c>
      <c r="BH771" t="s">
        <v>82</v>
      </c>
      <c r="BI771" t="s">
        <v>83</v>
      </c>
      <c r="BJ771" t="s">
        <v>84</v>
      </c>
      <c r="BK771" t="s">
        <v>85</v>
      </c>
      <c r="BN771" s="2">
        <v>45823.437627314815</v>
      </c>
      <c r="BO771" s="2">
        <v>45823.437627314815</v>
      </c>
      <c r="BP771" s="2">
        <v>45823.437627314815</v>
      </c>
    </row>
    <row r="772" spans="1:68" x14ac:dyDescent="0.25">
      <c r="A772" t="s">
        <v>2849</v>
      </c>
      <c r="C772" t="s">
        <v>61</v>
      </c>
      <c r="D772" t="s">
        <v>62</v>
      </c>
      <c r="E772">
        <v>2025</v>
      </c>
      <c r="F772" t="b">
        <v>0</v>
      </c>
      <c r="G772">
        <v>19076</v>
      </c>
      <c r="H772" t="s">
        <v>63</v>
      </c>
      <c r="I772" t="s">
        <v>64</v>
      </c>
      <c r="J772" t="s">
        <v>119</v>
      </c>
      <c r="K772" t="s">
        <v>65</v>
      </c>
      <c r="L772" t="b">
        <v>0</v>
      </c>
      <c r="M772" t="s">
        <v>487</v>
      </c>
      <c r="N772" t="s">
        <v>488</v>
      </c>
      <c r="O772" t="b">
        <v>0</v>
      </c>
      <c r="P772">
        <v>250</v>
      </c>
      <c r="Q772" t="b">
        <v>1</v>
      </c>
      <c r="R772" t="s">
        <v>2850</v>
      </c>
      <c r="S772" t="s">
        <v>69</v>
      </c>
      <c r="V772" t="s">
        <v>70</v>
      </c>
      <c r="W772">
        <v>53203</v>
      </c>
      <c r="X772" t="b">
        <v>1</v>
      </c>
      <c r="Y772" t="b">
        <f t="shared" si="50"/>
        <v>0</v>
      </c>
      <c r="AB772">
        <v>53203</v>
      </c>
      <c r="AE772">
        <v>0</v>
      </c>
      <c r="AF772">
        <v>0</v>
      </c>
      <c r="AH772">
        <v>48135</v>
      </c>
      <c r="AI772" t="b">
        <f t="shared" si="51"/>
        <v>0</v>
      </c>
      <c r="AL772" t="b">
        <f t="shared" si="48"/>
        <v>0</v>
      </c>
      <c r="AM772" t="b">
        <f t="shared" si="49"/>
        <v>0</v>
      </c>
      <c r="AQ772">
        <v>38</v>
      </c>
      <c r="AR772">
        <v>4550</v>
      </c>
      <c r="AS772" t="s">
        <v>900</v>
      </c>
      <c r="AT772" t="s">
        <v>901</v>
      </c>
      <c r="AU772" t="s">
        <v>1794</v>
      </c>
      <c r="AV772" t="s">
        <v>1795</v>
      </c>
      <c r="AW772" t="s">
        <v>1796</v>
      </c>
      <c r="AX772" t="s">
        <v>76</v>
      </c>
      <c r="AY772" t="s">
        <v>77</v>
      </c>
      <c r="AZ772" t="s">
        <v>1002</v>
      </c>
      <c r="BB772" t="s">
        <v>1003</v>
      </c>
      <c r="BC772" t="s">
        <v>1004</v>
      </c>
      <c r="BD772" t="s">
        <v>1005</v>
      </c>
      <c r="BE772" t="s">
        <v>81</v>
      </c>
      <c r="BF772" s="1">
        <v>45856</v>
      </c>
      <c r="BG772" s="1">
        <v>45874</v>
      </c>
      <c r="BH772" t="s">
        <v>82</v>
      </c>
      <c r="BI772" t="s">
        <v>83</v>
      </c>
      <c r="BJ772" t="s">
        <v>84</v>
      </c>
      <c r="BK772" t="s">
        <v>85</v>
      </c>
      <c r="BN772" s="2">
        <v>45823.437743055554</v>
      </c>
      <c r="BO772" s="2">
        <v>45823.437743055554</v>
      </c>
      <c r="BP772" s="2">
        <v>45823.437743055554</v>
      </c>
    </row>
    <row r="773" spans="1:68" x14ac:dyDescent="0.25">
      <c r="A773" t="s">
        <v>2851</v>
      </c>
      <c r="C773" t="s">
        <v>61</v>
      </c>
      <c r="D773" t="s">
        <v>62</v>
      </c>
      <c r="E773">
        <v>2025</v>
      </c>
      <c r="F773" t="b">
        <v>0</v>
      </c>
      <c r="G773">
        <v>2050</v>
      </c>
      <c r="H773" t="s">
        <v>63</v>
      </c>
      <c r="I773" t="s">
        <v>64</v>
      </c>
      <c r="K773" t="s">
        <v>65</v>
      </c>
      <c r="L773" t="b">
        <v>0</v>
      </c>
      <c r="M773" t="s">
        <v>2852</v>
      </c>
      <c r="N773" t="s">
        <v>2853</v>
      </c>
      <c r="O773" t="b">
        <v>1</v>
      </c>
      <c r="P773">
        <v>504</v>
      </c>
      <c r="Q773" t="b">
        <v>0</v>
      </c>
      <c r="R773" t="s">
        <v>2250</v>
      </c>
      <c r="S773" t="s">
        <v>69</v>
      </c>
      <c r="V773" t="s">
        <v>70</v>
      </c>
      <c r="W773">
        <v>54078</v>
      </c>
      <c r="X773" t="b">
        <v>1</v>
      </c>
      <c r="Y773" t="b">
        <f t="shared" si="50"/>
        <v>1</v>
      </c>
      <c r="Z773">
        <v>54078</v>
      </c>
      <c r="AB773">
        <v>54078</v>
      </c>
      <c r="AC773">
        <v>54078</v>
      </c>
      <c r="AE773">
        <v>0</v>
      </c>
      <c r="AF773">
        <v>0</v>
      </c>
      <c r="AH773">
        <v>48135</v>
      </c>
      <c r="AI773" t="b">
        <f t="shared" si="51"/>
        <v>1</v>
      </c>
      <c r="AL773" t="b">
        <f t="shared" ref="AL773:AL836" si="52">AC773&lt;&gt;Z773</f>
        <v>0</v>
      </c>
      <c r="AM773" t="b">
        <f t="shared" ref="AM773:AM836" si="53">AC773&lt;&gt;AA773</f>
        <v>1</v>
      </c>
      <c r="AQ773">
        <v>38</v>
      </c>
      <c r="AR773">
        <v>4550</v>
      </c>
      <c r="AS773" t="s">
        <v>900</v>
      </c>
      <c r="AT773" t="s">
        <v>901</v>
      </c>
      <c r="AU773" t="s">
        <v>1794</v>
      </c>
      <c r="AV773" t="s">
        <v>1795</v>
      </c>
      <c r="AW773" t="s">
        <v>1796</v>
      </c>
      <c r="AX773" t="s">
        <v>76</v>
      </c>
      <c r="AY773" t="s">
        <v>77</v>
      </c>
      <c r="AZ773" t="s">
        <v>905</v>
      </c>
      <c r="BB773" t="s">
        <v>906</v>
      </c>
      <c r="BC773" t="s">
        <v>907</v>
      </c>
      <c r="BD773" t="s">
        <v>908</v>
      </c>
      <c r="BE773" t="s">
        <v>104</v>
      </c>
      <c r="BF773" s="1">
        <v>45854</v>
      </c>
      <c r="BG773" s="1">
        <v>45872</v>
      </c>
      <c r="BH773" t="s">
        <v>82</v>
      </c>
      <c r="BI773" t="s">
        <v>83</v>
      </c>
      <c r="BJ773" t="s">
        <v>84</v>
      </c>
      <c r="BK773" t="s">
        <v>85</v>
      </c>
      <c r="BN773" s="2">
        <v>45823.437696759262</v>
      </c>
      <c r="BO773" s="2">
        <v>45823.437696759262</v>
      </c>
      <c r="BP773" s="2">
        <v>45823.437696759262</v>
      </c>
    </row>
    <row r="774" spans="1:68" x14ac:dyDescent="0.25">
      <c r="A774" t="s">
        <v>2854</v>
      </c>
      <c r="B774" t="s">
        <v>2855</v>
      </c>
      <c r="C774" t="s">
        <v>61</v>
      </c>
      <c r="D774" t="s">
        <v>62</v>
      </c>
      <c r="E774">
        <v>2025</v>
      </c>
      <c r="F774" t="b">
        <v>0</v>
      </c>
      <c r="G774">
        <v>4094</v>
      </c>
      <c r="H774" t="s">
        <v>63</v>
      </c>
      <c r="I774" t="s">
        <v>64</v>
      </c>
      <c r="J774" t="s">
        <v>119</v>
      </c>
      <c r="K774" t="s">
        <v>65</v>
      </c>
      <c r="L774" t="b">
        <v>0</v>
      </c>
      <c r="M774" t="s">
        <v>2856</v>
      </c>
      <c r="N774" t="s">
        <v>2857</v>
      </c>
      <c r="O774" t="b">
        <v>1</v>
      </c>
      <c r="P774">
        <v>2325</v>
      </c>
      <c r="Q774" t="b">
        <v>0</v>
      </c>
      <c r="R774" t="s">
        <v>2858</v>
      </c>
      <c r="S774" t="s">
        <v>69</v>
      </c>
      <c r="V774" t="s">
        <v>70</v>
      </c>
      <c r="W774">
        <v>54168</v>
      </c>
      <c r="X774" t="b">
        <v>1</v>
      </c>
      <c r="Y774" t="b">
        <f t="shared" si="50"/>
        <v>1</v>
      </c>
      <c r="Z774">
        <v>54168</v>
      </c>
      <c r="AB774">
        <v>54168</v>
      </c>
      <c r="AC774">
        <v>54168</v>
      </c>
      <c r="AE774">
        <v>0</v>
      </c>
      <c r="AF774">
        <v>0</v>
      </c>
      <c r="AH774">
        <v>48135</v>
      </c>
      <c r="AI774" t="b">
        <f t="shared" si="51"/>
        <v>1</v>
      </c>
      <c r="AL774" t="b">
        <f t="shared" si="52"/>
        <v>0</v>
      </c>
      <c r="AM774" t="b">
        <f t="shared" si="53"/>
        <v>1</v>
      </c>
      <c r="AQ774">
        <v>38</v>
      </c>
      <c r="AR774">
        <v>4550</v>
      </c>
      <c r="AS774" t="s">
        <v>900</v>
      </c>
      <c r="AT774" t="s">
        <v>901</v>
      </c>
      <c r="AU774" t="s">
        <v>1794</v>
      </c>
      <c r="AV774" t="s">
        <v>1795</v>
      </c>
      <c r="AW774" t="s">
        <v>1796</v>
      </c>
      <c r="AX774" t="s">
        <v>76</v>
      </c>
      <c r="AY774" t="s">
        <v>77</v>
      </c>
      <c r="AZ774" t="s">
        <v>905</v>
      </c>
      <c r="BB774" t="s">
        <v>906</v>
      </c>
      <c r="BC774" t="s">
        <v>907</v>
      </c>
      <c r="BD774" t="s">
        <v>908</v>
      </c>
      <c r="BE774" t="s">
        <v>104</v>
      </c>
      <c r="BF774" s="1">
        <v>45854</v>
      </c>
      <c r="BG774" s="1">
        <v>45870</v>
      </c>
      <c r="BH774" t="s">
        <v>82</v>
      </c>
      <c r="BI774" t="s">
        <v>83</v>
      </c>
      <c r="BJ774" t="s">
        <v>84</v>
      </c>
      <c r="BK774" t="s">
        <v>85</v>
      </c>
      <c r="BN774" s="2">
        <v>45823.437627314815</v>
      </c>
      <c r="BO774" s="2">
        <v>45823.437627314815</v>
      </c>
      <c r="BP774" s="2">
        <v>45823.437627314815</v>
      </c>
    </row>
    <row r="775" spans="1:68" x14ac:dyDescent="0.25">
      <c r="A775" t="s">
        <v>2859</v>
      </c>
      <c r="C775" t="s">
        <v>61</v>
      </c>
      <c r="D775" t="s">
        <v>62</v>
      </c>
      <c r="E775">
        <v>2025</v>
      </c>
      <c r="F775" t="b">
        <v>0</v>
      </c>
      <c r="G775">
        <v>4536</v>
      </c>
      <c r="H775" t="s">
        <v>63</v>
      </c>
      <c r="I775" t="s">
        <v>64</v>
      </c>
      <c r="K775" t="s">
        <v>65</v>
      </c>
      <c r="L775" t="b">
        <v>0</v>
      </c>
      <c r="M775" t="s">
        <v>1278</v>
      </c>
      <c r="N775" t="s">
        <v>1279</v>
      </c>
      <c r="O775" t="b">
        <v>1</v>
      </c>
      <c r="P775">
        <v>2504</v>
      </c>
      <c r="Q775" t="b">
        <v>1</v>
      </c>
      <c r="R775" t="s">
        <v>2860</v>
      </c>
      <c r="S775" t="s">
        <v>69</v>
      </c>
      <c r="V775" t="s">
        <v>70</v>
      </c>
      <c r="W775">
        <v>56810</v>
      </c>
      <c r="X775" t="b">
        <v>1</v>
      </c>
      <c r="Y775" t="b">
        <f t="shared" si="50"/>
        <v>1</v>
      </c>
      <c r="Z775">
        <v>56810</v>
      </c>
      <c r="AB775">
        <v>53693</v>
      </c>
      <c r="AE775">
        <v>3117</v>
      </c>
      <c r="AF775">
        <v>3117</v>
      </c>
      <c r="AH775">
        <v>48135</v>
      </c>
      <c r="AI775" t="b">
        <f t="shared" si="51"/>
        <v>1</v>
      </c>
      <c r="AL775" t="b">
        <f t="shared" si="52"/>
        <v>1</v>
      </c>
      <c r="AM775" t="b">
        <f t="shared" si="53"/>
        <v>0</v>
      </c>
      <c r="AQ775">
        <v>38</v>
      </c>
      <c r="AR775">
        <v>4550</v>
      </c>
      <c r="AS775" t="s">
        <v>900</v>
      </c>
      <c r="AT775" t="s">
        <v>901</v>
      </c>
      <c r="AU775" t="s">
        <v>1794</v>
      </c>
      <c r="AV775" t="s">
        <v>1795</v>
      </c>
      <c r="AW775" t="s">
        <v>1796</v>
      </c>
      <c r="AX775" t="s">
        <v>76</v>
      </c>
      <c r="AY775" t="s">
        <v>77</v>
      </c>
      <c r="AZ775" t="s">
        <v>956</v>
      </c>
      <c r="BB775" t="s">
        <v>957</v>
      </c>
      <c r="BC775" t="s">
        <v>958</v>
      </c>
      <c r="BD775" t="s">
        <v>959</v>
      </c>
      <c r="BE775" t="s">
        <v>81</v>
      </c>
      <c r="BF775" s="1">
        <v>45853</v>
      </c>
      <c r="BG775" s="1">
        <v>45868</v>
      </c>
      <c r="BH775" t="s">
        <v>82</v>
      </c>
      <c r="BI775" t="s">
        <v>83</v>
      </c>
      <c r="BJ775" t="s">
        <v>84</v>
      </c>
      <c r="BK775" t="s">
        <v>85</v>
      </c>
      <c r="BN775" s="2">
        <v>45823.437662037039</v>
      </c>
      <c r="BO775" s="2">
        <v>45823.437662037039</v>
      </c>
      <c r="BP775" s="2">
        <v>45823.437662037039</v>
      </c>
    </row>
    <row r="776" spans="1:68" x14ac:dyDescent="0.25">
      <c r="A776" t="s">
        <v>2861</v>
      </c>
      <c r="C776" t="s">
        <v>61</v>
      </c>
      <c r="D776" t="s">
        <v>62</v>
      </c>
      <c r="E776">
        <v>2025</v>
      </c>
      <c r="F776" t="b">
        <v>0</v>
      </c>
      <c r="G776">
        <v>4576</v>
      </c>
      <c r="H776" t="s">
        <v>63</v>
      </c>
      <c r="I776" t="s">
        <v>64</v>
      </c>
      <c r="K776" t="s">
        <v>65</v>
      </c>
      <c r="L776" t="b">
        <v>0</v>
      </c>
      <c r="M776" t="s">
        <v>1912</v>
      </c>
      <c r="N776" t="s">
        <v>1913</v>
      </c>
      <c r="O776" t="b">
        <v>1</v>
      </c>
      <c r="P776">
        <v>2503</v>
      </c>
      <c r="Q776" t="b">
        <v>1</v>
      </c>
      <c r="R776" t="s">
        <v>2862</v>
      </c>
      <c r="S776" t="s">
        <v>69</v>
      </c>
      <c r="V776" t="s">
        <v>70</v>
      </c>
      <c r="W776">
        <v>57843</v>
      </c>
      <c r="X776" t="b">
        <v>1</v>
      </c>
      <c r="Y776" t="b">
        <f t="shared" si="50"/>
        <v>1</v>
      </c>
      <c r="Z776">
        <v>57843</v>
      </c>
      <c r="AB776">
        <v>54168</v>
      </c>
      <c r="AE776">
        <v>6075</v>
      </c>
      <c r="AF776">
        <v>3675</v>
      </c>
      <c r="AH776">
        <v>48135</v>
      </c>
      <c r="AI776" t="b">
        <f t="shared" si="51"/>
        <v>1</v>
      </c>
      <c r="AL776" t="b">
        <f t="shared" si="52"/>
        <v>1</v>
      </c>
      <c r="AM776" t="b">
        <f t="shared" si="53"/>
        <v>0</v>
      </c>
      <c r="AQ776">
        <v>38</v>
      </c>
      <c r="AR776">
        <v>4550</v>
      </c>
      <c r="AS776" t="s">
        <v>900</v>
      </c>
      <c r="AT776" t="s">
        <v>901</v>
      </c>
      <c r="AU776" t="s">
        <v>1794</v>
      </c>
      <c r="AV776" t="s">
        <v>1795</v>
      </c>
      <c r="AW776" t="s">
        <v>1796</v>
      </c>
      <c r="AX776" t="s">
        <v>76</v>
      </c>
      <c r="AY776" t="s">
        <v>77</v>
      </c>
      <c r="AZ776" t="s">
        <v>905</v>
      </c>
      <c r="BB776" t="s">
        <v>906</v>
      </c>
      <c r="BC776" t="s">
        <v>907</v>
      </c>
      <c r="BD776" t="s">
        <v>908</v>
      </c>
      <c r="BE776" t="s">
        <v>104</v>
      </c>
      <c r="BF776" s="1">
        <v>45854</v>
      </c>
      <c r="BG776" s="1">
        <v>45870</v>
      </c>
      <c r="BH776" t="s">
        <v>82</v>
      </c>
      <c r="BI776" t="s">
        <v>83</v>
      </c>
      <c r="BJ776" t="s">
        <v>84</v>
      </c>
      <c r="BK776" t="s">
        <v>85</v>
      </c>
      <c r="BN776" s="2">
        <v>45823.437662037039</v>
      </c>
      <c r="BO776" s="2">
        <v>45823.437662037039</v>
      </c>
      <c r="BP776" s="2">
        <v>45823.437662037039</v>
      </c>
    </row>
    <row r="777" spans="1:68" x14ac:dyDescent="0.25">
      <c r="A777" t="s">
        <v>2863</v>
      </c>
      <c r="C777" t="s">
        <v>61</v>
      </c>
      <c r="D777" t="s">
        <v>62</v>
      </c>
      <c r="E777">
        <v>2025</v>
      </c>
      <c r="F777" t="b">
        <v>0</v>
      </c>
      <c r="G777">
        <v>4169</v>
      </c>
      <c r="H777" t="s">
        <v>63</v>
      </c>
      <c r="I777" t="s">
        <v>64</v>
      </c>
      <c r="K777" t="s">
        <v>65</v>
      </c>
      <c r="L777" t="b">
        <v>0</v>
      </c>
      <c r="M777" t="s">
        <v>2864</v>
      </c>
      <c r="N777" t="s">
        <v>2865</v>
      </c>
      <c r="O777" t="b">
        <v>0</v>
      </c>
      <c r="P777">
        <v>2026</v>
      </c>
      <c r="Q777" t="b">
        <v>1</v>
      </c>
      <c r="R777" t="s">
        <v>2866</v>
      </c>
      <c r="S777" t="s">
        <v>69</v>
      </c>
      <c r="V777" t="s">
        <v>70</v>
      </c>
      <c r="W777">
        <v>53194</v>
      </c>
      <c r="X777" t="b">
        <v>1</v>
      </c>
      <c r="Y777" t="b">
        <f t="shared" si="50"/>
        <v>0</v>
      </c>
      <c r="AB777">
        <v>53194</v>
      </c>
      <c r="AE777">
        <v>0</v>
      </c>
      <c r="AF777">
        <v>0</v>
      </c>
      <c r="AH777">
        <v>48135</v>
      </c>
      <c r="AI777" t="b">
        <f t="shared" si="51"/>
        <v>0</v>
      </c>
      <c r="AL777" t="b">
        <f t="shared" si="52"/>
        <v>0</v>
      </c>
      <c r="AM777" t="b">
        <f t="shared" si="53"/>
        <v>0</v>
      </c>
      <c r="AQ777">
        <v>38</v>
      </c>
      <c r="AR777">
        <v>4550</v>
      </c>
      <c r="AS777" t="s">
        <v>900</v>
      </c>
      <c r="AT777" t="s">
        <v>901</v>
      </c>
      <c r="AU777" t="s">
        <v>1794</v>
      </c>
      <c r="AV777" t="s">
        <v>1795</v>
      </c>
      <c r="AW777" t="s">
        <v>1796</v>
      </c>
      <c r="AX777" t="s">
        <v>76</v>
      </c>
      <c r="AY777" t="s">
        <v>77</v>
      </c>
      <c r="AZ777" t="s">
        <v>1002</v>
      </c>
      <c r="BB777" t="s">
        <v>1003</v>
      </c>
      <c r="BC777" t="s">
        <v>1004</v>
      </c>
      <c r="BD777" t="s">
        <v>1005</v>
      </c>
      <c r="BE777" t="s">
        <v>81</v>
      </c>
      <c r="BF777" s="1">
        <v>45852</v>
      </c>
      <c r="BG777" s="1">
        <v>45866</v>
      </c>
      <c r="BH777" t="s">
        <v>82</v>
      </c>
      <c r="BI777" t="s">
        <v>83</v>
      </c>
      <c r="BJ777" t="s">
        <v>84</v>
      </c>
      <c r="BK777" t="s">
        <v>85</v>
      </c>
      <c r="BN777" s="2">
        <v>45823.437627314815</v>
      </c>
      <c r="BO777" s="2">
        <v>45823.437627314815</v>
      </c>
      <c r="BP777" s="2">
        <v>45823.437627314815</v>
      </c>
    </row>
    <row r="778" spans="1:68" x14ac:dyDescent="0.25">
      <c r="A778" t="s">
        <v>2867</v>
      </c>
      <c r="C778" t="s">
        <v>61</v>
      </c>
      <c r="D778" t="s">
        <v>62</v>
      </c>
      <c r="E778">
        <v>2025</v>
      </c>
      <c r="F778" t="b">
        <v>0</v>
      </c>
      <c r="G778">
        <v>31194</v>
      </c>
      <c r="H778" t="s">
        <v>63</v>
      </c>
      <c r="I778" t="s">
        <v>64</v>
      </c>
      <c r="K778" t="s">
        <v>65</v>
      </c>
      <c r="L778" t="b">
        <v>0</v>
      </c>
      <c r="M778" t="s">
        <v>2519</v>
      </c>
      <c r="N778" t="s">
        <v>2868</v>
      </c>
      <c r="O778" t="b">
        <v>0</v>
      </c>
      <c r="P778">
        <v>3159</v>
      </c>
      <c r="Q778" t="b">
        <v>0</v>
      </c>
      <c r="R778" t="s">
        <v>1800</v>
      </c>
      <c r="S778" t="s">
        <v>69</v>
      </c>
      <c r="V778" t="s">
        <v>70</v>
      </c>
      <c r="W778">
        <v>53693</v>
      </c>
      <c r="X778" t="b">
        <v>1</v>
      </c>
      <c r="Y778" t="b">
        <f t="shared" si="50"/>
        <v>0</v>
      </c>
      <c r="AB778">
        <v>53693</v>
      </c>
      <c r="AE778">
        <v>0</v>
      </c>
      <c r="AF778">
        <v>0</v>
      </c>
      <c r="AH778">
        <v>48135</v>
      </c>
      <c r="AI778" t="b">
        <f t="shared" si="51"/>
        <v>0</v>
      </c>
      <c r="AL778" t="b">
        <f t="shared" si="52"/>
        <v>0</v>
      </c>
      <c r="AM778" t="b">
        <f t="shared" si="53"/>
        <v>0</v>
      </c>
      <c r="AQ778">
        <v>38</v>
      </c>
      <c r="AR778">
        <v>4550</v>
      </c>
      <c r="AS778" t="s">
        <v>900</v>
      </c>
      <c r="AT778" t="s">
        <v>901</v>
      </c>
      <c r="AU778" t="s">
        <v>1794</v>
      </c>
      <c r="AV778" t="s">
        <v>1795</v>
      </c>
      <c r="AW778" t="s">
        <v>1796</v>
      </c>
      <c r="AX778" t="s">
        <v>76</v>
      </c>
      <c r="AY778" t="s">
        <v>77</v>
      </c>
      <c r="AZ778" t="s">
        <v>1002</v>
      </c>
      <c r="BB778" t="s">
        <v>1003</v>
      </c>
      <c r="BC778" t="s">
        <v>1004</v>
      </c>
      <c r="BD778" t="s">
        <v>1005</v>
      </c>
      <c r="BE778" t="s">
        <v>81</v>
      </c>
      <c r="BF778" s="1">
        <v>45859</v>
      </c>
      <c r="BG778" s="1">
        <v>45878</v>
      </c>
      <c r="BH778" t="s">
        <v>82</v>
      </c>
      <c r="BI778" t="s">
        <v>83</v>
      </c>
      <c r="BJ778" t="s">
        <v>84</v>
      </c>
      <c r="BK778" t="s">
        <v>85</v>
      </c>
      <c r="BN778" s="2">
        <v>45823.437893518516</v>
      </c>
      <c r="BO778" s="2">
        <v>45823.437893518516</v>
      </c>
      <c r="BP778" s="2">
        <v>45823.437893518516</v>
      </c>
    </row>
    <row r="779" spans="1:68" x14ac:dyDescent="0.25">
      <c r="A779" t="s">
        <v>2869</v>
      </c>
      <c r="C779" t="s">
        <v>61</v>
      </c>
      <c r="D779" t="s">
        <v>62</v>
      </c>
      <c r="E779">
        <v>2025</v>
      </c>
      <c r="F779" t="b">
        <v>1</v>
      </c>
      <c r="G779">
        <v>4536</v>
      </c>
      <c r="H779" t="s">
        <v>63</v>
      </c>
      <c r="I779" t="s">
        <v>64</v>
      </c>
      <c r="K779" t="s">
        <v>65</v>
      </c>
      <c r="L779" t="b">
        <v>0</v>
      </c>
      <c r="M779" t="s">
        <v>1278</v>
      </c>
      <c r="N779" t="s">
        <v>1279</v>
      </c>
      <c r="O779" t="b">
        <v>1</v>
      </c>
      <c r="P779">
        <v>2504</v>
      </c>
      <c r="Q779" t="b">
        <v>1</v>
      </c>
      <c r="R779" t="s">
        <v>2870</v>
      </c>
      <c r="S779" t="s">
        <v>69</v>
      </c>
      <c r="V779" t="s">
        <v>70</v>
      </c>
      <c r="W779">
        <v>57285</v>
      </c>
      <c r="X779" t="b">
        <v>1</v>
      </c>
      <c r="Y779" t="b">
        <f t="shared" si="50"/>
        <v>1</v>
      </c>
      <c r="Z779">
        <v>57285</v>
      </c>
      <c r="AB779">
        <v>54168</v>
      </c>
      <c r="AE779">
        <v>3117</v>
      </c>
      <c r="AF779">
        <v>3117</v>
      </c>
      <c r="AH779">
        <v>48135</v>
      </c>
      <c r="AI779" t="b">
        <f t="shared" si="51"/>
        <v>1</v>
      </c>
      <c r="AL779" t="b">
        <f t="shared" si="52"/>
        <v>1</v>
      </c>
      <c r="AM779" t="b">
        <f t="shared" si="53"/>
        <v>0</v>
      </c>
      <c r="AQ779">
        <v>38</v>
      </c>
      <c r="AR779">
        <v>4550</v>
      </c>
      <c r="AS779" t="s">
        <v>900</v>
      </c>
      <c r="AT779" t="s">
        <v>901</v>
      </c>
      <c r="AU779" t="s">
        <v>1794</v>
      </c>
      <c r="AV779" t="s">
        <v>1795</v>
      </c>
      <c r="AW779" t="s">
        <v>1796</v>
      </c>
      <c r="AX779" t="s">
        <v>76</v>
      </c>
      <c r="AY779" t="s">
        <v>77</v>
      </c>
      <c r="AZ779" t="s">
        <v>905</v>
      </c>
      <c r="BB779" t="s">
        <v>906</v>
      </c>
      <c r="BC779" t="s">
        <v>907</v>
      </c>
      <c r="BD779" t="s">
        <v>908</v>
      </c>
      <c r="BE779" t="s">
        <v>104</v>
      </c>
      <c r="BF779" s="1">
        <v>45860</v>
      </c>
      <c r="BG779" s="1">
        <v>45878</v>
      </c>
      <c r="BH779" t="s">
        <v>82</v>
      </c>
      <c r="BI779" t="s">
        <v>83</v>
      </c>
      <c r="BJ779" t="s">
        <v>84</v>
      </c>
      <c r="BK779" t="s">
        <v>85</v>
      </c>
      <c r="BN779" s="2">
        <v>45823.437662037039</v>
      </c>
      <c r="BO779" s="2">
        <v>45823.437662037039</v>
      </c>
      <c r="BP779" s="2">
        <v>45823.437662037039</v>
      </c>
    </row>
    <row r="780" spans="1:68" x14ac:dyDescent="0.25">
      <c r="A780" t="s">
        <v>2871</v>
      </c>
      <c r="C780" t="s">
        <v>61</v>
      </c>
      <c r="D780" t="s">
        <v>62</v>
      </c>
      <c r="E780">
        <v>2025</v>
      </c>
      <c r="F780" t="b">
        <v>1</v>
      </c>
      <c r="G780">
        <v>4713</v>
      </c>
      <c r="H780" t="s">
        <v>63</v>
      </c>
      <c r="I780" t="s">
        <v>64</v>
      </c>
      <c r="J780" t="s">
        <v>119</v>
      </c>
      <c r="K780" t="s">
        <v>65</v>
      </c>
      <c r="L780" t="b">
        <v>0</v>
      </c>
      <c r="M780" t="s">
        <v>1944</v>
      </c>
      <c r="N780" t="s">
        <v>1945</v>
      </c>
      <c r="O780" t="b">
        <v>1</v>
      </c>
      <c r="P780">
        <v>2488</v>
      </c>
      <c r="Q780" t="b">
        <v>0</v>
      </c>
      <c r="R780" t="s">
        <v>1898</v>
      </c>
      <c r="S780" t="s">
        <v>69</v>
      </c>
      <c r="V780" t="s">
        <v>70</v>
      </c>
      <c r="W780">
        <v>53783</v>
      </c>
      <c r="X780" t="b">
        <v>1</v>
      </c>
      <c r="Y780" t="b">
        <f t="shared" si="50"/>
        <v>1</v>
      </c>
      <c r="Z780">
        <v>53783</v>
      </c>
      <c r="AB780">
        <v>53783</v>
      </c>
      <c r="AC780">
        <v>53783</v>
      </c>
      <c r="AE780">
        <v>0</v>
      </c>
      <c r="AF780">
        <v>0</v>
      </c>
      <c r="AH780">
        <v>48135</v>
      </c>
      <c r="AI780" t="b">
        <f t="shared" si="51"/>
        <v>1</v>
      </c>
      <c r="AL780" t="b">
        <f t="shared" si="52"/>
        <v>0</v>
      </c>
      <c r="AM780" t="b">
        <f t="shared" si="53"/>
        <v>1</v>
      </c>
      <c r="AQ780">
        <v>38</v>
      </c>
      <c r="AR780">
        <v>4550</v>
      </c>
      <c r="AS780" t="s">
        <v>900</v>
      </c>
      <c r="AT780" t="s">
        <v>901</v>
      </c>
      <c r="AU780" t="s">
        <v>1794</v>
      </c>
      <c r="AV780" t="s">
        <v>1795</v>
      </c>
      <c r="AW780" t="s">
        <v>1796</v>
      </c>
      <c r="AX780" t="s">
        <v>76</v>
      </c>
      <c r="AY780" t="s">
        <v>77</v>
      </c>
      <c r="AZ780" t="s">
        <v>1002</v>
      </c>
      <c r="BB780" t="s">
        <v>1003</v>
      </c>
      <c r="BC780" t="s">
        <v>1004</v>
      </c>
      <c r="BD780" t="s">
        <v>1005</v>
      </c>
      <c r="BE780" t="s">
        <v>81</v>
      </c>
      <c r="BF780" s="1">
        <v>45853</v>
      </c>
      <c r="BG780" s="1">
        <v>45869</v>
      </c>
      <c r="BH780" t="s">
        <v>82</v>
      </c>
      <c r="BI780" t="s">
        <v>83</v>
      </c>
      <c r="BJ780" t="s">
        <v>84</v>
      </c>
      <c r="BK780" t="s">
        <v>85</v>
      </c>
      <c r="BN780" s="2">
        <v>45823.437662037039</v>
      </c>
      <c r="BO780" s="2">
        <v>45823.437662037039</v>
      </c>
      <c r="BP780" s="2">
        <v>45823.437662037039</v>
      </c>
    </row>
    <row r="781" spans="1:68" x14ac:dyDescent="0.25">
      <c r="A781" t="s">
        <v>2872</v>
      </c>
      <c r="C781" t="s">
        <v>61</v>
      </c>
      <c r="D781" t="s">
        <v>62</v>
      </c>
      <c r="E781">
        <v>2025</v>
      </c>
      <c r="F781" t="b">
        <v>1</v>
      </c>
      <c r="G781">
        <v>4356</v>
      </c>
      <c r="H781" t="s">
        <v>63</v>
      </c>
      <c r="I781" t="s">
        <v>64</v>
      </c>
      <c r="K781" t="s">
        <v>65</v>
      </c>
      <c r="L781" t="b">
        <v>0</v>
      </c>
      <c r="M781" t="s">
        <v>2608</v>
      </c>
      <c r="N781" t="s">
        <v>2609</v>
      </c>
      <c r="O781" t="b">
        <v>1</v>
      </c>
      <c r="P781">
        <v>2471</v>
      </c>
      <c r="Q781" t="b">
        <v>0</v>
      </c>
      <c r="R781" t="s">
        <v>2114</v>
      </c>
      <c r="S781" t="s">
        <v>69</v>
      </c>
      <c r="V781" t="s">
        <v>70</v>
      </c>
      <c r="W781">
        <v>53892</v>
      </c>
      <c r="X781" t="b">
        <v>1</v>
      </c>
      <c r="Y781" t="b">
        <f t="shared" si="50"/>
        <v>1</v>
      </c>
      <c r="Z781">
        <v>53892</v>
      </c>
      <c r="AB781">
        <v>53892</v>
      </c>
      <c r="AC781">
        <v>53892</v>
      </c>
      <c r="AE781">
        <v>0</v>
      </c>
      <c r="AF781">
        <v>0</v>
      </c>
      <c r="AH781">
        <v>48135</v>
      </c>
      <c r="AI781" t="b">
        <f t="shared" si="51"/>
        <v>1</v>
      </c>
      <c r="AL781" t="b">
        <f t="shared" si="52"/>
        <v>0</v>
      </c>
      <c r="AM781" t="b">
        <f t="shared" si="53"/>
        <v>1</v>
      </c>
      <c r="AQ781">
        <v>38</v>
      </c>
      <c r="AR781">
        <v>4550</v>
      </c>
      <c r="AS781" t="s">
        <v>900</v>
      </c>
      <c r="AT781" t="s">
        <v>901</v>
      </c>
      <c r="AU781" t="s">
        <v>1794</v>
      </c>
      <c r="AV781" t="s">
        <v>1795</v>
      </c>
      <c r="AW781" t="s">
        <v>1796</v>
      </c>
      <c r="AX781" t="s">
        <v>76</v>
      </c>
      <c r="AY781" t="s">
        <v>77</v>
      </c>
      <c r="AZ781" t="s">
        <v>1002</v>
      </c>
      <c r="BB781" t="s">
        <v>1003</v>
      </c>
      <c r="BC781" t="s">
        <v>1004</v>
      </c>
      <c r="BD781" t="s">
        <v>1005</v>
      </c>
      <c r="BE781" t="s">
        <v>81</v>
      </c>
      <c r="BF781" s="1">
        <v>45860</v>
      </c>
      <c r="BG781" s="1">
        <v>45878</v>
      </c>
      <c r="BH781" t="s">
        <v>82</v>
      </c>
      <c r="BI781" t="s">
        <v>83</v>
      </c>
      <c r="BJ781" t="s">
        <v>84</v>
      </c>
      <c r="BK781" t="s">
        <v>85</v>
      </c>
      <c r="BN781" s="2">
        <v>45823.437662037039</v>
      </c>
      <c r="BO781" s="2">
        <v>45823.437662037039</v>
      </c>
      <c r="BP781" s="2">
        <v>45823.437662037039</v>
      </c>
    </row>
    <row r="782" spans="1:68" x14ac:dyDescent="0.25">
      <c r="A782" t="s">
        <v>2873</v>
      </c>
      <c r="C782" t="s">
        <v>61</v>
      </c>
      <c r="D782" t="s">
        <v>62</v>
      </c>
      <c r="E782">
        <v>2025</v>
      </c>
      <c r="F782" t="b">
        <v>1</v>
      </c>
      <c r="G782">
        <v>36097</v>
      </c>
      <c r="H782" t="s">
        <v>63</v>
      </c>
      <c r="I782" t="s">
        <v>64</v>
      </c>
      <c r="J782" t="s">
        <v>119</v>
      </c>
      <c r="K782" t="s">
        <v>65</v>
      </c>
      <c r="L782" t="b">
        <v>0</v>
      </c>
      <c r="M782" t="s">
        <v>339</v>
      </c>
      <c r="N782" t="s">
        <v>340</v>
      </c>
      <c r="O782" t="b">
        <v>1</v>
      </c>
      <c r="P782">
        <v>1536</v>
      </c>
      <c r="Q782" t="b">
        <v>0</v>
      </c>
      <c r="R782" t="s">
        <v>2874</v>
      </c>
      <c r="S782" t="s">
        <v>69</v>
      </c>
      <c r="V782" t="s">
        <v>70</v>
      </c>
      <c r="W782">
        <v>57766</v>
      </c>
      <c r="X782" t="b">
        <v>1</v>
      </c>
      <c r="Y782" t="b">
        <f t="shared" si="50"/>
        <v>1</v>
      </c>
      <c r="Z782">
        <v>57766</v>
      </c>
      <c r="AB782">
        <v>53469</v>
      </c>
      <c r="AC782">
        <v>57766</v>
      </c>
      <c r="AE782">
        <v>3996</v>
      </c>
      <c r="AF782">
        <v>4297</v>
      </c>
      <c r="AG782">
        <v>0</v>
      </c>
      <c r="AH782">
        <v>48135</v>
      </c>
      <c r="AI782" t="b">
        <f t="shared" si="51"/>
        <v>1</v>
      </c>
      <c r="AL782" t="b">
        <f t="shared" si="52"/>
        <v>0</v>
      </c>
      <c r="AM782" t="b">
        <f t="shared" si="53"/>
        <v>1</v>
      </c>
      <c r="AQ782">
        <v>38</v>
      </c>
      <c r="AR782">
        <v>4550</v>
      </c>
      <c r="AS782" t="s">
        <v>900</v>
      </c>
      <c r="AT782" t="s">
        <v>901</v>
      </c>
      <c r="AU782" t="s">
        <v>1794</v>
      </c>
      <c r="AV782" t="s">
        <v>1795</v>
      </c>
      <c r="AW782" t="s">
        <v>1796</v>
      </c>
      <c r="AX782" t="s">
        <v>76</v>
      </c>
      <c r="AY782" t="s">
        <v>77</v>
      </c>
      <c r="AZ782" t="s">
        <v>905</v>
      </c>
      <c r="BB782" t="s">
        <v>906</v>
      </c>
      <c r="BC782" t="s">
        <v>907</v>
      </c>
      <c r="BD782" t="s">
        <v>908</v>
      </c>
      <c r="BE782" t="s">
        <v>104</v>
      </c>
      <c r="BF782" s="1">
        <v>45849</v>
      </c>
      <c r="BG782" s="1">
        <v>45866</v>
      </c>
      <c r="BH782" t="s">
        <v>82</v>
      </c>
      <c r="BI782" t="s">
        <v>83</v>
      </c>
      <c r="BJ782" t="s">
        <v>84</v>
      </c>
      <c r="BK782" t="s">
        <v>85</v>
      </c>
      <c r="BN782" s="2">
        <v>45823.437627314815</v>
      </c>
      <c r="BO782" s="2">
        <v>45823.437627314815</v>
      </c>
      <c r="BP782" s="2">
        <v>45823.437627314815</v>
      </c>
    </row>
    <row r="783" spans="1:68" x14ac:dyDescent="0.25">
      <c r="A783" t="s">
        <v>2875</v>
      </c>
      <c r="C783" t="s">
        <v>61</v>
      </c>
      <c r="D783" t="s">
        <v>62</v>
      </c>
      <c r="E783">
        <v>2025</v>
      </c>
      <c r="F783" t="b">
        <v>1</v>
      </c>
      <c r="G783">
        <v>46071</v>
      </c>
      <c r="H783" t="s">
        <v>63</v>
      </c>
      <c r="I783" t="s">
        <v>64</v>
      </c>
      <c r="J783" t="s">
        <v>119</v>
      </c>
      <c r="K783" t="s">
        <v>65</v>
      </c>
      <c r="L783" t="b">
        <v>1</v>
      </c>
      <c r="M783" t="s">
        <v>288</v>
      </c>
      <c r="N783" t="s">
        <v>289</v>
      </c>
      <c r="O783" t="b">
        <v>0</v>
      </c>
      <c r="P783">
        <v>1531</v>
      </c>
      <c r="Q783" t="b">
        <v>1</v>
      </c>
      <c r="R783" t="s">
        <v>2876</v>
      </c>
      <c r="S783" t="s">
        <v>69</v>
      </c>
      <c r="V783" t="s">
        <v>70</v>
      </c>
      <c r="W783">
        <v>54057</v>
      </c>
      <c r="X783" t="b">
        <v>1</v>
      </c>
      <c r="Y783" t="b">
        <f t="shared" si="50"/>
        <v>0</v>
      </c>
      <c r="AB783">
        <v>54057</v>
      </c>
      <c r="AE783">
        <v>0</v>
      </c>
      <c r="AF783">
        <v>0</v>
      </c>
      <c r="AH783">
        <v>48135</v>
      </c>
      <c r="AI783" t="b">
        <f t="shared" si="51"/>
        <v>0</v>
      </c>
      <c r="AL783" t="b">
        <f t="shared" si="52"/>
        <v>0</v>
      </c>
      <c r="AM783" t="b">
        <f t="shared" si="53"/>
        <v>0</v>
      </c>
      <c r="AQ783">
        <v>38</v>
      </c>
      <c r="AR783">
        <v>4550</v>
      </c>
      <c r="AS783" t="s">
        <v>900</v>
      </c>
      <c r="AT783" t="s">
        <v>901</v>
      </c>
      <c r="AU783" t="s">
        <v>1794</v>
      </c>
      <c r="AV783" t="s">
        <v>1795</v>
      </c>
      <c r="AW783" t="s">
        <v>1796</v>
      </c>
      <c r="AX783" t="s">
        <v>76</v>
      </c>
      <c r="AY783" t="s">
        <v>77</v>
      </c>
      <c r="AZ783" t="s">
        <v>948</v>
      </c>
      <c r="BB783" t="s">
        <v>949</v>
      </c>
      <c r="BC783" s="3" t="s">
        <v>950</v>
      </c>
      <c r="BD783" t="s">
        <v>951</v>
      </c>
      <c r="BE783" t="s">
        <v>94</v>
      </c>
      <c r="BF783" s="1">
        <v>45851</v>
      </c>
      <c r="BG783" s="1">
        <v>45864</v>
      </c>
      <c r="BH783" t="s">
        <v>82</v>
      </c>
      <c r="BI783" t="s">
        <v>83</v>
      </c>
      <c r="BJ783" t="s">
        <v>84</v>
      </c>
      <c r="BK783" t="s">
        <v>85</v>
      </c>
      <c r="BN783" s="2">
        <v>45823.437627314815</v>
      </c>
      <c r="BO783" s="2">
        <v>45823.437627314815</v>
      </c>
      <c r="BP783" s="2">
        <v>45823.437627314815</v>
      </c>
    </row>
    <row r="784" spans="1:68" x14ac:dyDescent="0.25">
      <c r="A784" t="s">
        <v>2877</v>
      </c>
      <c r="C784" t="s">
        <v>61</v>
      </c>
      <c r="D784" t="s">
        <v>62</v>
      </c>
      <c r="E784">
        <v>2025</v>
      </c>
      <c r="F784" t="b">
        <v>1</v>
      </c>
      <c r="G784">
        <v>6040</v>
      </c>
      <c r="H784" t="s">
        <v>63</v>
      </c>
      <c r="I784" t="s">
        <v>64</v>
      </c>
      <c r="K784" t="s">
        <v>65</v>
      </c>
      <c r="L784" t="b">
        <v>0</v>
      </c>
      <c r="M784" t="s">
        <v>981</v>
      </c>
      <c r="N784" t="s">
        <v>982</v>
      </c>
      <c r="O784" t="b">
        <v>0</v>
      </c>
      <c r="P784">
        <v>480</v>
      </c>
      <c r="Q784" t="b">
        <v>1</v>
      </c>
      <c r="R784" t="s">
        <v>2878</v>
      </c>
      <c r="S784" t="s">
        <v>69</v>
      </c>
      <c r="V784" t="s">
        <v>70</v>
      </c>
      <c r="W784">
        <v>54279</v>
      </c>
      <c r="X784" t="b">
        <v>1</v>
      </c>
      <c r="Y784" t="b">
        <f t="shared" si="50"/>
        <v>0</v>
      </c>
      <c r="AB784">
        <v>54279</v>
      </c>
      <c r="AE784">
        <v>0</v>
      </c>
      <c r="AF784">
        <v>0</v>
      </c>
      <c r="AH784">
        <v>48135</v>
      </c>
      <c r="AI784" t="b">
        <f t="shared" si="51"/>
        <v>0</v>
      </c>
      <c r="AL784" t="b">
        <f t="shared" si="52"/>
        <v>0</v>
      </c>
      <c r="AM784" t="b">
        <f t="shared" si="53"/>
        <v>0</v>
      </c>
      <c r="AQ784">
        <v>38</v>
      </c>
      <c r="AR784">
        <v>4550</v>
      </c>
      <c r="AS784" t="s">
        <v>900</v>
      </c>
      <c r="AT784" t="s">
        <v>901</v>
      </c>
      <c r="AU784" t="s">
        <v>1794</v>
      </c>
      <c r="AV784" t="s">
        <v>1795</v>
      </c>
      <c r="AW784" t="s">
        <v>1796</v>
      </c>
      <c r="AX784" t="s">
        <v>76</v>
      </c>
      <c r="AY784" t="s">
        <v>77</v>
      </c>
      <c r="AZ784" t="s">
        <v>920</v>
      </c>
      <c r="BB784" t="s">
        <v>921</v>
      </c>
      <c r="BC784" t="s">
        <v>922</v>
      </c>
      <c r="BD784" t="s">
        <v>923</v>
      </c>
      <c r="BE784" t="s">
        <v>127</v>
      </c>
      <c r="BF784" s="1">
        <v>45862</v>
      </c>
      <c r="BG784" s="1">
        <v>45879</v>
      </c>
      <c r="BH784" t="s">
        <v>82</v>
      </c>
      <c r="BI784" t="s">
        <v>83</v>
      </c>
      <c r="BJ784" t="s">
        <v>84</v>
      </c>
      <c r="BK784" t="s">
        <v>85</v>
      </c>
      <c r="BN784" s="2">
        <v>45823.437743055554</v>
      </c>
      <c r="BO784" s="2">
        <v>45823.437743055554</v>
      </c>
      <c r="BP784" s="2">
        <v>45823.437743055554</v>
      </c>
    </row>
    <row r="785" spans="1:68" x14ac:dyDescent="0.25">
      <c r="A785" t="s">
        <v>2879</v>
      </c>
      <c r="C785" t="s">
        <v>61</v>
      </c>
      <c r="D785" t="s">
        <v>62</v>
      </c>
      <c r="E785">
        <v>2025</v>
      </c>
      <c r="F785" t="b">
        <v>1</v>
      </c>
      <c r="G785">
        <v>31162</v>
      </c>
      <c r="H785" t="s">
        <v>63</v>
      </c>
      <c r="I785" t="s">
        <v>64</v>
      </c>
      <c r="J785" t="s">
        <v>119</v>
      </c>
      <c r="K785" t="s">
        <v>65</v>
      </c>
      <c r="L785" t="b">
        <v>0</v>
      </c>
      <c r="M785" t="s">
        <v>343</v>
      </c>
      <c r="N785" t="s">
        <v>344</v>
      </c>
      <c r="O785" t="b">
        <v>1</v>
      </c>
      <c r="P785">
        <v>425</v>
      </c>
      <c r="Q785" t="b">
        <v>0</v>
      </c>
      <c r="R785" t="s">
        <v>1961</v>
      </c>
      <c r="S785" t="s">
        <v>69</v>
      </c>
      <c r="V785" t="s">
        <v>70</v>
      </c>
      <c r="W785">
        <v>53982</v>
      </c>
      <c r="X785" t="b">
        <v>1</v>
      </c>
      <c r="Y785" t="b">
        <f t="shared" si="50"/>
        <v>1</v>
      </c>
      <c r="Z785">
        <v>53982</v>
      </c>
      <c r="AB785">
        <v>53982</v>
      </c>
      <c r="AC785">
        <v>53982</v>
      </c>
      <c r="AE785">
        <v>0</v>
      </c>
      <c r="AF785">
        <v>0</v>
      </c>
      <c r="AH785">
        <v>48135</v>
      </c>
      <c r="AI785" t="b">
        <f t="shared" si="51"/>
        <v>1</v>
      </c>
      <c r="AL785" t="b">
        <f t="shared" si="52"/>
        <v>0</v>
      </c>
      <c r="AM785" t="b">
        <f t="shared" si="53"/>
        <v>1</v>
      </c>
      <c r="AQ785">
        <v>38</v>
      </c>
      <c r="AR785">
        <v>4550</v>
      </c>
      <c r="AS785" t="s">
        <v>900</v>
      </c>
      <c r="AT785" t="s">
        <v>901</v>
      </c>
      <c r="AU785" t="s">
        <v>1794</v>
      </c>
      <c r="AV785" t="s">
        <v>1795</v>
      </c>
      <c r="AW785" t="s">
        <v>1796</v>
      </c>
      <c r="AX785" t="s">
        <v>76</v>
      </c>
      <c r="AY785" t="s">
        <v>77</v>
      </c>
      <c r="AZ785" t="s">
        <v>956</v>
      </c>
      <c r="BB785" t="s">
        <v>957</v>
      </c>
      <c r="BC785" t="s">
        <v>958</v>
      </c>
      <c r="BD785" t="s">
        <v>959</v>
      </c>
      <c r="BE785" t="s">
        <v>81</v>
      </c>
      <c r="BF785" s="1">
        <v>45868</v>
      </c>
      <c r="BG785" s="1">
        <v>45886</v>
      </c>
      <c r="BH785" t="s">
        <v>82</v>
      </c>
      <c r="BI785" t="s">
        <v>83</v>
      </c>
      <c r="BJ785" t="s">
        <v>84</v>
      </c>
      <c r="BK785" t="s">
        <v>85</v>
      </c>
      <c r="BN785" s="2">
        <v>45823.437743055554</v>
      </c>
      <c r="BO785" s="2">
        <v>45823.437743055554</v>
      </c>
      <c r="BP785" s="2">
        <v>45823.437743055554</v>
      </c>
    </row>
    <row r="786" spans="1:68" x14ac:dyDescent="0.25">
      <c r="A786" t="s">
        <v>2880</v>
      </c>
      <c r="C786" t="s">
        <v>61</v>
      </c>
      <c r="D786" t="s">
        <v>62</v>
      </c>
      <c r="E786">
        <v>2025</v>
      </c>
      <c r="F786" t="b">
        <v>1</v>
      </c>
      <c r="G786">
        <v>19028</v>
      </c>
      <c r="H786" t="s">
        <v>63</v>
      </c>
      <c r="I786" t="s">
        <v>64</v>
      </c>
      <c r="K786" t="s">
        <v>65</v>
      </c>
      <c r="L786" t="b">
        <v>0</v>
      </c>
      <c r="M786" t="s">
        <v>2881</v>
      </c>
      <c r="N786" t="s">
        <v>2882</v>
      </c>
      <c r="O786" t="b">
        <v>0</v>
      </c>
      <c r="P786">
        <v>1105</v>
      </c>
      <c r="Q786" t="b">
        <v>1</v>
      </c>
      <c r="R786" t="s">
        <v>1808</v>
      </c>
      <c r="S786" t="s">
        <v>69</v>
      </c>
      <c r="V786" t="s">
        <v>70</v>
      </c>
      <c r="W786">
        <v>52819</v>
      </c>
      <c r="X786" t="b">
        <v>1</v>
      </c>
      <c r="Y786" t="b">
        <f t="shared" si="50"/>
        <v>0</v>
      </c>
      <c r="AB786">
        <v>52819</v>
      </c>
      <c r="AE786">
        <v>0</v>
      </c>
      <c r="AF786">
        <v>0</v>
      </c>
      <c r="AH786">
        <v>48135</v>
      </c>
      <c r="AI786" t="b">
        <f t="shared" si="51"/>
        <v>0</v>
      </c>
      <c r="AL786" t="b">
        <f t="shared" si="52"/>
        <v>0</v>
      </c>
      <c r="AM786" t="b">
        <f t="shared" si="53"/>
        <v>0</v>
      </c>
      <c r="AQ786">
        <v>38</v>
      </c>
      <c r="AR786">
        <v>4550</v>
      </c>
      <c r="AS786" t="s">
        <v>900</v>
      </c>
      <c r="AT786" t="s">
        <v>901</v>
      </c>
      <c r="AU786" t="s">
        <v>1794</v>
      </c>
      <c r="AV786" t="s">
        <v>1795</v>
      </c>
      <c r="AW786" t="s">
        <v>1796</v>
      </c>
      <c r="AX786" t="s">
        <v>76</v>
      </c>
      <c r="AY786" t="s">
        <v>77</v>
      </c>
      <c r="AZ786" t="s">
        <v>1002</v>
      </c>
      <c r="BB786" t="s">
        <v>1003</v>
      </c>
      <c r="BC786" t="s">
        <v>1004</v>
      </c>
      <c r="BD786" t="s">
        <v>1005</v>
      </c>
      <c r="BE786" t="s">
        <v>81</v>
      </c>
      <c r="BF786" s="1">
        <v>45862</v>
      </c>
      <c r="BG786" s="1">
        <v>45881</v>
      </c>
      <c r="BH786" t="s">
        <v>82</v>
      </c>
      <c r="BI786" t="s">
        <v>83</v>
      </c>
      <c r="BJ786" t="s">
        <v>84</v>
      </c>
      <c r="BK786" t="s">
        <v>85</v>
      </c>
      <c r="BN786" s="2">
        <v>45823.437719907408</v>
      </c>
      <c r="BO786" s="2">
        <v>45823.437719907408</v>
      </c>
      <c r="BP786" s="2">
        <v>45823.437719907408</v>
      </c>
    </row>
    <row r="787" spans="1:68" x14ac:dyDescent="0.25">
      <c r="A787" t="s">
        <v>2883</v>
      </c>
      <c r="B787">
        <v>39201</v>
      </c>
      <c r="C787" t="s">
        <v>61</v>
      </c>
      <c r="D787" t="s">
        <v>62</v>
      </c>
      <c r="E787">
        <v>2025</v>
      </c>
      <c r="F787" t="b">
        <v>0</v>
      </c>
      <c r="G787">
        <v>5055</v>
      </c>
      <c r="H787" t="s">
        <v>96</v>
      </c>
      <c r="I787" t="s">
        <v>64</v>
      </c>
      <c r="J787" t="s">
        <v>119</v>
      </c>
      <c r="K787" t="s">
        <v>65</v>
      </c>
      <c r="L787" t="b">
        <v>0</v>
      </c>
      <c r="M787" t="s">
        <v>2884</v>
      </c>
      <c r="N787" t="s">
        <v>2885</v>
      </c>
      <c r="O787" t="b">
        <v>1</v>
      </c>
      <c r="P787">
        <v>2314</v>
      </c>
      <c r="Q787" t="b">
        <v>0</v>
      </c>
      <c r="R787" t="s">
        <v>2886</v>
      </c>
      <c r="S787" t="s">
        <v>69</v>
      </c>
      <c r="V787" t="s">
        <v>70</v>
      </c>
      <c r="W787">
        <v>54212</v>
      </c>
      <c r="X787" t="b">
        <v>1</v>
      </c>
      <c r="Y787" t="b">
        <f t="shared" si="50"/>
        <v>0</v>
      </c>
      <c r="AA787">
        <v>54212</v>
      </c>
      <c r="AB787">
        <v>54052</v>
      </c>
      <c r="AE787">
        <v>0</v>
      </c>
      <c r="AF787">
        <v>0</v>
      </c>
      <c r="AH787">
        <v>48135</v>
      </c>
      <c r="AI787" t="b">
        <f t="shared" si="51"/>
        <v>1</v>
      </c>
      <c r="AL787" t="b">
        <f t="shared" si="52"/>
        <v>0</v>
      </c>
      <c r="AM787" t="b">
        <f t="shared" si="53"/>
        <v>1</v>
      </c>
      <c r="AQ787">
        <v>38</v>
      </c>
      <c r="AR787">
        <v>4550</v>
      </c>
      <c r="AS787" t="s">
        <v>900</v>
      </c>
      <c r="AT787" t="s">
        <v>901</v>
      </c>
      <c r="AU787" t="s">
        <v>1794</v>
      </c>
      <c r="AV787" t="s">
        <v>1795</v>
      </c>
      <c r="AW787" t="s">
        <v>1796</v>
      </c>
      <c r="AX787" t="s">
        <v>76</v>
      </c>
      <c r="AY787" t="s">
        <v>77</v>
      </c>
      <c r="AZ787" t="s">
        <v>905</v>
      </c>
      <c r="BB787" t="s">
        <v>906</v>
      </c>
      <c r="BC787" t="s">
        <v>907</v>
      </c>
      <c r="BD787" t="s">
        <v>908</v>
      </c>
      <c r="BE787" t="s">
        <v>104</v>
      </c>
      <c r="BF787" s="1">
        <v>45816</v>
      </c>
      <c r="BG787" s="1">
        <v>45817</v>
      </c>
      <c r="BH787" t="s">
        <v>82</v>
      </c>
      <c r="BI787" t="s">
        <v>83</v>
      </c>
      <c r="BJ787" t="s">
        <v>84</v>
      </c>
      <c r="BK787" t="s">
        <v>85</v>
      </c>
      <c r="BN787" s="2">
        <v>45823.437627314815</v>
      </c>
      <c r="BO787" s="2">
        <v>45823.437627314815</v>
      </c>
      <c r="BP787" s="2">
        <v>45823.437627314815</v>
      </c>
    </row>
    <row r="788" spans="1:68" x14ac:dyDescent="0.25">
      <c r="A788" t="s">
        <v>2887</v>
      </c>
      <c r="C788" t="s">
        <v>61</v>
      </c>
      <c r="D788" t="s">
        <v>62</v>
      </c>
      <c r="E788">
        <v>2025</v>
      </c>
      <c r="F788" t="b">
        <v>0</v>
      </c>
      <c r="G788">
        <v>18033</v>
      </c>
      <c r="H788" t="s">
        <v>178</v>
      </c>
      <c r="I788" t="s">
        <v>64</v>
      </c>
      <c r="J788" t="s">
        <v>119</v>
      </c>
      <c r="K788" t="s">
        <v>65</v>
      </c>
      <c r="L788" t="b">
        <v>0</v>
      </c>
      <c r="M788" t="s">
        <v>1646</v>
      </c>
      <c r="N788" t="s">
        <v>1647</v>
      </c>
      <c r="O788" t="b">
        <v>0</v>
      </c>
      <c r="P788">
        <v>749</v>
      </c>
      <c r="Q788" t="b">
        <v>1</v>
      </c>
      <c r="R788" t="s">
        <v>2888</v>
      </c>
      <c r="S788" t="s">
        <v>69</v>
      </c>
      <c r="V788" t="s">
        <v>70</v>
      </c>
      <c r="W788">
        <v>53699</v>
      </c>
      <c r="X788" t="b">
        <v>1</v>
      </c>
      <c r="Y788" t="b">
        <f t="shared" si="50"/>
        <v>0</v>
      </c>
      <c r="AB788">
        <v>53699</v>
      </c>
      <c r="AE788">
        <v>0</v>
      </c>
      <c r="AF788">
        <v>0</v>
      </c>
      <c r="AH788">
        <v>48135</v>
      </c>
      <c r="AI788" t="b">
        <f t="shared" si="51"/>
        <v>0</v>
      </c>
      <c r="AL788" t="b">
        <f t="shared" si="52"/>
        <v>0</v>
      </c>
      <c r="AM788" t="b">
        <f t="shared" si="53"/>
        <v>0</v>
      </c>
      <c r="AQ788">
        <v>38</v>
      </c>
      <c r="AR788">
        <v>4550</v>
      </c>
      <c r="AS788" t="s">
        <v>900</v>
      </c>
      <c r="AT788" t="s">
        <v>901</v>
      </c>
      <c r="AU788" t="s">
        <v>1794</v>
      </c>
      <c r="AV788" t="s">
        <v>1795</v>
      </c>
      <c r="AW788" t="s">
        <v>1796</v>
      </c>
      <c r="AX788" t="s">
        <v>76</v>
      </c>
      <c r="AY788" t="s">
        <v>77</v>
      </c>
      <c r="AZ788" t="s">
        <v>948</v>
      </c>
      <c r="BB788" t="s">
        <v>949</v>
      </c>
      <c r="BC788" s="3" t="s">
        <v>950</v>
      </c>
      <c r="BD788" t="s">
        <v>951</v>
      </c>
      <c r="BE788" t="s">
        <v>94</v>
      </c>
      <c r="BF788" s="1">
        <v>45822</v>
      </c>
      <c r="BG788" s="1">
        <v>45829</v>
      </c>
      <c r="BH788" t="s">
        <v>82</v>
      </c>
      <c r="BI788" t="s">
        <v>83</v>
      </c>
      <c r="BJ788" t="s">
        <v>84</v>
      </c>
      <c r="BK788" t="s">
        <v>85</v>
      </c>
      <c r="BN788" s="2">
        <v>45823.437986111108</v>
      </c>
      <c r="BP788" s="2">
        <v>45823.437986111108</v>
      </c>
    </row>
    <row r="789" spans="1:68" x14ac:dyDescent="0.25">
      <c r="A789" t="s">
        <v>2889</v>
      </c>
      <c r="B789" t="s">
        <v>2890</v>
      </c>
      <c r="C789" t="s">
        <v>61</v>
      </c>
      <c r="D789" t="s">
        <v>62</v>
      </c>
      <c r="E789">
        <v>2025</v>
      </c>
      <c r="F789" t="b">
        <v>0</v>
      </c>
      <c r="G789">
        <v>42095</v>
      </c>
      <c r="H789" t="s">
        <v>96</v>
      </c>
      <c r="I789" t="s">
        <v>695</v>
      </c>
      <c r="J789" t="s">
        <v>97</v>
      </c>
      <c r="K789" t="s">
        <v>65</v>
      </c>
      <c r="L789" t="b">
        <v>0</v>
      </c>
      <c r="M789" t="s">
        <v>703</v>
      </c>
      <c r="N789" t="s">
        <v>704</v>
      </c>
      <c r="O789" t="b">
        <v>1</v>
      </c>
      <c r="P789">
        <v>404</v>
      </c>
      <c r="Q789" t="b">
        <v>1</v>
      </c>
      <c r="R789" t="s">
        <v>2891</v>
      </c>
      <c r="S789" t="s">
        <v>69</v>
      </c>
      <c r="V789" t="s">
        <v>70</v>
      </c>
      <c r="W789">
        <v>55405</v>
      </c>
      <c r="X789" t="b">
        <v>1</v>
      </c>
      <c r="Y789" t="b">
        <f t="shared" si="50"/>
        <v>1</v>
      </c>
      <c r="Z789">
        <v>55405</v>
      </c>
      <c r="AB789">
        <v>55405</v>
      </c>
      <c r="AE789">
        <v>0</v>
      </c>
      <c r="AF789">
        <v>0</v>
      </c>
      <c r="AH789">
        <v>48135</v>
      </c>
      <c r="AI789" t="b">
        <f t="shared" si="51"/>
        <v>1</v>
      </c>
      <c r="AL789" t="b">
        <f t="shared" si="52"/>
        <v>1</v>
      </c>
      <c r="AM789" t="b">
        <f t="shared" si="53"/>
        <v>0</v>
      </c>
      <c r="AQ789">
        <v>38</v>
      </c>
      <c r="AR789">
        <v>4550</v>
      </c>
      <c r="AS789" t="s">
        <v>900</v>
      </c>
      <c r="AT789" t="s">
        <v>901</v>
      </c>
      <c r="AU789" t="s">
        <v>1794</v>
      </c>
      <c r="AV789" t="s">
        <v>1795</v>
      </c>
      <c r="AW789" t="s">
        <v>1796</v>
      </c>
      <c r="AX789" t="s">
        <v>76</v>
      </c>
      <c r="AY789" t="s">
        <v>77</v>
      </c>
      <c r="AZ789" t="s">
        <v>920</v>
      </c>
      <c r="BB789" t="s">
        <v>921</v>
      </c>
      <c r="BC789" t="s">
        <v>922</v>
      </c>
      <c r="BD789" t="s">
        <v>923</v>
      </c>
      <c r="BE789" t="s">
        <v>127</v>
      </c>
      <c r="BF789" t="s">
        <v>2534</v>
      </c>
      <c r="BG789" t="s">
        <v>2892</v>
      </c>
      <c r="BH789" t="s">
        <v>82</v>
      </c>
      <c r="BI789" t="s">
        <v>83</v>
      </c>
      <c r="BJ789" t="s">
        <v>84</v>
      </c>
      <c r="BK789" t="s">
        <v>85</v>
      </c>
      <c r="BN789" s="2">
        <v>45823.437719907408</v>
      </c>
      <c r="BO789" s="2">
        <v>45823.437719907408</v>
      </c>
      <c r="BP789" s="2">
        <v>45823.437719907408</v>
      </c>
    </row>
    <row r="790" spans="1:68" x14ac:dyDescent="0.25">
      <c r="A790" t="s">
        <v>2893</v>
      </c>
      <c r="B790" t="s">
        <v>2894</v>
      </c>
      <c r="C790" t="s">
        <v>61</v>
      </c>
      <c r="D790" t="s">
        <v>62</v>
      </c>
      <c r="E790">
        <v>2025</v>
      </c>
      <c r="F790" t="b">
        <v>0</v>
      </c>
      <c r="G790">
        <v>23079</v>
      </c>
      <c r="H790" t="s">
        <v>96</v>
      </c>
      <c r="I790" t="s">
        <v>695</v>
      </c>
      <c r="J790" t="s">
        <v>97</v>
      </c>
      <c r="K790" t="s">
        <v>65</v>
      </c>
      <c r="L790" t="b">
        <v>0</v>
      </c>
      <c r="M790" t="s">
        <v>2895</v>
      </c>
      <c r="N790" t="s">
        <v>2896</v>
      </c>
      <c r="O790" t="b">
        <v>0</v>
      </c>
      <c r="P790">
        <v>419</v>
      </c>
      <c r="Q790" t="b">
        <v>1</v>
      </c>
      <c r="R790" t="s">
        <v>2897</v>
      </c>
      <c r="S790" t="s">
        <v>69</v>
      </c>
      <c r="V790" t="s">
        <v>70</v>
      </c>
      <c r="W790">
        <v>54431</v>
      </c>
      <c r="X790" t="b">
        <v>1</v>
      </c>
      <c r="Y790" t="b">
        <f t="shared" si="50"/>
        <v>0</v>
      </c>
      <c r="AB790">
        <v>54431</v>
      </c>
      <c r="AE790">
        <v>0</v>
      </c>
      <c r="AF790">
        <v>0</v>
      </c>
      <c r="AH790">
        <v>48135</v>
      </c>
      <c r="AI790" t="b">
        <f t="shared" si="51"/>
        <v>0</v>
      </c>
      <c r="AL790" t="b">
        <f t="shared" si="52"/>
        <v>0</v>
      </c>
      <c r="AM790" t="b">
        <f t="shared" si="53"/>
        <v>0</v>
      </c>
      <c r="AQ790">
        <v>38</v>
      </c>
      <c r="AR790">
        <v>4550</v>
      </c>
      <c r="AS790" t="s">
        <v>900</v>
      </c>
      <c r="AT790" t="s">
        <v>901</v>
      </c>
      <c r="AU790" t="s">
        <v>1794</v>
      </c>
      <c r="AV790" t="s">
        <v>1795</v>
      </c>
      <c r="AW790" t="s">
        <v>1796</v>
      </c>
      <c r="AX790" t="s">
        <v>76</v>
      </c>
      <c r="AY790" t="s">
        <v>77</v>
      </c>
      <c r="AZ790" t="s">
        <v>956</v>
      </c>
      <c r="BB790" t="s">
        <v>957</v>
      </c>
      <c r="BC790" t="s">
        <v>958</v>
      </c>
      <c r="BD790" t="s">
        <v>959</v>
      </c>
      <c r="BE790" t="s">
        <v>81</v>
      </c>
      <c r="BF790" t="s">
        <v>2203</v>
      </c>
      <c r="BG790" t="s">
        <v>2535</v>
      </c>
      <c r="BH790" t="s">
        <v>82</v>
      </c>
      <c r="BI790" t="s">
        <v>83</v>
      </c>
      <c r="BJ790" t="s">
        <v>84</v>
      </c>
      <c r="BK790" t="s">
        <v>85</v>
      </c>
      <c r="BN790" s="2">
        <v>45823.437719907408</v>
      </c>
      <c r="BO790" s="2">
        <v>45823.437719907408</v>
      </c>
      <c r="BP790" s="2">
        <v>45823.437719907408</v>
      </c>
    </row>
    <row r="791" spans="1:68" x14ac:dyDescent="0.25">
      <c r="A791" t="s">
        <v>2898</v>
      </c>
      <c r="C791" t="s">
        <v>61</v>
      </c>
      <c r="D791" t="s">
        <v>62</v>
      </c>
      <c r="E791">
        <v>2025</v>
      </c>
      <c r="F791" t="b">
        <v>0</v>
      </c>
      <c r="G791">
        <v>37148</v>
      </c>
      <c r="H791" t="s">
        <v>178</v>
      </c>
      <c r="I791" t="s">
        <v>64</v>
      </c>
      <c r="J791" t="s">
        <v>119</v>
      </c>
      <c r="K791" t="s">
        <v>65</v>
      </c>
      <c r="L791" t="b">
        <v>0</v>
      </c>
      <c r="M791" t="s">
        <v>2083</v>
      </c>
      <c r="N791" t="s">
        <v>2084</v>
      </c>
      <c r="O791" t="b">
        <v>1</v>
      </c>
      <c r="P791">
        <v>328</v>
      </c>
      <c r="Q791" t="b">
        <v>1</v>
      </c>
      <c r="R791" t="s">
        <v>2899</v>
      </c>
      <c r="S791" t="s">
        <v>69</v>
      </c>
      <c r="V791" t="s">
        <v>70</v>
      </c>
      <c r="W791">
        <v>53768</v>
      </c>
      <c r="X791" t="b">
        <v>1</v>
      </c>
      <c r="Y791" t="b">
        <f t="shared" si="50"/>
        <v>1</v>
      </c>
      <c r="Z791">
        <v>53768</v>
      </c>
      <c r="AB791">
        <v>53768</v>
      </c>
      <c r="AE791">
        <v>0</v>
      </c>
      <c r="AF791">
        <v>0</v>
      </c>
      <c r="AH791">
        <v>48135</v>
      </c>
      <c r="AI791" t="b">
        <f t="shared" si="51"/>
        <v>1</v>
      </c>
      <c r="AL791" t="b">
        <f t="shared" si="52"/>
        <v>1</v>
      </c>
      <c r="AM791" t="b">
        <f t="shared" si="53"/>
        <v>0</v>
      </c>
      <c r="AQ791">
        <v>38</v>
      </c>
      <c r="AR791">
        <v>4550</v>
      </c>
      <c r="AS791" t="s">
        <v>900</v>
      </c>
      <c r="AT791" t="s">
        <v>901</v>
      </c>
      <c r="AU791" t="s">
        <v>1794</v>
      </c>
      <c r="AV791" t="s">
        <v>1795</v>
      </c>
      <c r="AW791" t="s">
        <v>1796</v>
      </c>
      <c r="AX791" t="s">
        <v>76</v>
      </c>
      <c r="AY791" t="s">
        <v>77</v>
      </c>
      <c r="AZ791" t="s">
        <v>1002</v>
      </c>
      <c r="BB791" t="s">
        <v>1003</v>
      </c>
      <c r="BC791" t="s">
        <v>1004</v>
      </c>
      <c r="BD791" t="s">
        <v>1005</v>
      </c>
      <c r="BE791" t="s">
        <v>81</v>
      </c>
      <c r="BF791" s="1">
        <v>45823</v>
      </c>
      <c r="BG791" s="1">
        <v>45830</v>
      </c>
      <c r="BH791" t="s">
        <v>82</v>
      </c>
      <c r="BI791" t="s">
        <v>83</v>
      </c>
      <c r="BJ791" t="s">
        <v>84</v>
      </c>
      <c r="BK791" t="s">
        <v>85</v>
      </c>
      <c r="BN791" s="2">
        <v>45823.437743055554</v>
      </c>
      <c r="BP791" s="2">
        <v>45823.437743055554</v>
      </c>
    </row>
    <row r="792" spans="1:68" x14ac:dyDescent="0.25">
      <c r="A792" t="s">
        <v>2900</v>
      </c>
      <c r="B792" t="s">
        <v>2901</v>
      </c>
      <c r="C792" t="s">
        <v>61</v>
      </c>
      <c r="D792" t="s">
        <v>62</v>
      </c>
      <c r="E792">
        <v>2025</v>
      </c>
      <c r="F792" t="b">
        <v>0</v>
      </c>
      <c r="G792">
        <v>5070</v>
      </c>
      <c r="H792" t="s">
        <v>178</v>
      </c>
      <c r="I792" t="s">
        <v>64</v>
      </c>
      <c r="J792" t="s">
        <v>97</v>
      </c>
      <c r="K792" t="s">
        <v>65</v>
      </c>
      <c r="L792" t="b">
        <v>1</v>
      </c>
      <c r="M792" t="s">
        <v>537</v>
      </c>
      <c r="N792" t="s">
        <v>538</v>
      </c>
      <c r="O792" t="b">
        <v>1</v>
      </c>
      <c r="P792">
        <v>326</v>
      </c>
      <c r="Q792" t="b">
        <v>0</v>
      </c>
      <c r="R792" t="s">
        <v>2902</v>
      </c>
      <c r="S792" t="s">
        <v>69</v>
      </c>
      <c r="V792" t="s">
        <v>70</v>
      </c>
      <c r="W792">
        <v>53289</v>
      </c>
      <c r="X792" t="b">
        <v>1</v>
      </c>
      <c r="Y792" t="b">
        <f t="shared" si="50"/>
        <v>1</v>
      </c>
      <c r="Z792">
        <v>53289</v>
      </c>
      <c r="AB792">
        <v>53289</v>
      </c>
      <c r="AC792">
        <v>53289</v>
      </c>
      <c r="AE792">
        <v>0</v>
      </c>
      <c r="AF792">
        <v>0</v>
      </c>
      <c r="AG792">
        <v>0</v>
      </c>
      <c r="AH792">
        <v>48135</v>
      </c>
      <c r="AI792" t="b">
        <f t="shared" si="51"/>
        <v>1</v>
      </c>
      <c r="AL792" t="b">
        <f t="shared" si="52"/>
        <v>0</v>
      </c>
      <c r="AM792" t="b">
        <f t="shared" si="53"/>
        <v>1</v>
      </c>
      <c r="AQ792">
        <v>38</v>
      </c>
      <c r="AR792">
        <v>4550</v>
      </c>
      <c r="AS792" t="s">
        <v>900</v>
      </c>
      <c r="AT792" t="s">
        <v>901</v>
      </c>
      <c r="AU792" t="s">
        <v>1794</v>
      </c>
      <c r="AV792" t="s">
        <v>1795</v>
      </c>
      <c r="AW792" t="s">
        <v>1796</v>
      </c>
      <c r="AX792" t="s">
        <v>76</v>
      </c>
      <c r="AY792" t="s">
        <v>77</v>
      </c>
      <c r="AZ792" t="s">
        <v>1002</v>
      </c>
      <c r="BB792" t="s">
        <v>1003</v>
      </c>
      <c r="BC792" t="s">
        <v>1004</v>
      </c>
      <c r="BD792" t="s">
        <v>1005</v>
      </c>
      <c r="BE792" t="s">
        <v>81</v>
      </c>
      <c r="BF792" s="1">
        <v>45823</v>
      </c>
      <c r="BG792" s="1">
        <v>45829</v>
      </c>
      <c r="BH792" t="s">
        <v>82</v>
      </c>
      <c r="BI792" t="s">
        <v>83</v>
      </c>
      <c r="BJ792" t="s">
        <v>84</v>
      </c>
      <c r="BK792" t="s">
        <v>85</v>
      </c>
      <c r="BN792" s="2">
        <v>45823.437696759262</v>
      </c>
      <c r="BP792" s="2">
        <v>45823.437696759262</v>
      </c>
    </row>
    <row r="793" spans="1:68" x14ac:dyDescent="0.25">
      <c r="A793" t="s">
        <v>2903</v>
      </c>
      <c r="B793" t="s">
        <v>2904</v>
      </c>
      <c r="C793" t="s">
        <v>61</v>
      </c>
      <c r="D793" t="s">
        <v>62</v>
      </c>
      <c r="E793">
        <v>2025</v>
      </c>
      <c r="F793" t="b">
        <v>0</v>
      </c>
      <c r="G793">
        <v>31181</v>
      </c>
      <c r="H793" t="s">
        <v>63</v>
      </c>
      <c r="I793" t="s">
        <v>64</v>
      </c>
      <c r="J793" t="s">
        <v>119</v>
      </c>
      <c r="K793" t="s">
        <v>65</v>
      </c>
      <c r="L793" t="b">
        <v>0</v>
      </c>
      <c r="M793" t="s">
        <v>2905</v>
      </c>
      <c r="N793" t="s">
        <v>2906</v>
      </c>
      <c r="O793" t="b">
        <v>1</v>
      </c>
      <c r="P793">
        <v>439</v>
      </c>
      <c r="Q793" t="b">
        <v>0</v>
      </c>
      <c r="R793" t="s">
        <v>2907</v>
      </c>
      <c r="S793" t="s">
        <v>69</v>
      </c>
      <c r="V793" t="s">
        <v>70</v>
      </c>
      <c r="W793">
        <v>54293</v>
      </c>
      <c r="X793" t="b">
        <v>1</v>
      </c>
      <c r="Y793" t="b">
        <f t="shared" si="50"/>
        <v>1</v>
      </c>
      <c r="Z793">
        <v>54293</v>
      </c>
      <c r="AB793">
        <v>54293</v>
      </c>
      <c r="AC793">
        <v>54293</v>
      </c>
      <c r="AE793">
        <v>0</v>
      </c>
      <c r="AF793">
        <v>0</v>
      </c>
      <c r="AG793">
        <v>0</v>
      </c>
      <c r="AH793">
        <v>48135</v>
      </c>
      <c r="AI793" t="b">
        <f t="shared" si="51"/>
        <v>1</v>
      </c>
      <c r="AL793" t="b">
        <f t="shared" si="52"/>
        <v>0</v>
      </c>
      <c r="AM793" t="b">
        <f t="shared" si="53"/>
        <v>1</v>
      </c>
      <c r="AQ793">
        <v>38</v>
      </c>
      <c r="AR793">
        <v>4550</v>
      </c>
      <c r="AS793" t="s">
        <v>900</v>
      </c>
      <c r="AT793" t="s">
        <v>901</v>
      </c>
      <c r="AU793" t="s">
        <v>1794</v>
      </c>
      <c r="AV793" t="s">
        <v>1795</v>
      </c>
      <c r="AW793" t="s">
        <v>1796</v>
      </c>
      <c r="AX793" t="s">
        <v>1821</v>
      </c>
      <c r="AY793" t="s">
        <v>77</v>
      </c>
      <c r="AZ793" t="s">
        <v>905</v>
      </c>
      <c r="BB793" t="s">
        <v>906</v>
      </c>
      <c r="BC793" t="s">
        <v>907</v>
      </c>
      <c r="BD793" t="s">
        <v>908</v>
      </c>
      <c r="BE793" t="s">
        <v>104</v>
      </c>
      <c r="BF793" s="1">
        <v>45825</v>
      </c>
      <c r="BG793" s="1">
        <v>45834</v>
      </c>
      <c r="BH793" t="s">
        <v>82</v>
      </c>
      <c r="BI793" t="s">
        <v>83</v>
      </c>
      <c r="BJ793" t="s">
        <v>84</v>
      </c>
      <c r="BK793" t="s">
        <v>85</v>
      </c>
      <c r="BN793" s="2">
        <v>45823.437743055554</v>
      </c>
      <c r="BO793" s="2">
        <v>45787.234247685185</v>
      </c>
      <c r="BP793" s="2">
        <v>45823.437743055554</v>
      </c>
    </row>
    <row r="794" spans="1:68" x14ac:dyDescent="0.25">
      <c r="A794" t="s">
        <v>2908</v>
      </c>
      <c r="C794" t="s">
        <v>61</v>
      </c>
      <c r="D794" t="s">
        <v>62</v>
      </c>
      <c r="E794">
        <v>2025</v>
      </c>
      <c r="F794" t="b">
        <v>0</v>
      </c>
      <c r="G794">
        <v>20122</v>
      </c>
      <c r="H794" t="s">
        <v>63</v>
      </c>
      <c r="I794" t="s">
        <v>64</v>
      </c>
      <c r="J794" t="s">
        <v>119</v>
      </c>
      <c r="K794" t="s">
        <v>65</v>
      </c>
      <c r="L794" t="b">
        <v>0</v>
      </c>
      <c r="M794" t="s">
        <v>2909</v>
      </c>
      <c r="N794" t="s">
        <v>2910</v>
      </c>
      <c r="O794" t="b">
        <v>1</v>
      </c>
      <c r="P794">
        <v>602</v>
      </c>
      <c r="Q794" t="b">
        <v>0</v>
      </c>
      <c r="R794" t="s">
        <v>2056</v>
      </c>
      <c r="S794" t="s">
        <v>69</v>
      </c>
      <c r="V794" t="s">
        <v>70</v>
      </c>
      <c r="W794">
        <v>53714</v>
      </c>
      <c r="X794" t="b">
        <v>1</v>
      </c>
      <c r="Y794" t="b">
        <f t="shared" si="50"/>
        <v>1</v>
      </c>
      <c r="Z794">
        <v>53714</v>
      </c>
      <c r="AB794">
        <v>53714</v>
      </c>
      <c r="AC794">
        <v>53714</v>
      </c>
      <c r="AE794">
        <v>0</v>
      </c>
      <c r="AF794">
        <v>0</v>
      </c>
      <c r="AH794">
        <v>48135</v>
      </c>
      <c r="AI794" t="b">
        <f t="shared" si="51"/>
        <v>1</v>
      </c>
      <c r="AL794" t="b">
        <f t="shared" si="52"/>
        <v>0</v>
      </c>
      <c r="AM794" t="b">
        <f t="shared" si="53"/>
        <v>1</v>
      </c>
      <c r="AQ794">
        <v>38</v>
      </c>
      <c r="AR794">
        <v>4550</v>
      </c>
      <c r="AS794" t="s">
        <v>900</v>
      </c>
      <c r="AT794" t="s">
        <v>901</v>
      </c>
      <c r="AU794" t="s">
        <v>1794</v>
      </c>
      <c r="AV794" t="s">
        <v>1795</v>
      </c>
      <c r="AW794" t="s">
        <v>1796</v>
      </c>
      <c r="AX794" t="s">
        <v>1821</v>
      </c>
      <c r="AY794" t="s">
        <v>77</v>
      </c>
      <c r="AZ794" t="s">
        <v>956</v>
      </c>
      <c r="BB794" t="s">
        <v>957</v>
      </c>
      <c r="BC794" t="s">
        <v>958</v>
      </c>
      <c r="BD794" t="s">
        <v>959</v>
      </c>
      <c r="BE794" t="s">
        <v>81</v>
      </c>
      <c r="BF794" s="1">
        <v>45825</v>
      </c>
      <c r="BG794" s="1">
        <v>45834</v>
      </c>
      <c r="BH794" t="s">
        <v>82</v>
      </c>
      <c r="BI794" t="s">
        <v>83</v>
      </c>
      <c r="BJ794" t="s">
        <v>84</v>
      </c>
      <c r="BK794" t="s">
        <v>85</v>
      </c>
      <c r="BN794" s="2">
        <v>45823.437986111108</v>
      </c>
      <c r="BO794" s="2">
        <v>45788.301134259258</v>
      </c>
      <c r="BP794" s="2">
        <v>45823.437986111108</v>
      </c>
    </row>
    <row r="795" spans="1:68" x14ac:dyDescent="0.25">
      <c r="A795" t="s">
        <v>2911</v>
      </c>
      <c r="B795">
        <v>44085</v>
      </c>
      <c r="C795" t="s">
        <v>61</v>
      </c>
      <c r="D795" t="s">
        <v>62</v>
      </c>
      <c r="E795">
        <v>2025</v>
      </c>
      <c r="F795" t="b">
        <v>0</v>
      </c>
      <c r="G795">
        <v>16050</v>
      </c>
      <c r="H795" t="s">
        <v>178</v>
      </c>
      <c r="I795" t="s">
        <v>64</v>
      </c>
      <c r="J795" t="s">
        <v>119</v>
      </c>
      <c r="K795" t="s">
        <v>65</v>
      </c>
      <c r="L795" t="b">
        <v>0</v>
      </c>
      <c r="M795" t="s">
        <v>2912</v>
      </c>
      <c r="N795" t="s">
        <v>2913</v>
      </c>
      <c r="O795" t="b">
        <v>0</v>
      </c>
      <c r="P795">
        <v>732</v>
      </c>
      <c r="Q795" t="b">
        <v>1</v>
      </c>
      <c r="R795" t="s">
        <v>2914</v>
      </c>
      <c r="S795" t="s">
        <v>69</v>
      </c>
      <c r="V795" t="s">
        <v>70</v>
      </c>
      <c r="W795">
        <v>53843</v>
      </c>
      <c r="X795" t="b">
        <v>1</v>
      </c>
      <c r="Y795" t="b">
        <f t="shared" si="50"/>
        <v>0</v>
      </c>
      <c r="AA795">
        <v>53843</v>
      </c>
      <c r="AB795">
        <v>53843</v>
      </c>
      <c r="AE795">
        <v>0</v>
      </c>
      <c r="AF795">
        <v>0</v>
      </c>
      <c r="AH795">
        <v>48135</v>
      </c>
      <c r="AI795" t="b">
        <f t="shared" si="51"/>
        <v>1</v>
      </c>
      <c r="AL795" t="b">
        <f t="shared" si="52"/>
        <v>0</v>
      </c>
      <c r="AM795" t="b">
        <f t="shared" si="53"/>
        <v>1</v>
      </c>
      <c r="AQ795">
        <v>38</v>
      </c>
      <c r="AR795">
        <v>4550</v>
      </c>
      <c r="AS795" t="s">
        <v>900</v>
      </c>
      <c r="AT795" t="s">
        <v>901</v>
      </c>
      <c r="AU795" t="s">
        <v>1794</v>
      </c>
      <c r="AV795" t="s">
        <v>1795</v>
      </c>
      <c r="AW795" t="s">
        <v>1796</v>
      </c>
      <c r="AX795" t="s">
        <v>76</v>
      </c>
      <c r="AY795" t="s">
        <v>77</v>
      </c>
      <c r="AZ795" t="s">
        <v>1002</v>
      </c>
      <c r="BB795" t="s">
        <v>1003</v>
      </c>
      <c r="BC795" t="s">
        <v>1004</v>
      </c>
      <c r="BD795" t="s">
        <v>1005</v>
      </c>
      <c r="BE795" t="s">
        <v>81</v>
      </c>
      <c r="BF795" s="1">
        <v>45835</v>
      </c>
      <c r="BG795" s="1">
        <v>45851</v>
      </c>
      <c r="BH795" t="s">
        <v>82</v>
      </c>
      <c r="BI795" t="s">
        <v>83</v>
      </c>
      <c r="BJ795" t="s">
        <v>84</v>
      </c>
      <c r="BK795" t="s">
        <v>85</v>
      </c>
      <c r="BN795" s="2">
        <v>45823.437719907408</v>
      </c>
      <c r="BO795" s="2">
        <v>45823.437719907408</v>
      </c>
      <c r="BP795" s="2">
        <v>45823.437719907408</v>
      </c>
    </row>
    <row r="796" spans="1:68" x14ac:dyDescent="0.25">
      <c r="A796" t="s">
        <v>2915</v>
      </c>
      <c r="B796">
        <v>7265603</v>
      </c>
      <c r="C796" t="s">
        <v>61</v>
      </c>
      <c r="D796" t="s">
        <v>62</v>
      </c>
      <c r="E796">
        <v>2025</v>
      </c>
      <c r="F796" t="b">
        <v>0</v>
      </c>
      <c r="G796">
        <v>4142</v>
      </c>
      <c r="H796" t="s">
        <v>178</v>
      </c>
      <c r="I796" t="s">
        <v>64</v>
      </c>
      <c r="J796" t="s">
        <v>119</v>
      </c>
      <c r="K796" t="s">
        <v>65</v>
      </c>
      <c r="L796" t="b">
        <v>0</v>
      </c>
      <c r="M796" t="s">
        <v>2916</v>
      </c>
      <c r="N796" t="s">
        <v>2917</v>
      </c>
      <c r="O796" t="b">
        <v>0</v>
      </c>
      <c r="P796">
        <v>2070</v>
      </c>
      <c r="Q796" t="b">
        <v>1</v>
      </c>
      <c r="R796" t="s">
        <v>2918</v>
      </c>
      <c r="S796" t="s">
        <v>69</v>
      </c>
      <c r="V796" t="s">
        <v>70</v>
      </c>
      <c r="W796">
        <v>54493</v>
      </c>
      <c r="X796" t="b">
        <v>1</v>
      </c>
      <c r="Y796" t="b">
        <f t="shared" si="50"/>
        <v>0</v>
      </c>
      <c r="AB796">
        <v>54493</v>
      </c>
      <c r="AE796">
        <v>0</v>
      </c>
      <c r="AF796">
        <v>0</v>
      </c>
      <c r="AH796">
        <v>48135</v>
      </c>
      <c r="AI796" t="b">
        <f t="shared" si="51"/>
        <v>0</v>
      </c>
      <c r="AL796" t="b">
        <f t="shared" si="52"/>
        <v>0</v>
      </c>
      <c r="AM796" t="b">
        <f t="shared" si="53"/>
        <v>0</v>
      </c>
      <c r="AQ796">
        <v>38</v>
      </c>
      <c r="AR796">
        <v>4550</v>
      </c>
      <c r="AS796" t="s">
        <v>900</v>
      </c>
      <c r="AT796" t="s">
        <v>901</v>
      </c>
      <c r="AU796" t="s">
        <v>1794</v>
      </c>
      <c r="AV796" t="s">
        <v>1795</v>
      </c>
      <c r="AW796" t="s">
        <v>1796</v>
      </c>
      <c r="AX796" t="s">
        <v>76</v>
      </c>
      <c r="AY796" t="s">
        <v>77</v>
      </c>
      <c r="AZ796" t="s">
        <v>920</v>
      </c>
      <c r="BB796" t="s">
        <v>921</v>
      </c>
      <c r="BC796" t="s">
        <v>922</v>
      </c>
      <c r="BD796" t="s">
        <v>923</v>
      </c>
      <c r="BE796" t="s">
        <v>127</v>
      </c>
      <c r="BF796" s="1">
        <v>45824</v>
      </c>
      <c r="BG796" s="1">
        <v>45829</v>
      </c>
      <c r="BH796" t="s">
        <v>82</v>
      </c>
      <c r="BI796" t="s">
        <v>83</v>
      </c>
      <c r="BJ796" t="s">
        <v>84</v>
      </c>
      <c r="BK796" t="s">
        <v>85</v>
      </c>
      <c r="BN796" s="2">
        <v>45823.437627314815</v>
      </c>
      <c r="BO796" s="2">
        <v>45823.437627314815</v>
      </c>
      <c r="BP796" s="2">
        <v>45823.437627314815</v>
      </c>
    </row>
    <row r="797" spans="1:68" x14ac:dyDescent="0.25">
      <c r="A797" t="s">
        <v>2919</v>
      </c>
      <c r="C797" t="s">
        <v>61</v>
      </c>
      <c r="D797" t="s">
        <v>62</v>
      </c>
      <c r="E797">
        <v>2025</v>
      </c>
      <c r="F797" t="b">
        <v>0</v>
      </c>
      <c r="G797">
        <v>44016</v>
      </c>
      <c r="H797" t="s">
        <v>63</v>
      </c>
      <c r="I797" t="s">
        <v>64</v>
      </c>
      <c r="J797" t="s">
        <v>119</v>
      </c>
      <c r="K797" t="s">
        <v>65</v>
      </c>
      <c r="L797" t="b">
        <v>0</v>
      </c>
      <c r="M797" t="s">
        <v>418</v>
      </c>
      <c r="N797" t="s">
        <v>419</v>
      </c>
      <c r="O797" t="b">
        <v>0</v>
      </c>
      <c r="P797">
        <v>636</v>
      </c>
      <c r="Q797" t="b">
        <v>1</v>
      </c>
      <c r="R797" t="s">
        <v>2007</v>
      </c>
      <c r="S797" t="s">
        <v>69</v>
      </c>
      <c r="V797" t="s">
        <v>70</v>
      </c>
      <c r="W797">
        <v>52974</v>
      </c>
      <c r="X797" t="b">
        <v>1</v>
      </c>
      <c r="Y797" t="b">
        <f t="shared" si="50"/>
        <v>0</v>
      </c>
      <c r="AB797">
        <v>52974</v>
      </c>
      <c r="AE797">
        <v>0</v>
      </c>
      <c r="AF797">
        <v>0</v>
      </c>
      <c r="AH797">
        <v>48135</v>
      </c>
      <c r="AI797" t="b">
        <f t="shared" si="51"/>
        <v>0</v>
      </c>
      <c r="AL797" t="b">
        <f t="shared" si="52"/>
        <v>0</v>
      </c>
      <c r="AM797" t="b">
        <f t="shared" si="53"/>
        <v>0</v>
      </c>
      <c r="AQ797">
        <v>38</v>
      </c>
      <c r="AR797">
        <v>4550</v>
      </c>
      <c r="AS797" t="s">
        <v>900</v>
      </c>
      <c r="AT797" t="s">
        <v>901</v>
      </c>
      <c r="AU797" t="s">
        <v>1794</v>
      </c>
      <c r="AV797" t="s">
        <v>1795</v>
      </c>
      <c r="AW797" t="s">
        <v>1796</v>
      </c>
      <c r="AX797" t="s">
        <v>76</v>
      </c>
      <c r="AY797" t="s">
        <v>77</v>
      </c>
      <c r="AZ797" t="s">
        <v>1002</v>
      </c>
      <c r="BB797" t="s">
        <v>1003</v>
      </c>
      <c r="BC797" t="s">
        <v>1004</v>
      </c>
      <c r="BD797" t="s">
        <v>1005</v>
      </c>
      <c r="BE797" t="s">
        <v>81</v>
      </c>
      <c r="BF797" s="1">
        <v>45833</v>
      </c>
      <c r="BG797" s="1">
        <v>45850</v>
      </c>
      <c r="BH797" t="s">
        <v>82</v>
      </c>
      <c r="BI797" t="s">
        <v>83</v>
      </c>
      <c r="BJ797" t="s">
        <v>84</v>
      </c>
      <c r="BK797" t="s">
        <v>85</v>
      </c>
      <c r="BN797" s="2">
        <v>45823.437986111108</v>
      </c>
      <c r="BO797" s="2">
        <v>45823.437986111108</v>
      </c>
      <c r="BP797" s="2">
        <v>45823.437986111108</v>
      </c>
    </row>
    <row r="798" spans="1:68" x14ac:dyDescent="0.25">
      <c r="A798" t="s">
        <v>2920</v>
      </c>
      <c r="C798" t="s">
        <v>61</v>
      </c>
      <c r="D798" t="s">
        <v>62</v>
      </c>
      <c r="E798">
        <v>2025</v>
      </c>
      <c r="F798" t="b">
        <v>0</v>
      </c>
      <c r="G798">
        <v>6043</v>
      </c>
      <c r="H798" t="s">
        <v>63</v>
      </c>
      <c r="I798" t="s">
        <v>64</v>
      </c>
      <c r="J798" t="s">
        <v>119</v>
      </c>
      <c r="K798" t="s">
        <v>65</v>
      </c>
      <c r="L798" t="b">
        <v>0</v>
      </c>
      <c r="M798" t="s">
        <v>675</v>
      </c>
      <c r="N798" t="s">
        <v>676</v>
      </c>
      <c r="O798" t="b">
        <v>0</v>
      </c>
      <c r="P798">
        <v>505</v>
      </c>
      <c r="Q798" t="b">
        <v>1</v>
      </c>
      <c r="R798" t="s">
        <v>2921</v>
      </c>
      <c r="S798" t="s">
        <v>69</v>
      </c>
      <c r="V798" t="s">
        <v>70</v>
      </c>
      <c r="W798">
        <v>53774</v>
      </c>
      <c r="X798" t="b">
        <v>1</v>
      </c>
      <c r="Y798" t="b">
        <f t="shared" si="50"/>
        <v>0</v>
      </c>
      <c r="AB798">
        <v>53774</v>
      </c>
      <c r="AE798">
        <v>0</v>
      </c>
      <c r="AF798">
        <v>0</v>
      </c>
      <c r="AH798">
        <v>48135</v>
      </c>
      <c r="AI798" t="b">
        <f t="shared" si="51"/>
        <v>0</v>
      </c>
      <c r="AL798" t="b">
        <f t="shared" si="52"/>
        <v>0</v>
      </c>
      <c r="AM798" t="b">
        <f t="shared" si="53"/>
        <v>0</v>
      </c>
      <c r="AQ798">
        <v>38</v>
      </c>
      <c r="AR798">
        <v>4550</v>
      </c>
      <c r="AS798" t="s">
        <v>900</v>
      </c>
      <c r="AT798" t="s">
        <v>901</v>
      </c>
      <c r="AU798" t="s">
        <v>1794</v>
      </c>
      <c r="AV798" t="s">
        <v>1795</v>
      </c>
      <c r="AW798" t="s">
        <v>1796</v>
      </c>
      <c r="AX798" t="s">
        <v>76</v>
      </c>
      <c r="AY798" t="s">
        <v>77</v>
      </c>
      <c r="AZ798" t="s">
        <v>948</v>
      </c>
      <c r="BB798" t="s">
        <v>949</v>
      </c>
      <c r="BC798" s="3" t="s">
        <v>950</v>
      </c>
      <c r="BD798" t="s">
        <v>951</v>
      </c>
      <c r="BE798" t="s">
        <v>94</v>
      </c>
      <c r="BF798" s="1">
        <v>45832</v>
      </c>
      <c r="BG798" s="1">
        <v>45855</v>
      </c>
      <c r="BH798" t="s">
        <v>82</v>
      </c>
      <c r="BI798" t="s">
        <v>83</v>
      </c>
      <c r="BJ798" t="s">
        <v>84</v>
      </c>
      <c r="BK798" t="s">
        <v>85</v>
      </c>
      <c r="BN798" s="2">
        <v>45823.437986111108</v>
      </c>
      <c r="BO798" s="2">
        <v>45823.437986111108</v>
      </c>
      <c r="BP798" s="2">
        <v>45823.437986111108</v>
      </c>
    </row>
    <row r="799" spans="1:68" x14ac:dyDescent="0.25">
      <c r="A799" t="s">
        <v>2922</v>
      </c>
      <c r="C799" t="s">
        <v>61</v>
      </c>
      <c r="D799" t="s">
        <v>62</v>
      </c>
      <c r="E799">
        <v>2025</v>
      </c>
      <c r="F799" t="b">
        <v>0</v>
      </c>
      <c r="G799">
        <v>4508</v>
      </c>
      <c r="H799" t="s">
        <v>63</v>
      </c>
      <c r="I799" t="s">
        <v>64</v>
      </c>
      <c r="J799" t="s">
        <v>119</v>
      </c>
      <c r="K799" t="s">
        <v>65</v>
      </c>
      <c r="L799" t="b">
        <v>0</v>
      </c>
      <c r="M799" t="s">
        <v>2923</v>
      </c>
      <c r="N799" t="s">
        <v>2924</v>
      </c>
      <c r="O799" t="b">
        <v>1</v>
      </c>
      <c r="P799">
        <v>2342</v>
      </c>
      <c r="Q799" t="b">
        <v>0</v>
      </c>
      <c r="R799" t="s">
        <v>2925</v>
      </c>
      <c r="S799" t="s">
        <v>69</v>
      </c>
      <c r="V799" t="s">
        <v>70</v>
      </c>
      <c r="W799">
        <v>55283</v>
      </c>
      <c r="X799" t="b">
        <v>1</v>
      </c>
      <c r="Y799" t="b">
        <f t="shared" si="50"/>
        <v>1</v>
      </c>
      <c r="Z799">
        <v>55283</v>
      </c>
      <c r="AB799">
        <v>55283</v>
      </c>
      <c r="AC799">
        <v>55283</v>
      </c>
      <c r="AE799">
        <v>0</v>
      </c>
      <c r="AF799">
        <v>0</v>
      </c>
      <c r="AH799">
        <v>48135</v>
      </c>
      <c r="AI799" t="b">
        <f t="shared" si="51"/>
        <v>1</v>
      </c>
      <c r="AL799" t="b">
        <f t="shared" si="52"/>
        <v>0</v>
      </c>
      <c r="AM799" t="b">
        <f t="shared" si="53"/>
        <v>1</v>
      </c>
      <c r="AQ799">
        <v>38</v>
      </c>
      <c r="AR799">
        <v>4550</v>
      </c>
      <c r="AS799" t="s">
        <v>900</v>
      </c>
      <c r="AT799" t="s">
        <v>901</v>
      </c>
      <c r="AU799" t="s">
        <v>1794</v>
      </c>
      <c r="AV799" t="s">
        <v>1795</v>
      </c>
      <c r="AW799" t="s">
        <v>1796</v>
      </c>
      <c r="AX799" t="s">
        <v>1817</v>
      </c>
      <c r="AY799" t="s">
        <v>77</v>
      </c>
      <c r="AZ799" t="s">
        <v>1002</v>
      </c>
      <c r="BB799" t="s">
        <v>1003</v>
      </c>
      <c r="BC799" t="s">
        <v>1004</v>
      </c>
      <c r="BD799" t="s">
        <v>1005</v>
      </c>
      <c r="BE799" t="s">
        <v>81</v>
      </c>
      <c r="BF799" s="1">
        <v>45839</v>
      </c>
      <c r="BG799" s="1">
        <v>45853</v>
      </c>
      <c r="BH799" t="s">
        <v>82</v>
      </c>
      <c r="BI799" t="s">
        <v>83</v>
      </c>
      <c r="BJ799" t="s">
        <v>84</v>
      </c>
      <c r="BK799" t="s">
        <v>85</v>
      </c>
      <c r="BN799" s="2">
        <v>45823.437627314815</v>
      </c>
      <c r="BO799" s="2">
        <v>45823.437627314815</v>
      </c>
      <c r="BP799" s="2">
        <v>45823.437627314815</v>
      </c>
    </row>
    <row r="800" spans="1:68" x14ac:dyDescent="0.25">
      <c r="A800" t="s">
        <v>2926</v>
      </c>
      <c r="C800" t="s">
        <v>61</v>
      </c>
      <c r="D800" t="s">
        <v>62</v>
      </c>
      <c r="E800">
        <v>2025</v>
      </c>
      <c r="F800" t="b">
        <v>0</v>
      </c>
      <c r="G800">
        <v>31156</v>
      </c>
      <c r="H800" t="s">
        <v>63</v>
      </c>
      <c r="I800" t="s">
        <v>64</v>
      </c>
      <c r="J800" t="s">
        <v>119</v>
      </c>
      <c r="K800" t="s">
        <v>65</v>
      </c>
      <c r="L800" t="b">
        <v>0</v>
      </c>
      <c r="M800" t="s">
        <v>2927</v>
      </c>
      <c r="N800" t="s">
        <v>2928</v>
      </c>
      <c r="O800" t="b">
        <v>1</v>
      </c>
      <c r="P800">
        <v>418</v>
      </c>
      <c r="Q800" t="b">
        <v>0</v>
      </c>
      <c r="R800" t="s">
        <v>2929</v>
      </c>
      <c r="S800" t="s">
        <v>69</v>
      </c>
      <c r="V800" t="s">
        <v>70</v>
      </c>
      <c r="W800">
        <v>53469</v>
      </c>
      <c r="X800" t="b">
        <v>1</v>
      </c>
      <c r="Y800" t="b">
        <f t="shared" si="50"/>
        <v>1</v>
      </c>
      <c r="Z800">
        <v>53469</v>
      </c>
      <c r="AB800">
        <v>53469</v>
      </c>
      <c r="AC800">
        <v>53469</v>
      </c>
      <c r="AE800">
        <v>0</v>
      </c>
      <c r="AF800">
        <v>0</v>
      </c>
      <c r="AH800">
        <v>48135</v>
      </c>
      <c r="AI800" t="b">
        <f t="shared" si="51"/>
        <v>1</v>
      </c>
      <c r="AL800" t="b">
        <f t="shared" si="52"/>
        <v>0</v>
      </c>
      <c r="AM800" t="b">
        <f t="shared" si="53"/>
        <v>1</v>
      </c>
      <c r="AQ800">
        <v>38</v>
      </c>
      <c r="AR800">
        <v>4550</v>
      </c>
      <c r="AS800" t="s">
        <v>900</v>
      </c>
      <c r="AT800" t="s">
        <v>901</v>
      </c>
      <c r="AU800" t="s">
        <v>1794</v>
      </c>
      <c r="AV800" t="s">
        <v>1795</v>
      </c>
      <c r="AW800" t="s">
        <v>1796</v>
      </c>
      <c r="AX800" t="s">
        <v>76</v>
      </c>
      <c r="AY800" t="s">
        <v>77</v>
      </c>
      <c r="AZ800" t="s">
        <v>948</v>
      </c>
      <c r="BB800" t="s">
        <v>949</v>
      </c>
      <c r="BC800" s="3" t="s">
        <v>950</v>
      </c>
      <c r="BD800" t="s">
        <v>951</v>
      </c>
      <c r="BE800" t="s">
        <v>94</v>
      </c>
      <c r="BF800" s="1">
        <v>45846</v>
      </c>
      <c r="BG800" s="1">
        <v>45853</v>
      </c>
      <c r="BH800" t="s">
        <v>82</v>
      </c>
      <c r="BI800" t="s">
        <v>83</v>
      </c>
      <c r="BJ800" t="s">
        <v>84</v>
      </c>
      <c r="BK800" t="s">
        <v>85</v>
      </c>
      <c r="BN800" s="2">
        <v>45823.437743055554</v>
      </c>
      <c r="BO800" s="2">
        <v>45823.437743055554</v>
      </c>
      <c r="BP800" s="2">
        <v>45823.437743055554</v>
      </c>
    </row>
    <row r="801" spans="1:68" x14ac:dyDescent="0.25">
      <c r="A801" t="s">
        <v>2930</v>
      </c>
      <c r="B801">
        <v>6768372</v>
      </c>
      <c r="C801" t="s">
        <v>61</v>
      </c>
      <c r="D801" t="s">
        <v>62</v>
      </c>
      <c r="E801">
        <v>2025</v>
      </c>
      <c r="F801" t="b">
        <v>0</v>
      </c>
      <c r="G801">
        <v>4262</v>
      </c>
      <c r="H801" t="s">
        <v>63</v>
      </c>
      <c r="I801" t="s">
        <v>64</v>
      </c>
      <c r="J801" t="s">
        <v>119</v>
      </c>
      <c r="K801" t="s">
        <v>65</v>
      </c>
      <c r="L801" t="b">
        <v>1</v>
      </c>
      <c r="M801" t="s">
        <v>1679</v>
      </c>
      <c r="N801" t="s">
        <v>2931</v>
      </c>
      <c r="O801" t="b">
        <v>0</v>
      </c>
      <c r="P801">
        <v>2087</v>
      </c>
      <c r="Q801" t="b">
        <v>0</v>
      </c>
      <c r="R801" t="s">
        <v>2932</v>
      </c>
      <c r="S801" t="s">
        <v>69</v>
      </c>
      <c r="V801" t="s">
        <v>70</v>
      </c>
      <c r="W801">
        <v>53624</v>
      </c>
      <c r="X801" t="b">
        <v>1</v>
      </c>
      <c r="Y801" t="b">
        <f t="shared" si="50"/>
        <v>0</v>
      </c>
      <c r="AB801">
        <v>53624</v>
      </c>
      <c r="AE801">
        <v>0</v>
      </c>
      <c r="AF801">
        <v>0</v>
      </c>
      <c r="AH801">
        <v>48135</v>
      </c>
      <c r="AI801" t="b">
        <f t="shared" si="51"/>
        <v>0</v>
      </c>
      <c r="AL801" t="b">
        <f t="shared" si="52"/>
        <v>0</v>
      </c>
      <c r="AM801" t="b">
        <f t="shared" si="53"/>
        <v>0</v>
      </c>
      <c r="AQ801">
        <v>38</v>
      </c>
      <c r="AR801">
        <v>4550</v>
      </c>
      <c r="AS801" t="s">
        <v>900</v>
      </c>
      <c r="AT801" t="s">
        <v>901</v>
      </c>
      <c r="AU801" t="s">
        <v>1794</v>
      </c>
      <c r="AV801" t="s">
        <v>1795</v>
      </c>
      <c r="AW801" t="s">
        <v>1796</v>
      </c>
      <c r="AX801" t="s">
        <v>76</v>
      </c>
      <c r="AY801" t="s">
        <v>77</v>
      </c>
      <c r="AZ801" t="s">
        <v>948</v>
      </c>
      <c r="BB801" t="s">
        <v>949</v>
      </c>
      <c r="BC801" s="3" t="s">
        <v>950</v>
      </c>
      <c r="BD801" t="s">
        <v>951</v>
      </c>
      <c r="BE801" t="s">
        <v>94</v>
      </c>
      <c r="BF801" s="1">
        <v>45846</v>
      </c>
      <c r="BG801" s="1">
        <v>45862</v>
      </c>
      <c r="BH801" t="s">
        <v>82</v>
      </c>
      <c r="BI801" t="s">
        <v>83</v>
      </c>
      <c r="BJ801" t="s">
        <v>84</v>
      </c>
      <c r="BK801" t="s">
        <v>85</v>
      </c>
      <c r="BN801" s="2">
        <v>45823.437627314815</v>
      </c>
      <c r="BO801" s="2">
        <v>45823.437627314815</v>
      </c>
      <c r="BP801" s="2">
        <v>45823.437627314815</v>
      </c>
    </row>
    <row r="802" spans="1:68" x14ac:dyDescent="0.25">
      <c r="A802" t="s">
        <v>2933</v>
      </c>
      <c r="C802" t="s">
        <v>61</v>
      </c>
      <c r="D802" t="s">
        <v>62</v>
      </c>
      <c r="E802">
        <v>2025</v>
      </c>
      <c r="F802" t="b">
        <v>0</v>
      </c>
      <c r="G802">
        <v>5075</v>
      </c>
      <c r="H802" t="s">
        <v>63</v>
      </c>
      <c r="I802" t="s">
        <v>64</v>
      </c>
      <c r="J802" t="s">
        <v>119</v>
      </c>
      <c r="K802" t="s">
        <v>65</v>
      </c>
      <c r="L802" t="b">
        <v>0</v>
      </c>
      <c r="M802" t="s">
        <v>1157</v>
      </c>
      <c r="N802" t="s">
        <v>1158</v>
      </c>
      <c r="O802" t="b">
        <v>0</v>
      </c>
      <c r="P802">
        <v>353</v>
      </c>
      <c r="Q802" t="b">
        <v>1</v>
      </c>
      <c r="R802" t="s">
        <v>2934</v>
      </c>
      <c r="S802" t="s">
        <v>69</v>
      </c>
      <c r="V802" t="s">
        <v>70</v>
      </c>
      <c r="W802">
        <v>57056</v>
      </c>
      <c r="X802" t="b">
        <v>1</v>
      </c>
      <c r="Y802" t="b">
        <f t="shared" si="50"/>
        <v>0</v>
      </c>
      <c r="AB802">
        <v>54557</v>
      </c>
      <c r="AE802">
        <v>2499</v>
      </c>
      <c r="AF802">
        <v>2499</v>
      </c>
      <c r="AH802">
        <v>48135</v>
      </c>
      <c r="AI802" t="b">
        <f t="shared" si="51"/>
        <v>0</v>
      </c>
      <c r="AL802" t="b">
        <f t="shared" si="52"/>
        <v>0</v>
      </c>
      <c r="AM802" t="b">
        <f t="shared" si="53"/>
        <v>0</v>
      </c>
      <c r="AQ802">
        <v>38</v>
      </c>
      <c r="AR802">
        <v>4550</v>
      </c>
      <c r="AS802" t="s">
        <v>900</v>
      </c>
      <c r="AT802" t="s">
        <v>901</v>
      </c>
      <c r="AU802" t="s">
        <v>1794</v>
      </c>
      <c r="AV802" t="s">
        <v>1795</v>
      </c>
      <c r="AW802" t="s">
        <v>1796</v>
      </c>
      <c r="AX802" t="s">
        <v>76</v>
      </c>
      <c r="AY802" t="s">
        <v>77</v>
      </c>
      <c r="AZ802" t="s">
        <v>1002</v>
      </c>
      <c r="BB802" t="s">
        <v>1003</v>
      </c>
      <c r="BC802" t="s">
        <v>1004</v>
      </c>
      <c r="BD802" t="s">
        <v>1005</v>
      </c>
      <c r="BE802" t="s">
        <v>81</v>
      </c>
      <c r="BF802" s="1">
        <v>45853</v>
      </c>
      <c r="BG802" s="1">
        <v>45878</v>
      </c>
      <c r="BH802" t="s">
        <v>82</v>
      </c>
      <c r="BI802" t="s">
        <v>83</v>
      </c>
      <c r="BJ802" t="s">
        <v>84</v>
      </c>
      <c r="BK802" t="s">
        <v>85</v>
      </c>
      <c r="BN802" s="2">
        <v>45823.437696759262</v>
      </c>
      <c r="BO802" s="2">
        <v>45823.437696759262</v>
      </c>
      <c r="BP802" s="2">
        <v>45823.437696759262</v>
      </c>
    </row>
    <row r="803" spans="1:68" x14ac:dyDescent="0.25">
      <c r="A803" t="s">
        <v>2935</v>
      </c>
      <c r="C803" t="s">
        <v>61</v>
      </c>
      <c r="D803" t="s">
        <v>62</v>
      </c>
      <c r="E803">
        <v>2025</v>
      </c>
      <c r="F803" t="b">
        <v>0</v>
      </c>
      <c r="G803">
        <v>34096</v>
      </c>
      <c r="H803" t="s">
        <v>63</v>
      </c>
      <c r="I803" t="s">
        <v>64</v>
      </c>
      <c r="K803" t="s">
        <v>65</v>
      </c>
      <c r="L803" t="b">
        <v>0</v>
      </c>
      <c r="M803" t="s">
        <v>2936</v>
      </c>
      <c r="N803" t="s">
        <v>2937</v>
      </c>
      <c r="O803" t="b">
        <v>1</v>
      </c>
      <c r="P803">
        <v>778</v>
      </c>
      <c r="Q803" t="b">
        <v>1</v>
      </c>
      <c r="R803" t="s">
        <v>2938</v>
      </c>
      <c r="S803" t="s">
        <v>69</v>
      </c>
      <c r="V803" t="s">
        <v>70</v>
      </c>
      <c r="W803">
        <v>54302</v>
      </c>
      <c r="X803" t="b">
        <v>1</v>
      </c>
      <c r="Y803" t="b">
        <f t="shared" si="50"/>
        <v>1</v>
      </c>
      <c r="Z803">
        <v>54302</v>
      </c>
      <c r="AB803">
        <v>54302</v>
      </c>
      <c r="AE803">
        <v>0</v>
      </c>
      <c r="AF803">
        <v>0</v>
      </c>
      <c r="AG803">
        <v>0</v>
      </c>
      <c r="AH803">
        <v>48135</v>
      </c>
      <c r="AI803" t="b">
        <f t="shared" si="51"/>
        <v>1</v>
      </c>
      <c r="AL803" t="b">
        <f t="shared" si="52"/>
        <v>1</v>
      </c>
      <c r="AM803" t="b">
        <f t="shared" si="53"/>
        <v>0</v>
      </c>
      <c r="AQ803">
        <v>38</v>
      </c>
      <c r="AR803">
        <v>4550</v>
      </c>
      <c r="AS803" t="s">
        <v>900</v>
      </c>
      <c r="AT803" t="s">
        <v>901</v>
      </c>
      <c r="AU803" t="s">
        <v>1794</v>
      </c>
      <c r="AV803" t="s">
        <v>1795</v>
      </c>
      <c r="AW803" t="s">
        <v>1796</v>
      </c>
      <c r="AX803" t="s">
        <v>76</v>
      </c>
      <c r="AY803" t="s">
        <v>77</v>
      </c>
      <c r="AZ803" t="s">
        <v>920</v>
      </c>
      <c r="BB803" t="s">
        <v>921</v>
      </c>
      <c r="BC803" t="s">
        <v>922</v>
      </c>
      <c r="BD803" t="s">
        <v>923</v>
      </c>
      <c r="BE803" t="s">
        <v>127</v>
      </c>
      <c r="BF803" s="1">
        <v>45849</v>
      </c>
      <c r="BG803" s="1">
        <v>45872</v>
      </c>
      <c r="BH803" t="s">
        <v>82</v>
      </c>
      <c r="BI803" t="s">
        <v>83</v>
      </c>
      <c r="BJ803" t="s">
        <v>84</v>
      </c>
      <c r="BK803" t="s">
        <v>85</v>
      </c>
      <c r="BN803" s="2">
        <v>45823.437719907408</v>
      </c>
      <c r="BO803" s="2">
        <v>45823.437719907408</v>
      </c>
      <c r="BP803" s="2">
        <v>45823.437719907408</v>
      </c>
    </row>
    <row r="804" spans="1:68" x14ac:dyDescent="0.25">
      <c r="A804" t="s">
        <v>2939</v>
      </c>
      <c r="C804" t="s">
        <v>61</v>
      </c>
      <c r="D804" t="s">
        <v>62</v>
      </c>
      <c r="E804">
        <v>2025</v>
      </c>
      <c r="F804" t="b">
        <v>0</v>
      </c>
      <c r="G804">
        <v>4990</v>
      </c>
      <c r="H804" t="s">
        <v>63</v>
      </c>
      <c r="I804" t="s">
        <v>64</v>
      </c>
      <c r="K804" t="s">
        <v>65</v>
      </c>
      <c r="L804" t="b">
        <v>0</v>
      </c>
      <c r="M804" t="s">
        <v>2940</v>
      </c>
      <c r="N804" t="s">
        <v>2941</v>
      </c>
      <c r="O804" t="b">
        <v>1</v>
      </c>
      <c r="P804">
        <v>2302</v>
      </c>
      <c r="Q804" t="b">
        <v>0</v>
      </c>
      <c r="R804" t="s">
        <v>2942</v>
      </c>
      <c r="S804" t="s">
        <v>69</v>
      </c>
      <c r="V804" t="s">
        <v>70</v>
      </c>
      <c r="W804">
        <v>58083</v>
      </c>
      <c r="X804" t="b">
        <v>1</v>
      </c>
      <c r="Y804" t="b">
        <f t="shared" si="50"/>
        <v>1</v>
      </c>
      <c r="Z804">
        <v>58083</v>
      </c>
      <c r="AB804">
        <v>54103</v>
      </c>
      <c r="AC804">
        <v>58083</v>
      </c>
      <c r="AE804">
        <v>3980</v>
      </c>
      <c r="AF804">
        <v>3980</v>
      </c>
      <c r="AH804">
        <v>48135</v>
      </c>
      <c r="AI804" t="b">
        <f t="shared" si="51"/>
        <v>1</v>
      </c>
      <c r="AL804" t="b">
        <f t="shared" si="52"/>
        <v>0</v>
      </c>
      <c r="AM804" t="b">
        <f t="shared" si="53"/>
        <v>1</v>
      </c>
      <c r="AQ804">
        <v>38</v>
      </c>
      <c r="AR804">
        <v>4550</v>
      </c>
      <c r="AS804" t="s">
        <v>900</v>
      </c>
      <c r="AT804" t="s">
        <v>901</v>
      </c>
      <c r="AU804" t="s">
        <v>1794</v>
      </c>
      <c r="AV804" t="s">
        <v>1795</v>
      </c>
      <c r="AW804" t="s">
        <v>1796</v>
      </c>
      <c r="AX804" t="s">
        <v>76</v>
      </c>
      <c r="AY804" t="s">
        <v>77</v>
      </c>
      <c r="AZ804" t="s">
        <v>905</v>
      </c>
      <c r="BB804" t="s">
        <v>906</v>
      </c>
      <c r="BC804" t="s">
        <v>907</v>
      </c>
      <c r="BD804" t="s">
        <v>908</v>
      </c>
      <c r="BE804" t="s">
        <v>104</v>
      </c>
      <c r="BF804" s="1">
        <v>45847</v>
      </c>
      <c r="BG804" s="1">
        <v>45863</v>
      </c>
      <c r="BH804" t="s">
        <v>82</v>
      </c>
      <c r="BI804" t="s">
        <v>83</v>
      </c>
      <c r="BJ804" t="s">
        <v>84</v>
      </c>
      <c r="BK804" t="s">
        <v>85</v>
      </c>
      <c r="BN804" s="2">
        <v>45823.437627314815</v>
      </c>
      <c r="BO804" s="2">
        <v>45823.437627314815</v>
      </c>
      <c r="BP804" s="2">
        <v>45823.437627314815</v>
      </c>
    </row>
    <row r="805" spans="1:68" x14ac:dyDescent="0.25">
      <c r="A805" t="s">
        <v>2943</v>
      </c>
      <c r="C805" t="s">
        <v>61</v>
      </c>
      <c r="D805" t="s">
        <v>62</v>
      </c>
      <c r="E805">
        <v>2025</v>
      </c>
      <c r="F805" t="b">
        <v>0</v>
      </c>
      <c r="G805">
        <v>15051</v>
      </c>
      <c r="H805" t="s">
        <v>63</v>
      </c>
      <c r="I805" t="s">
        <v>64</v>
      </c>
      <c r="J805" t="s">
        <v>119</v>
      </c>
      <c r="K805" t="s">
        <v>65</v>
      </c>
      <c r="L805" t="b">
        <v>0</v>
      </c>
      <c r="M805" t="s">
        <v>2717</v>
      </c>
      <c r="N805" t="s">
        <v>2944</v>
      </c>
      <c r="O805" t="b">
        <v>1</v>
      </c>
      <c r="P805">
        <v>250</v>
      </c>
      <c r="Q805" t="b">
        <v>1</v>
      </c>
      <c r="R805" t="s">
        <v>2007</v>
      </c>
      <c r="S805" t="s">
        <v>69</v>
      </c>
      <c r="V805" t="s">
        <v>70</v>
      </c>
      <c r="W805">
        <v>52974</v>
      </c>
      <c r="X805" t="b">
        <v>1</v>
      </c>
      <c r="Y805" t="b">
        <f t="shared" si="50"/>
        <v>1</v>
      </c>
      <c r="Z805">
        <v>52974</v>
      </c>
      <c r="AB805">
        <v>52974</v>
      </c>
      <c r="AE805">
        <v>0</v>
      </c>
      <c r="AF805">
        <v>0</v>
      </c>
      <c r="AH805">
        <v>48135</v>
      </c>
      <c r="AI805" t="b">
        <f t="shared" si="51"/>
        <v>1</v>
      </c>
      <c r="AL805" t="b">
        <f t="shared" si="52"/>
        <v>1</v>
      </c>
      <c r="AM805" t="b">
        <f t="shared" si="53"/>
        <v>0</v>
      </c>
      <c r="AQ805">
        <v>38</v>
      </c>
      <c r="AR805">
        <v>4550</v>
      </c>
      <c r="AS805" t="s">
        <v>900</v>
      </c>
      <c r="AT805" t="s">
        <v>901</v>
      </c>
      <c r="AU805" t="s">
        <v>1794</v>
      </c>
      <c r="AV805" t="s">
        <v>1795</v>
      </c>
      <c r="AW805" t="s">
        <v>1796</v>
      </c>
      <c r="AX805" t="s">
        <v>76</v>
      </c>
      <c r="AY805" t="s">
        <v>77</v>
      </c>
      <c r="AZ805" t="s">
        <v>948</v>
      </c>
      <c r="BB805" t="s">
        <v>949</v>
      </c>
      <c r="BC805" s="3" t="s">
        <v>950</v>
      </c>
      <c r="BD805" t="s">
        <v>951</v>
      </c>
      <c r="BE805" t="s">
        <v>94</v>
      </c>
      <c r="BF805" s="1">
        <v>45855</v>
      </c>
      <c r="BG805" s="1">
        <v>45890</v>
      </c>
      <c r="BH805" t="s">
        <v>82</v>
      </c>
      <c r="BI805" t="s">
        <v>83</v>
      </c>
      <c r="BJ805" t="s">
        <v>84</v>
      </c>
      <c r="BK805" t="s">
        <v>85</v>
      </c>
      <c r="BN805" s="2">
        <v>45823.437719907408</v>
      </c>
      <c r="BO805" s="2">
        <v>45823.437719907408</v>
      </c>
      <c r="BP805" s="2">
        <v>45823.437719907408</v>
      </c>
    </row>
    <row r="806" spans="1:68" x14ac:dyDescent="0.25">
      <c r="A806" t="s">
        <v>2945</v>
      </c>
      <c r="C806" t="s">
        <v>61</v>
      </c>
      <c r="D806" t="s">
        <v>62</v>
      </c>
      <c r="E806">
        <v>2025</v>
      </c>
      <c r="F806" t="b">
        <v>0</v>
      </c>
      <c r="G806">
        <v>4244</v>
      </c>
      <c r="H806" t="s">
        <v>63</v>
      </c>
      <c r="I806" t="s">
        <v>64</v>
      </c>
      <c r="K806" t="s">
        <v>65</v>
      </c>
      <c r="L806" t="b">
        <v>1</v>
      </c>
      <c r="M806" t="s">
        <v>2412</v>
      </c>
      <c r="N806" t="s">
        <v>2413</v>
      </c>
      <c r="O806" t="b">
        <v>1</v>
      </c>
      <c r="P806">
        <v>2317</v>
      </c>
      <c r="Q806" t="b">
        <v>0</v>
      </c>
      <c r="R806" t="s">
        <v>2946</v>
      </c>
      <c r="S806" t="s">
        <v>69</v>
      </c>
      <c r="V806" t="s">
        <v>70</v>
      </c>
      <c r="W806">
        <v>55429</v>
      </c>
      <c r="X806" t="b">
        <v>1</v>
      </c>
      <c r="Y806" t="b">
        <f t="shared" si="50"/>
        <v>1</v>
      </c>
      <c r="Z806">
        <v>55429</v>
      </c>
      <c r="AB806">
        <v>53939</v>
      </c>
      <c r="AC806">
        <v>55429</v>
      </c>
      <c r="AE806">
        <v>1490</v>
      </c>
      <c r="AF806">
        <v>1490</v>
      </c>
      <c r="AG806">
        <v>0</v>
      </c>
      <c r="AH806">
        <v>48135</v>
      </c>
      <c r="AI806" t="b">
        <f t="shared" si="51"/>
        <v>1</v>
      </c>
      <c r="AL806" t="b">
        <f t="shared" si="52"/>
        <v>0</v>
      </c>
      <c r="AM806" t="b">
        <f t="shared" si="53"/>
        <v>1</v>
      </c>
      <c r="AQ806">
        <v>38</v>
      </c>
      <c r="AR806">
        <v>4550</v>
      </c>
      <c r="AS806" t="s">
        <v>900</v>
      </c>
      <c r="AT806" t="s">
        <v>901</v>
      </c>
      <c r="AU806" t="s">
        <v>1794</v>
      </c>
      <c r="AV806" t="s">
        <v>1795</v>
      </c>
      <c r="AW806" t="s">
        <v>1796</v>
      </c>
      <c r="AX806" t="s">
        <v>76</v>
      </c>
      <c r="AY806" t="s">
        <v>77</v>
      </c>
      <c r="AZ806" t="s">
        <v>905</v>
      </c>
      <c r="BB806" t="s">
        <v>906</v>
      </c>
      <c r="BC806" t="s">
        <v>907</v>
      </c>
      <c r="BD806" t="s">
        <v>908</v>
      </c>
      <c r="BE806" t="s">
        <v>104</v>
      </c>
      <c r="BF806" s="1">
        <v>45847</v>
      </c>
      <c r="BG806" s="1">
        <v>45863</v>
      </c>
      <c r="BH806" t="s">
        <v>82</v>
      </c>
      <c r="BI806" t="s">
        <v>83</v>
      </c>
      <c r="BJ806" t="s">
        <v>84</v>
      </c>
      <c r="BK806" t="s">
        <v>85</v>
      </c>
      <c r="BN806" s="2">
        <v>45823.437627314815</v>
      </c>
      <c r="BO806" s="2">
        <v>45823.437627314815</v>
      </c>
      <c r="BP806" s="2">
        <v>45823.437627314815</v>
      </c>
    </row>
    <row r="807" spans="1:68" x14ac:dyDescent="0.25">
      <c r="A807" t="s">
        <v>2947</v>
      </c>
      <c r="C807" t="s">
        <v>61</v>
      </c>
      <c r="D807" t="s">
        <v>62</v>
      </c>
      <c r="E807">
        <v>2025</v>
      </c>
      <c r="F807" t="b">
        <v>0</v>
      </c>
      <c r="G807">
        <v>44014</v>
      </c>
      <c r="H807" t="s">
        <v>63</v>
      </c>
      <c r="I807" t="s">
        <v>64</v>
      </c>
      <c r="J807" t="s">
        <v>119</v>
      </c>
      <c r="K807" t="s">
        <v>65</v>
      </c>
      <c r="L807" t="b">
        <v>0</v>
      </c>
      <c r="M807" t="s">
        <v>201</v>
      </c>
      <c r="N807" t="s">
        <v>202</v>
      </c>
      <c r="O807" t="b">
        <v>0</v>
      </c>
      <c r="P807">
        <v>3189</v>
      </c>
      <c r="Q807" t="b">
        <v>1</v>
      </c>
      <c r="R807" t="s">
        <v>2948</v>
      </c>
      <c r="S807" t="s">
        <v>69</v>
      </c>
      <c r="V807" t="s">
        <v>70</v>
      </c>
      <c r="W807">
        <v>54367</v>
      </c>
      <c r="X807" t="b">
        <v>1</v>
      </c>
      <c r="Y807" t="b">
        <f t="shared" si="50"/>
        <v>0</v>
      </c>
      <c r="AB807">
        <v>54367</v>
      </c>
      <c r="AE807">
        <v>0</v>
      </c>
      <c r="AF807">
        <v>0</v>
      </c>
      <c r="AH807">
        <v>48135</v>
      </c>
      <c r="AI807" t="b">
        <f t="shared" si="51"/>
        <v>0</v>
      </c>
      <c r="AL807" t="b">
        <f t="shared" si="52"/>
        <v>0</v>
      </c>
      <c r="AM807" t="b">
        <f t="shared" si="53"/>
        <v>0</v>
      </c>
      <c r="AQ807">
        <v>38</v>
      </c>
      <c r="AR807">
        <v>4550</v>
      </c>
      <c r="AS807" t="s">
        <v>900</v>
      </c>
      <c r="AT807" t="s">
        <v>901</v>
      </c>
      <c r="AU807" t="s">
        <v>1794</v>
      </c>
      <c r="AV807" t="s">
        <v>1795</v>
      </c>
      <c r="AW807" t="s">
        <v>1796</v>
      </c>
      <c r="AX807" t="s">
        <v>76</v>
      </c>
      <c r="AY807" t="s">
        <v>77</v>
      </c>
      <c r="AZ807" t="s">
        <v>920</v>
      </c>
      <c r="BB807" t="s">
        <v>921</v>
      </c>
      <c r="BC807" t="s">
        <v>922</v>
      </c>
      <c r="BD807" t="s">
        <v>923</v>
      </c>
      <c r="BE807" t="s">
        <v>127</v>
      </c>
      <c r="BF807" s="1">
        <v>45853</v>
      </c>
      <c r="BG807" s="1">
        <v>45868</v>
      </c>
      <c r="BH807" t="s">
        <v>82</v>
      </c>
      <c r="BI807" t="s">
        <v>83</v>
      </c>
      <c r="BJ807" t="s">
        <v>84</v>
      </c>
      <c r="BK807" t="s">
        <v>85</v>
      </c>
      <c r="BN807" s="2">
        <v>45823.437893518516</v>
      </c>
      <c r="BO807" s="2">
        <v>45823.437893518516</v>
      </c>
      <c r="BP807" s="2">
        <v>45823.437893518516</v>
      </c>
    </row>
    <row r="808" spans="1:68" x14ac:dyDescent="0.25">
      <c r="A808" t="s">
        <v>2949</v>
      </c>
      <c r="C808" t="s">
        <v>61</v>
      </c>
      <c r="D808" t="s">
        <v>62</v>
      </c>
      <c r="E808">
        <v>2025</v>
      </c>
      <c r="F808" t="b">
        <v>0</v>
      </c>
      <c r="G808">
        <v>20144</v>
      </c>
      <c r="H808" t="s">
        <v>63</v>
      </c>
      <c r="I808" t="s">
        <v>64</v>
      </c>
      <c r="J808" t="s">
        <v>119</v>
      </c>
      <c r="K808" t="s">
        <v>65</v>
      </c>
      <c r="L808" t="b">
        <v>0</v>
      </c>
      <c r="M808" t="s">
        <v>2950</v>
      </c>
      <c r="N808" t="s">
        <v>2951</v>
      </c>
      <c r="O808" t="b">
        <v>0</v>
      </c>
      <c r="P808">
        <v>578</v>
      </c>
      <c r="Q808" t="b">
        <v>1</v>
      </c>
      <c r="R808" t="s">
        <v>1910</v>
      </c>
      <c r="S808" t="s">
        <v>69</v>
      </c>
      <c r="V808" t="s">
        <v>70</v>
      </c>
      <c r="W808">
        <v>53378</v>
      </c>
      <c r="X808" t="b">
        <v>1</v>
      </c>
      <c r="Y808" t="b">
        <f t="shared" si="50"/>
        <v>0</v>
      </c>
      <c r="AB808">
        <v>53378</v>
      </c>
      <c r="AE808">
        <v>0</v>
      </c>
      <c r="AF808">
        <v>0</v>
      </c>
      <c r="AH808">
        <v>48135</v>
      </c>
      <c r="AI808" t="b">
        <f t="shared" si="51"/>
        <v>0</v>
      </c>
      <c r="AL808" t="b">
        <f t="shared" si="52"/>
        <v>0</v>
      </c>
      <c r="AM808" t="b">
        <f t="shared" si="53"/>
        <v>0</v>
      </c>
      <c r="AQ808">
        <v>38</v>
      </c>
      <c r="AR808">
        <v>4550</v>
      </c>
      <c r="AS808" t="s">
        <v>900</v>
      </c>
      <c r="AT808" t="s">
        <v>901</v>
      </c>
      <c r="AU808" t="s">
        <v>1794</v>
      </c>
      <c r="AV808" t="s">
        <v>1795</v>
      </c>
      <c r="AW808" t="s">
        <v>1796</v>
      </c>
      <c r="AX808" t="s">
        <v>76</v>
      </c>
      <c r="AY808" t="s">
        <v>77</v>
      </c>
      <c r="AZ808" t="s">
        <v>956</v>
      </c>
      <c r="BB808" t="s">
        <v>957</v>
      </c>
      <c r="BC808" t="s">
        <v>958</v>
      </c>
      <c r="BD808" t="s">
        <v>959</v>
      </c>
      <c r="BE808" t="s">
        <v>81</v>
      </c>
      <c r="BF808" s="1">
        <v>45852</v>
      </c>
      <c r="BG808" s="1">
        <v>45870</v>
      </c>
      <c r="BH808" t="s">
        <v>82</v>
      </c>
      <c r="BI808" t="s">
        <v>83</v>
      </c>
      <c r="BJ808" t="s">
        <v>84</v>
      </c>
      <c r="BK808" t="s">
        <v>85</v>
      </c>
      <c r="BN808" s="2">
        <v>45823.437986111108</v>
      </c>
      <c r="BO808" s="2">
        <v>45823.437986111108</v>
      </c>
      <c r="BP808" s="2">
        <v>45823.437986111108</v>
      </c>
    </row>
    <row r="809" spans="1:68" x14ac:dyDescent="0.25">
      <c r="A809" t="s">
        <v>2952</v>
      </c>
      <c r="C809" t="s">
        <v>61</v>
      </c>
      <c r="D809" t="s">
        <v>62</v>
      </c>
      <c r="E809">
        <v>2025</v>
      </c>
      <c r="F809" t="b">
        <v>0</v>
      </c>
      <c r="G809">
        <v>29090</v>
      </c>
      <c r="H809" t="s">
        <v>63</v>
      </c>
      <c r="I809" t="s">
        <v>64</v>
      </c>
      <c r="K809" t="s">
        <v>65</v>
      </c>
      <c r="L809" t="b">
        <v>0</v>
      </c>
      <c r="M809" t="s">
        <v>2953</v>
      </c>
      <c r="N809" t="s">
        <v>2954</v>
      </c>
      <c r="O809" t="b">
        <v>1</v>
      </c>
      <c r="P809">
        <v>419</v>
      </c>
      <c r="Q809" t="b">
        <v>1</v>
      </c>
      <c r="R809" t="s">
        <v>2955</v>
      </c>
      <c r="S809" t="s">
        <v>69</v>
      </c>
      <c r="V809" t="s">
        <v>70</v>
      </c>
      <c r="W809">
        <v>55657</v>
      </c>
      <c r="X809" t="b">
        <v>1</v>
      </c>
      <c r="Y809" t="b">
        <f t="shared" si="50"/>
        <v>1</v>
      </c>
      <c r="Z809">
        <v>55657</v>
      </c>
      <c r="AB809">
        <v>54958</v>
      </c>
      <c r="AE809">
        <v>699</v>
      </c>
      <c r="AF809">
        <v>699</v>
      </c>
      <c r="AH809">
        <v>48135</v>
      </c>
      <c r="AI809" t="b">
        <f t="shared" si="51"/>
        <v>1</v>
      </c>
      <c r="AL809" t="b">
        <f t="shared" si="52"/>
        <v>1</v>
      </c>
      <c r="AM809" t="b">
        <f t="shared" si="53"/>
        <v>0</v>
      </c>
      <c r="AQ809">
        <v>38</v>
      </c>
      <c r="AR809">
        <v>4550</v>
      </c>
      <c r="AS809" t="s">
        <v>900</v>
      </c>
      <c r="AT809" t="s">
        <v>901</v>
      </c>
      <c r="AU809" t="s">
        <v>1794</v>
      </c>
      <c r="AV809" t="s">
        <v>1795</v>
      </c>
      <c r="AW809" t="s">
        <v>1796</v>
      </c>
      <c r="AX809" t="s">
        <v>76</v>
      </c>
      <c r="AY809" t="s">
        <v>77</v>
      </c>
      <c r="AZ809" t="s">
        <v>905</v>
      </c>
      <c r="BB809" t="s">
        <v>906</v>
      </c>
      <c r="BC809" t="s">
        <v>907</v>
      </c>
      <c r="BD809" t="s">
        <v>908</v>
      </c>
      <c r="BE809" t="s">
        <v>104</v>
      </c>
      <c r="BF809" s="1">
        <v>45851</v>
      </c>
      <c r="BG809" s="1">
        <v>45867</v>
      </c>
      <c r="BH809" t="s">
        <v>82</v>
      </c>
      <c r="BI809" t="s">
        <v>83</v>
      </c>
      <c r="BJ809" t="s">
        <v>84</v>
      </c>
      <c r="BK809" t="s">
        <v>85</v>
      </c>
      <c r="BN809" s="2">
        <v>45823.437743055554</v>
      </c>
      <c r="BO809" s="2">
        <v>45823.437743055554</v>
      </c>
      <c r="BP809" s="2">
        <v>45823.437743055554</v>
      </c>
    </row>
    <row r="810" spans="1:68" x14ac:dyDescent="0.25">
      <c r="A810" t="s">
        <v>2956</v>
      </c>
      <c r="C810" t="s">
        <v>61</v>
      </c>
      <c r="D810" t="s">
        <v>62</v>
      </c>
      <c r="E810">
        <v>2025</v>
      </c>
      <c r="F810" t="b">
        <v>0</v>
      </c>
      <c r="G810">
        <v>4682</v>
      </c>
      <c r="H810" t="s">
        <v>63</v>
      </c>
      <c r="I810" t="s">
        <v>64</v>
      </c>
      <c r="K810" t="s">
        <v>65</v>
      </c>
      <c r="L810" t="b">
        <v>0</v>
      </c>
      <c r="M810" t="s">
        <v>1253</v>
      </c>
      <c r="N810" t="s">
        <v>1254</v>
      </c>
      <c r="O810" t="b">
        <v>1</v>
      </c>
      <c r="P810">
        <v>1966</v>
      </c>
      <c r="Q810" t="b">
        <v>0</v>
      </c>
      <c r="R810" t="s">
        <v>2957</v>
      </c>
      <c r="S810" t="s">
        <v>69</v>
      </c>
      <c r="V810" t="s">
        <v>70</v>
      </c>
      <c r="W810">
        <v>55277</v>
      </c>
      <c r="X810" t="b">
        <v>1</v>
      </c>
      <c r="Y810" t="b">
        <f t="shared" si="50"/>
        <v>1</v>
      </c>
      <c r="Z810">
        <v>55277</v>
      </c>
      <c r="AB810">
        <v>53982</v>
      </c>
      <c r="AC810">
        <v>55277</v>
      </c>
      <c r="AE810">
        <v>1295</v>
      </c>
      <c r="AF810">
        <v>1295</v>
      </c>
      <c r="AH810">
        <v>48135</v>
      </c>
      <c r="AI810" t="b">
        <f t="shared" si="51"/>
        <v>1</v>
      </c>
      <c r="AL810" t="b">
        <f t="shared" si="52"/>
        <v>0</v>
      </c>
      <c r="AM810" t="b">
        <f t="shared" si="53"/>
        <v>1</v>
      </c>
      <c r="AQ810">
        <v>38</v>
      </c>
      <c r="AR810">
        <v>4550</v>
      </c>
      <c r="AS810" t="s">
        <v>900</v>
      </c>
      <c r="AT810" t="s">
        <v>901</v>
      </c>
      <c r="AU810" t="s">
        <v>1794</v>
      </c>
      <c r="AV810" t="s">
        <v>1795</v>
      </c>
      <c r="AW810" t="s">
        <v>1796</v>
      </c>
      <c r="AX810" t="s">
        <v>76</v>
      </c>
      <c r="AY810" t="s">
        <v>77</v>
      </c>
      <c r="AZ810" t="s">
        <v>1002</v>
      </c>
      <c r="BB810" t="s">
        <v>1003</v>
      </c>
      <c r="BC810" t="s">
        <v>1004</v>
      </c>
      <c r="BD810" t="s">
        <v>1005</v>
      </c>
      <c r="BE810" t="s">
        <v>81</v>
      </c>
      <c r="BF810" s="1">
        <v>45847</v>
      </c>
      <c r="BG810" s="1">
        <v>45858</v>
      </c>
      <c r="BH810" t="s">
        <v>82</v>
      </c>
      <c r="BI810" t="s">
        <v>83</v>
      </c>
      <c r="BJ810" t="s">
        <v>84</v>
      </c>
      <c r="BK810" t="s">
        <v>85</v>
      </c>
      <c r="BN810" s="2">
        <v>45823.437627314815</v>
      </c>
      <c r="BO810" s="2">
        <v>45823.437627314815</v>
      </c>
      <c r="BP810" s="2">
        <v>45823.437627314815</v>
      </c>
    </row>
    <row r="811" spans="1:68" x14ac:dyDescent="0.25">
      <c r="A811" t="s">
        <v>2958</v>
      </c>
      <c r="C811" t="s">
        <v>61</v>
      </c>
      <c r="D811" t="s">
        <v>62</v>
      </c>
      <c r="E811">
        <v>2025</v>
      </c>
      <c r="F811" t="b">
        <v>0</v>
      </c>
      <c r="G811">
        <v>24071</v>
      </c>
      <c r="H811" t="s">
        <v>63</v>
      </c>
      <c r="I811" t="s">
        <v>64</v>
      </c>
      <c r="K811" t="s">
        <v>65</v>
      </c>
      <c r="L811" t="b">
        <v>0</v>
      </c>
      <c r="M811" t="s">
        <v>2959</v>
      </c>
      <c r="N811" t="s">
        <v>2960</v>
      </c>
      <c r="O811" t="b">
        <v>0</v>
      </c>
      <c r="P811">
        <v>250</v>
      </c>
      <c r="Q811" t="b">
        <v>1</v>
      </c>
      <c r="R811" t="s">
        <v>2442</v>
      </c>
      <c r="S811" t="s">
        <v>69</v>
      </c>
      <c r="V811" t="s">
        <v>70</v>
      </c>
      <c r="W811">
        <v>53149</v>
      </c>
      <c r="X811" t="b">
        <v>1</v>
      </c>
      <c r="Y811" t="b">
        <f t="shared" si="50"/>
        <v>0</v>
      </c>
      <c r="AB811">
        <v>53149</v>
      </c>
      <c r="AE811">
        <v>0</v>
      </c>
      <c r="AF811">
        <v>0</v>
      </c>
      <c r="AH811">
        <v>48135</v>
      </c>
      <c r="AI811" t="b">
        <f t="shared" si="51"/>
        <v>0</v>
      </c>
      <c r="AL811" t="b">
        <f t="shared" si="52"/>
        <v>0</v>
      </c>
      <c r="AM811" t="b">
        <f t="shared" si="53"/>
        <v>0</v>
      </c>
      <c r="AQ811">
        <v>38</v>
      </c>
      <c r="AR811">
        <v>4550</v>
      </c>
      <c r="AS811" t="s">
        <v>900</v>
      </c>
      <c r="AT811" t="s">
        <v>901</v>
      </c>
      <c r="AU811" t="s">
        <v>1794</v>
      </c>
      <c r="AV811" t="s">
        <v>1795</v>
      </c>
      <c r="AW811" t="s">
        <v>1796</v>
      </c>
      <c r="AX811" t="s">
        <v>76</v>
      </c>
      <c r="AY811" t="s">
        <v>77</v>
      </c>
      <c r="AZ811" t="s">
        <v>1002</v>
      </c>
      <c r="BB811" t="s">
        <v>1003</v>
      </c>
      <c r="BC811" t="s">
        <v>1004</v>
      </c>
      <c r="BD811" t="s">
        <v>1005</v>
      </c>
      <c r="BE811" t="s">
        <v>81</v>
      </c>
      <c r="BF811" s="1">
        <v>45855</v>
      </c>
      <c r="BG811" s="1">
        <v>45888</v>
      </c>
      <c r="BH811" t="s">
        <v>82</v>
      </c>
      <c r="BI811" t="s">
        <v>83</v>
      </c>
      <c r="BJ811" t="s">
        <v>84</v>
      </c>
      <c r="BK811" t="s">
        <v>85</v>
      </c>
      <c r="BN811" s="2">
        <v>45823.437719907408</v>
      </c>
      <c r="BO811" s="2">
        <v>45823.437719907408</v>
      </c>
      <c r="BP811" s="2">
        <v>45823.437719907408</v>
      </c>
    </row>
    <row r="812" spans="1:68" x14ac:dyDescent="0.25">
      <c r="A812" t="s">
        <v>2961</v>
      </c>
      <c r="C812" t="s">
        <v>61</v>
      </c>
      <c r="D812" t="s">
        <v>62</v>
      </c>
      <c r="E812">
        <v>2025</v>
      </c>
      <c r="F812" t="b">
        <v>0</v>
      </c>
      <c r="G812">
        <v>31135</v>
      </c>
      <c r="H812" t="s">
        <v>63</v>
      </c>
      <c r="I812" t="s">
        <v>64</v>
      </c>
      <c r="K812" t="s">
        <v>65</v>
      </c>
      <c r="L812" t="b">
        <v>0</v>
      </c>
      <c r="M812" t="s">
        <v>2962</v>
      </c>
      <c r="N812" t="s">
        <v>2963</v>
      </c>
      <c r="O812" t="b">
        <v>1</v>
      </c>
      <c r="P812">
        <v>440</v>
      </c>
      <c r="Q812" t="b">
        <v>0</v>
      </c>
      <c r="R812" t="s">
        <v>1808</v>
      </c>
      <c r="S812" t="s">
        <v>69</v>
      </c>
      <c r="V812" t="s">
        <v>70</v>
      </c>
      <c r="W812">
        <v>52819</v>
      </c>
      <c r="X812" t="b">
        <v>1</v>
      </c>
      <c r="Y812" t="b">
        <f t="shared" si="50"/>
        <v>1</v>
      </c>
      <c r="Z812">
        <v>52819</v>
      </c>
      <c r="AB812">
        <v>52819</v>
      </c>
      <c r="AC812">
        <v>52819</v>
      </c>
      <c r="AE812">
        <v>0</v>
      </c>
      <c r="AF812">
        <v>0</v>
      </c>
      <c r="AH812">
        <v>48135</v>
      </c>
      <c r="AI812" t="b">
        <f t="shared" si="51"/>
        <v>1</v>
      </c>
      <c r="AL812" t="b">
        <f t="shared" si="52"/>
        <v>0</v>
      </c>
      <c r="AM812" t="b">
        <f t="shared" si="53"/>
        <v>1</v>
      </c>
      <c r="AQ812">
        <v>38</v>
      </c>
      <c r="AR812">
        <v>4550</v>
      </c>
      <c r="AS812" t="s">
        <v>900</v>
      </c>
      <c r="AT812" t="s">
        <v>901</v>
      </c>
      <c r="AU812" t="s">
        <v>1794</v>
      </c>
      <c r="AV812" t="s">
        <v>1795</v>
      </c>
      <c r="AW812" t="s">
        <v>1796</v>
      </c>
      <c r="AX812" t="s">
        <v>76</v>
      </c>
      <c r="AY812" t="s">
        <v>77</v>
      </c>
      <c r="AZ812" t="s">
        <v>948</v>
      </c>
      <c r="BB812" t="s">
        <v>949</v>
      </c>
      <c r="BC812" s="3" t="s">
        <v>950</v>
      </c>
      <c r="BD812" t="s">
        <v>951</v>
      </c>
      <c r="BE812" t="s">
        <v>94</v>
      </c>
      <c r="BF812" s="1">
        <v>45853</v>
      </c>
      <c r="BG812" s="1">
        <v>45870</v>
      </c>
      <c r="BH812" t="s">
        <v>82</v>
      </c>
      <c r="BI812" t="s">
        <v>83</v>
      </c>
      <c r="BJ812" t="s">
        <v>84</v>
      </c>
      <c r="BK812" t="s">
        <v>85</v>
      </c>
      <c r="BN812" s="2">
        <v>45823.437743055554</v>
      </c>
      <c r="BO812" s="2">
        <v>45823.437743055554</v>
      </c>
      <c r="BP812" s="2">
        <v>45823.437743055554</v>
      </c>
    </row>
    <row r="813" spans="1:68" x14ac:dyDescent="0.25">
      <c r="A813" t="s">
        <v>2964</v>
      </c>
      <c r="B813" t="s">
        <v>2965</v>
      </c>
      <c r="C813" t="s">
        <v>61</v>
      </c>
      <c r="D813" t="s">
        <v>62</v>
      </c>
      <c r="E813">
        <v>2025</v>
      </c>
      <c r="F813" t="b">
        <v>0</v>
      </c>
      <c r="G813">
        <v>45104</v>
      </c>
      <c r="H813" t="s">
        <v>63</v>
      </c>
      <c r="I813" t="s">
        <v>64</v>
      </c>
      <c r="J813" t="s">
        <v>119</v>
      </c>
      <c r="K813" t="s">
        <v>65</v>
      </c>
      <c r="L813" t="b">
        <v>0</v>
      </c>
      <c r="M813" t="s">
        <v>1683</v>
      </c>
      <c r="N813" t="s">
        <v>1684</v>
      </c>
      <c r="O813" t="b">
        <v>0</v>
      </c>
      <c r="P813">
        <v>1123</v>
      </c>
      <c r="Q813" t="b">
        <v>1</v>
      </c>
      <c r="R813" t="s">
        <v>2966</v>
      </c>
      <c r="S813" t="s">
        <v>69</v>
      </c>
      <c r="V813" t="s">
        <v>70</v>
      </c>
      <c r="W813">
        <v>54018</v>
      </c>
      <c r="X813" t="b">
        <v>1</v>
      </c>
      <c r="Y813" t="b">
        <f t="shared" si="50"/>
        <v>0</v>
      </c>
      <c r="AB813">
        <v>54018</v>
      </c>
      <c r="AE813">
        <v>0</v>
      </c>
      <c r="AF813">
        <v>0</v>
      </c>
      <c r="AH813">
        <v>48135</v>
      </c>
      <c r="AI813" t="b">
        <f t="shared" si="51"/>
        <v>0</v>
      </c>
      <c r="AL813" t="b">
        <f t="shared" si="52"/>
        <v>0</v>
      </c>
      <c r="AM813" t="b">
        <f t="shared" si="53"/>
        <v>0</v>
      </c>
      <c r="AQ813">
        <v>38</v>
      </c>
      <c r="AR813">
        <v>4550</v>
      </c>
      <c r="AS813" t="s">
        <v>900</v>
      </c>
      <c r="AT813" t="s">
        <v>901</v>
      </c>
      <c r="AU813" t="s">
        <v>1794</v>
      </c>
      <c r="AV813" t="s">
        <v>1795</v>
      </c>
      <c r="AW813" t="s">
        <v>1796</v>
      </c>
      <c r="AX813" t="s">
        <v>76</v>
      </c>
      <c r="AY813" t="s">
        <v>77</v>
      </c>
      <c r="AZ813" t="s">
        <v>905</v>
      </c>
      <c r="BB813" t="s">
        <v>906</v>
      </c>
      <c r="BC813" t="s">
        <v>907</v>
      </c>
      <c r="BD813" t="s">
        <v>908</v>
      </c>
      <c r="BE813" t="s">
        <v>104</v>
      </c>
      <c r="BF813" s="1">
        <v>45851</v>
      </c>
      <c r="BG813" s="1">
        <v>45865</v>
      </c>
      <c r="BH813" t="s">
        <v>82</v>
      </c>
      <c r="BI813" t="s">
        <v>83</v>
      </c>
      <c r="BJ813" t="s">
        <v>84</v>
      </c>
      <c r="BK813" t="s">
        <v>85</v>
      </c>
      <c r="BN813" s="2">
        <v>45823.437719907408</v>
      </c>
      <c r="BO813" s="2">
        <v>45823.437719907408</v>
      </c>
      <c r="BP813" s="2">
        <v>45823.437719907408</v>
      </c>
    </row>
    <row r="814" spans="1:68" x14ac:dyDescent="0.25">
      <c r="A814" t="s">
        <v>2967</v>
      </c>
      <c r="B814" t="s">
        <v>2968</v>
      </c>
      <c r="C814" t="s">
        <v>61</v>
      </c>
      <c r="D814" t="s">
        <v>62</v>
      </c>
      <c r="E814">
        <v>2025</v>
      </c>
      <c r="F814" t="b">
        <v>0</v>
      </c>
      <c r="G814">
        <v>45083</v>
      </c>
      <c r="H814" t="s">
        <v>63</v>
      </c>
      <c r="I814" t="s">
        <v>64</v>
      </c>
      <c r="J814" t="s">
        <v>97</v>
      </c>
      <c r="K814" t="s">
        <v>65</v>
      </c>
      <c r="L814" t="b">
        <v>0</v>
      </c>
      <c r="M814" t="s">
        <v>2969</v>
      </c>
      <c r="N814" t="s">
        <v>2970</v>
      </c>
      <c r="O814" t="b">
        <v>1</v>
      </c>
      <c r="P814">
        <v>1109</v>
      </c>
      <c r="Q814" t="b">
        <v>0</v>
      </c>
      <c r="R814" t="s">
        <v>1938</v>
      </c>
      <c r="S814" t="s">
        <v>69</v>
      </c>
      <c r="V814" t="s">
        <v>70</v>
      </c>
      <c r="W814">
        <v>52819</v>
      </c>
      <c r="X814" t="b">
        <v>1</v>
      </c>
      <c r="Y814" t="b">
        <f t="shared" si="50"/>
        <v>1</v>
      </c>
      <c r="Z814">
        <v>52819</v>
      </c>
      <c r="AB814">
        <v>52819</v>
      </c>
      <c r="AC814">
        <v>52819</v>
      </c>
      <c r="AE814">
        <v>0</v>
      </c>
      <c r="AF814">
        <v>0</v>
      </c>
      <c r="AG814">
        <v>0</v>
      </c>
      <c r="AH814">
        <v>48135</v>
      </c>
      <c r="AI814" t="b">
        <f t="shared" si="51"/>
        <v>1</v>
      </c>
      <c r="AL814" t="b">
        <f t="shared" si="52"/>
        <v>0</v>
      </c>
      <c r="AM814" t="b">
        <f t="shared" si="53"/>
        <v>1</v>
      </c>
      <c r="AQ814">
        <v>38</v>
      </c>
      <c r="AR814">
        <v>4550</v>
      </c>
      <c r="AS814" t="s">
        <v>900</v>
      </c>
      <c r="AT814" t="s">
        <v>901</v>
      </c>
      <c r="AU814" t="s">
        <v>1794</v>
      </c>
      <c r="AV814" t="s">
        <v>1795</v>
      </c>
      <c r="AW814" t="s">
        <v>1796</v>
      </c>
      <c r="AX814" t="s">
        <v>76</v>
      </c>
      <c r="AY814" t="s">
        <v>77</v>
      </c>
      <c r="AZ814" t="s">
        <v>948</v>
      </c>
      <c r="BB814" t="s">
        <v>949</v>
      </c>
      <c r="BC814" s="3" t="s">
        <v>950</v>
      </c>
      <c r="BD814" t="s">
        <v>951</v>
      </c>
      <c r="BE814" t="s">
        <v>94</v>
      </c>
      <c r="BF814" s="1">
        <v>45850</v>
      </c>
      <c r="BG814" s="1">
        <v>45865</v>
      </c>
      <c r="BH814" t="s">
        <v>82</v>
      </c>
      <c r="BI814" t="s">
        <v>83</v>
      </c>
      <c r="BJ814" t="s">
        <v>84</v>
      </c>
      <c r="BK814" t="s">
        <v>85</v>
      </c>
      <c r="BN814" s="2">
        <v>45823.437719907408</v>
      </c>
      <c r="BO814" s="2">
        <v>45823.437719907408</v>
      </c>
      <c r="BP814" s="2">
        <v>45823.437719907408</v>
      </c>
    </row>
    <row r="815" spans="1:68" x14ac:dyDescent="0.25">
      <c r="A815" t="s">
        <v>2971</v>
      </c>
      <c r="B815">
        <v>67464</v>
      </c>
      <c r="C815" t="s">
        <v>61</v>
      </c>
      <c r="D815" t="s">
        <v>62</v>
      </c>
      <c r="E815">
        <v>2025</v>
      </c>
      <c r="F815" t="b">
        <v>0</v>
      </c>
      <c r="G815">
        <v>46094</v>
      </c>
      <c r="H815" t="s">
        <v>63</v>
      </c>
      <c r="I815" t="s">
        <v>64</v>
      </c>
      <c r="J815" t="s">
        <v>119</v>
      </c>
      <c r="K815" t="s">
        <v>65</v>
      </c>
      <c r="L815" t="b">
        <v>0</v>
      </c>
      <c r="M815" t="s">
        <v>581</v>
      </c>
      <c r="N815" t="s">
        <v>582</v>
      </c>
      <c r="O815" t="b">
        <v>0</v>
      </c>
      <c r="P815">
        <v>1426</v>
      </c>
      <c r="Q815" t="b">
        <v>1</v>
      </c>
      <c r="R815" t="s">
        <v>2972</v>
      </c>
      <c r="S815" t="s">
        <v>69</v>
      </c>
      <c r="V815" t="s">
        <v>70</v>
      </c>
      <c r="W815">
        <v>54651</v>
      </c>
      <c r="X815" t="b">
        <v>1</v>
      </c>
      <c r="Y815" t="b">
        <f t="shared" si="50"/>
        <v>0</v>
      </c>
      <c r="AB815">
        <v>54651</v>
      </c>
      <c r="AE815">
        <v>0</v>
      </c>
      <c r="AF815">
        <v>0</v>
      </c>
      <c r="AH815">
        <v>48135</v>
      </c>
      <c r="AI815" t="b">
        <f t="shared" si="51"/>
        <v>0</v>
      </c>
      <c r="AL815" t="b">
        <f t="shared" si="52"/>
        <v>0</v>
      </c>
      <c r="AM815" t="b">
        <f t="shared" si="53"/>
        <v>0</v>
      </c>
      <c r="AQ815">
        <v>38</v>
      </c>
      <c r="AR815">
        <v>4550</v>
      </c>
      <c r="AS815" t="s">
        <v>900</v>
      </c>
      <c r="AT815" t="s">
        <v>901</v>
      </c>
      <c r="AU815" t="s">
        <v>1794</v>
      </c>
      <c r="AV815" t="s">
        <v>1795</v>
      </c>
      <c r="AW815" t="s">
        <v>1796</v>
      </c>
      <c r="AX815" t="s">
        <v>76</v>
      </c>
      <c r="AY815" t="s">
        <v>77</v>
      </c>
      <c r="AZ815" t="s">
        <v>905</v>
      </c>
      <c r="BB815" t="s">
        <v>906</v>
      </c>
      <c r="BC815" t="s">
        <v>907</v>
      </c>
      <c r="BD815" t="s">
        <v>908</v>
      </c>
      <c r="BE815" t="s">
        <v>104</v>
      </c>
      <c r="BF815" s="1">
        <v>45850</v>
      </c>
      <c r="BG815" s="1">
        <v>45866</v>
      </c>
      <c r="BH815" t="s">
        <v>82</v>
      </c>
      <c r="BI815" t="s">
        <v>83</v>
      </c>
      <c r="BJ815" t="s">
        <v>84</v>
      </c>
      <c r="BK815" t="s">
        <v>85</v>
      </c>
      <c r="BN815" s="2">
        <v>45823.437627314815</v>
      </c>
      <c r="BO815" s="2">
        <v>45823.437627314815</v>
      </c>
      <c r="BP815" s="2">
        <v>45823.437627314815</v>
      </c>
    </row>
    <row r="816" spans="1:68" x14ac:dyDescent="0.25">
      <c r="A816" t="s">
        <v>2973</v>
      </c>
      <c r="B816">
        <v>2517021</v>
      </c>
      <c r="C816" t="s">
        <v>61</v>
      </c>
      <c r="D816" t="s">
        <v>62</v>
      </c>
      <c r="E816">
        <v>2025</v>
      </c>
      <c r="F816" t="b">
        <v>0</v>
      </c>
      <c r="G816">
        <v>4819</v>
      </c>
      <c r="H816" t="s">
        <v>63</v>
      </c>
      <c r="I816" t="s">
        <v>64</v>
      </c>
      <c r="K816" t="s">
        <v>65</v>
      </c>
      <c r="L816" t="b">
        <v>0</v>
      </c>
      <c r="M816" t="s">
        <v>1145</v>
      </c>
      <c r="N816" t="s">
        <v>1146</v>
      </c>
      <c r="O816" t="b">
        <v>0</v>
      </c>
      <c r="P816">
        <v>2512</v>
      </c>
      <c r="Q816" t="b">
        <v>0</v>
      </c>
      <c r="R816" t="s">
        <v>1922</v>
      </c>
      <c r="S816" t="s">
        <v>69</v>
      </c>
      <c r="V816" t="s">
        <v>70</v>
      </c>
      <c r="W816">
        <v>54168</v>
      </c>
      <c r="X816" t="b">
        <v>1</v>
      </c>
      <c r="Y816" t="b">
        <f t="shared" si="50"/>
        <v>0</v>
      </c>
      <c r="AB816">
        <v>54168</v>
      </c>
      <c r="AE816">
        <v>0</v>
      </c>
      <c r="AF816">
        <v>0</v>
      </c>
      <c r="AH816">
        <v>48135</v>
      </c>
      <c r="AI816" t="b">
        <f t="shared" si="51"/>
        <v>0</v>
      </c>
      <c r="AL816" t="b">
        <f t="shared" si="52"/>
        <v>0</v>
      </c>
      <c r="AM816" t="b">
        <f t="shared" si="53"/>
        <v>0</v>
      </c>
      <c r="AQ816">
        <v>38</v>
      </c>
      <c r="AR816">
        <v>4550</v>
      </c>
      <c r="AS816" t="s">
        <v>900</v>
      </c>
      <c r="AT816" t="s">
        <v>901</v>
      </c>
      <c r="AU816" t="s">
        <v>1794</v>
      </c>
      <c r="AV816" t="s">
        <v>1795</v>
      </c>
      <c r="AW816" t="s">
        <v>1796</v>
      </c>
      <c r="AX816" t="s">
        <v>76</v>
      </c>
      <c r="AY816" t="s">
        <v>77</v>
      </c>
      <c r="AZ816" t="s">
        <v>905</v>
      </c>
      <c r="BB816" t="s">
        <v>906</v>
      </c>
      <c r="BC816" t="s">
        <v>907</v>
      </c>
      <c r="BD816" t="s">
        <v>908</v>
      </c>
      <c r="BE816" t="s">
        <v>104</v>
      </c>
      <c r="BF816" s="1">
        <v>45853</v>
      </c>
      <c r="BG816" s="1">
        <v>45869</v>
      </c>
      <c r="BH816" t="s">
        <v>82</v>
      </c>
      <c r="BI816" t="s">
        <v>83</v>
      </c>
      <c r="BJ816" t="s">
        <v>84</v>
      </c>
      <c r="BK816" t="s">
        <v>85</v>
      </c>
      <c r="BN816" s="2">
        <v>45823.437662037039</v>
      </c>
      <c r="BO816" s="2">
        <v>45823.437662037039</v>
      </c>
      <c r="BP816" s="2">
        <v>45823.437662037039</v>
      </c>
    </row>
    <row r="817" spans="1:68" x14ac:dyDescent="0.25">
      <c r="A817" t="s">
        <v>2974</v>
      </c>
      <c r="C817" t="s">
        <v>61</v>
      </c>
      <c r="D817" t="s">
        <v>62</v>
      </c>
      <c r="E817">
        <v>2025</v>
      </c>
      <c r="F817" t="b">
        <v>0</v>
      </c>
      <c r="G817">
        <v>6029</v>
      </c>
      <c r="H817" t="s">
        <v>63</v>
      </c>
      <c r="I817" t="s">
        <v>64</v>
      </c>
      <c r="J817" t="s">
        <v>119</v>
      </c>
      <c r="K817" t="s">
        <v>65</v>
      </c>
      <c r="L817" t="b">
        <v>0</v>
      </c>
      <c r="M817" t="s">
        <v>2975</v>
      </c>
      <c r="N817" t="s">
        <v>2976</v>
      </c>
      <c r="O817" t="b">
        <v>0</v>
      </c>
      <c r="P817">
        <v>452</v>
      </c>
      <c r="Q817" t="b">
        <v>1</v>
      </c>
      <c r="R817" t="s">
        <v>2977</v>
      </c>
      <c r="S817" t="s">
        <v>69</v>
      </c>
      <c r="V817" t="s">
        <v>70</v>
      </c>
      <c r="W817">
        <v>54258</v>
      </c>
      <c r="X817" t="b">
        <v>1</v>
      </c>
      <c r="Y817" t="b">
        <f t="shared" si="50"/>
        <v>0</v>
      </c>
      <c r="AB817">
        <v>54258</v>
      </c>
      <c r="AE817">
        <v>0</v>
      </c>
      <c r="AF817">
        <v>0</v>
      </c>
      <c r="AH817">
        <v>48135</v>
      </c>
      <c r="AI817" t="b">
        <f t="shared" si="51"/>
        <v>0</v>
      </c>
      <c r="AL817" t="b">
        <f t="shared" si="52"/>
        <v>0</v>
      </c>
      <c r="AM817" t="b">
        <f t="shared" si="53"/>
        <v>0</v>
      </c>
      <c r="AQ817">
        <v>38</v>
      </c>
      <c r="AR817">
        <v>4550</v>
      </c>
      <c r="AS817" t="s">
        <v>900</v>
      </c>
      <c r="AT817" t="s">
        <v>901</v>
      </c>
      <c r="AU817" t="s">
        <v>1794</v>
      </c>
      <c r="AV817" t="s">
        <v>1795</v>
      </c>
      <c r="AW817" t="s">
        <v>1796</v>
      </c>
      <c r="AX817" t="s">
        <v>76</v>
      </c>
      <c r="AY817" t="s">
        <v>77</v>
      </c>
      <c r="AZ817" t="s">
        <v>920</v>
      </c>
      <c r="BB817" t="s">
        <v>921</v>
      </c>
      <c r="BC817" t="s">
        <v>922</v>
      </c>
      <c r="BD817" t="s">
        <v>923</v>
      </c>
      <c r="BE817" t="s">
        <v>127</v>
      </c>
      <c r="BF817" s="1">
        <v>45853</v>
      </c>
      <c r="BG817" s="1">
        <v>45873</v>
      </c>
      <c r="BH817" t="s">
        <v>82</v>
      </c>
      <c r="BI817" t="s">
        <v>83</v>
      </c>
      <c r="BJ817" t="s">
        <v>84</v>
      </c>
      <c r="BK817" t="s">
        <v>85</v>
      </c>
      <c r="BN817" s="2">
        <v>45823.437743055554</v>
      </c>
      <c r="BO817" s="2">
        <v>45823.437743055554</v>
      </c>
      <c r="BP817" s="2">
        <v>45823.437743055554</v>
      </c>
    </row>
    <row r="818" spans="1:68" x14ac:dyDescent="0.25">
      <c r="A818" t="s">
        <v>2978</v>
      </c>
      <c r="C818" t="s">
        <v>61</v>
      </c>
      <c r="D818" t="s">
        <v>62</v>
      </c>
      <c r="E818">
        <v>2025</v>
      </c>
      <c r="F818" t="b">
        <v>0</v>
      </c>
      <c r="G818">
        <v>31192</v>
      </c>
      <c r="H818" t="s">
        <v>63</v>
      </c>
      <c r="I818" t="s">
        <v>64</v>
      </c>
      <c r="K818" t="s">
        <v>65</v>
      </c>
      <c r="L818" t="b">
        <v>0</v>
      </c>
      <c r="M818" t="s">
        <v>720</v>
      </c>
      <c r="N818" t="s">
        <v>721</v>
      </c>
      <c r="O818" t="b">
        <v>1</v>
      </c>
      <c r="P818">
        <v>427</v>
      </c>
      <c r="Q818" t="b">
        <v>0</v>
      </c>
      <c r="R818" t="s">
        <v>1808</v>
      </c>
      <c r="S818" t="s">
        <v>69</v>
      </c>
      <c r="V818" t="s">
        <v>70</v>
      </c>
      <c r="W818">
        <v>52819</v>
      </c>
      <c r="X818" t="b">
        <v>1</v>
      </c>
      <c r="Y818" t="b">
        <f t="shared" si="50"/>
        <v>1</v>
      </c>
      <c r="Z818">
        <v>52819</v>
      </c>
      <c r="AB818">
        <v>52819</v>
      </c>
      <c r="AC818">
        <v>52819</v>
      </c>
      <c r="AE818">
        <v>0</v>
      </c>
      <c r="AF818">
        <v>0</v>
      </c>
      <c r="AH818">
        <v>48135</v>
      </c>
      <c r="AI818" t="b">
        <f t="shared" si="51"/>
        <v>1</v>
      </c>
      <c r="AL818" t="b">
        <f t="shared" si="52"/>
        <v>0</v>
      </c>
      <c r="AM818" t="b">
        <f t="shared" si="53"/>
        <v>1</v>
      </c>
      <c r="AQ818">
        <v>38</v>
      </c>
      <c r="AR818">
        <v>4550</v>
      </c>
      <c r="AS818" t="s">
        <v>900</v>
      </c>
      <c r="AT818" t="s">
        <v>901</v>
      </c>
      <c r="AU818" t="s">
        <v>1794</v>
      </c>
      <c r="AV818" t="s">
        <v>1795</v>
      </c>
      <c r="AW818" t="s">
        <v>1796</v>
      </c>
      <c r="AX818" t="s">
        <v>76</v>
      </c>
      <c r="AY818" t="s">
        <v>77</v>
      </c>
      <c r="AZ818" t="s">
        <v>1002</v>
      </c>
      <c r="BB818" t="s">
        <v>1003</v>
      </c>
      <c r="BC818" t="s">
        <v>1004</v>
      </c>
      <c r="BD818" t="s">
        <v>1005</v>
      </c>
      <c r="BE818" t="s">
        <v>81</v>
      </c>
      <c r="BF818" s="1">
        <v>45856</v>
      </c>
      <c r="BG818" s="1">
        <v>45874</v>
      </c>
      <c r="BH818" t="s">
        <v>82</v>
      </c>
      <c r="BI818" t="s">
        <v>83</v>
      </c>
      <c r="BJ818" t="s">
        <v>84</v>
      </c>
      <c r="BK818" t="s">
        <v>85</v>
      </c>
      <c r="BN818" s="2">
        <v>45823.437743055554</v>
      </c>
      <c r="BO818" s="2">
        <v>45823.437743055554</v>
      </c>
      <c r="BP818" s="2">
        <v>45823.437743055554</v>
      </c>
    </row>
    <row r="819" spans="1:68" x14ac:dyDescent="0.25">
      <c r="A819" t="s">
        <v>2979</v>
      </c>
      <c r="C819" t="s">
        <v>61</v>
      </c>
      <c r="D819" t="s">
        <v>62</v>
      </c>
      <c r="E819">
        <v>2025</v>
      </c>
      <c r="F819" t="b">
        <v>0</v>
      </c>
      <c r="G819">
        <v>36040</v>
      </c>
      <c r="H819" t="s">
        <v>63</v>
      </c>
      <c r="I819" t="s">
        <v>64</v>
      </c>
      <c r="J819" t="s">
        <v>119</v>
      </c>
      <c r="K819" t="s">
        <v>65</v>
      </c>
      <c r="L819" t="b">
        <v>0</v>
      </c>
      <c r="M819" t="s">
        <v>2980</v>
      </c>
      <c r="N819" t="s">
        <v>2981</v>
      </c>
      <c r="O819" t="b">
        <v>1</v>
      </c>
      <c r="P819">
        <v>1466</v>
      </c>
      <c r="Q819" t="b">
        <v>1</v>
      </c>
      <c r="R819" t="s">
        <v>2982</v>
      </c>
      <c r="S819" t="s">
        <v>69</v>
      </c>
      <c r="V819" t="s">
        <v>70</v>
      </c>
      <c r="W819">
        <v>54807</v>
      </c>
      <c r="X819" t="b">
        <v>1</v>
      </c>
      <c r="Y819" t="b">
        <f t="shared" si="50"/>
        <v>1</v>
      </c>
      <c r="Z819">
        <v>54807</v>
      </c>
      <c r="AB819">
        <v>54807</v>
      </c>
      <c r="AE819">
        <v>0</v>
      </c>
      <c r="AF819">
        <v>0</v>
      </c>
      <c r="AH819">
        <v>48135</v>
      </c>
      <c r="AI819" t="b">
        <f t="shared" si="51"/>
        <v>1</v>
      </c>
      <c r="AL819" t="b">
        <f t="shared" si="52"/>
        <v>1</v>
      </c>
      <c r="AM819" t="b">
        <f t="shared" si="53"/>
        <v>0</v>
      </c>
      <c r="AQ819">
        <v>38</v>
      </c>
      <c r="AR819">
        <v>4550</v>
      </c>
      <c r="AS819" t="s">
        <v>900</v>
      </c>
      <c r="AT819" t="s">
        <v>901</v>
      </c>
      <c r="AU819" t="s">
        <v>1794</v>
      </c>
      <c r="AV819" t="s">
        <v>1795</v>
      </c>
      <c r="AW819" t="s">
        <v>1796</v>
      </c>
      <c r="AX819" t="s">
        <v>76</v>
      </c>
      <c r="AY819" t="s">
        <v>77</v>
      </c>
      <c r="AZ819" t="s">
        <v>920</v>
      </c>
      <c r="BB819" t="s">
        <v>921</v>
      </c>
      <c r="BC819" t="s">
        <v>922</v>
      </c>
      <c r="BD819" t="s">
        <v>923</v>
      </c>
      <c r="BE819" t="s">
        <v>127</v>
      </c>
      <c r="BF819" s="1">
        <v>45850</v>
      </c>
      <c r="BG819" s="1">
        <v>45865</v>
      </c>
      <c r="BH819" t="s">
        <v>82</v>
      </c>
      <c r="BI819" t="s">
        <v>83</v>
      </c>
      <c r="BJ819" t="s">
        <v>84</v>
      </c>
      <c r="BK819" t="s">
        <v>85</v>
      </c>
      <c r="BN819" s="2">
        <v>45823.437627314815</v>
      </c>
      <c r="BO819" s="2">
        <v>45823.437627314815</v>
      </c>
      <c r="BP819" s="2">
        <v>45823.437627314815</v>
      </c>
    </row>
    <row r="820" spans="1:68" x14ac:dyDescent="0.25">
      <c r="A820" t="s">
        <v>2983</v>
      </c>
      <c r="B820">
        <v>10232</v>
      </c>
      <c r="C820" t="s">
        <v>61</v>
      </c>
      <c r="D820" t="s">
        <v>62</v>
      </c>
      <c r="E820">
        <v>2025</v>
      </c>
      <c r="F820" t="b">
        <v>0</v>
      </c>
      <c r="G820">
        <v>4222</v>
      </c>
      <c r="H820" t="s">
        <v>63</v>
      </c>
      <c r="I820" t="s">
        <v>64</v>
      </c>
      <c r="J820" t="s">
        <v>119</v>
      </c>
      <c r="K820" t="s">
        <v>65</v>
      </c>
      <c r="L820" t="b">
        <v>0</v>
      </c>
      <c r="M820" t="s">
        <v>953</v>
      </c>
      <c r="N820" t="s">
        <v>954</v>
      </c>
      <c r="O820" t="b">
        <v>1</v>
      </c>
      <c r="P820">
        <v>2497</v>
      </c>
      <c r="Q820" t="b">
        <v>1</v>
      </c>
      <c r="R820" t="s">
        <v>2984</v>
      </c>
      <c r="S820" t="s">
        <v>69</v>
      </c>
      <c r="V820" t="s">
        <v>70</v>
      </c>
      <c r="W820">
        <v>56163</v>
      </c>
      <c r="X820" t="b">
        <v>1</v>
      </c>
      <c r="Y820" t="b">
        <f t="shared" si="50"/>
        <v>1</v>
      </c>
      <c r="Z820">
        <v>56163</v>
      </c>
      <c r="AB820">
        <v>54168</v>
      </c>
      <c r="AE820">
        <v>1995</v>
      </c>
      <c r="AF820">
        <v>1995</v>
      </c>
      <c r="AH820">
        <v>48135</v>
      </c>
      <c r="AI820" t="b">
        <f t="shared" si="51"/>
        <v>1</v>
      </c>
      <c r="AL820" t="b">
        <f t="shared" si="52"/>
        <v>1</v>
      </c>
      <c r="AM820" t="b">
        <f t="shared" si="53"/>
        <v>0</v>
      </c>
      <c r="AQ820">
        <v>38</v>
      </c>
      <c r="AR820">
        <v>4550</v>
      </c>
      <c r="AS820" t="s">
        <v>900</v>
      </c>
      <c r="AT820" t="s">
        <v>901</v>
      </c>
      <c r="AU820" t="s">
        <v>1794</v>
      </c>
      <c r="AV820" t="s">
        <v>1795</v>
      </c>
      <c r="AW820" t="s">
        <v>1796</v>
      </c>
      <c r="AX820" t="s">
        <v>76</v>
      </c>
      <c r="AY820" t="s">
        <v>77</v>
      </c>
      <c r="AZ820" t="s">
        <v>920</v>
      </c>
      <c r="BB820" t="s">
        <v>921</v>
      </c>
      <c r="BC820" t="s">
        <v>922</v>
      </c>
      <c r="BD820" t="s">
        <v>923</v>
      </c>
      <c r="BE820" t="s">
        <v>127</v>
      </c>
      <c r="BF820" s="1">
        <v>45854</v>
      </c>
      <c r="BG820" s="1">
        <v>45869</v>
      </c>
      <c r="BH820" t="s">
        <v>82</v>
      </c>
      <c r="BI820" t="s">
        <v>83</v>
      </c>
      <c r="BJ820" t="s">
        <v>84</v>
      </c>
      <c r="BK820" t="s">
        <v>85</v>
      </c>
      <c r="BN820" s="2">
        <v>45823.437662037039</v>
      </c>
      <c r="BO820" s="2">
        <v>45823.437662037039</v>
      </c>
      <c r="BP820" s="2">
        <v>45823.437662037039</v>
      </c>
    </row>
    <row r="821" spans="1:68" x14ac:dyDescent="0.25">
      <c r="A821" t="s">
        <v>2985</v>
      </c>
      <c r="C821" t="s">
        <v>61</v>
      </c>
      <c r="D821" t="s">
        <v>62</v>
      </c>
      <c r="E821">
        <v>2025</v>
      </c>
      <c r="F821" t="b">
        <v>0</v>
      </c>
      <c r="G821">
        <v>4142</v>
      </c>
      <c r="H821" t="s">
        <v>63</v>
      </c>
      <c r="I821" t="s">
        <v>64</v>
      </c>
      <c r="K821" t="s">
        <v>65</v>
      </c>
      <c r="L821" t="b">
        <v>0</v>
      </c>
      <c r="M821" t="s">
        <v>2916</v>
      </c>
      <c r="N821" t="s">
        <v>2917</v>
      </c>
      <c r="O821" t="b">
        <v>0</v>
      </c>
      <c r="P821">
        <v>2070</v>
      </c>
      <c r="Q821" t="b">
        <v>1</v>
      </c>
      <c r="R821" t="s">
        <v>2986</v>
      </c>
      <c r="S821" t="s">
        <v>69</v>
      </c>
      <c r="V821" t="s">
        <v>70</v>
      </c>
      <c r="W821">
        <v>54448</v>
      </c>
      <c r="X821" t="b">
        <v>1</v>
      </c>
      <c r="Y821" t="b">
        <f t="shared" si="50"/>
        <v>0</v>
      </c>
      <c r="AB821">
        <v>54448</v>
      </c>
      <c r="AE821">
        <v>0</v>
      </c>
      <c r="AF821">
        <v>0</v>
      </c>
      <c r="AH821">
        <v>48135</v>
      </c>
      <c r="AI821" t="b">
        <f t="shared" si="51"/>
        <v>0</v>
      </c>
      <c r="AL821" t="b">
        <f t="shared" si="52"/>
        <v>0</v>
      </c>
      <c r="AM821" t="b">
        <f t="shared" si="53"/>
        <v>0</v>
      </c>
      <c r="AQ821">
        <v>38</v>
      </c>
      <c r="AR821">
        <v>4550</v>
      </c>
      <c r="AS821" t="s">
        <v>900</v>
      </c>
      <c r="AT821" t="s">
        <v>901</v>
      </c>
      <c r="AU821" t="s">
        <v>1794</v>
      </c>
      <c r="AV821" t="s">
        <v>1795</v>
      </c>
      <c r="AW821" t="s">
        <v>1796</v>
      </c>
      <c r="AX821" t="s">
        <v>76</v>
      </c>
      <c r="AY821" t="s">
        <v>77</v>
      </c>
      <c r="AZ821" t="s">
        <v>905</v>
      </c>
      <c r="BB821" t="s">
        <v>906</v>
      </c>
      <c r="BC821" t="s">
        <v>907</v>
      </c>
      <c r="BD821" t="s">
        <v>908</v>
      </c>
      <c r="BE821" t="s">
        <v>104</v>
      </c>
      <c r="BF821" s="1">
        <v>45853</v>
      </c>
      <c r="BG821" s="1">
        <v>45866</v>
      </c>
      <c r="BH821" t="s">
        <v>82</v>
      </c>
      <c r="BI821" t="s">
        <v>83</v>
      </c>
      <c r="BJ821" t="s">
        <v>84</v>
      </c>
      <c r="BK821" t="s">
        <v>85</v>
      </c>
      <c r="BN821" s="2">
        <v>45823.437627314815</v>
      </c>
      <c r="BO821" s="2">
        <v>45823.437627314815</v>
      </c>
      <c r="BP821" s="2">
        <v>45823.437627314815</v>
      </c>
    </row>
    <row r="822" spans="1:68" x14ac:dyDescent="0.25">
      <c r="A822" t="s">
        <v>2987</v>
      </c>
      <c r="C822" t="s">
        <v>61</v>
      </c>
      <c r="D822" t="s">
        <v>62</v>
      </c>
      <c r="E822">
        <v>2025</v>
      </c>
      <c r="F822" t="b">
        <v>1</v>
      </c>
      <c r="G822">
        <v>29069</v>
      </c>
      <c r="H822" t="s">
        <v>63</v>
      </c>
      <c r="I822" t="s">
        <v>64</v>
      </c>
      <c r="K822" t="s">
        <v>65</v>
      </c>
      <c r="L822" t="b">
        <v>0</v>
      </c>
      <c r="M822" t="s">
        <v>2988</v>
      </c>
      <c r="N822" t="s">
        <v>2989</v>
      </c>
      <c r="O822" t="b">
        <v>1</v>
      </c>
      <c r="P822">
        <v>333</v>
      </c>
      <c r="Q822" t="b">
        <v>0</v>
      </c>
      <c r="R822" t="s">
        <v>2990</v>
      </c>
      <c r="S822" t="s">
        <v>69</v>
      </c>
      <c r="V822" t="s">
        <v>70</v>
      </c>
      <c r="W822">
        <v>55084</v>
      </c>
      <c r="X822" t="b">
        <v>1</v>
      </c>
      <c r="Y822" t="b">
        <f t="shared" si="50"/>
        <v>1</v>
      </c>
      <c r="Z822">
        <v>55084</v>
      </c>
      <c r="AB822">
        <v>53294</v>
      </c>
      <c r="AC822">
        <v>55084</v>
      </c>
      <c r="AE822">
        <v>1790</v>
      </c>
      <c r="AF822">
        <v>1790</v>
      </c>
      <c r="AH822">
        <v>48135</v>
      </c>
      <c r="AI822" t="b">
        <f t="shared" si="51"/>
        <v>1</v>
      </c>
      <c r="AL822" t="b">
        <f t="shared" si="52"/>
        <v>0</v>
      </c>
      <c r="AM822" t="b">
        <f t="shared" si="53"/>
        <v>1</v>
      </c>
      <c r="AQ822">
        <v>38</v>
      </c>
      <c r="AR822">
        <v>4550</v>
      </c>
      <c r="AS822" t="s">
        <v>900</v>
      </c>
      <c r="AT822" t="s">
        <v>901</v>
      </c>
      <c r="AU822" t="s">
        <v>1794</v>
      </c>
      <c r="AV822" t="s">
        <v>1795</v>
      </c>
      <c r="AW822" t="s">
        <v>1796</v>
      </c>
      <c r="AX822" t="s">
        <v>76</v>
      </c>
      <c r="AY822" t="s">
        <v>77</v>
      </c>
      <c r="AZ822" t="s">
        <v>905</v>
      </c>
      <c r="BB822" t="s">
        <v>906</v>
      </c>
      <c r="BC822" t="s">
        <v>907</v>
      </c>
      <c r="BD822" t="s">
        <v>908</v>
      </c>
      <c r="BE822" t="s">
        <v>104</v>
      </c>
      <c r="BF822" s="1">
        <v>45861</v>
      </c>
      <c r="BG822" s="1">
        <v>45878</v>
      </c>
      <c r="BH822" t="s">
        <v>82</v>
      </c>
      <c r="BI822" t="s">
        <v>83</v>
      </c>
      <c r="BJ822" t="s">
        <v>84</v>
      </c>
      <c r="BK822" t="s">
        <v>85</v>
      </c>
      <c r="BN822" s="2">
        <v>45823.437743055554</v>
      </c>
      <c r="BO822" s="2">
        <v>45823.437743055554</v>
      </c>
      <c r="BP822" s="2">
        <v>45823.437743055554</v>
      </c>
    </row>
    <row r="823" spans="1:68" x14ac:dyDescent="0.25">
      <c r="A823" t="s">
        <v>2991</v>
      </c>
      <c r="C823" t="s">
        <v>61</v>
      </c>
      <c r="D823" t="s">
        <v>62</v>
      </c>
      <c r="E823">
        <v>2025</v>
      </c>
      <c r="F823" t="b">
        <v>1</v>
      </c>
      <c r="G823">
        <v>31192</v>
      </c>
      <c r="H823" t="s">
        <v>63</v>
      </c>
      <c r="I823" t="s">
        <v>64</v>
      </c>
      <c r="K823" t="s">
        <v>65</v>
      </c>
      <c r="L823" t="b">
        <v>0</v>
      </c>
      <c r="M823" t="s">
        <v>720</v>
      </c>
      <c r="N823" t="s">
        <v>721</v>
      </c>
      <c r="O823" t="b">
        <v>1</v>
      </c>
      <c r="P823">
        <v>427</v>
      </c>
      <c r="Q823" t="b">
        <v>0</v>
      </c>
      <c r="R823" t="s">
        <v>1808</v>
      </c>
      <c r="S823" t="s">
        <v>69</v>
      </c>
      <c r="V823" t="s">
        <v>70</v>
      </c>
      <c r="W823">
        <v>52819</v>
      </c>
      <c r="X823" t="b">
        <v>1</v>
      </c>
      <c r="Y823" t="b">
        <f t="shared" si="50"/>
        <v>1</v>
      </c>
      <c r="Z823">
        <v>52819</v>
      </c>
      <c r="AB823">
        <v>52819</v>
      </c>
      <c r="AC823">
        <v>52819</v>
      </c>
      <c r="AE823">
        <v>0</v>
      </c>
      <c r="AF823">
        <v>0</v>
      </c>
      <c r="AH823">
        <v>48135</v>
      </c>
      <c r="AI823" t="b">
        <f t="shared" si="51"/>
        <v>1</v>
      </c>
      <c r="AL823" t="b">
        <f t="shared" si="52"/>
        <v>0</v>
      </c>
      <c r="AM823" t="b">
        <f t="shared" si="53"/>
        <v>1</v>
      </c>
      <c r="AQ823">
        <v>38</v>
      </c>
      <c r="AR823">
        <v>4550</v>
      </c>
      <c r="AS823" t="s">
        <v>900</v>
      </c>
      <c r="AT823" t="s">
        <v>901</v>
      </c>
      <c r="AU823" t="s">
        <v>1794</v>
      </c>
      <c r="AV823" t="s">
        <v>1795</v>
      </c>
      <c r="AW823" t="s">
        <v>1796</v>
      </c>
      <c r="AX823" t="s">
        <v>76</v>
      </c>
      <c r="AY823" t="s">
        <v>77</v>
      </c>
      <c r="AZ823" t="s">
        <v>1002</v>
      </c>
      <c r="BB823" t="s">
        <v>1003</v>
      </c>
      <c r="BC823" t="s">
        <v>1004</v>
      </c>
      <c r="BD823" t="s">
        <v>1005</v>
      </c>
      <c r="BE823" t="s">
        <v>81</v>
      </c>
      <c r="BF823" s="1">
        <v>45861</v>
      </c>
      <c r="BG823" s="1">
        <v>45880</v>
      </c>
      <c r="BH823" t="s">
        <v>82</v>
      </c>
      <c r="BI823" t="s">
        <v>83</v>
      </c>
      <c r="BJ823" t="s">
        <v>84</v>
      </c>
      <c r="BK823" t="s">
        <v>85</v>
      </c>
      <c r="BN823" s="2">
        <v>45823.437743055554</v>
      </c>
      <c r="BO823" s="2">
        <v>45823.437743055554</v>
      </c>
      <c r="BP823" s="2">
        <v>45823.437743055554</v>
      </c>
    </row>
    <row r="824" spans="1:68" x14ac:dyDescent="0.25">
      <c r="A824" t="s">
        <v>2992</v>
      </c>
      <c r="C824" t="s">
        <v>61</v>
      </c>
      <c r="D824" t="s">
        <v>62</v>
      </c>
      <c r="E824">
        <v>2025</v>
      </c>
      <c r="F824" t="b">
        <v>1</v>
      </c>
      <c r="G824">
        <v>37066</v>
      </c>
      <c r="H824" t="s">
        <v>63</v>
      </c>
      <c r="I824" t="s">
        <v>64</v>
      </c>
      <c r="J824" t="s">
        <v>119</v>
      </c>
      <c r="K824" t="s">
        <v>65</v>
      </c>
      <c r="L824" t="b">
        <v>0</v>
      </c>
      <c r="M824" t="s">
        <v>2196</v>
      </c>
      <c r="N824" t="s">
        <v>2197</v>
      </c>
      <c r="O824" t="b">
        <v>1</v>
      </c>
      <c r="P824">
        <v>342</v>
      </c>
      <c r="Q824" t="b">
        <v>0</v>
      </c>
      <c r="R824" t="s">
        <v>1860</v>
      </c>
      <c r="S824" t="s">
        <v>69</v>
      </c>
      <c r="V824" t="s">
        <v>70</v>
      </c>
      <c r="W824">
        <v>53609</v>
      </c>
      <c r="X824" t="b">
        <v>1</v>
      </c>
      <c r="Y824" t="b">
        <f t="shared" si="50"/>
        <v>1</v>
      </c>
      <c r="Z824">
        <v>53609</v>
      </c>
      <c r="AB824">
        <v>53609</v>
      </c>
      <c r="AC824">
        <v>53609</v>
      </c>
      <c r="AE824">
        <v>0</v>
      </c>
      <c r="AF824">
        <v>0</v>
      </c>
      <c r="AG824">
        <v>0</v>
      </c>
      <c r="AH824">
        <v>48135</v>
      </c>
      <c r="AI824" t="b">
        <f t="shared" si="51"/>
        <v>1</v>
      </c>
      <c r="AL824" t="b">
        <f t="shared" si="52"/>
        <v>0</v>
      </c>
      <c r="AM824" t="b">
        <f t="shared" si="53"/>
        <v>1</v>
      </c>
      <c r="AQ824">
        <v>38</v>
      </c>
      <c r="AR824">
        <v>4550</v>
      </c>
      <c r="AS824" t="s">
        <v>900</v>
      </c>
      <c r="AT824" t="s">
        <v>901</v>
      </c>
      <c r="AU824" t="s">
        <v>1794</v>
      </c>
      <c r="AV824" t="s">
        <v>1795</v>
      </c>
      <c r="AW824" t="s">
        <v>1796</v>
      </c>
      <c r="AX824" t="s">
        <v>76</v>
      </c>
      <c r="AY824" t="s">
        <v>77</v>
      </c>
      <c r="AZ824" t="s">
        <v>905</v>
      </c>
      <c r="BB824" t="s">
        <v>906</v>
      </c>
      <c r="BC824" t="s">
        <v>907</v>
      </c>
      <c r="BD824" t="s">
        <v>908</v>
      </c>
      <c r="BE824" t="s">
        <v>104</v>
      </c>
      <c r="BF824" s="1">
        <v>45854</v>
      </c>
      <c r="BG824" s="1">
        <v>45874</v>
      </c>
      <c r="BH824" t="s">
        <v>82</v>
      </c>
      <c r="BI824" t="s">
        <v>83</v>
      </c>
      <c r="BJ824" t="s">
        <v>84</v>
      </c>
      <c r="BK824" t="s">
        <v>85</v>
      </c>
      <c r="BN824" s="2">
        <v>45823.437743055554</v>
      </c>
      <c r="BO824" s="2">
        <v>45823.437743055554</v>
      </c>
      <c r="BP824" s="2">
        <v>45823.437743055554</v>
      </c>
    </row>
    <row r="825" spans="1:68" x14ac:dyDescent="0.25">
      <c r="A825" t="s">
        <v>2993</v>
      </c>
      <c r="B825" t="s">
        <v>2994</v>
      </c>
      <c r="C825" t="s">
        <v>61</v>
      </c>
      <c r="D825" t="s">
        <v>62</v>
      </c>
      <c r="E825">
        <v>2025</v>
      </c>
      <c r="F825" t="b">
        <v>0</v>
      </c>
      <c r="G825">
        <v>31172</v>
      </c>
      <c r="H825" t="s">
        <v>96</v>
      </c>
      <c r="I825" t="s">
        <v>64</v>
      </c>
      <c r="J825" t="s">
        <v>119</v>
      </c>
      <c r="K825" t="s">
        <v>65</v>
      </c>
      <c r="L825" t="b">
        <v>0</v>
      </c>
      <c r="M825" t="s">
        <v>795</v>
      </c>
      <c r="N825" t="s">
        <v>796</v>
      </c>
      <c r="O825" t="b">
        <v>1</v>
      </c>
      <c r="P825">
        <v>458</v>
      </c>
      <c r="Q825" t="b">
        <v>1</v>
      </c>
      <c r="R825" t="s">
        <v>2073</v>
      </c>
      <c r="S825" t="s">
        <v>69</v>
      </c>
      <c r="V825" t="s">
        <v>70</v>
      </c>
      <c r="W825">
        <v>52819</v>
      </c>
      <c r="X825" t="b">
        <v>1</v>
      </c>
      <c r="Y825" t="b">
        <f t="shared" si="50"/>
        <v>1</v>
      </c>
      <c r="Z825">
        <v>52819</v>
      </c>
      <c r="AA825">
        <v>52819</v>
      </c>
      <c r="AB825">
        <v>52819</v>
      </c>
      <c r="AE825">
        <v>0</v>
      </c>
      <c r="AF825">
        <v>0</v>
      </c>
      <c r="AH825">
        <v>48135</v>
      </c>
      <c r="AI825" t="b">
        <f t="shared" si="51"/>
        <v>0</v>
      </c>
      <c r="AL825" t="b">
        <f t="shared" si="52"/>
        <v>1</v>
      </c>
      <c r="AM825" t="b">
        <f t="shared" si="53"/>
        <v>1</v>
      </c>
      <c r="AQ825">
        <v>38</v>
      </c>
      <c r="AR825">
        <v>4550</v>
      </c>
      <c r="AS825" t="s">
        <v>900</v>
      </c>
      <c r="AT825" t="s">
        <v>901</v>
      </c>
      <c r="AU825" t="s">
        <v>1794</v>
      </c>
      <c r="AV825" t="s">
        <v>1795</v>
      </c>
      <c r="AW825" t="s">
        <v>1796</v>
      </c>
      <c r="AX825" t="s">
        <v>76</v>
      </c>
      <c r="AY825" t="s">
        <v>77</v>
      </c>
      <c r="AZ825" t="s">
        <v>948</v>
      </c>
      <c r="BB825" t="s">
        <v>949</v>
      </c>
      <c r="BC825" s="3" t="s">
        <v>950</v>
      </c>
      <c r="BD825" t="s">
        <v>951</v>
      </c>
      <c r="BE825" t="s">
        <v>94</v>
      </c>
      <c r="BF825" s="1">
        <v>45818</v>
      </c>
      <c r="BG825" s="1">
        <v>45819</v>
      </c>
      <c r="BH825" t="s">
        <v>82</v>
      </c>
      <c r="BI825" t="s">
        <v>83</v>
      </c>
      <c r="BJ825" t="s">
        <v>84</v>
      </c>
      <c r="BK825" t="s">
        <v>85</v>
      </c>
      <c r="BN825" s="2">
        <v>45823.437743055554</v>
      </c>
      <c r="BP825" s="2">
        <v>45823.437743055554</v>
      </c>
    </row>
    <row r="826" spans="1:68" x14ac:dyDescent="0.25">
      <c r="A826" t="s">
        <v>2995</v>
      </c>
      <c r="B826">
        <v>24255697</v>
      </c>
      <c r="C826" t="s">
        <v>61</v>
      </c>
      <c r="D826" t="s">
        <v>62</v>
      </c>
      <c r="E826">
        <v>2025</v>
      </c>
      <c r="F826" t="b">
        <v>0</v>
      </c>
      <c r="G826">
        <v>45095</v>
      </c>
      <c r="H826" t="s">
        <v>96</v>
      </c>
      <c r="I826" t="s">
        <v>64</v>
      </c>
      <c r="J826" t="s">
        <v>119</v>
      </c>
      <c r="K826" t="s">
        <v>65</v>
      </c>
      <c r="L826" t="b">
        <v>0</v>
      </c>
      <c r="M826" t="s">
        <v>2996</v>
      </c>
      <c r="N826" t="s">
        <v>2997</v>
      </c>
      <c r="O826" t="b">
        <v>0</v>
      </c>
      <c r="P826">
        <v>162</v>
      </c>
      <c r="Q826" t="b">
        <v>1</v>
      </c>
      <c r="R826" t="s">
        <v>2998</v>
      </c>
      <c r="S826" t="s">
        <v>69</v>
      </c>
      <c r="V826" t="s">
        <v>70</v>
      </c>
      <c r="W826">
        <v>53508</v>
      </c>
      <c r="X826" t="b">
        <v>1</v>
      </c>
      <c r="Y826" t="b">
        <f t="shared" si="50"/>
        <v>0</v>
      </c>
      <c r="AA826">
        <v>53508</v>
      </c>
      <c r="AB826">
        <v>53508</v>
      </c>
      <c r="AE826">
        <v>0</v>
      </c>
      <c r="AF826">
        <v>0</v>
      </c>
      <c r="AH826">
        <v>48135</v>
      </c>
      <c r="AI826" t="b">
        <f t="shared" si="51"/>
        <v>1</v>
      </c>
      <c r="AL826" t="b">
        <f t="shared" si="52"/>
        <v>0</v>
      </c>
      <c r="AM826" t="b">
        <f t="shared" si="53"/>
        <v>1</v>
      </c>
      <c r="AQ826">
        <v>38</v>
      </c>
      <c r="AR826">
        <v>4550</v>
      </c>
      <c r="AS826" t="s">
        <v>900</v>
      </c>
      <c r="AT826" t="s">
        <v>901</v>
      </c>
      <c r="AU826" t="s">
        <v>1794</v>
      </c>
      <c r="AV826" t="s">
        <v>1795</v>
      </c>
      <c r="AW826" t="s">
        <v>1796</v>
      </c>
      <c r="AX826" t="s">
        <v>76</v>
      </c>
      <c r="AY826" t="s">
        <v>77</v>
      </c>
      <c r="AZ826" t="s">
        <v>948</v>
      </c>
      <c r="BB826" t="s">
        <v>949</v>
      </c>
      <c r="BC826" s="3" t="s">
        <v>950</v>
      </c>
      <c r="BD826" t="s">
        <v>951</v>
      </c>
      <c r="BE826" t="s">
        <v>94</v>
      </c>
      <c r="BF826" s="1">
        <v>45814</v>
      </c>
      <c r="BG826" s="1">
        <v>45815</v>
      </c>
      <c r="BH826" t="s">
        <v>82</v>
      </c>
      <c r="BI826" t="s">
        <v>83</v>
      </c>
      <c r="BJ826" t="s">
        <v>84</v>
      </c>
      <c r="BK826" t="s">
        <v>85</v>
      </c>
      <c r="BN826" s="2">
        <v>45823.437743055554</v>
      </c>
      <c r="BP826" s="2">
        <v>45823.437743055554</v>
      </c>
    </row>
    <row r="827" spans="1:68" x14ac:dyDescent="0.25">
      <c r="A827" t="s">
        <v>2999</v>
      </c>
      <c r="B827" t="s">
        <v>3000</v>
      </c>
      <c r="C827" t="s">
        <v>61</v>
      </c>
      <c r="D827" t="s">
        <v>62</v>
      </c>
      <c r="E827">
        <v>2025</v>
      </c>
      <c r="F827" t="b">
        <v>0</v>
      </c>
      <c r="G827">
        <v>20151</v>
      </c>
      <c r="H827" t="s">
        <v>178</v>
      </c>
      <c r="I827" t="s">
        <v>64</v>
      </c>
      <c r="J827" t="s">
        <v>119</v>
      </c>
      <c r="K827" t="s">
        <v>65</v>
      </c>
      <c r="L827" t="b">
        <v>0</v>
      </c>
      <c r="M827" t="s">
        <v>3001</v>
      </c>
      <c r="N827" t="s">
        <v>3002</v>
      </c>
      <c r="O827" t="b">
        <v>0</v>
      </c>
      <c r="P827">
        <v>614</v>
      </c>
      <c r="Q827" t="b">
        <v>1</v>
      </c>
      <c r="R827" t="s">
        <v>3003</v>
      </c>
      <c r="S827" t="s">
        <v>69</v>
      </c>
      <c r="V827" t="s">
        <v>70</v>
      </c>
      <c r="W827">
        <v>53533</v>
      </c>
      <c r="X827" t="b">
        <v>1</v>
      </c>
      <c r="Y827" t="b">
        <f t="shared" si="50"/>
        <v>0</v>
      </c>
      <c r="AB827">
        <v>53533</v>
      </c>
      <c r="AE827">
        <v>0</v>
      </c>
      <c r="AF827">
        <v>0</v>
      </c>
      <c r="AH827">
        <v>48135</v>
      </c>
      <c r="AI827" t="b">
        <f t="shared" si="51"/>
        <v>0</v>
      </c>
      <c r="AL827" t="b">
        <f t="shared" si="52"/>
        <v>0</v>
      </c>
      <c r="AM827" t="b">
        <f t="shared" si="53"/>
        <v>0</v>
      </c>
      <c r="AQ827">
        <v>38</v>
      </c>
      <c r="AR827">
        <v>4550</v>
      </c>
      <c r="AS827" t="s">
        <v>900</v>
      </c>
      <c r="AT827" t="s">
        <v>901</v>
      </c>
      <c r="AU827" t="s">
        <v>1794</v>
      </c>
      <c r="AV827" t="s">
        <v>1795</v>
      </c>
      <c r="AW827" t="s">
        <v>1796</v>
      </c>
      <c r="AX827" t="s">
        <v>76</v>
      </c>
      <c r="AY827" t="s">
        <v>77</v>
      </c>
      <c r="AZ827" t="s">
        <v>1002</v>
      </c>
      <c r="BB827" t="s">
        <v>1003</v>
      </c>
      <c r="BC827" t="s">
        <v>1004</v>
      </c>
      <c r="BD827" t="s">
        <v>1005</v>
      </c>
      <c r="BE827" t="s">
        <v>81</v>
      </c>
      <c r="BF827" s="1">
        <v>45823</v>
      </c>
      <c r="BG827" s="1">
        <v>45830</v>
      </c>
      <c r="BH827" t="s">
        <v>82</v>
      </c>
      <c r="BI827" t="s">
        <v>83</v>
      </c>
      <c r="BJ827" t="s">
        <v>84</v>
      </c>
      <c r="BK827" t="s">
        <v>85</v>
      </c>
      <c r="BN827" s="2">
        <v>45823.437986111108</v>
      </c>
      <c r="BP827" s="2">
        <v>45823.437986111108</v>
      </c>
    </row>
    <row r="828" spans="1:68" x14ac:dyDescent="0.25">
      <c r="A828" t="s">
        <v>3004</v>
      </c>
      <c r="C828" t="s">
        <v>61</v>
      </c>
      <c r="D828" t="s">
        <v>62</v>
      </c>
      <c r="E828">
        <v>2025</v>
      </c>
      <c r="F828" t="b">
        <v>0</v>
      </c>
      <c r="G828">
        <v>29075</v>
      </c>
      <c r="H828" t="s">
        <v>63</v>
      </c>
      <c r="I828" t="s">
        <v>64</v>
      </c>
      <c r="J828" t="s">
        <v>119</v>
      </c>
      <c r="K828" t="s">
        <v>65</v>
      </c>
      <c r="L828" t="b">
        <v>0</v>
      </c>
      <c r="M828" t="s">
        <v>3005</v>
      </c>
      <c r="N828" t="s">
        <v>3006</v>
      </c>
      <c r="O828" t="b">
        <v>1</v>
      </c>
      <c r="P828">
        <v>406</v>
      </c>
      <c r="Q828" t="b">
        <v>0</v>
      </c>
      <c r="R828" t="s">
        <v>3007</v>
      </c>
      <c r="S828" t="s">
        <v>69</v>
      </c>
      <c r="V828" t="s">
        <v>70</v>
      </c>
      <c r="W828">
        <v>55749</v>
      </c>
      <c r="X828" t="b">
        <v>1</v>
      </c>
      <c r="Y828" t="b">
        <f t="shared" si="50"/>
        <v>1</v>
      </c>
      <c r="Z828">
        <v>55749</v>
      </c>
      <c r="AB828">
        <v>53559</v>
      </c>
      <c r="AC828">
        <v>55749</v>
      </c>
      <c r="AE828">
        <v>2190</v>
      </c>
      <c r="AF828">
        <v>2190</v>
      </c>
      <c r="AH828">
        <v>48135</v>
      </c>
      <c r="AI828" t="b">
        <f t="shared" si="51"/>
        <v>1</v>
      </c>
      <c r="AL828" t="b">
        <f t="shared" si="52"/>
        <v>0</v>
      </c>
      <c r="AM828" t="b">
        <f t="shared" si="53"/>
        <v>1</v>
      </c>
      <c r="AQ828">
        <v>38</v>
      </c>
      <c r="AR828">
        <v>4550</v>
      </c>
      <c r="AS828" t="s">
        <v>900</v>
      </c>
      <c r="AT828" t="s">
        <v>901</v>
      </c>
      <c r="AU828" t="s">
        <v>1794</v>
      </c>
      <c r="AV828" t="s">
        <v>1795</v>
      </c>
      <c r="AW828" t="s">
        <v>1796</v>
      </c>
      <c r="AX828" t="s">
        <v>1821</v>
      </c>
      <c r="AY828" t="s">
        <v>77</v>
      </c>
      <c r="AZ828" t="s">
        <v>905</v>
      </c>
      <c r="BB828" t="s">
        <v>906</v>
      </c>
      <c r="BC828" t="s">
        <v>907</v>
      </c>
      <c r="BD828" t="s">
        <v>908</v>
      </c>
      <c r="BE828" t="s">
        <v>104</v>
      </c>
      <c r="BF828" s="1">
        <v>45827</v>
      </c>
      <c r="BG828" s="1">
        <v>45837</v>
      </c>
      <c r="BH828" t="s">
        <v>82</v>
      </c>
      <c r="BI828" t="s">
        <v>83</v>
      </c>
      <c r="BJ828" t="s">
        <v>84</v>
      </c>
      <c r="BK828" t="s">
        <v>85</v>
      </c>
      <c r="BN828" s="2">
        <v>45823.437743055554</v>
      </c>
      <c r="BO828" s="2">
        <v>45823.437743055554</v>
      </c>
      <c r="BP828" s="2">
        <v>45823.437743055554</v>
      </c>
    </row>
    <row r="829" spans="1:68" x14ac:dyDescent="0.25">
      <c r="A829" t="s">
        <v>3008</v>
      </c>
      <c r="C829" t="s">
        <v>61</v>
      </c>
      <c r="D829" t="s">
        <v>62</v>
      </c>
      <c r="E829">
        <v>2025</v>
      </c>
      <c r="F829" t="b">
        <v>0</v>
      </c>
      <c r="G829">
        <v>9107</v>
      </c>
      <c r="H829" t="s">
        <v>63</v>
      </c>
      <c r="I829" t="s">
        <v>170</v>
      </c>
      <c r="J829" t="s">
        <v>119</v>
      </c>
      <c r="K829" t="s">
        <v>65</v>
      </c>
      <c r="L829" t="b">
        <v>0</v>
      </c>
      <c r="M829" t="s">
        <v>187</v>
      </c>
      <c r="N829" t="s">
        <v>188</v>
      </c>
      <c r="O829" t="b">
        <v>0</v>
      </c>
      <c r="P829">
        <v>1212</v>
      </c>
      <c r="Q829" t="b">
        <v>1</v>
      </c>
      <c r="R829" t="s">
        <v>3009</v>
      </c>
      <c r="S829" t="s">
        <v>69</v>
      </c>
      <c r="V829" t="s">
        <v>70</v>
      </c>
      <c r="W829">
        <v>54770</v>
      </c>
      <c r="X829" t="b">
        <v>1</v>
      </c>
      <c r="Y829" t="b">
        <f t="shared" si="50"/>
        <v>0</v>
      </c>
      <c r="AB829">
        <v>54770</v>
      </c>
      <c r="AH829">
        <v>48135</v>
      </c>
      <c r="AI829" t="b">
        <f t="shared" si="51"/>
        <v>0</v>
      </c>
      <c r="AL829" t="b">
        <f t="shared" si="52"/>
        <v>0</v>
      </c>
      <c r="AM829" t="b">
        <f t="shared" si="53"/>
        <v>0</v>
      </c>
      <c r="AO829">
        <v>40</v>
      </c>
      <c r="AP829">
        <v>36</v>
      </c>
      <c r="AQ829">
        <v>38</v>
      </c>
      <c r="AR829">
        <v>4550</v>
      </c>
      <c r="AS829" t="s">
        <v>900</v>
      </c>
      <c r="AT829" t="s">
        <v>901</v>
      </c>
      <c r="AU829" t="s">
        <v>1794</v>
      </c>
      <c r="AV829" t="s">
        <v>1795</v>
      </c>
      <c r="AW829" t="s">
        <v>1796</v>
      </c>
      <c r="AY829" t="s">
        <v>77</v>
      </c>
      <c r="AZ829" t="s">
        <v>905</v>
      </c>
      <c r="BB829" t="s">
        <v>906</v>
      </c>
      <c r="BC829" t="s">
        <v>907</v>
      </c>
      <c r="BE829" t="s">
        <v>104</v>
      </c>
      <c r="BF829" t="s">
        <v>1494</v>
      </c>
      <c r="BG829" t="s">
        <v>1053</v>
      </c>
      <c r="BH829" t="s">
        <v>82</v>
      </c>
      <c r="BI829" t="s">
        <v>83</v>
      </c>
      <c r="BJ829" t="s">
        <v>84</v>
      </c>
      <c r="BK829" t="s">
        <v>85</v>
      </c>
      <c r="BN829" s="2">
        <v>45823.437962962962</v>
      </c>
      <c r="BO829" s="2">
        <v>45823.437962962962</v>
      </c>
      <c r="BP829" s="2">
        <v>45823.437962962962</v>
      </c>
    </row>
    <row r="830" spans="1:68" x14ac:dyDescent="0.25">
      <c r="A830" t="s">
        <v>3010</v>
      </c>
      <c r="B830">
        <v>252567</v>
      </c>
      <c r="C830" t="s">
        <v>61</v>
      </c>
      <c r="D830" t="s">
        <v>62</v>
      </c>
      <c r="E830">
        <v>2025</v>
      </c>
      <c r="F830" t="b">
        <v>0</v>
      </c>
      <c r="G830">
        <v>4115</v>
      </c>
      <c r="H830" t="s">
        <v>96</v>
      </c>
      <c r="I830" t="s">
        <v>64</v>
      </c>
      <c r="J830" t="s">
        <v>119</v>
      </c>
      <c r="K830" t="s">
        <v>65</v>
      </c>
      <c r="L830" t="b">
        <v>1</v>
      </c>
      <c r="M830" t="s">
        <v>897</v>
      </c>
      <c r="N830" t="s">
        <v>898</v>
      </c>
      <c r="O830" t="b">
        <v>1</v>
      </c>
      <c r="P830">
        <v>2348</v>
      </c>
      <c r="Q830" t="b">
        <v>1</v>
      </c>
      <c r="R830" t="s">
        <v>3011</v>
      </c>
      <c r="S830" t="s">
        <v>69</v>
      </c>
      <c r="V830" t="s">
        <v>70</v>
      </c>
      <c r="W830">
        <v>58813</v>
      </c>
      <c r="X830" t="b">
        <v>1</v>
      </c>
      <c r="Y830" t="b">
        <f t="shared" si="50"/>
        <v>1</v>
      </c>
      <c r="Z830">
        <v>58813</v>
      </c>
      <c r="AB830">
        <v>53833</v>
      </c>
      <c r="AE830">
        <v>4980</v>
      </c>
      <c r="AF830">
        <v>4980</v>
      </c>
      <c r="AG830">
        <v>0</v>
      </c>
      <c r="AH830">
        <v>48135</v>
      </c>
      <c r="AI830" t="b">
        <f t="shared" si="51"/>
        <v>1</v>
      </c>
      <c r="AL830" t="b">
        <f t="shared" si="52"/>
        <v>1</v>
      </c>
      <c r="AM830" t="b">
        <f t="shared" si="53"/>
        <v>0</v>
      </c>
      <c r="AQ830">
        <v>38</v>
      </c>
      <c r="AR830">
        <v>4550</v>
      </c>
      <c r="AS830" t="s">
        <v>900</v>
      </c>
      <c r="AT830" t="s">
        <v>901</v>
      </c>
      <c r="AU830" t="s">
        <v>1794</v>
      </c>
      <c r="AV830" t="s">
        <v>1795</v>
      </c>
      <c r="AW830" t="s">
        <v>1796</v>
      </c>
      <c r="AX830" t="s">
        <v>1821</v>
      </c>
      <c r="AY830" t="s">
        <v>77</v>
      </c>
      <c r="AZ830" t="s">
        <v>920</v>
      </c>
      <c r="BB830" t="s">
        <v>921</v>
      </c>
      <c r="BC830" t="s">
        <v>922</v>
      </c>
      <c r="BD830" t="s">
        <v>923</v>
      </c>
      <c r="BE830" t="s">
        <v>127</v>
      </c>
      <c r="BF830" s="1">
        <v>45819</v>
      </c>
      <c r="BG830" s="1">
        <v>45820</v>
      </c>
      <c r="BH830" t="s">
        <v>82</v>
      </c>
      <c r="BI830" t="s">
        <v>83</v>
      </c>
      <c r="BJ830" t="s">
        <v>84</v>
      </c>
      <c r="BK830" t="s">
        <v>85</v>
      </c>
      <c r="BN830" s="2">
        <v>45823.437627314815</v>
      </c>
      <c r="BO830" s="2">
        <v>45823.437627314815</v>
      </c>
      <c r="BP830" s="2">
        <v>45823.437627314815</v>
      </c>
    </row>
    <row r="831" spans="1:68" x14ac:dyDescent="0.25">
      <c r="A831" t="s">
        <v>3012</v>
      </c>
      <c r="C831" t="s">
        <v>61</v>
      </c>
      <c r="D831" t="s">
        <v>62</v>
      </c>
      <c r="E831">
        <v>2025</v>
      </c>
      <c r="F831" t="b">
        <v>0</v>
      </c>
      <c r="G831">
        <v>38032</v>
      </c>
      <c r="H831" t="s">
        <v>63</v>
      </c>
      <c r="I831" t="s">
        <v>64</v>
      </c>
      <c r="J831" t="s">
        <v>119</v>
      </c>
      <c r="K831" t="s">
        <v>65</v>
      </c>
      <c r="L831" t="b">
        <v>0</v>
      </c>
      <c r="M831" t="s">
        <v>1974</v>
      </c>
      <c r="N831" t="s">
        <v>1975</v>
      </c>
      <c r="O831" t="b">
        <v>0</v>
      </c>
      <c r="P831">
        <v>555</v>
      </c>
      <c r="Q831" t="b">
        <v>1</v>
      </c>
      <c r="R831" t="s">
        <v>3013</v>
      </c>
      <c r="S831" t="s">
        <v>69</v>
      </c>
      <c r="V831" t="s">
        <v>70</v>
      </c>
      <c r="W831">
        <v>52909</v>
      </c>
      <c r="X831" t="b">
        <v>1</v>
      </c>
      <c r="Y831" t="b">
        <f t="shared" si="50"/>
        <v>0</v>
      </c>
      <c r="AA831">
        <v>52909</v>
      </c>
      <c r="AB831">
        <v>52909</v>
      </c>
      <c r="AE831">
        <v>0</v>
      </c>
      <c r="AF831">
        <v>0</v>
      </c>
      <c r="AH831">
        <v>48135</v>
      </c>
      <c r="AI831" t="b">
        <f t="shared" si="51"/>
        <v>1</v>
      </c>
      <c r="AL831" t="b">
        <f t="shared" si="52"/>
        <v>0</v>
      </c>
      <c r="AM831" t="b">
        <f t="shared" si="53"/>
        <v>1</v>
      </c>
      <c r="AQ831">
        <v>38</v>
      </c>
      <c r="AR831">
        <v>4550</v>
      </c>
      <c r="AS831" t="s">
        <v>900</v>
      </c>
      <c r="AT831" t="s">
        <v>901</v>
      </c>
      <c r="AU831" t="s">
        <v>1794</v>
      </c>
      <c r="AV831" t="s">
        <v>1795</v>
      </c>
      <c r="AW831" t="s">
        <v>1796</v>
      </c>
      <c r="AX831" t="s">
        <v>1821</v>
      </c>
      <c r="AY831" t="s">
        <v>77</v>
      </c>
      <c r="AZ831" t="s">
        <v>1002</v>
      </c>
      <c r="BB831" t="s">
        <v>1003</v>
      </c>
      <c r="BC831" t="s">
        <v>1004</v>
      </c>
      <c r="BD831" t="s">
        <v>1005</v>
      </c>
      <c r="BE831" t="s">
        <v>81</v>
      </c>
      <c r="BF831" s="1">
        <v>45830</v>
      </c>
      <c r="BG831" s="1">
        <v>45848</v>
      </c>
      <c r="BH831" t="s">
        <v>82</v>
      </c>
      <c r="BI831" t="s">
        <v>83</v>
      </c>
      <c r="BJ831" t="s">
        <v>84</v>
      </c>
      <c r="BK831" t="s">
        <v>85</v>
      </c>
      <c r="BN831" s="2">
        <v>45823.437986111108</v>
      </c>
      <c r="BO831" s="2">
        <v>45823.437986111108</v>
      </c>
      <c r="BP831" s="2">
        <v>45823.437986111108</v>
      </c>
    </row>
    <row r="832" spans="1:68" x14ac:dyDescent="0.25">
      <c r="A832" t="s">
        <v>3014</v>
      </c>
      <c r="C832" t="s">
        <v>61</v>
      </c>
      <c r="D832" t="s">
        <v>62</v>
      </c>
      <c r="E832">
        <v>2025</v>
      </c>
      <c r="F832" t="b">
        <v>0</v>
      </c>
      <c r="G832">
        <v>20149</v>
      </c>
      <c r="H832" t="s">
        <v>63</v>
      </c>
      <c r="I832" t="s">
        <v>64</v>
      </c>
      <c r="J832" t="s">
        <v>119</v>
      </c>
      <c r="K832" t="s">
        <v>65</v>
      </c>
      <c r="L832" t="b">
        <v>1</v>
      </c>
      <c r="M832" t="s">
        <v>391</v>
      </c>
      <c r="N832" t="s">
        <v>392</v>
      </c>
      <c r="O832" t="b">
        <v>1</v>
      </c>
      <c r="P832">
        <v>599</v>
      </c>
      <c r="Q832" t="b">
        <v>0</v>
      </c>
      <c r="R832" t="s">
        <v>2181</v>
      </c>
      <c r="S832" t="s">
        <v>69</v>
      </c>
      <c r="V832" t="s">
        <v>70</v>
      </c>
      <c r="W832">
        <v>53294</v>
      </c>
      <c r="X832" t="b">
        <v>1</v>
      </c>
      <c r="Y832" t="b">
        <f t="shared" si="50"/>
        <v>1</v>
      </c>
      <c r="Z832">
        <v>53294</v>
      </c>
      <c r="AB832">
        <v>53294</v>
      </c>
      <c r="AC832">
        <v>53294</v>
      </c>
      <c r="AE832">
        <v>0</v>
      </c>
      <c r="AF832">
        <v>0</v>
      </c>
      <c r="AG832">
        <v>0</v>
      </c>
      <c r="AH832">
        <v>48135</v>
      </c>
      <c r="AI832" t="b">
        <f t="shared" si="51"/>
        <v>1</v>
      </c>
      <c r="AL832" t="b">
        <f t="shared" si="52"/>
        <v>0</v>
      </c>
      <c r="AM832" t="b">
        <f t="shared" si="53"/>
        <v>1</v>
      </c>
      <c r="AQ832">
        <v>38</v>
      </c>
      <c r="AR832">
        <v>4550</v>
      </c>
      <c r="AS832" t="s">
        <v>900</v>
      </c>
      <c r="AT832" t="s">
        <v>901</v>
      </c>
      <c r="AU832" t="s">
        <v>1794</v>
      </c>
      <c r="AV832" t="s">
        <v>1795</v>
      </c>
      <c r="AW832" t="s">
        <v>1796</v>
      </c>
      <c r="AX832" t="s">
        <v>1821</v>
      </c>
      <c r="AY832" t="s">
        <v>77</v>
      </c>
      <c r="AZ832" t="s">
        <v>905</v>
      </c>
      <c r="BB832" t="s">
        <v>906</v>
      </c>
      <c r="BC832" t="s">
        <v>907</v>
      </c>
      <c r="BD832" t="s">
        <v>908</v>
      </c>
      <c r="BE832" t="s">
        <v>104</v>
      </c>
      <c r="BF832" s="1">
        <v>45829</v>
      </c>
      <c r="BG832" s="1">
        <v>45839</v>
      </c>
      <c r="BH832" t="s">
        <v>82</v>
      </c>
      <c r="BI832" t="s">
        <v>83</v>
      </c>
      <c r="BJ832" t="s">
        <v>84</v>
      </c>
      <c r="BK832" t="s">
        <v>85</v>
      </c>
      <c r="BN832" s="2">
        <v>45823.437986111108</v>
      </c>
      <c r="BO832" s="2">
        <v>45823.437986111108</v>
      </c>
      <c r="BP832" s="2">
        <v>45823.437986111108</v>
      </c>
    </row>
    <row r="833" spans="1:68" x14ac:dyDescent="0.25">
      <c r="A833" t="s">
        <v>3015</v>
      </c>
      <c r="B833">
        <v>253726</v>
      </c>
      <c r="C833" t="s">
        <v>61</v>
      </c>
      <c r="D833" t="s">
        <v>62</v>
      </c>
      <c r="E833">
        <v>2025</v>
      </c>
      <c r="F833" t="b">
        <v>0</v>
      </c>
      <c r="G833">
        <v>4154</v>
      </c>
      <c r="H833" t="s">
        <v>178</v>
      </c>
      <c r="I833" t="s">
        <v>64</v>
      </c>
      <c r="J833" t="s">
        <v>119</v>
      </c>
      <c r="K833" t="s">
        <v>65</v>
      </c>
      <c r="L833" t="b">
        <v>0</v>
      </c>
      <c r="M833" t="s">
        <v>3016</v>
      </c>
      <c r="N833" t="s">
        <v>3017</v>
      </c>
      <c r="O833" t="b">
        <v>0</v>
      </c>
      <c r="P833">
        <v>2327</v>
      </c>
      <c r="Q833" t="b">
        <v>1</v>
      </c>
      <c r="R833" t="s">
        <v>3018</v>
      </c>
      <c r="S833" t="s">
        <v>69</v>
      </c>
      <c r="V833" t="s">
        <v>70</v>
      </c>
      <c r="W833">
        <v>54263</v>
      </c>
      <c r="X833" t="b">
        <v>1</v>
      </c>
      <c r="Y833" t="b">
        <f t="shared" si="50"/>
        <v>0</v>
      </c>
      <c r="AA833">
        <v>54263</v>
      </c>
      <c r="AB833">
        <v>54103</v>
      </c>
      <c r="AE833">
        <v>0</v>
      </c>
      <c r="AF833">
        <v>0</v>
      </c>
      <c r="AH833">
        <v>48135</v>
      </c>
      <c r="AI833" t="b">
        <f t="shared" si="51"/>
        <v>1</v>
      </c>
      <c r="AL833" t="b">
        <f t="shared" si="52"/>
        <v>0</v>
      </c>
      <c r="AM833" t="b">
        <f t="shared" si="53"/>
        <v>1</v>
      </c>
      <c r="AQ833">
        <v>38</v>
      </c>
      <c r="AR833">
        <v>4550</v>
      </c>
      <c r="AS833" t="s">
        <v>900</v>
      </c>
      <c r="AT833" t="s">
        <v>901</v>
      </c>
      <c r="AU833" t="s">
        <v>1794</v>
      </c>
      <c r="AV833" t="s">
        <v>1795</v>
      </c>
      <c r="AW833" t="s">
        <v>1796</v>
      </c>
      <c r="AX833" t="s">
        <v>1821</v>
      </c>
      <c r="AY833" t="s">
        <v>77</v>
      </c>
      <c r="AZ833" t="s">
        <v>905</v>
      </c>
      <c r="BB833" t="s">
        <v>906</v>
      </c>
      <c r="BC833" t="s">
        <v>907</v>
      </c>
      <c r="BD833" t="s">
        <v>908</v>
      </c>
      <c r="BE833" t="s">
        <v>104</v>
      </c>
      <c r="BF833" s="1">
        <v>45826</v>
      </c>
      <c r="BG833" s="1">
        <v>45830</v>
      </c>
      <c r="BH833" t="s">
        <v>82</v>
      </c>
      <c r="BI833" t="s">
        <v>83</v>
      </c>
      <c r="BJ833" t="s">
        <v>84</v>
      </c>
      <c r="BK833" t="s">
        <v>85</v>
      </c>
      <c r="BN833" s="2">
        <v>45823.437627314815</v>
      </c>
      <c r="BO833" s="2">
        <v>45823.437627314815</v>
      </c>
      <c r="BP833" s="2">
        <v>45823.437627314815</v>
      </c>
    </row>
    <row r="834" spans="1:68" x14ac:dyDescent="0.25">
      <c r="A834" t="s">
        <v>3019</v>
      </c>
      <c r="C834" t="s">
        <v>61</v>
      </c>
      <c r="D834" t="s">
        <v>62</v>
      </c>
      <c r="E834">
        <v>2025</v>
      </c>
      <c r="F834" t="b">
        <v>0</v>
      </c>
      <c r="G834">
        <v>4786</v>
      </c>
      <c r="H834" t="s">
        <v>178</v>
      </c>
      <c r="I834" t="s">
        <v>64</v>
      </c>
      <c r="K834" t="s">
        <v>65</v>
      </c>
      <c r="L834" t="b">
        <v>0</v>
      </c>
      <c r="M834" t="s">
        <v>3020</v>
      </c>
      <c r="N834" t="s">
        <v>3021</v>
      </c>
      <c r="O834" t="b">
        <v>0</v>
      </c>
      <c r="P834">
        <v>2317</v>
      </c>
      <c r="Q834" t="b">
        <v>1</v>
      </c>
      <c r="R834" t="s">
        <v>1898</v>
      </c>
      <c r="S834" t="s">
        <v>69</v>
      </c>
      <c r="V834" t="s">
        <v>70</v>
      </c>
      <c r="W834">
        <v>53783</v>
      </c>
      <c r="X834" t="b">
        <v>1</v>
      </c>
      <c r="Y834" t="b">
        <f t="shared" si="50"/>
        <v>0</v>
      </c>
      <c r="AB834">
        <v>53783</v>
      </c>
      <c r="AE834">
        <v>0</v>
      </c>
      <c r="AF834">
        <v>0</v>
      </c>
      <c r="AH834">
        <v>48135</v>
      </c>
      <c r="AI834" t="b">
        <f t="shared" si="51"/>
        <v>0</v>
      </c>
      <c r="AL834" t="b">
        <f t="shared" si="52"/>
        <v>0</v>
      </c>
      <c r="AM834" t="b">
        <f t="shared" si="53"/>
        <v>0</v>
      </c>
      <c r="AQ834">
        <v>38</v>
      </c>
      <c r="AR834">
        <v>4550</v>
      </c>
      <c r="AS834" t="s">
        <v>900</v>
      </c>
      <c r="AT834" t="s">
        <v>901</v>
      </c>
      <c r="AU834" t="s">
        <v>1794</v>
      </c>
      <c r="AV834" t="s">
        <v>1795</v>
      </c>
      <c r="AW834" t="s">
        <v>1796</v>
      </c>
      <c r="AX834" t="s">
        <v>1821</v>
      </c>
      <c r="AY834" t="s">
        <v>77</v>
      </c>
      <c r="AZ834" t="s">
        <v>956</v>
      </c>
      <c r="BB834" t="s">
        <v>957</v>
      </c>
      <c r="BC834" t="s">
        <v>958</v>
      </c>
      <c r="BD834" t="s">
        <v>959</v>
      </c>
      <c r="BE834" t="s">
        <v>81</v>
      </c>
      <c r="BF834" s="1">
        <v>45828</v>
      </c>
      <c r="BG834" s="1">
        <v>45834</v>
      </c>
      <c r="BH834" t="s">
        <v>82</v>
      </c>
      <c r="BI834" t="s">
        <v>83</v>
      </c>
      <c r="BJ834" t="s">
        <v>84</v>
      </c>
      <c r="BK834" t="s">
        <v>85</v>
      </c>
      <c r="BN834" s="2">
        <v>45823.437627314815</v>
      </c>
      <c r="BO834" s="2">
        <v>45823.437627314815</v>
      </c>
      <c r="BP834" s="2">
        <v>45823.437627314815</v>
      </c>
    </row>
    <row r="835" spans="1:68" x14ac:dyDescent="0.25">
      <c r="A835" t="s">
        <v>3022</v>
      </c>
      <c r="B835" t="s">
        <v>3023</v>
      </c>
      <c r="C835" t="s">
        <v>61</v>
      </c>
      <c r="D835" t="s">
        <v>62</v>
      </c>
      <c r="E835">
        <v>2025</v>
      </c>
      <c r="F835" t="b">
        <v>0</v>
      </c>
      <c r="G835">
        <v>31181</v>
      </c>
      <c r="H835" t="s">
        <v>63</v>
      </c>
      <c r="I835" t="s">
        <v>64</v>
      </c>
      <c r="J835" t="s">
        <v>119</v>
      </c>
      <c r="K835" t="s">
        <v>65</v>
      </c>
      <c r="L835" t="b">
        <v>0</v>
      </c>
      <c r="M835" t="s">
        <v>2905</v>
      </c>
      <c r="N835" t="s">
        <v>2906</v>
      </c>
      <c r="O835" t="b">
        <v>1</v>
      </c>
      <c r="P835">
        <v>439</v>
      </c>
      <c r="Q835" t="b">
        <v>0</v>
      </c>
      <c r="R835" t="s">
        <v>3024</v>
      </c>
      <c r="S835" t="s">
        <v>69</v>
      </c>
      <c r="V835" t="s">
        <v>70</v>
      </c>
      <c r="W835">
        <v>53717</v>
      </c>
      <c r="X835" t="b">
        <v>1</v>
      </c>
      <c r="Y835" t="b">
        <f t="shared" ref="Y835:Y852" si="54">W835=Z835</f>
        <v>1</v>
      </c>
      <c r="Z835">
        <v>53717</v>
      </c>
      <c r="AB835">
        <v>53717</v>
      </c>
      <c r="AC835">
        <v>53717</v>
      </c>
      <c r="AE835">
        <v>0</v>
      </c>
      <c r="AF835">
        <v>0</v>
      </c>
      <c r="AG835">
        <v>0</v>
      </c>
      <c r="AH835">
        <v>48135</v>
      </c>
      <c r="AI835" t="b">
        <f t="shared" ref="AI835:AI852" si="55">Z835&lt;&gt;AA835</f>
        <v>1</v>
      </c>
      <c r="AL835" t="b">
        <f t="shared" si="52"/>
        <v>0</v>
      </c>
      <c r="AM835" t="b">
        <f t="shared" si="53"/>
        <v>1</v>
      </c>
      <c r="AQ835">
        <v>38</v>
      </c>
      <c r="AR835">
        <v>4550</v>
      </c>
      <c r="AS835" t="s">
        <v>900</v>
      </c>
      <c r="AT835" t="s">
        <v>901</v>
      </c>
      <c r="AU835" t="s">
        <v>1794</v>
      </c>
      <c r="AV835" t="s">
        <v>1795</v>
      </c>
      <c r="AW835" t="s">
        <v>1796</v>
      </c>
      <c r="AX835" t="s">
        <v>1821</v>
      </c>
      <c r="AY835" t="s">
        <v>77</v>
      </c>
      <c r="AZ835" t="s">
        <v>1002</v>
      </c>
      <c r="BB835" t="s">
        <v>1003</v>
      </c>
      <c r="BC835" t="s">
        <v>1004</v>
      </c>
      <c r="BD835" t="s">
        <v>1005</v>
      </c>
      <c r="BE835" t="s">
        <v>81</v>
      </c>
      <c r="BF835" s="1">
        <v>45831</v>
      </c>
      <c r="BG835" s="1">
        <v>45846</v>
      </c>
      <c r="BH835" t="s">
        <v>82</v>
      </c>
      <c r="BI835" t="s">
        <v>83</v>
      </c>
      <c r="BJ835" t="s">
        <v>84</v>
      </c>
      <c r="BK835" t="s">
        <v>85</v>
      </c>
      <c r="BN835" s="2">
        <v>45823.437743055554</v>
      </c>
      <c r="BO835" s="2">
        <v>45823.437743055554</v>
      </c>
      <c r="BP835" s="2">
        <v>45823.437743055554</v>
      </c>
    </row>
    <row r="836" spans="1:68" x14ac:dyDescent="0.25">
      <c r="A836" t="s">
        <v>3025</v>
      </c>
      <c r="B836" t="s">
        <v>3026</v>
      </c>
      <c r="C836" t="s">
        <v>61</v>
      </c>
      <c r="D836" t="s">
        <v>62</v>
      </c>
      <c r="E836">
        <v>2025</v>
      </c>
      <c r="F836" t="b">
        <v>0</v>
      </c>
      <c r="G836">
        <v>4543</v>
      </c>
      <c r="H836" t="s">
        <v>63</v>
      </c>
      <c r="I836" t="s">
        <v>64</v>
      </c>
      <c r="J836" t="s">
        <v>97</v>
      </c>
      <c r="K836" t="s">
        <v>65</v>
      </c>
      <c r="L836" t="b">
        <v>0</v>
      </c>
      <c r="M836" t="s">
        <v>2461</v>
      </c>
      <c r="N836" t="s">
        <v>2462</v>
      </c>
      <c r="O836" t="b">
        <v>1</v>
      </c>
      <c r="P836">
        <v>2479</v>
      </c>
      <c r="Q836" t="b">
        <v>0</v>
      </c>
      <c r="R836" t="s">
        <v>2118</v>
      </c>
      <c r="S836" t="s">
        <v>69</v>
      </c>
      <c r="V836" t="s">
        <v>70</v>
      </c>
      <c r="W836">
        <v>54098</v>
      </c>
      <c r="X836" t="b">
        <v>1</v>
      </c>
      <c r="Y836" t="b">
        <f t="shared" si="54"/>
        <v>0</v>
      </c>
      <c r="AB836">
        <v>54098</v>
      </c>
      <c r="AE836">
        <v>0</v>
      </c>
      <c r="AF836">
        <v>0</v>
      </c>
      <c r="AH836">
        <v>48135</v>
      </c>
      <c r="AI836" t="b">
        <f t="shared" si="55"/>
        <v>0</v>
      </c>
      <c r="AL836" t="b">
        <f t="shared" si="52"/>
        <v>0</v>
      </c>
      <c r="AM836" t="b">
        <f t="shared" si="53"/>
        <v>0</v>
      </c>
      <c r="AQ836">
        <v>38</v>
      </c>
      <c r="AR836">
        <v>4550</v>
      </c>
      <c r="AS836" t="s">
        <v>900</v>
      </c>
      <c r="AT836" t="s">
        <v>901</v>
      </c>
      <c r="AU836" t="s">
        <v>1794</v>
      </c>
      <c r="AV836" t="s">
        <v>1795</v>
      </c>
      <c r="AW836" t="s">
        <v>1796</v>
      </c>
      <c r="AX836" t="s">
        <v>1817</v>
      </c>
      <c r="AY836" t="s">
        <v>77</v>
      </c>
      <c r="AZ836" t="s">
        <v>905</v>
      </c>
      <c r="BB836" t="s">
        <v>906</v>
      </c>
      <c r="BC836" t="s">
        <v>907</v>
      </c>
      <c r="BD836" t="s">
        <v>908</v>
      </c>
      <c r="BE836" t="s">
        <v>104</v>
      </c>
      <c r="BF836" s="1">
        <v>45838</v>
      </c>
      <c r="BG836" s="1">
        <v>45852</v>
      </c>
      <c r="BH836" t="s">
        <v>82</v>
      </c>
      <c r="BI836" t="s">
        <v>83</v>
      </c>
      <c r="BJ836" t="s">
        <v>84</v>
      </c>
      <c r="BK836" t="s">
        <v>85</v>
      </c>
      <c r="BN836" s="2">
        <v>45823.437662037039</v>
      </c>
      <c r="BO836" s="2">
        <v>45823.437662037039</v>
      </c>
      <c r="BP836" s="2">
        <v>45823.437662037039</v>
      </c>
    </row>
    <row r="837" spans="1:68" x14ac:dyDescent="0.25">
      <c r="A837" t="s">
        <v>3027</v>
      </c>
      <c r="B837" t="s">
        <v>3028</v>
      </c>
      <c r="C837" t="s">
        <v>61</v>
      </c>
      <c r="D837" t="s">
        <v>62</v>
      </c>
      <c r="E837">
        <v>2025</v>
      </c>
      <c r="F837" t="b">
        <v>0</v>
      </c>
      <c r="G837">
        <v>4072</v>
      </c>
      <c r="H837" t="s">
        <v>178</v>
      </c>
      <c r="I837" t="s">
        <v>64</v>
      </c>
      <c r="J837" t="s">
        <v>97</v>
      </c>
      <c r="K837" t="s">
        <v>65</v>
      </c>
      <c r="L837" t="b">
        <v>1</v>
      </c>
      <c r="M837" t="s">
        <v>336</v>
      </c>
      <c r="N837" t="s">
        <v>337</v>
      </c>
      <c r="O837" t="b">
        <v>1</v>
      </c>
      <c r="P837">
        <v>1965</v>
      </c>
      <c r="Q837" t="b">
        <v>1</v>
      </c>
      <c r="R837" t="s">
        <v>2007</v>
      </c>
      <c r="S837" t="s">
        <v>69</v>
      </c>
      <c r="V837" t="s">
        <v>70</v>
      </c>
      <c r="W837">
        <v>52974</v>
      </c>
      <c r="X837" t="b">
        <v>1</v>
      </c>
      <c r="Y837" t="b">
        <f t="shared" si="54"/>
        <v>1</v>
      </c>
      <c r="Z837">
        <v>52974</v>
      </c>
      <c r="AB837">
        <v>52974</v>
      </c>
      <c r="AE837">
        <v>0</v>
      </c>
      <c r="AF837">
        <v>0</v>
      </c>
      <c r="AH837">
        <v>48135</v>
      </c>
      <c r="AI837" t="b">
        <f t="shared" si="55"/>
        <v>1</v>
      </c>
      <c r="AL837" t="b">
        <f t="shared" ref="AL837:AL852" si="56">AC837&lt;&gt;Z837</f>
        <v>1</v>
      </c>
      <c r="AM837" t="b">
        <f t="shared" ref="AM837:AM852" si="57">AC837&lt;&gt;AA837</f>
        <v>0</v>
      </c>
      <c r="AQ837">
        <v>38</v>
      </c>
      <c r="AR837">
        <v>4550</v>
      </c>
      <c r="AS837" t="s">
        <v>900</v>
      </c>
      <c r="AT837" t="s">
        <v>901</v>
      </c>
      <c r="AU837" t="s">
        <v>1794</v>
      </c>
      <c r="AV837" t="s">
        <v>1795</v>
      </c>
      <c r="AW837" t="s">
        <v>1796</v>
      </c>
      <c r="AX837" t="s">
        <v>76</v>
      </c>
      <c r="AY837" t="s">
        <v>77</v>
      </c>
      <c r="AZ837" t="s">
        <v>948</v>
      </c>
      <c r="BB837" t="s">
        <v>949</v>
      </c>
      <c r="BC837" s="3" t="s">
        <v>950</v>
      </c>
      <c r="BD837" t="s">
        <v>951</v>
      </c>
      <c r="BE837" t="s">
        <v>94</v>
      </c>
      <c r="BF837" s="1">
        <v>45825</v>
      </c>
      <c r="BG837" s="1">
        <v>45839</v>
      </c>
      <c r="BH837" t="s">
        <v>82</v>
      </c>
      <c r="BI837" t="s">
        <v>83</v>
      </c>
      <c r="BJ837" t="s">
        <v>84</v>
      </c>
      <c r="BK837" t="s">
        <v>85</v>
      </c>
      <c r="BN837" s="2">
        <v>45823.437627314815</v>
      </c>
      <c r="BO837" s="2">
        <v>45823.437627314815</v>
      </c>
      <c r="BP837" s="2">
        <v>45823.437627314815</v>
      </c>
    </row>
    <row r="838" spans="1:68" x14ac:dyDescent="0.25">
      <c r="A838" t="s">
        <v>3029</v>
      </c>
      <c r="C838" t="s">
        <v>61</v>
      </c>
      <c r="D838" t="s">
        <v>62</v>
      </c>
      <c r="E838">
        <v>2025</v>
      </c>
      <c r="F838" t="b">
        <v>0</v>
      </c>
      <c r="G838">
        <v>4536</v>
      </c>
      <c r="H838" t="s">
        <v>63</v>
      </c>
      <c r="I838" t="s">
        <v>64</v>
      </c>
      <c r="J838" t="s">
        <v>119</v>
      </c>
      <c r="K838" t="s">
        <v>65</v>
      </c>
      <c r="L838" t="b">
        <v>1</v>
      </c>
      <c r="M838" t="s">
        <v>1278</v>
      </c>
      <c r="N838" t="s">
        <v>1279</v>
      </c>
      <c r="O838" t="b">
        <v>1</v>
      </c>
      <c r="P838">
        <v>2504</v>
      </c>
      <c r="Q838" t="b">
        <v>1</v>
      </c>
      <c r="R838" t="s">
        <v>3030</v>
      </c>
      <c r="S838" t="s">
        <v>69</v>
      </c>
      <c r="V838" t="s">
        <v>70</v>
      </c>
      <c r="W838">
        <v>57216</v>
      </c>
      <c r="X838" t="b">
        <v>1</v>
      </c>
      <c r="Y838" t="b">
        <f t="shared" si="54"/>
        <v>1</v>
      </c>
      <c r="Z838">
        <v>57216</v>
      </c>
      <c r="AB838">
        <v>54099</v>
      </c>
      <c r="AE838">
        <v>3117</v>
      </c>
      <c r="AF838">
        <v>3117</v>
      </c>
      <c r="AH838">
        <v>48135</v>
      </c>
      <c r="AI838" t="b">
        <f t="shared" si="55"/>
        <v>1</v>
      </c>
      <c r="AL838" t="b">
        <f t="shared" si="56"/>
        <v>1</v>
      </c>
      <c r="AM838" t="b">
        <f t="shared" si="57"/>
        <v>0</v>
      </c>
      <c r="AQ838">
        <v>38</v>
      </c>
      <c r="AR838">
        <v>4550</v>
      </c>
      <c r="AS838" t="s">
        <v>900</v>
      </c>
      <c r="AT838" t="s">
        <v>901</v>
      </c>
      <c r="AU838" t="s">
        <v>1794</v>
      </c>
      <c r="AV838" t="s">
        <v>1795</v>
      </c>
      <c r="AW838" t="s">
        <v>1796</v>
      </c>
      <c r="AX838" t="s">
        <v>1817</v>
      </c>
      <c r="AY838" t="s">
        <v>77</v>
      </c>
      <c r="AZ838" t="s">
        <v>905</v>
      </c>
      <c r="BB838" t="s">
        <v>906</v>
      </c>
      <c r="BC838" t="s">
        <v>907</v>
      </c>
      <c r="BD838" t="s">
        <v>908</v>
      </c>
      <c r="BE838" t="s">
        <v>104</v>
      </c>
      <c r="BF838" s="1">
        <v>45839</v>
      </c>
      <c r="BG838" s="1">
        <v>45853</v>
      </c>
      <c r="BH838" t="s">
        <v>82</v>
      </c>
      <c r="BI838" t="s">
        <v>83</v>
      </c>
      <c r="BJ838" t="s">
        <v>84</v>
      </c>
      <c r="BK838" t="s">
        <v>85</v>
      </c>
      <c r="BN838" s="2">
        <v>45823.437662037039</v>
      </c>
      <c r="BO838" s="2">
        <v>45823.437662037039</v>
      </c>
      <c r="BP838" s="2">
        <v>45823.437662037039</v>
      </c>
    </row>
    <row r="839" spans="1:68" x14ac:dyDescent="0.25">
      <c r="A839" t="s">
        <v>3031</v>
      </c>
      <c r="B839">
        <v>854170</v>
      </c>
      <c r="C839" t="s">
        <v>61</v>
      </c>
      <c r="D839" t="s">
        <v>62</v>
      </c>
      <c r="E839">
        <v>2025</v>
      </c>
      <c r="F839" t="b">
        <v>0</v>
      </c>
      <c r="G839">
        <v>36078</v>
      </c>
      <c r="H839" t="s">
        <v>63</v>
      </c>
      <c r="I839" t="s">
        <v>64</v>
      </c>
      <c r="J839" t="s">
        <v>119</v>
      </c>
      <c r="K839" t="s">
        <v>65</v>
      </c>
      <c r="L839" t="b">
        <v>0</v>
      </c>
      <c r="M839" t="s">
        <v>2062</v>
      </c>
      <c r="N839" t="s">
        <v>2063</v>
      </c>
      <c r="O839" t="b">
        <v>0</v>
      </c>
      <c r="P839">
        <v>1529</v>
      </c>
      <c r="Q839" t="b">
        <v>1</v>
      </c>
      <c r="R839" t="s">
        <v>1953</v>
      </c>
      <c r="S839" t="s">
        <v>69</v>
      </c>
      <c r="V839" t="s">
        <v>70</v>
      </c>
      <c r="W839">
        <v>53732</v>
      </c>
      <c r="X839" t="b">
        <v>1</v>
      </c>
      <c r="Y839" t="b">
        <f t="shared" si="54"/>
        <v>0</v>
      </c>
      <c r="AA839">
        <v>53732</v>
      </c>
      <c r="AB839">
        <v>53732</v>
      </c>
      <c r="AE839">
        <v>0</v>
      </c>
      <c r="AF839">
        <v>0</v>
      </c>
      <c r="AH839">
        <v>48135</v>
      </c>
      <c r="AI839" t="b">
        <f t="shared" si="55"/>
        <v>1</v>
      </c>
      <c r="AL839" t="b">
        <f t="shared" si="56"/>
        <v>0</v>
      </c>
      <c r="AM839" t="b">
        <f t="shared" si="57"/>
        <v>1</v>
      </c>
      <c r="AQ839">
        <v>38</v>
      </c>
      <c r="AR839">
        <v>4550</v>
      </c>
      <c r="AS839" t="s">
        <v>900</v>
      </c>
      <c r="AT839" t="s">
        <v>901</v>
      </c>
      <c r="AU839" t="s">
        <v>1794</v>
      </c>
      <c r="AV839" t="s">
        <v>1795</v>
      </c>
      <c r="AW839" t="s">
        <v>1796</v>
      </c>
      <c r="AX839" t="s">
        <v>76</v>
      </c>
      <c r="AY839" t="s">
        <v>77</v>
      </c>
      <c r="AZ839" t="s">
        <v>956</v>
      </c>
      <c r="BB839" t="s">
        <v>957</v>
      </c>
      <c r="BC839" t="s">
        <v>958</v>
      </c>
      <c r="BD839" t="s">
        <v>959</v>
      </c>
      <c r="BE839" t="s">
        <v>81</v>
      </c>
      <c r="BF839" s="1">
        <v>45833</v>
      </c>
      <c r="BG839" s="1">
        <v>45845</v>
      </c>
      <c r="BH839" t="s">
        <v>82</v>
      </c>
      <c r="BI839" t="s">
        <v>83</v>
      </c>
      <c r="BJ839" t="s">
        <v>84</v>
      </c>
      <c r="BK839" t="s">
        <v>85</v>
      </c>
      <c r="BN839" s="2">
        <v>45823.437627314815</v>
      </c>
      <c r="BO839" s="2">
        <v>45823.437627314815</v>
      </c>
      <c r="BP839" s="2">
        <v>45823.437627314815</v>
      </c>
    </row>
    <row r="840" spans="1:68" x14ac:dyDescent="0.25">
      <c r="A840" t="s">
        <v>3032</v>
      </c>
      <c r="B840" t="s">
        <v>3033</v>
      </c>
      <c r="C840" t="s">
        <v>61</v>
      </c>
      <c r="D840" t="s">
        <v>62</v>
      </c>
      <c r="E840">
        <v>2025</v>
      </c>
      <c r="F840" t="b">
        <v>0</v>
      </c>
      <c r="G840">
        <v>46073</v>
      </c>
      <c r="H840" t="s">
        <v>63</v>
      </c>
      <c r="I840" t="s">
        <v>64</v>
      </c>
      <c r="J840" t="s">
        <v>119</v>
      </c>
      <c r="K840" t="s">
        <v>65</v>
      </c>
      <c r="L840" t="b">
        <v>0</v>
      </c>
      <c r="M840" t="s">
        <v>3034</v>
      </c>
      <c r="N840" t="s">
        <v>3035</v>
      </c>
      <c r="O840" t="b">
        <v>1</v>
      </c>
      <c r="P840">
        <v>1463</v>
      </c>
      <c r="Q840" t="b">
        <v>1</v>
      </c>
      <c r="R840" t="s">
        <v>2366</v>
      </c>
      <c r="S840" t="s">
        <v>69</v>
      </c>
      <c r="V840" t="s">
        <v>70</v>
      </c>
      <c r="W840">
        <v>54207</v>
      </c>
      <c r="X840" t="b">
        <v>1</v>
      </c>
      <c r="Y840" t="b">
        <f t="shared" si="54"/>
        <v>1</v>
      </c>
      <c r="Z840">
        <v>54207</v>
      </c>
      <c r="AB840">
        <v>54207</v>
      </c>
      <c r="AE840">
        <v>0</v>
      </c>
      <c r="AF840">
        <v>0</v>
      </c>
      <c r="AH840">
        <v>48135</v>
      </c>
      <c r="AI840" t="b">
        <f t="shared" si="55"/>
        <v>1</v>
      </c>
      <c r="AL840" t="b">
        <f t="shared" si="56"/>
        <v>1</v>
      </c>
      <c r="AM840" t="b">
        <f t="shared" si="57"/>
        <v>0</v>
      </c>
      <c r="AQ840">
        <v>38</v>
      </c>
      <c r="AR840">
        <v>4550</v>
      </c>
      <c r="AS840" t="s">
        <v>900</v>
      </c>
      <c r="AT840" t="s">
        <v>901</v>
      </c>
      <c r="AU840" t="s">
        <v>1794</v>
      </c>
      <c r="AV840" t="s">
        <v>1795</v>
      </c>
      <c r="AW840" t="s">
        <v>1796</v>
      </c>
      <c r="AX840" t="s">
        <v>76</v>
      </c>
      <c r="AY840" t="s">
        <v>77</v>
      </c>
      <c r="AZ840" t="s">
        <v>905</v>
      </c>
      <c r="BB840" t="s">
        <v>906</v>
      </c>
      <c r="BC840" t="s">
        <v>907</v>
      </c>
      <c r="BD840" t="s">
        <v>908</v>
      </c>
      <c r="BE840" t="s">
        <v>104</v>
      </c>
      <c r="BF840" s="1">
        <v>45836</v>
      </c>
      <c r="BG840" s="1">
        <v>45848</v>
      </c>
      <c r="BH840" t="s">
        <v>82</v>
      </c>
      <c r="BI840" t="s">
        <v>83</v>
      </c>
      <c r="BJ840" t="s">
        <v>84</v>
      </c>
      <c r="BK840" t="s">
        <v>85</v>
      </c>
      <c r="BN840" s="2">
        <v>45823.437627314815</v>
      </c>
      <c r="BO840" s="2">
        <v>45823.437627314815</v>
      </c>
      <c r="BP840" s="2">
        <v>45823.437627314815</v>
      </c>
    </row>
    <row r="841" spans="1:68" x14ac:dyDescent="0.25">
      <c r="A841" t="s">
        <v>3036</v>
      </c>
      <c r="C841" t="s">
        <v>61</v>
      </c>
      <c r="D841" t="s">
        <v>62</v>
      </c>
      <c r="E841">
        <v>2025</v>
      </c>
      <c r="F841" t="b">
        <v>0</v>
      </c>
      <c r="G841">
        <v>19057</v>
      </c>
      <c r="H841" t="s">
        <v>63</v>
      </c>
      <c r="I841" t="s">
        <v>64</v>
      </c>
      <c r="J841" t="s">
        <v>119</v>
      </c>
      <c r="K841" t="s">
        <v>65</v>
      </c>
      <c r="L841" t="b">
        <v>0</v>
      </c>
      <c r="M841" t="s">
        <v>3037</v>
      </c>
      <c r="N841" t="s">
        <v>3038</v>
      </c>
      <c r="O841" t="b">
        <v>0</v>
      </c>
      <c r="P841">
        <v>242</v>
      </c>
      <c r="Q841" t="b">
        <v>1</v>
      </c>
      <c r="R841" t="s">
        <v>3039</v>
      </c>
      <c r="S841" t="s">
        <v>69</v>
      </c>
      <c r="V841" t="s">
        <v>70</v>
      </c>
      <c r="W841">
        <v>54928</v>
      </c>
      <c r="X841" t="b">
        <v>1</v>
      </c>
      <c r="Y841" t="b">
        <f t="shared" si="54"/>
        <v>0</v>
      </c>
      <c r="AB841">
        <v>54928</v>
      </c>
      <c r="AE841">
        <v>0</v>
      </c>
      <c r="AF841">
        <v>0</v>
      </c>
      <c r="AH841">
        <v>48135</v>
      </c>
      <c r="AI841" t="b">
        <f t="shared" si="55"/>
        <v>0</v>
      </c>
      <c r="AL841" t="b">
        <f t="shared" si="56"/>
        <v>0</v>
      </c>
      <c r="AM841" t="b">
        <f t="shared" si="57"/>
        <v>0</v>
      </c>
      <c r="AQ841">
        <v>38</v>
      </c>
      <c r="AR841">
        <v>4550</v>
      </c>
      <c r="AS841" t="s">
        <v>900</v>
      </c>
      <c r="AT841" t="s">
        <v>901</v>
      </c>
      <c r="AU841" t="s">
        <v>1794</v>
      </c>
      <c r="AV841" t="s">
        <v>1795</v>
      </c>
      <c r="AW841" t="s">
        <v>1796</v>
      </c>
      <c r="AX841" t="s">
        <v>76</v>
      </c>
      <c r="AY841" t="s">
        <v>77</v>
      </c>
      <c r="AZ841" t="s">
        <v>905</v>
      </c>
      <c r="BB841" t="s">
        <v>906</v>
      </c>
      <c r="BC841" t="s">
        <v>907</v>
      </c>
      <c r="BD841" t="s">
        <v>908</v>
      </c>
      <c r="BE841" t="s">
        <v>104</v>
      </c>
      <c r="BF841" s="1">
        <v>45844</v>
      </c>
      <c r="BG841" s="1">
        <v>45858</v>
      </c>
      <c r="BH841" t="s">
        <v>82</v>
      </c>
      <c r="BI841" t="s">
        <v>83</v>
      </c>
      <c r="BJ841" t="s">
        <v>84</v>
      </c>
      <c r="BK841" t="s">
        <v>85</v>
      </c>
      <c r="BN841" s="2">
        <v>45823.437743055554</v>
      </c>
      <c r="BO841" s="2">
        <v>45823.437743055554</v>
      </c>
      <c r="BP841" s="2">
        <v>45823.437743055554</v>
      </c>
    </row>
    <row r="842" spans="1:68" x14ac:dyDescent="0.25">
      <c r="A842" t="s">
        <v>3040</v>
      </c>
      <c r="C842" t="s">
        <v>61</v>
      </c>
      <c r="D842" t="s">
        <v>62</v>
      </c>
      <c r="E842">
        <v>2025</v>
      </c>
      <c r="F842" t="b">
        <v>0</v>
      </c>
      <c r="G842">
        <v>22056</v>
      </c>
      <c r="H842" t="s">
        <v>63</v>
      </c>
      <c r="I842" t="s">
        <v>64</v>
      </c>
      <c r="K842" t="s">
        <v>65</v>
      </c>
      <c r="L842" t="b">
        <v>0</v>
      </c>
      <c r="M842" t="s">
        <v>3041</v>
      </c>
      <c r="N842" t="s">
        <v>3042</v>
      </c>
      <c r="O842" t="b">
        <v>1</v>
      </c>
      <c r="P842">
        <v>612</v>
      </c>
      <c r="Q842" t="b">
        <v>0</v>
      </c>
      <c r="R842" t="s">
        <v>2181</v>
      </c>
      <c r="S842" t="s">
        <v>69</v>
      </c>
      <c r="V842" t="s">
        <v>70</v>
      </c>
      <c r="W842">
        <v>53294</v>
      </c>
      <c r="X842" t="b">
        <v>1</v>
      </c>
      <c r="Y842" t="b">
        <f t="shared" si="54"/>
        <v>1</v>
      </c>
      <c r="Z842">
        <v>53294</v>
      </c>
      <c r="AB842">
        <v>53294</v>
      </c>
      <c r="AC842">
        <v>53294</v>
      </c>
      <c r="AE842">
        <v>0</v>
      </c>
      <c r="AF842">
        <v>0</v>
      </c>
      <c r="AG842">
        <v>0</v>
      </c>
      <c r="AH842">
        <v>48135</v>
      </c>
      <c r="AI842" t="b">
        <f t="shared" si="55"/>
        <v>1</v>
      </c>
      <c r="AL842" t="b">
        <f t="shared" si="56"/>
        <v>0</v>
      </c>
      <c r="AM842" t="b">
        <f t="shared" si="57"/>
        <v>1</v>
      </c>
      <c r="AQ842">
        <v>38</v>
      </c>
      <c r="AR842">
        <v>4550</v>
      </c>
      <c r="AS842" t="s">
        <v>900</v>
      </c>
      <c r="AT842" t="s">
        <v>901</v>
      </c>
      <c r="AU842" t="s">
        <v>1794</v>
      </c>
      <c r="AV842" t="s">
        <v>1795</v>
      </c>
      <c r="AW842" t="s">
        <v>1796</v>
      </c>
      <c r="AX842" t="s">
        <v>76</v>
      </c>
      <c r="AY842" t="s">
        <v>77</v>
      </c>
      <c r="AZ842" t="s">
        <v>920</v>
      </c>
      <c r="BB842" t="s">
        <v>921</v>
      </c>
      <c r="BC842" t="s">
        <v>922</v>
      </c>
      <c r="BD842" t="s">
        <v>923</v>
      </c>
      <c r="BE842" t="s">
        <v>127</v>
      </c>
      <c r="BF842" s="1">
        <v>45848</v>
      </c>
      <c r="BG842" s="1">
        <v>45868</v>
      </c>
      <c r="BH842" t="s">
        <v>82</v>
      </c>
      <c r="BI842" t="s">
        <v>83</v>
      </c>
      <c r="BJ842" t="s">
        <v>84</v>
      </c>
      <c r="BK842" t="s">
        <v>85</v>
      </c>
      <c r="BN842" s="2">
        <v>45823.437719907408</v>
      </c>
      <c r="BO842" s="2">
        <v>45823.437719907408</v>
      </c>
      <c r="BP842" s="2">
        <v>45823.437719907408</v>
      </c>
    </row>
    <row r="843" spans="1:68" x14ac:dyDescent="0.25">
      <c r="A843" t="s">
        <v>3043</v>
      </c>
      <c r="C843" t="s">
        <v>61</v>
      </c>
      <c r="D843" t="s">
        <v>62</v>
      </c>
      <c r="E843">
        <v>2025</v>
      </c>
      <c r="F843" t="b">
        <v>0</v>
      </c>
      <c r="G843">
        <v>4247</v>
      </c>
      <c r="H843" t="s">
        <v>63</v>
      </c>
      <c r="I843" t="s">
        <v>64</v>
      </c>
      <c r="J843" t="s">
        <v>119</v>
      </c>
      <c r="K843" t="s">
        <v>65</v>
      </c>
      <c r="L843" t="b">
        <v>0</v>
      </c>
      <c r="M843" t="s">
        <v>3044</v>
      </c>
      <c r="N843" t="s">
        <v>3045</v>
      </c>
      <c r="O843" t="b">
        <v>1</v>
      </c>
      <c r="P843">
        <v>2478</v>
      </c>
      <c r="Q843" t="b">
        <v>0</v>
      </c>
      <c r="R843" t="s">
        <v>3046</v>
      </c>
      <c r="S843" t="s">
        <v>69</v>
      </c>
      <c r="V843" t="s">
        <v>70</v>
      </c>
      <c r="W843">
        <v>58038</v>
      </c>
      <c r="X843" t="b">
        <v>1</v>
      </c>
      <c r="Y843" t="b">
        <f t="shared" si="54"/>
        <v>1</v>
      </c>
      <c r="Z843">
        <v>58038</v>
      </c>
      <c r="AB843">
        <v>53043</v>
      </c>
      <c r="AC843">
        <v>58038</v>
      </c>
      <c r="AE843">
        <v>4995</v>
      </c>
      <c r="AF843">
        <v>4995</v>
      </c>
      <c r="AH843">
        <v>48135</v>
      </c>
      <c r="AI843" t="b">
        <f t="shared" si="55"/>
        <v>1</v>
      </c>
      <c r="AL843" t="b">
        <f t="shared" si="56"/>
        <v>0</v>
      </c>
      <c r="AM843" t="b">
        <f t="shared" si="57"/>
        <v>1</v>
      </c>
      <c r="AQ843">
        <v>38</v>
      </c>
      <c r="AR843">
        <v>4550</v>
      </c>
      <c r="AS843" t="s">
        <v>900</v>
      </c>
      <c r="AT843" t="s">
        <v>901</v>
      </c>
      <c r="AU843" t="s">
        <v>1794</v>
      </c>
      <c r="AV843" t="s">
        <v>1795</v>
      </c>
      <c r="AW843" t="s">
        <v>1796</v>
      </c>
      <c r="AX843" t="s">
        <v>76</v>
      </c>
      <c r="AY843" t="s">
        <v>77</v>
      </c>
      <c r="AZ843" t="s">
        <v>948</v>
      </c>
      <c r="BB843" t="s">
        <v>949</v>
      </c>
      <c r="BC843" s="3" t="s">
        <v>950</v>
      </c>
      <c r="BD843" t="s">
        <v>951</v>
      </c>
      <c r="BE843" t="s">
        <v>94</v>
      </c>
      <c r="BF843" s="1">
        <v>45840</v>
      </c>
      <c r="BG843" s="1">
        <v>45854</v>
      </c>
      <c r="BH843" t="s">
        <v>82</v>
      </c>
      <c r="BI843" t="s">
        <v>83</v>
      </c>
      <c r="BJ843" t="s">
        <v>84</v>
      </c>
      <c r="BK843" t="s">
        <v>85</v>
      </c>
      <c r="BN843" s="2">
        <v>45823.437662037039</v>
      </c>
      <c r="BO843" s="2">
        <v>45823.437662037039</v>
      </c>
      <c r="BP843" s="2">
        <v>45823.437662037039</v>
      </c>
    </row>
    <row r="844" spans="1:68" x14ac:dyDescent="0.25">
      <c r="A844" t="s">
        <v>3047</v>
      </c>
      <c r="C844" t="s">
        <v>61</v>
      </c>
      <c r="D844" t="s">
        <v>62</v>
      </c>
      <c r="E844">
        <v>2025</v>
      </c>
      <c r="F844" t="b">
        <v>0</v>
      </c>
      <c r="G844">
        <v>4221</v>
      </c>
      <c r="H844" t="s">
        <v>63</v>
      </c>
      <c r="I844" t="s">
        <v>64</v>
      </c>
      <c r="J844" t="s">
        <v>119</v>
      </c>
      <c r="K844" t="s">
        <v>65</v>
      </c>
      <c r="L844" t="b">
        <v>1</v>
      </c>
      <c r="M844" t="s">
        <v>3048</v>
      </c>
      <c r="N844" t="s">
        <v>3049</v>
      </c>
      <c r="O844" t="b">
        <v>0</v>
      </c>
      <c r="P844">
        <v>2061</v>
      </c>
      <c r="Q844" t="b">
        <v>0</v>
      </c>
      <c r="R844" t="s">
        <v>3050</v>
      </c>
      <c r="S844" t="s">
        <v>69</v>
      </c>
      <c r="V844" t="s">
        <v>70</v>
      </c>
      <c r="W844">
        <v>53982</v>
      </c>
      <c r="X844" t="b">
        <v>1</v>
      </c>
      <c r="Y844" t="b">
        <f t="shared" si="54"/>
        <v>0</v>
      </c>
      <c r="AB844">
        <v>53982</v>
      </c>
      <c r="AE844">
        <v>0</v>
      </c>
      <c r="AF844">
        <v>0</v>
      </c>
      <c r="AH844">
        <v>48135</v>
      </c>
      <c r="AI844" t="b">
        <f t="shared" si="55"/>
        <v>0</v>
      </c>
      <c r="AL844" t="b">
        <f t="shared" si="56"/>
        <v>0</v>
      </c>
      <c r="AM844" t="b">
        <f t="shared" si="57"/>
        <v>0</v>
      </c>
      <c r="AQ844">
        <v>38</v>
      </c>
      <c r="AR844">
        <v>4550</v>
      </c>
      <c r="AS844" t="s">
        <v>900</v>
      </c>
      <c r="AT844" t="s">
        <v>901</v>
      </c>
      <c r="AU844" t="s">
        <v>1794</v>
      </c>
      <c r="AV844" t="s">
        <v>1795</v>
      </c>
      <c r="AW844" t="s">
        <v>1796</v>
      </c>
      <c r="AX844" t="s">
        <v>76</v>
      </c>
      <c r="AY844" t="s">
        <v>77</v>
      </c>
      <c r="AZ844" t="s">
        <v>1002</v>
      </c>
      <c r="BB844" t="s">
        <v>1003</v>
      </c>
      <c r="BC844" t="s">
        <v>1004</v>
      </c>
      <c r="BD844" t="s">
        <v>1005</v>
      </c>
      <c r="BE844" t="s">
        <v>81</v>
      </c>
      <c r="BF844" s="1">
        <v>45846</v>
      </c>
      <c r="BG844" s="1">
        <v>45858</v>
      </c>
      <c r="BH844" t="s">
        <v>82</v>
      </c>
      <c r="BI844" t="s">
        <v>83</v>
      </c>
      <c r="BJ844" t="s">
        <v>84</v>
      </c>
      <c r="BK844" t="s">
        <v>85</v>
      </c>
      <c r="BN844" s="2">
        <v>45823.437627314815</v>
      </c>
      <c r="BO844" s="2">
        <v>45823.437627314815</v>
      </c>
      <c r="BP844" s="2">
        <v>45823.437627314815</v>
      </c>
    </row>
    <row r="845" spans="1:68" x14ac:dyDescent="0.25">
      <c r="A845" t="s">
        <v>3051</v>
      </c>
      <c r="C845" t="s">
        <v>61</v>
      </c>
      <c r="D845" t="s">
        <v>62</v>
      </c>
      <c r="E845">
        <v>2025</v>
      </c>
      <c r="F845" t="b">
        <v>0</v>
      </c>
      <c r="G845">
        <v>36105</v>
      </c>
      <c r="H845" t="s">
        <v>63</v>
      </c>
      <c r="I845" t="s">
        <v>64</v>
      </c>
      <c r="J845" t="s">
        <v>119</v>
      </c>
      <c r="K845" t="s">
        <v>65</v>
      </c>
      <c r="L845" t="b">
        <v>0</v>
      </c>
      <c r="M845" t="s">
        <v>3052</v>
      </c>
      <c r="N845" t="s">
        <v>3053</v>
      </c>
      <c r="O845" t="b">
        <v>0</v>
      </c>
      <c r="P845">
        <v>1539</v>
      </c>
      <c r="Q845" t="b">
        <v>1</v>
      </c>
      <c r="R845" t="s">
        <v>2366</v>
      </c>
      <c r="S845" t="s">
        <v>69</v>
      </c>
      <c r="V845" t="s">
        <v>70</v>
      </c>
      <c r="W845">
        <v>54207</v>
      </c>
      <c r="X845" t="b">
        <v>1</v>
      </c>
      <c r="Y845" t="b">
        <f t="shared" si="54"/>
        <v>0</v>
      </c>
      <c r="AB845">
        <v>54207</v>
      </c>
      <c r="AE845">
        <v>0</v>
      </c>
      <c r="AF845">
        <v>0</v>
      </c>
      <c r="AH845">
        <v>48135</v>
      </c>
      <c r="AI845" t="b">
        <f t="shared" si="55"/>
        <v>0</v>
      </c>
      <c r="AL845" t="b">
        <f t="shared" si="56"/>
        <v>0</v>
      </c>
      <c r="AM845" t="b">
        <f t="shared" si="57"/>
        <v>0</v>
      </c>
      <c r="AQ845">
        <v>38</v>
      </c>
      <c r="AR845">
        <v>4550</v>
      </c>
      <c r="AS845" t="s">
        <v>900</v>
      </c>
      <c r="AT845" t="s">
        <v>901</v>
      </c>
      <c r="AU845" t="s">
        <v>1794</v>
      </c>
      <c r="AV845" t="s">
        <v>1795</v>
      </c>
      <c r="AW845" t="s">
        <v>1796</v>
      </c>
      <c r="AX845" t="s">
        <v>76</v>
      </c>
      <c r="AY845" t="s">
        <v>77</v>
      </c>
      <c r="AZ845" t="s">
        <v>905</v>
      </c>
      <c r="BB845" t="s">
        <v>906</v>
      </c>
      <c r="BC845" t="s">
        <v>907</v>
      </c>
      <c r="BD845" t="s">
        <v>908</v>
      </c>
      <c r="BE845" t="s">
        <v>104</v>
      </c>
      <c r="BF845" s="1">
        <v>45840</v>
      </c>
      <c r="BG845" s="1">
        <v>45856</v>
      </c>
      <c r="BH845" t="s">
        <v>82</v>
      </c>
      <c r="BI845" t="s">
        <v>83</v>
      </c>
      <c r="BJ845" t="s">
        <v>84</v>
      </c>
      <c r="BK845" t="s">
        <v>85</v>
      </c>
      <c r="BN845" s="2">
        <v>45823.437627314815</v>
      </c>
      <c r="BO845" s="2">
        <v>45823.437627314815</v>
      </c>
      <c r="BP845" s="2">
        <v>45823.437627314815</v>
      </c>
    </row>
    <row r="846" spans="1:68" x14ac:dyDescent="0.25">
      <c r="A846" t="s">
        <v>3054</v>
      </c>
      <c r="C846" t="s">
        <v>61</v>
      </c>
      <c r="D846" t="s">
        <v>62</v>
      </c>
      <c r="E846">
        <v>2025</v>
      </c>
      <c r="F846" t="b">
        <v>0</v>
      </c>
      <c r="G846">
        <v>4143</v>
      </c>
      <c r="H846" t="s">
        <v>63</v>
      </c>
      <c r="I846" t="s">
        <v>64</v>
      </c>
      <c r="J846" t="s">
        <v>119</v>
      </c>
      <c r="K846" t="s">
        <v>65</v>
      </c>
      <c r="L846" t="b">
        <v>0</v>
      </c>
      <c r="M846" t="s">
        <v>1149</v>
      </c>
      <c r="N846" t="s">
        <v>1150</v>
      </c>
      <c r="O846" t="b">
        <v>1</v>
      </c>
      <c r="P846">
        <v>2005</v>
      </c>
      <c r="Q846" t="b">
        <v>0</v>
      </c>
      <c r="R846" t="s">
        <v>3055</v>
      </c>
      <c r="S846" t="s">
        <v>69</v>
      </c>
      <c r="V846" t="s">
        <v>70</v>
      </c>
      <c r="W846">
        <v>58507</v>
      </c>
      <c r="X846" t="b">
        <v>1</v>
      </c>
      <c r="Y846" t="b">
        <f t="shared" si="54"/>
        <v>1</v>
      </c>
      <c r="Z846">
        <v>58507</v>
      </c>
      <c r="AB846">
        <v>53149</v>
      </c>
      <c r="AC846">
        <v>58507</v>
      </c>
      <c r="AE846">
        <v>358</v>
      </c>
      <c r="AF846">
        <v>358</v>
      </c>
      <c r="AH846">
        <v>48135</v>
      </c>
      <c r="AI846" t="b">
        <f t="shared" si="55"/>
        <v>1</v>
      </c>
      <c r="AL846" t="b">
        <f t="shared" si="56"/>
        <v>0</v>
      </c>
      <c r="AM846" t="b">
        <f t="shared" si="57"/>
        <v>1</v>
      </c>
      <c r="AQ846">
        <v>38</v>
      </c>
      <c r="AR846">
        <v>4550</v>
      </c>
      <c r="AS846" t="s">
        <v>900</v>
      </c>
      <c r="AT846" t="s">
        <v>901</v>
      </c>
      <c r="AU846" t="s">
        <v>1794</v>
      </c>
      <c r="AV846" t="s">
        <v>1795</v>
      </c>
      <c r="AW846" t="s">
        <v>1796</v>
      </c>
      <c r="AX846" t="s">
        <v>76</v>
      </c>
      <c r="AY846" t="s">
        <v>77</v>
      </c>
      <c r="AZ846" t="s">
        <v>1002</v>
      </c>
      <c r="BB846" t="s">
        <v>1003</v>
      </c>
      <c r="BC846" t="s">
        <v>1004</v>
      </c>
      <c r="BD846" t="s">
        <v>1005</v>
      </c>
      <c r="BE846" t="s">
        <v>81</v>
      </c>
      <c r="BF846" s="1">
        <v>45847</v>
      </c>
      <c r="BG846" s="1">
        <v>45857</v>
      </c>
      <c r="BH846" t="s">
        <v>82</v>
      </c>
      <c r="BI846" t="s">
        <v>83</v>
      </c>
      <c r="BJ846" t="s">
        <v>84</v>
      </c>
      <c r="BK846" t="s">
        <v>85</v>
      </c>
      <c r="BN846" s="2">
        <v>45823.437627314815</v>
      </c>
      <c r="BO846" s="2">
        <v>45823.437627314815</v>
      </c>
      <c r="BP846" s="2">
        <v>45823.437627314815</v>
      </c>
    </row>
    <row r="847" spans="1:68" x14ac:dyDescent="0.25">
      <c r="A847" t="s">
        <v>3056</v>
      </c>
      <c r="C847" t="s">
        <v>61</v>
      </c>
      <c r="D847" t="s">
        <v>62</v>
      </c>
      <c r="E847">
        <v>2025</v>
      </c>
      <c r="F847" t="b">
        <v>0</v>
      </c>
      <c r="G847">
        <v>46112</v>
      </c>
      <c r="H847" t="s">
        <v>63</v>
      </c>
      <c r="I847" t="s">
        <v>64</v>
      </c>
      <c r="J847" t="s">
        <v>119</v>
      </c>
      <c r="K847" t="s">
        <v>65</v>
      </c>
      <c r="L847" t="b">
        <v>1</v>
      </c>
      <c r="M847" t="s">
        <v>1802</v>
      </c>
      <c r="N847" t="s">
        <v>1803</v>
      </c>
      <c r="O847" t="b">
        <v>1</v>
      </c>
      <c r="P847">
        <v>1598</v>
      </c>
      <c r="Q847" t="b">
        <v>0</v>
      </c>
      <c r="R847" t="s">
        <v>3057</v>
      </c>
      <c r="S847" t="s">
        <v>69</v>
      </c>
      <c r="V847" t="s">
        <v>70</v>
      </c>
      <c r="W847">
        <v>54142</v>
      </c>
      <c r="X847" t="b">
        <v>1</v>
      </c>
      <c r="Y847" t="b">
        <f t="shared" si="54"/>
        <v>1</v>
      </c>
      <c r="Z847">
        <v>54142</v>
      </c>
      <c r="AB847">
        <v>54142</v>
      </c>
      <c r="AC847">
        <v>54142</v>
      </c>
      <c r="AE847">
        <v>0</v>
      </c>
      <c r="AF847">
        <v>0</v>
      </c>
      <c r="AH847">
        <v>48135</v>
      </c>
      <c r="AI847" t="b">
        <f t="shared" si="55"/>
        <v>1</v>
      </c>
      <c r="AL847" t="b">
        <f t="shared" si="56"/>
        <v>0</v>
      </c>
      <c r="AM847" t="b">
        <f t="shared" si="57"/>
        <v>1</v>
      </c>
      <c r="AQ847">
        <v>38</v>
      </c>
      <c r="AR847">
        <v>4550</v>
      </c>
      <c r="AS847" t="s">
        <v>900</v>
      </c>
      <c r="AT847" t="s">
        <v>901</v>
      </c>
      <c r="AU847" t="s">
        <v>1794</v>
      </c>
      <c r="AV847" t="s">
        <v>1795</v>
      </c>
      <c r="AW847" t="s">
        <v>1796</v>
      </c>
      <c r="AX847" t="s">
        <v>76</v>
      </c>
      <c r="AY847" t="s">
        <v>77</v>
      </c>
      <c r="AZ847" t="s">
        <v>1002</v>
      </c>
      <c r="BB847" t="s">
        <v>1003</v>
      </c>
      <c r="BC847" t="s">
        <v>1004</v>
      </c>
      <c r="BD847" t="s">
        <v>1005</v>
      </c>
      <c r="BE847" t="s">
        <v>81</v>
      </c>
      <c r="BF847" s="1">
        <v>45841</v>
      </c>
      <c r="BG847" s="1">
        <v>45854</v>
      </c>
      <c r="BH847" t="s">
        <v>82</v>
      </c>
      <c r="BI847" t="s">
        <v>83</v>
      </c>
      <c r="BJ847" t="s">
        <v>84</v>
      </c>
      <c r="BK847" t="s">
        <v>85</v>
      </c>
      <c r="BN847" s="2">
        <v>45823.437627314815</v>
      </c>
      <c r="BO847" s="2">
        <v>45823.437627314815</v>
      </c>
      <c r="BP847" s="2">
        <v>45823.437627314815</v>
      </c>
    </row>
    <row r="848" spans="1:68" x14ac:dyDescent="0.25">
      <c r="A848" t="s">
        <v>3058</v>
      </c>
      <c r="C848" t="s">
        <v>61</v>
      </c>
      <c r="D848" t="s">
        <v>62</v>
      </c>
      <c r="E848">
        <v>2025</v>
      </c>
      <c r="F848" t="b">
        <v>0</v>
      </c>
      <c r="G848">
        <v>4247</v>
      </c>
      <c r="H848" t="s">
        <v>63</v>
      </c>
      <c r="I848" t="s">
        <v>64</v>
      </c>
      <c r="J848" t="s">
        <v>119</v>
      </c>
      <c r="K848" t="s">
        <v>65</v>
      </c>
      <c r="L848" t="b">
        <v>0</v>
      </c>
      <c r="M848" t="s">
        <v>3044</v>
      </c>
      <c r="N848" t="s">
        <v>3045</v>
      </c>
      <c r="O848" t="b">
        <v>1</v>
      </c>
      <c r="P848">
        <v>2478</v>
      </c>
      <c r="Q848" t="b">
        <v>0</v>
      </c>
      <c r="R848" t="s">
        <v>3059</v>
      </c>
      <c r="S848" t="s">
        <v>69</v>
      </c>
      <c r="V848" t="s">
        <v>70</v>
      </c>
      <c r="W848">
        <v>58513</v>
      </c>
      <c r="X848" t="b">
        <v>1</v>
      </c>
      <c r="Y848" t="b">
        <f t="shared" si="54"/>
        <v>1</v>
      </c>
      <c r="Z848">
        <v>58513</v>
      </c>
      <c r="AB848">
        <v>53518</v>
      </c>
      <c r="AC848">
        <v>58513</v>
      </c>
      <c r="AE848">
        <v>4995</v>
      </c>
      <c r="AF848">
        <v>4995</v>
      </c>
      <c r="AH848">
        <v>48135</v>
      </c>
      <c r="AI848" t="b">
        <f t="shared" si="55"/>
        <v>1</v>
      </c>
      <c r="AL848" t="b">
        <f t="shared" si="56"/>
        <v>0</v>
      </c>
      <c r="AM848" t="b">
        <f t="shared" si="57"/>
        <v>1</v>
      </c>
      <c r="AQ848">
        <v>38</v>
      </c>
      <c r="AR848">
        <v>4550</v>
      </c>
      <c r="AS848" t="s">
        <v>900</v>
      </c>
      <c r="AT848" t="s">
        <v>901</v>
      </c>
      <c r="AU848" t="s">
        <v>1794</v>
      </c>
      <c r="AV848" t="s">
        <v>1795</v>
      </c>
      <c r="AW848" t="s">
        <v>1796</v>
      </c>
      <c r="AX848" t="s">
        <v>76</v>
      </c>
      <c r="AY848" t="s">
        <v>77</v>
      </c>
      <c r="AZ848" t="s">
        <v>920</v>
      </c>
      <c r="BB848" t="s">
        <v>921</v>
      </c>
      <c r="BC848" t="s">
        <v>922</v>
      </c>
      <c r="BD848" t="s">
        <v>923</v>
      </c>
      <c r="BE848" t="s">
        <v>127</v>
      </c>
      <c r="BF848" s="1">
        <v>45845</v>
      </c>
      <c r="BG848" s="1">
        <v>45861</v>
      </c>
      <c r="BH848" t="s">
        <v>82</v>
      </c>
      <c r="BI848" t="s">
        <v>83</v>
      </c>
      <c r="BJ848" t="s">
        <v>84</v>
      </c>
      <c r="BK848" t="s">
        <v>85</v>
      </c>
      <c r="BN848" s="2">
        <v>45823.437662037039</v>
      </c>
      <c r="BO848" s="2">
        <v>45823.437662037039</v>
      </c>
      <c r="BP848" s="2">
        <v>45823.437662037039</v>
      </c>
    </row>
    <row r="849" spans="1:68" x14ac:dyDescent="0.25">
      <c r="A849" t="s">
        <v>3060</v>
      </c>
      <c r="C849" t="s">
        <v>61</v>
      </c>
      <c r="D849" t="s">
        <v>62</v>
      </c>
      <c r="E849">
        <v>2025</v>
      </c>
      <c r="F849" t="b">
        <v>0</v>
      </c>
      <c r="G849">
        <v>4237</v>
      </c>
      <c r="H849" t="s">
        <v>63</v>
      </c>
      <c r="I849" t="s">
        <v>64</v>
      </c>
      <c r="K849" t="s">
        <v>65</v>
      </c>
      <c r="L849" t="b">
        <v>0</v>
      </c>
      <c r="M849" t="s">
        <v>2436</v>
      </c>
      <c r="N849" t="s">
        <v>2437</v>
      </c>
      <c r="O849" t="b">
        <v>1</v>
      </c>
      <c r="P849">
        <v>1971</v>
      </c>
      <c r="Q849" t="b">
        <v>0</v>
      </c>
      <c r="R849" t="s">
        <v>1898</v>
      </c>
      <c r="S849" t="s">
        <v>69</v>
      </c>
      <c r="V849" t="s">
        <v>70</v>
      </c>
      <c r="W849">
        <v>56278</v>
      </c>
      <c r="X849" t="b">
        <v>1</v>
      </c>
      <c r="Y849" t="b">
        <f t="shared" si="54"/>
        <v>1</v>
      </c>
      <c r="Z849">
        <v>56278</v>
      </c>
      <c r="AB849">
        <v>53783</v>
      </c>
      <c r="AC849">
        <v>56278</v>
      </c>
      <c r="AE849">
        <v>0</v>
      </c>
      <c r="AF849">
        <v>0</v>
      </c>
      <c r="AH849">
        <v>48135</v>
      </c>
      <c r="AI849" t="b">
        <f t="shared" si="55"/>
        <v>1</v>
      </c>
      <c r="AL849" t="b">
        <f t="shared" si="56"/>
        <v>0</v>
      </c>
      <c r="AM849" t="b">
        <f t="shared" si="57"/>
        <v>1</v>
      </c>
      <c r="AQ849">
        <v>38</v>
      </c>
      <c r="AR849">
        <v>4550</v>
      </c>
      <c r="AS849" t="s">
        <v>900</v>
      </c>
      <c r="AT849" t="s">
        <v>901</v>
      </c>
      <c r="AU849" t="s">
        <v>1794</v>
      </c>
      <c r="AV849" t="s">
        <v>1795</v>
      </c>
      <c r="AW849" t="s">
        <v>1796</v>
      </c>
      <c r="AX849" t="s">
        <v>76</v>
      </c>
      <c r="AY849" t="s">
        <v>77</v>
      </c>
      <c r="AZ849" t="s">
        <v>948</v>
      </c>
      <c r="BB849" t="s">
        <v>949</v>
      </c>
      <c r="BC849" s="3" t="s">
        <v>950</v>
      </c>
      <c r="BD849" t="s">
        <v>951</v>
      </c>
      <c r="BE849" t="s">
        <v>94</v>
      </c>
      <c r="BF849" s="1">
        <v>45852</v>
      </c>
      <c r="BG849" s="1">
        <v>45866</v>
      </c>
      <c r="BH849" t="s">
        <v>82</v>
      </c>
      <c r="BI849" t="s">
        <v>83</v>
      </c>
      <c r="BJ849" t="s">
        <v>84</v>
      </c>
      <c r="BK849" t="s">
        <v>85</v>
      </c>
      <c r="BN849" s="2">
        <v>45823.437627314815</v>
      </c>
      <c r="BO849" s="2">
        <v>45823.437627314815</v>
      </c>
      <c r="BP849" s="2">
        <v>45823.437627314815</v>
      </c>
    </row>
    <row r="850" spans="1:68" x14ac:dyDescent="0.25">
      <c r="A850" t="s">
        <v>3061</v>
      </c>
      <c r="C850" t="s">
        <v>61</v>
      </c>
      <c r="D850" t="s">
        <v>62</v>
      </c>
      <c r="E850">
        <v>2025</v>
      </c>
      <c r="F850" t="b">
        <v>0</v>
      </c>
      <c r="G850">
        <v>31173</v>
      </c>
      <c r="H850" t="s">
        <v>63</v>
      </c>
      <c r="I850" t="s">
        <v>64</v>
      </c>
      <c r="J850" t="s">
        <v>97</v>
      </c>
      <c r="K850" t="s">
        <v>65</v>
      </c>
      <c r="L850" t="b">
        <v>0</v>
      </c>
      <c r="M850" t="s">
        <v>2510</v>
      </c>
      <c r="N850" t="s">
        <v>2511</v>
      </c>
      <c r="O850" t="b">
        <v>0</v>
      </c>
      <c r="P850">
        <v>428</v>
      </c>
      <c r="Q850" t="b">
        <v>0</v>
      </c>
      <c r="R850" t="s">
        <v>2118</v>
      </c>
      <c r="S850" t="s">
        <v>69</v>
      </c>
      <c r="V850" t="s">
        <v>70</v>
      </c>
      <c r="W850">
        <v>54098</v>
      </c>
      <c r="X850" t="b">
        <v>1</v>
      </c>
      <c r="Y850" t="b">
        <f t="shared" si="54"/>
        <v>0</v>
      </c>
      <c r="AB850">
        <v>54098</v>
      </c>
      <c r="AE850">
        <v>0</v>
      </c>
      <c r="AF850">
        <v>0</v>
      </c>
      <c r="AH850">
        <v>48135</v>
      </c>
      <c r="AI850" t="b">
        <f t="shared" si="55"/>
        <v>0</v>
      </c>
      <c r="AL850" t="b">
        <f t="shared" si="56"/>
        <v>0</v>
      </c>
      <c r="AM850" t="b">
        <f t="shared" si="57"/>
        <v>0</v>
      </c>
      <c r="AQ850">
        <v>38</v>
      </c>
      <c r="AR850">
        <v>4550</v>
      </c>
      <c r="AS850" t="s">
        <v>900</v>
      </c>
      <c r="AT850" t="s">
        <v>901</v>
      </c>
      <c r="AU850" t="s">
        <v>1794</v>
      </c>
      <c r="AV850" t="s">
        <v>1795</v>
      </c>
      <c r="AW850" t="s">
        <v>1796</v>
      </c>
      <c r="AX850" t="s">
        <v>76</v>
      </c>
      <c r="AY850" t="s">
        <v>77</v>
      </c>
      <c r="AZ850" t="s">
        <v>905</v>
      </c>
      <c r="BB850" t="s">
        <v>906</v>
      </c>
      <c r="BC850" t="s">
        <v>907</v>
      </c>
      <c r="BD850" t="s">
        <v>908</v>
      </c>
      <c r="BE850" t="s">
        <v>104</v>
      </c>
      <c r="BF850" s="1">
        <v>45858</v>
      </c>
      <c r="BG850" s="1">
        <v>45878</v>
      </c>
      <c r="BH850" t="s">
        <v>82</v>
      </c>
      <c r="BI850" t="s">
        <v>83</v>
      </c>
      <c r="BJ850" t="s">
        <v>84</v>
      </c>
      <c r="BK850" t="s">
        <v>85</v>
      </c>
      <c r="BN850" s="2">
        <v>45823.437743055554</v>
      </c>
      <c r="BO850" s="2">
        <v>45823.437743055554</v>
      </c>
      <c r="BP850" s="2">
        <v>45823.437743055554</v>
      </c>
    </row>
    <row r="851" spans="1:68" x14ac:dyDescent="0.25">
      <c r="A851" t="s">
        <v>3062</v>
      </c>
      <c r="C851" t="s">
        <v>61</v>
      </c>
      <c r="D851" t="s">
        <v>62</v>
      </c>
      <c r="E851">
        <v>2025</v>
      </c>
      <c r="F851" t="b">
        <v>0</v>
      </c>
      <c r="G851">
        <v>4232</v>
      </c>
      <c r="H851" t="s">
        <v>63</v>
      </c>
      <c r="I851" t="s">
        <v>64</v>
      </c>
      <c r="J851" t="s">
        <v>119</v>
      </c>
      <c r="K851" t="s">
        <v>65</v>
      </c>
      <c r="L851" t="b">
        <v>0</v>
      </c>
      <c r="M851" t="s">
        <v>3063</v>
      </c>
      <c r="N851" t="s">
        <v>3064</v>
      </c>
      <c r="O851" t="b">
        <v>1</v>
      </c>
      <c r="P851">
        <v>2200</v>
      </c>
      <c r="Q851" t="b">
        <v>0</v>
      </c>
      <c r="R851" t="s">
        <v>3065</v>
      </c>
      <c r="S851" t="s">
        <v>69</v>
      </c>
      <c r="V851" t="s">
        <v>70</v>
      </c>
      <c r="W851">
        <v>55277</v>
      </c>
      <c r="X851" t="b">
        <v>1</v>
      </c>
      <c r="Y851" t="b">
        <f t="shared" si="54"/>
        <v>1</v>
      </c>
      <c r="Z851">
        <v>55277</v>
      </c>
      <c r="AB851">
        <v>53783</v>
      </c>
      <c r="AC851">
        <v>55277</v>
      </c>
      <c r="AE851">
        <v>1494</v>
      </c>
      <c r="AF851">
        <v>1494</v>
      </c>
      <c r="AH851">
        <v>48135</v>
      </c>
      <c r="AI851" t="b">
        <f t="shared" si="55"/>
        <v>1</v>
      </c>
      <c r="AL851" t="b">
        <f t="shared" si="56"/>
        <v>0</v>
      </c>
      <c r="AM851" t="b">
        <f t="shared" si="57"/>
        <v>1</v>
      </c>
      <c r="AQ851">
        <v>38</v>
      </c>
      <c r="AR851">
        <v>4550</v>
      </c>
      <c r="AS851" t="s">
        <v>900</v>
      </c>
      <c r="AT851" t="s">
        <v>901</v>
      </c>
      <c r="AU851" t="s">
        <v>1794</v>
      </c>
      <c r="AV851" t="s">
        <v>1795</v>
      </c>
      <c r="AW851" t="s">
        <v>1796</v>
      </c>
      <c r="AX851" t="s">
        <v>76</v>
      </c>
      <c r="AY851" t="s">
        <v>77</v>
      </c>
      <c r="AZ851" t="s">
        <v>1002</v>
      </c>
      <c r="BB851" t="s">
        <v>1003</v>
      </c>
      <c r="BC851" t="s">
        <v>1004</v>
      </c>
      <c r="BD851" t="s">
        <v>1005</v>
      </c>
      <c r="BE851" t="s">
        <v>81</v>
      </c>
      <c r="BF851" s="1">
        <v>45854</v>
      </c>
      <c r="BG851" s="1">
        <v>45871</v>
      </c>
      <c r="BH851" t="s">
        <v>82</v>
      </c>
      <c r="BI851" t="s">
        <v>83</v>
      </c>
      <c r="BJ851" t="s">
        <v>84</v>
      </c>
      <c r="BK851" t="s">
        <v>85</v>
      </c>
      <c r="BN851" s="2">
        <v>45823.437627314815</v>
      </c>
      <c r="BO851" s="2">
        <v>45823.437627314815</v>
      </c>
      <c r="BP851" s="2">
        <v>45823.437627314815</v>
      </c>
    </row>
    <row r="852" spans="1:68" x14ac:dyDescent="0.25">
      <c r="A852" t="s">
        <v>3066</v>
      </c>
      <c r="C852" t="s">
        <v>61</v>
      </c>
      <c r="D852" t="s">
        <v>62</v>
      </c>
      <c r="E852">
        <v>2025</v>
      </c>
      <c r="F852" t="b">
        <v>0</v>
      </c>
      <c r="G852">
        <v>46094</v>
      </c>
      <c r="H852" t="s">
        <v>63</v>
      </c>
      <c r="I852" t="s">
        <v>64</v>
      </c>
      <c r="J852" t="s">
        <v>119</v>
      </c>
      <c r="K852" t="s">
        <v>65</v>
      </c>
      <c r="L852" t="b">
        <v>0</v>
      </c>
      <c r="M852" t="s">
        <v>581</v>
      </c>
      <c r="N852" t="s">
        <v>582</v>
      </c>
      <c r="O852" t="b">
        <v>0</v>
      </c>
      <c r="P852">
        <v>1426</v>
      </c>
      <c r="Q852" t="b">
        <v>1</v>
      </c>
      <c r="R852" t="s">
        <v>2311</v>
      </c>
      <c r="S852" t="s">
        <v>69</v>
      </c>
      <c r="V852" t="s">
        <v>70</v>
      </c>
      <c r="W852">
        <v>53134</v>
      </c>
      <c r="X852" t="b">
        <v>1</v>
      </c>
      <c r="Y852" t="b">
        <f t="shared" si="54"/>
        <v>0</v>
      </c>
      <c r="AB852">
        <v>53134</v>
      </c>
      <c r="AE852">
        <v>0</v>
      </c>
      <c r="AF852">
        <v>0</v>
      </c>
      <c r="AH852">
        <v>48135</v>
      </c>
      <c r="AI852" t="b">
        <f t="shared" si="55"/>
        <v>0</v>
      </c>
      <c r="AL852" t="b">
        <f t="shared" si="56"/>
        <v>0</v>
      </c>
      <c r="AM852" t="b">
        <f t="shared" si="57"/>
        <v>0</v>
      </c>
      <c r="AQ852">
        <v>38</v>
      </c>
      <c r="AR852">
        <v>4550</v>
      </c>
      <c r="AS852" t="s">
        <v>900</v>
      </c>
      <c r="AT852" t="s">
        <v>901</v>
      </c>
      <c r="AU852" t="s">
        <v>1794</v>
      </c>
      <c r="AV852" t="s">
        <v>1795</v>
      </c>
      <c r="AW852" t="s">
        <v>1796</v>
      </c>
      <c r="AX852" t="s">
        <v>76</v>
      </c>
      <c r="AY852" t="s">
        <v>77</v>
      </c>
      <c r="AZ852" t="s">
        <v>956</v>
      </c>
      <c r="BB852" t="s">
        <v>957</v>
      </c>
      <c r="BC852" t="s">
        <v>958</v>
      </c>
      <c r="BD852" t="s">
        <v>959</v>
      </c>
      <c r="BE852" t="s">
        <v>81</v>
      </c>
      <c r="BF852" s="1">
        <v>45851</v>
      </c>
      <c r="BG852" s="1">
        <v>45866</v>
      </c>
      <c r="BH852" t="s">
        <v>82</v>
      </c>
      <c r="BI852" t="s">
        <v>83</v>
      </c>
      <c r="BJ852" t="s">
        <v>84</v>
      </c>
      <c r="BK852" t="s">
        <v>85</v>
      </c>
      <c r="BN852" s="2">
        <v>45823.437627314815</v>
      </c>
      <c r="BO852" s="2">
        <v>45823.437627314815</v>
      </c>
      <c r="BP852" s="2">
        <v>45823.437627314815</v>
      </c>
    </row>
  </sheetData>
  <autoFilter ref="A1:BP852"/>
  <hyperlinks>
    <hyperlink ref="N14" r:id="rId1"/>
    <hyperlink ref="N52" r:id="rId2"/>
    <hyperlink ref="N60" r:id="rId3"/>
    <hyperlink ref="N98" r:id="rId4"/>
    <hyperlink ref="N155" r:id="rId5"/>
    <hyperlink ref="N152" r:id="rId6"/>
    <hyperlink ref="N183" r:id="rId7"/>
    <hyperlink ref="N193" r:id="rId8"/>
    <hyperlink ref="N266" r:id="rId9"/>
    <hyperlink ref="N311" r:id="rId10"/>
    <hyperlink ref="N386" r:id="rId11"/>
    <hyperlink ref="N389" r:id="rId12"/>
    <hyperlink ref="N487" r:id="rId13"/>
    <hyperlink ref="N59" r:id="rId14"/>
    <hyperlink ref="N81" r:id="rId15"/>
    <hyperlink ref="N83" r:id="rId16"/>
    <hyperlink ref="N87" r:id="rId17"/>
    <hyperlink ref="N99" r:id="rId18"/>
    <hyperlink ref="N148" r:id="rId19"/>
    <hyperlink ref="N236" r:id="rId20"/>
    <hyperlink ref="N5" r:id="rId21"/>
    <hyperlink ref="N7" r:id="rId22"/>
    <hyperlink ref="N30" r:id="rId23"/>
    <hyperlink ref="N23" r:id="rId24"/>
    <hyperlink ref="N34" r:id="rId25"/>
    <hyperlink ref="N36" r:id="rId26"/>
    <hyperlink ref="N50" r:id="rId27"/>
    <hyperlink ref="N165" r:id="rId28"/>
    <hyperlink ref="N173" r:id="rId29"/>
    <hyperlink ref="N178" r:id="rId30"/>
    <hyperlink ref="N186" r:id="rId31"/>
    <hyperlink ref="N361" r:id="rId32"/>
    <hyperlink ref="N364" r:id="rId33"/>
    <hyperlink ref="N702" r:id="rId34"/>
    <hyperlink ref="N170" r:id="rId35"/>
    <hyperlink ref="N488" r:id="rId36"/>
    <hyperlink ref="N542" r:id="rId37"/>
    <hyperlink ref="N185" r:id="rId38"/>
    <hyperlink ref="N244" r:id="rId39"/>
    <hyperlink ref="N400" r:id="rId40"/>
    <hyperlink ref="N464" r:id="rId41"/>
    <hyperlink ref="N512" r:id="rId42"/>
    <hyperlink ref="N520" r:id="rId43"/>
    <hyperlink ref="N437" r:id="rId44"/>
  </hyperlinks>
  <pageMargins left="0.7" right="0.7" top="0.75" bottom="0.75" header="0.3" footer="0.3"/>
  <legacyDrawing r:id="rId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rav4pluginhybrid_Lastraw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G Gemmer</dc:creator>
  <cp:lastModifiedBy>Greg G</cp:lastModifiedBy>
  <dcterms:created xsi:type="dcterms:W3CDTF">2025-06-15T16:01:21Z</dcterms:created>
  <dcterms:modified xsi:type="dcterms:W3CDTF">2025-06-16T21:12:04Z</dcterms:modified>
</cp:coreProperties>
</file>