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gG\Documents\GitHub\yotagrabber\src\output\"/>
    </mc:Choice>
  </mc:AlternateContent>
  <bookViews>
    <workbookView xWindow="0" yWindow="0" windowWidth="27600" windowHeight="9450"/>
  </bookViews>
  <sheets>
    <sheet name="rav4pluginhybrid_NewMethodCompa" sheetId="1" r:id="rId1"/>
  </sheets>
  <definedNames>
    <definedName name="_xlnm._FilterDatabase" localSheetId="0" hidden="1">rav4pluginhybrid_NewMethodCompa!$A$1:$AS$852</definedName>
  </definedNames>
  <calcPr calcId="152511"/>
</workbook>
</file>

<file path=xl/calcChain.xml><?xml version="1.0" encoding="utf-8"?>
<calcChain xmlns="http://schemas.openxmlformats.org/spreadsheetml/2006/main">
  <c r="L852" i="1" l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852" i="1" l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E2" i="1"/>
</calcChain>
</file>

<file path=xl/sharedStrings.xml><?xml version="1.0" encoding="utf-8"?>
<sst xmlns="http://schemas.openxmlformats.org/spreadsheetml/2006/main" count="11805" uniqueCount="3312">
  <si>
    <t>Year</t>
  </si>
  <si>
    <t>Model</t>
  </si>
  <si>
    <t>Color</t>
  </si>
  <si>
    <t>Int Color</t>
  </si>
  <si>
    <t>Base MSRP</t>
  </si>
  <si>
    <t>Total MSRP</t>
  </si>
  <si>
    <t>Selling Price</t>
  </si>
  <si>
    <t>Selling Price Incomplete</t>
  </si>
  <si>
    <t>Markup</t>
  </si>
  <si>
    <t>TMSRP plus DIO</t>
  </si>
  <si>
    <t>Shipping Status</t>
  </si>
  <si>
    <t>Pre-Sold</t>
  </si>
  <si>
    <t>Hold Status</t>
  </si>
  <si>
    <t>eta.currFromDate</t>
  </si>
  <si>
    <t>eta.currToDate</t>
  </si>
  <si>
    <t>VIN</t>
  </si>
  <si>
    <t>isTempVin</t>
  </si>
  <si>
    <t>Dealer</t>
  </si>
  <si>
    <t>Dealer Website</t>
  </si>
  <si>
    <t>Dealer State</t>
  </si>
  <si>
    <t>Dealer City</t>
  </si>
  <si>
    <t>Dealer Zip</t>
  </si>
  <si>
    <t>Dealer Lat</t>
  </si>
  <si>
    <t>Dealer Long</t>
  </si>
  <si>
    <t>CenterLat</t>
  </si>
  <si>
    <t>CenterLong</t>
  </si>
  <si>
    <t>DistanceFromCenter</t>
  </si>
  <si>
    <t>Transmission</t>
  </si>
  <si>
    <t>MPG Combined</t>
  </si>
  <si>
    <t>MPG City</t>
  </si>
  <si>
    <t>MPG Highway</t>
  </si>
  <si>
    <t>Engine Code</t>
  </si>
  <si>
    <t>Engine Name</t>
  </si>
  <si>
    <t>Cab Code</t>
  </si>
  <si>
    <t>Cab</t>
  </si>
  <si>
    <t>Bed Code</t>
  </si>
  <si>
    <t>Bed</t>
  </si>
  <si>
    <t>FirstAddedDate</t>
  </si>
  <si>
    <t>LastChangedDateTime</t>
  </si>
  <si>
    <t>infoDateTime</t>
  </si>
  <si>
    <t>Options</t>
  </si>
  <si>
    <t>SE AWD</t>
  </si>
  <si>
    <t>Magnetic Gray Metallic</t>
  </si>
  <si>
    <t>Black Fabric</t>
  </si>
  <si>
    <t>Factory to port</t>
  </si>
  <si>
    <t>JTMAB3FV0S125AX15</t>
  </si>
  <si>
    <t>AutoNation Toyota Buena Park</t>
  </si>
  <si>
    <t>https://www.autonationtoyotabuenapark.com</t>
  </si>
  <si>
    <t>CA</t>
  </si>
  <si>
    <t>Buena Park</t>
  </si>
  <si>
    <t>Electronically controlled Continuously Variable Transmission (ECVT)</t>
  </si>
  <si>
    <t>24CPIHE</t>
  </si>
  <si>
    <t>2.5L 4-Cyl. Plug-in Hybrid Engine</t>
  </si>
  <si>
    <t>50 State Emissions | All Weather Liner Package | Blackout Emblem Overlays | Cross Bars | Fog Light Accent | Mudguards | Quick Charging Cable Package | Rear Bumper Applique | Weather &amp; Moonroof Package</t>
  </si>
  <si>
    <t>Blueprint</t>
  </si>
  <si>
    <t>JTMAB3FV0S125CD33</t>
  </si>
  <si>
    <t>Lia Toyota of Northampton</t>
  </si>
  <si>
    <t>https://www.liatoyotaofnorthampton.com</t>
  </si>
  <si>
    <t>MA</t>
  </si>
  <si>
    <t>Northampton</t>
  </si>
  <si>
    <t>50 State Emissions | All Weather Liner Package | Blackout Emblem Overlays | Mudguards | Weather &amp; Moonroof Package</t>
  </si>
  <si>
    <t>Ice Cap</t>
  </si>
  <si>
    <t>At dealer</t>
  </si>
  <si>
    <t>Available</t>
  </si>
  <si>
    <t>JTMAB3FV0SD255004</t>
  </si>
  <si>
    <t>Romano Toyota</t>
  </si>
  <si>
    <t>https://www.romanotoyota.com</t>
  </si>
  <si>
    <t>NY</t>
  </si>
  <si>
    <t>East Syracuse</t>
  </si>
  <si>
    <t>50 State Emissions | All Weather Liner Package | Blackout Emblem Overlays | Body Side Moldings | Cross Bars | Frameless Homelink  Mirror | Mudguards | Owner's Portfolio | Rear Bumper Applique | Weather &amp; Moonroof Package</t>
  </si>
  <si>
    <t>JTMAB3FV0SD256007</t>
  </si>
  <si>
    <t>Berglund Toyota</t>
  </si>
  <si>
    <t>https://www.berglundtoyota.com</t>
  </si>
  <si>
    <t>VA</t>
  </si>
  <si>
    <t>Lynchburg</t>
  </si>
  <si>
    <t>50 State Emissions | All Weather Liner Package | Owner's Portfolio | Weather &amp; Moonroof Package</t>
  </si>
  <si>
    <t>JTMAB3FV0SD256458</t>
  </si>
  <si>
    <t>Passport Toyota</t>
  </si>
  <si>
    <t>https://www.passporttoyota.com</t>
  </si>
  <si>
    <t>MD</t>
  </si>
  <si>
    <t>Suitland</t>
  </si>
  <si>
    <t>50 State Emissions | All Weather Liner Package | Door Edge Guards | Mudguards | Weather &amp; Moonroof Package</t>
  </si>
  <si>
    <t>JTMAB3FV0SD256718</t>
  </si>
  <si>
    <t>Marshall Dry Ridge Toyota</t>
  </si>
  <si>
    <t>https://www.marshalldryridgetoyota.com</t>
  </si>
  <si>
    <t>KY</t>
  </si>
  <si>
    <t>Dry Ridge</t>
  </si>
  <si>
    <t>50 State Emissions | All Weather Liner Package | Blackout Emblem Overlays | Cross Bars | Door Edge Guards | Door Sill Protectors | Mudguards | Rear Bumper Applique | Weather &amp; Moonroof Package</t>
  </si>
  <si>
    <t>Supersonic Red</t>
  </si>
  <si>
    <t>DealerHold</t>
  </si>
  <si>
    <t>JTMAB3FV0SD267217</t>
  </si>
  <si>
    <t>Victory Toyota of San Bruno</t>
  </si>
  <si>
    <t>https://www.victorytoyotasanbruno.com</t>
  </si>
  <si>
    <t>San Bruno</t>
  </si>
  <si>
    <t>50 State Emissions | All Weather Liner Package | Blackout Emblem Overlays | CLEARSHIELD PROTECTIVE FILM  | Cross Bars | ELO GPS | Premium Paint | Toyota Wheels Lock | Weather &amp; Moonroof Package</t>
  </si>
  <si>
    <t>JTMAB3FV0SD268707</t>
  </si>
  <si>
    <t>AutoNation Toyota Las Vegas</t>
  </si>
  <si>
    <t>https://www.autonationtoyotalasvegas.com</t>
  </si>
  <si>
    <t>NV</t>
  </si>
  <si>
    <t>Las Vegas</t>
  </si>
  <si>
    <t>50 State Emissions | All Weather Liner Package | Alloy Wheel Locks | Appearance Protection 3 Years | Blackout Emblem Overlays | Ceramic Window Tint | Cross Bars | Dent Protection 3 Years | Mudguards | Rear Bumper Applique | Toyota Multimedia Screen Protector | Weather &amp; Moonroof Package | Wheel Locks</t>
  </si>
  <si>
    <t>Silver Sky Metallic</t>
  </si>
  <si>
    <t>JTMAB3FV0SD268724</t>
  </si>
  <si>
    <t>Autoland Toyota</t>
  </si>
  <si>
    <t>https://www.1800toyotaland.com</t>
  </si>
  <si>
    <t>NJ</t>
  </si>
  <si>
    <t>Springfield</t>
  </si>
  <si>
    <t>50 State Emissions | All Weather Liner Package | Alloy Wheel Locks | Blackout Emblem Overlays | Body Side Moldings | Cross Bars | Door Edge Guards | Fog Light Accent | Frameless Homelink  Mirror | Mudguards | Toyota Multimedia Screen Protector | Weather &amp; Moonroof Package</t>
  </si>
  <si>
    <t>JTMAB3FV0SD268772</t>
  </si>
  <si>
    <t>Wilder Toyota</t>
  </si>
  <si>
    <t>https://www.wildertoyota.com</t>
  </si>
  <si>
    <t>WA</t>
  </si>
  <si>
    <t>Port Angeles</t>
  </si>
  <si>
    <t>50 State Emissions | All Weather Liner Package | Body Side Moldings | Door Edge Guards | Door Sill Protectors | Mudguards | Rear Bumper Applique | Weather &amp; Moonroof Package</t>
  </si>
  <si>
    <t>JTMAB3FV0SD268853</t>
  </si>
  <si>
    <t>Jim Coleman Toyota</t>
  </si>
  <si>
    <t>https://www.jimcolemantoyota.com</t>
  </si>
  <si>
    <t>Bethesda</t>
  </si>
  <si>
    <t>50 State Emissions | All Weather Liner Package | Blackout Emblem Overlays | Weather &amp; Moonroof Package</t>
  </si>
  <si>
    <t>JTMAB3FV0SD268884</t>
  </si>
  <si>
    <t>Herb Chambers Toyota of Auburn</t>
  </si>
  <si>
    <t>https://www.herbchamberstoyotaofauburn.com</t>
  </si>
  <si>
    <t>Auburn</t>
  </si>
  <si>
    <t>50 State Emissions | All Weather Liner Package | Blackout Emblem Overlays | Cross Bars | Mudguards | Rear Bumper Applique | Toyota Multimedia Screen Protector | Weather &amp; Moonroof Package</t>
  </si>
  <si>
    <t>Midnight Black Metallic</t>
  </si>
  <si>
    <t>JTMAB3FV0SD269193</t>
  </si>
  <si>
    <t>Livermore Toyota</t>
  </si>
  <si>
    <t>https://www.livermoretoyota.com</t>
  </si>
  <si>
    <t>Livermore</t>
  </si>
  <si>
    <t>50 State Emissions | All Weather Liner Package | Alloy Wheel Locks | Cross Bars | Mudguards | Rear Bumper Applique | Toyota Multimedia Screen Protector | Weather &amp; Moonroof Package</t>
  </si>
  <si>
    <t>JTMAB3FV0SD269260</t>
  </si>
  <si>
    <t>Clint Newell Toyota</t>
  </si>
  <si>
    <t>https://www.clintnewelltoyota.com</t>
  </si>
  <si>
    <t>OR</t>
  </si>
  <si>
    <t>Roseburg</t>
  </si>
  <si>
    <t>50 State Emissions | All Weather Liner Package | Cross Bars | Rear Bumper Applique | Weather &amp; Moonroof Package</t>
  </si>
  <si>
    <t>JTMAB3FV0SD270179</t>
  </si>
  <si>
    <t>Millennium Toyota</t>
  </si>
  <si>
    <t>https://www.millenniumtoyota.com</t>
  </si>
  <si>
    <t>Hempstead</t>
  </si>
  <si>
    <t>50 State Emissions | All Weather Liner Package | Alloy Wheel Locks | Body Side Moldings | Cross Bars | Frameless Homelink  Mirror | Mudguards | Premium Paint | Rear Bumper Applique | Weather &amp; Moonroof Package</t>
  </si>
  <si>
    <t>2025-07-28T00:00:00.000Z</t>
  </si>
  <si>
    <t>2025-08-02T00:00:00.000Z</t>
  </si>
  <si>
    <t>JTMAB3FV1S125EA91</t>
  </si>
  <si>
    <t>Ed Morse Delray Toyota</t>
  </si>
  <si>
    <t>https://www.delraytoyota.com</t>
  </si>
  <si>
    <t>FL</t>
  </si>
  <si>
    <t>Delray Beach</t>
  </si>
  <si>
    <t>50 State Emissions | 6-Gallons of Gas | SET Digital Portfolio | Weather &amp; Moonroof Package</t>
  </si>
  <si>
    <t>Port to dealer</t>
  </si>
  <si>
    <t>JTMAB3FV1SD253083</t>
  </si>
  <si>
    <t>AutoNation Toyota Arapahoe</t>
  </si>
  <si>
    <t>https://www.autonationtoyotaarapahoe.com</t>
  </si>
  <si>
    <t>CO</t>
  </si>
  <si>
    <t>Centennial</t>
  </si>
  <si>
    <t>50 State Emissions | All Weather Liner Package | Premium Paint | Weather &amp; Moonroof Package</t>
  </si>
  <si>
    <t>JTMAB3FV1SD255478</t>
  </si>
  <si>
    <t>Berlin City Toyota of Portland</t>
  </si>
  <si>
    <t>https://www.berlincitytoyotame.com</t>
  </si>
  <si>
    <t>ME</t>
  </si>
  <si>
    <t>Portland</t>
  </si>
  <si>
    <t>50 State Emissions | All Weather Liner Package | Blackout Emblem Overlays | Body Side Moldings | Door Edge Guards | Mudguards | Weather &amp; Moonroof Package</t>
  </si>
  <si>
    <t>2025-05-04T00:00:00.000Z</t>
  </si>
  <si>
    <t>2025-05-09T00:00:00.000Z</t>
  </si>
  <si>
    <t>JTMAB3FV1SD255495</t>
  </si>
  <si>
    <t>Toyota of Hollywood</t>
  </si>
  <si>
    <t>https://www.toyotaofhollywood.com</t>
  </si>
  <si>
    <t>Hollywood</t>
  </si>
  <si>
    <t>50 State Emissions | 6-Gallons of Gas | Carpet Floor Mats with Carpet Cargo Mat | Clear Paint Protection - Door Package | Multimedia Screen Protector | Premium Paint | SET Digital Portfolio | TOYOGUARD Platinum | Weather &amp; Moonroof Package</t>
  </si>
  <si>
    <t>JTMAB3FV1SD257473</t>
  </si>
  <si>
    <t>50 State Emissions | All Weather Liner Package | Alloy Wheel Locks | Blackout Emblem Overlays | Body Side Moldings | Cross Bars | Door Edge Guards | Mudguards | Rear Bumper Applique | Weather &amp; Moonroof Package</t>
  </si>
  <si>
    <t>JTMAB3FV1SD262155</t>
  </si>
  <si>
    <t>DCH Wappingers Falls Toyota</t>
  </si>
  <si>
    <t>https://www.dchwappingerstoyota.com</t>
  </si>
  <si>
    <t>Wappingers Falls</t>
  </si>
  <si>
    <t>50 State Emissions | All Weather Liner Package | Blackout Emblem Overlays | Cross Bars | Door Sill Protectors | Mudguards | Premium Paint | Quick Charging Cable Package | Rear Bumper Applique | Weather &amp; Moonroof Package</t>
  </si>
  <si>
    <t>JTMAB3FV1SD262303</t>
  </si>
  <si>
    <t>Heritage Toyota</t>
  </si>
  <si>
    <t>https://www.heritagetoyotacars.com</t>
  </si>
  <si>
    <t>VT</t>
  </si>
  <si>
    <t>South Burlington</t>
  </si>
  <si>
    <t>50 State Emissions | All Weather Liner Package | Blackout Emblem Overlays | Cross Bars | Door Edge Guards | Mudguards | Owner's Portfolio | Rear Bumper Applique | Weather &amp; Moonroof Package</t>
  </si>
  <si>
    <t>JTMAB3FV1SD268800</t>
  </si>
  <si>
    <t>Romeoville Toyota</t>
  </si>
  <si>
    <t>https://www.romeovilletoyota.com</t>
  </si>
  <si>
    <t>IL</t>
  </si>
  <si>
    <t>Romeoville</t>
  </si>
  <si>
    <t>50 State Emissions | All Weather Liner Package | Alloy Wheel Locks | Blackout Emblem Overlays | Body Side Moldings | Cross Bars | Door Edge Guards | Door Sill Protectors | Fog Light Accent | Frameless Homelink  Mirror | Mudguards | Paint Protection Film: Hood, Fenders, Mirror Backs &amp; Door Cups | Quick Charging Cable Package | Rear Bumper Applique | Weather &amp; Moonroof Package | Xzilon</t>
  </si>
  <si>
    <t>JTMAB3FV1SD269347</t>
  </si>
  <si>
    <t>Capitol Toyota of Salem</t>
  </si>
  <si>
    <t>https://www.captoyota.com</t>
  </si>
  <si>
    <t>Salem</t>
  </si>
  <si>
    <t>50 State Emissions | All Weather Liner Package | Blackout Emblem Overlays | Cross Bars | Door Sill Protectors | Mudguards | Toyota Multimedia Screen Protector | Weather &amp; Moonroof Package</t>
  </si>
  <si>
    <t>JTMAB3FV1SD269770</t>
  </si>
  <si>
    <t>Billion Toyota</t>
  </si>
  <si>
    <t>https://www.siouxfallstoyota.com</t>
  </si>
  <si>
    <t>SD</t>
  </si>
  <si>
    <t>Sioux Falls</t>
  </si>
  <si>
    <t>50 State Emissions | All Weather Liner Package | Blackout Emblem Overlays | Cross Bars | Door Sill Protectors | Mudguards | Rear Bumper Applique | REVA BY SAFELY BRAKE | Weather &amp; Moonroof Package</t>
  </si>
  <si>
    <t>JTMAB3FV1SD270496</t>
  </si>
  <si>
    <t>Falmouth Toyota</t>
  </si>
  <si>
    <t>https://www.falmouthtoyota.com</t>
  </si>
  <si>
    <t>Bourne</t>
  </si>
  <si>
    <t>50 State Emissions | All Weather Liner Package | Alloy Wheel Locks | Blackout Emblem Overlays | Mudguards | Rear Bumper Applique | Toyota Multimedia Screen Protector | Weather &amp; Moonroof Package</t>
  </si>
  <si>
    <t>JTMAB3FV2S125AX16</t>
  </si>
  <si>
    <t>AutoNation Toyota Irvine</t>
  </si>
  <si>
    <t>https://www.autonationtoyotairvine.com</t>
  </si>
  <si>
    <t>Irvine</t>
  </si>
  <si>
    <t>50 State Emissions | All Weather Liner Package | Alloy Wheel Locks | Cross Bars | Fog Light Accent | Paint Protection Film: Hood, Fenders, Mirror Backs &amp; Door Cups | Quick Charging Cable Package | Rear Bumper Applique | Weather &amp; Moonroof Package</t>
  </si>
  <si>
    <t>JTMAB3FV2S125BZ32</t>
  </si>
  <si>
    <t>Northway Toyota</t>
  </si>
  <si>
    <t>https://www.northwaytoyota.com</t>
  </si>
  <si>
    <t>Latham</t>
  </si>
  <si>
    <t>50 State Emissions | All Weather Liner Package | Alloy Wheel Locks | Cross Bars | Mudguards | Premium Paint | Quick Charging Cable Package | Rear Bumper Applique | Weather &amp; Moonroof Package</t>
  </si>
  <si>
    <t>JTMAB3FV2SD254095</t>
  </si>
  <si>
    <t>Haley Toyota of Farmville</t>
  </si>
  <si>
    <t>https://www.haleytoyotafarmville.com</t>
  </si>
  <si>
    <t>Farmville</t>
  </si>
  <si>
    <t>50 State Emissions | All Weather Liner Package | Alloy Wheel Locks | Blackout Emblem Overlays | Body Side Moldings | Door Sill Protectors | Fog Light Accent | Frameless Homelink  Mirror | Mudguards | Paint Protection Film: Hood, Fenders, Mirror Backs &amp; Door Cups | Quick Charging Cable Package | Rear Bumper Applique | Weather &amp; Moonroof Package</t>
  </si>
  <si>
    <t>JTMAB3FV2SD256011</t>
  </si>
  <si>
    <t>Jerry's Toyota</t>
  </si>
  <si>
    <t>https://www.jerrystoyota.com</t>
  </si>
  <si>
    <t>Baltimore</t>
  </si>
  <si>
    <t>50 State Emissions | All Weather Liner Package | Alloy Wheel Locks | Owner's Portfolio | Weather &amp; Moonroof Package</t>
  </si>
  <si>
    <t>JTMAB3FV2SD256607</t>
  </si>
  <si>
    <t>Toyota of Morristown</t>
  </si>
  <si>
    <t>https://www.toyotaofmorristown.com</t>
  </si>
  <si>
    <t>Morristown</t>
  </si>
  <si>
    <t>50 State Emissions | All Weather Liner Package | Weather &amp; Moonroof Package</t>
  </si>
  <si>
    <t>JTMAB3FV2SD270412</t>
  </si>
  <si>
    <t>Tasca Toyota Boston</t>
  </si>
  <si>
    <t>https://www.tascatoyotaboston.com</t>
  </si>
  <si>
    <t>Dorchester</t>
  </si>
  <si>
    <t>50 State Emissions | All Weather Liner Package | Alloy Wheel Locks | Weather &amp; Moonroof Package</t>
  </si>
  <si>
    <t>JTMAB3FV3SD249021</t>
  </si>
  <si>
    <t>Kenny Kent Toyota</t>
  </si>
  <si>
    <t>https://www.kennykenttoyota.com</t>
  </si>
  <si>
    <t>IN</t>
  </si>
  <si>
    <t>Evansville</t>
  </si>
  <si>
    <t>50 State Emissions | All Weather Liner Package | Body Side Moldings | Door Edge Guards | Mudguards | Quick Charging Cable Package | Rear Bumper Applique | Weather &amp; Moonroof Package</t>
  </si>
  <si>
    <t>JTMAB3FV3SD253215</t>
  </si>
  <si>
    <t>Hellman Toyota, Inc.</t>
  </si>
  <si>
    <t>https://www.hellmantoyota.com</t>
  </si>
  <si>
    <t>Delta</t>
  </si>
  <si>
    <t>50 State Emissions | All Weather Liner Package | Blackout Emblem Overlays | Body Side Moldings | Cross Bars | Door Sill Protectors | Fog Light Accent | Frameless Homelink  Mirror | Mudguards | Quick Charging Cable Package | Rear Bumper Applique | Weather &amp; Moonroof Package</t>
  </si>
  <si>
    <t>JTMAB3FV3SD255448</t>
  </si>
  <si>
    <t>Olathe Toyota</t>
  </si>
  <si>
    <t>https://www.olathetoyota.com</t>
  </si>
  <si>
    <t>KS</t>
  </si>
  <si>
    <t>Olathe</t>
  </si>
  <si>
    <t>JTMAB3FV3SD262190</t>
  </si>
  <si>
    <t>Middletown Toyota</t>
  </si>
  <si>
    <t>https://www.middletowntoyota.com</t>
  </si>
  <si>
    <t>CT</t>
  </si>
  <si>
    <t>Middletown</t>
  </si>
  <si>
    <t>50 State Emissions | All Weather Liner Package | Alloy Wheel Locks | Blackout Emblem Overlays | Owner's Portfolio | Weather &amp; Moonroof Package</t>
  </si>
  <si>
    <t>JTMAB3FV3SD267308</t>
  </si>
  <si>
    <t>Toyota of Greenfield</t>
  </si>
  <si>
    <t>https://www.toyotaofgreenfield.com</t>
  </si>
  <si>
    <t>Greenfield</t>
  </si>
  <si>
    <t>JTMAB3FV3SD268362</t>
  </si>
  <si>
    <t>Toyota of Nashua</t>
  </si>
  <si>
    <t>https://www.toyotaofnashua.com</t>
  </si>
  <si>
    <t>NH</t>
  </si>
  <si>
    <t>Nashua</t>
  </si>
  <si>
    <t>50 State Emissions | All Weather Liner Package | Cross Bars | Mudguards | Weather &amp; Moonroof Package</t>
  </si>
  <si>
    <t>JTMAB3FV3SD269060</t>
  </si>
  <si>
    <t>AutoNation Toyota Hayward</t>
  </si>
  <si>
    <t>https://www.autonationtoyotahayward.com</t>
  </si>
  <si>
    <t>Hayward</t>
  </si>
  <si>
    <t>50 State Emissions | All Weather Liner Package | Alloy Wheel Locks | Blackout Emblem Overlays | Body Side Moldings | Cross Bars | Mudguards | Quick Charging Cable Package | Rear Bumper Applique | Weather &amp; Moonroof Package</t>
  </si>
  <si>
    <t>JTMAB3FV3SD269155</t>
  </si>
  <si>
    <t>Toyota of Poway</t>
  </si>
  <si>
    <t>https://www.toyotaofpoway.com</t>
  </si>
  <si>
    <t>Poway</t>
  </si>
  <si>
    <t>50 State Emissions | All Weather Liner Package | Blackout Emblem Overlays | Cross Bars | Fog Light Accent | Frameless Homelink  Mirror | Mudguards | Weather &amp; Moonroof Package</t>
  </si>
  <si>
    <t>JTMAB3FV3SD269981</t>
  </si>
  <si>
    <t>Woburn Toyota</t>
  </si>
  <si>
    <t>https://www.woburntoyota.com</t>
  </si>
  <si>
    <t>Woburn</t>
  </si>
  <si>
    <t>JTMAB3FV3SD270175</t>
  </si>
  <si>
    <t>Vancouver Toyota</t>
  </si>
  <si>
    <t>https://www.vancouvertoyota.com</t>
  </si>
  <si>
    <t>Vancouver</t>
  </si>
  <si>
    <t>50 State Emissions | All Weather Liner Package | Blackout Emblem Overlays | Cross Bars | Door Sill Protectors | Mudguards | Rear Bumper Applique | Toyota Multimedia Screen Protector | Weather &amp; Moonroof Package</t>
  </si>
  <si>
    <t>JTMAB3FV3SD270368</t>
  </si>
  <si>
    <t>Riverhead Toyota</t>
  </si>
  <si>
    <t>https://www.riverheadtoyota.com</t>
  </si>
  <si>
    <t>Riverhead</t>
  </si>
  <si>
    <t>50 State Emissions | All Weather Liner Package | Alloy Wheel Locks | Mudguards | Owner's Portfolio | Weather &amp; Moonroof Package</t>
  </si>
  <si>
    <t>JTMAB3FV3SD270452</t>
  </si>
  <si>
    <t>Antwerpen's Toyota</t>
  </si>
  <si>
    <t>https://www.antwerpentoyota.com</t>
  </si>
  <si>
    <t>Clarksville</t>
  </si>
  <si>
    <t>50 State Emissions | All Weather Liner Package | Blackout Emblem Overlays | Body Side Moldings | Cross Bars | Door Edge Guards | Fog Light Accent | Frameless Homelink  Mirror | Mudguards | Quick Charging Cable Package | Rear Bumper Applique | Weather &amp; Moonroof Package</t>
  </si>
  <si>
    <t>JTMAB3FV3SD270533</t>
  </si>
  <si>
    <t>Down East Toyota</t>
  </si>
  <si>
    <t>https://www.downeasttoyota.com</t>
  </si>
  <si>
    <t>Brewer</t>
  </si>
  <si>
    <t>50 State Emissions | All Weather Liner Package | Mudguards | Toyota Multimedia Screen Protector | Weather &amp; Moonroof Package</t>
  </si>
  <si>
    <t>JTMAB3FV4S125AX17</t>
  </si>
  <si>
    <t>50 State Emissions | All Weather Liner Package | Alloy Wheel Locks | Blackout Emblem Overlays | Cross Bars | Door Edge Guards | Mudguards | Quick Charging Cable Package | Rear Bumper Applique | Toyota Multimedia Screen Protector | Weather &amp; Moonroof Package</t>
  </si>
  <si>
    <t>JTMAB3FV4S125BZ33</t>
  </si>
  <si>
    <t>Interstate Toyota</t>
  </si>
  <si>
    <t>https://www.interstatetoyota.net</t>
  </si>
  <si>
    <t>Airmont</t>
  </si>
  <si>
    <t>50 State Emissions | All Weather Liner Package | Alloy Wheel Locks | Door Edge Guards | Mudguards | Premium Paint | Toyota Multimedia Screen Protector | Weather &amp; Moonroof Package</t>
  </si>
  <si>
    <t>JTMAB3FV4S125CM52</t>
  </si>
  <si>
    <t>Golling Toyota of Warren</t>
  </si>
  <si>
    <t>https://www.gollingtoyota.com</t>
  </si>
  <si>
    <t>MI</t>
  </si>
  <si>
    <t>Warren</t>
  </si>
  <si>
    <t>50 State Emissions | All Weather Liner Package | Blackout Emblem Overlays | Body Side Moldings | Door Edge Guards | Fog Light Accent | Frameless Homelink  Mirror | Mudguards | Toyota Multimedia Screen Protector | Weather &amp; Moonroof Package</t>
  </si>
  <si>
    <t>JTMAB3FV4S125EZ59</t>
  </si>
  <si>
    <t>Heritage Toyota Owings Mills</t>
  </si>
  <si>
    <t>https://www.heritagetoyotaowingsmills.com</t>
  </si>
  <si>
    <t>Owings Mills</t>
  </si>
  <si>
    <t>JTMAB3FV4SD253255</t>
  </si>
  <si>
    <t>Toyota of Danville</t>
  </si>
  <si>
    <t>https://www.toyotaofdanville.com</t>
  </si>
  <si>
    <t>Tilton</t>
  </si>
  <si>
    <t>JTMAB3FV4SD257287</t>
  </si>
  <si>
    <t>Toyota of Gallatin</t>
  </si>
  <si>
    <t>https://www.toyotagallatin.com</t>
  </si>
  <si>
    <t>TN</t>
  </si>
  <si>
    <t>Gallatin</t>
  </si>
  <si>
    <t>50 State Emissions | All Weather Liner Package | Mudguards | Owner's Portfolio | Weather &amp; Moonroof Package</t>
  </si>
  <si>
    <t>JTMAB3FV4SD262019</t>
  </si>
  <si>
    <t>Hartford Toyota</t>
  </si>
  <si>
    <t>https://www.hartfordtoyota.com</t>
  </si>
  <si>
    <t>Hartford</t>
  </si>
  <si>
    <t>50 State Emissions | All Weather Liner Package | Alloy Wheel Locks | Blackout Emblem Overlays | Body Side Moldings | Cross Bars | Mudguards | Weather &amp; Moonroof Package</t>
  </si>
  <si>
    <t>JTMAB3FV4SD269973</t>
  </si>
  <si>
    <t>JTMAB3FV5S125BE36</t>
  </si>
  <si>
    <t>Hansel Toyota</t>
  </si>
  <si>
    <t>https://www.hanseltoyota.com</t>
  </si>
  <si>
    <t>Petaluma</t>
  </si>
  <si>
    <t>JTMAB3FV5S125BJ33</t>
  </si>
  <si>
    <t>Toyota of Portland on Broadway</t>
  </si>
  <si>
    <t>https://www.toyotaofportland.com</t>
  </si>
  <si>
    <t>50 State Emissions | All Weather Liner Package | Alloy Wheel Locks | Blackout Emblem Overlays | PermaPlate Appearance Protection | Waypoint GPS W/ $5000.00 Benefit | Weather &amp; Moonroof Package</t>
  </si>
  <si>
    <t>JTMAB3FV5S125BZ25</t>
  </si>
  <si>
    <t>Toyota of Manhattan</t>
  </si>
  <si>
    <t>https://www.toyotaofmanhattan.com</t>
  </si>
  <si>
    <t>New York</t>
  </si>
  <si>
    <t>50 State Emissions | All Weather Liner Package | Alloy Wheel Locks | Mudguards | Toyota Multimedia Screen Protector | Weather &amp; Moonroof Package</t>
  </si>
  <si>
    <t>JTMAB3FV5SD245293</t>
  </si>
  <si>
    <t>Warrenton Toyota</t>
  </si>
  <si>
    <t>https://www.warrentontoyota.com</t>
  </si>
  <si>
    <t>Warrenton</t>
  </si>
  <si>
    <t>50 State Emissions | All Weather Liner Package | Blackout Emblem Overlays | Body Side Moldings | Door Sill Protectors | Rear Bumper Applique | Weather &amp; Moonroof Package</t>
  </si>
  <si>
    <t>JTMAB3FV5SD250672</t>
  </si>
  <si>
    <t>DARCARS Toyota</t>
  </si>
  <si>
    <t>https://www.darcarstoyota.com</t>
  </si>
  <si>
    <t>Silver Spring</t>
  </si>
  <si>
    <t>50 State Emissions | All Weather Liner Package | Mudguards | Weather &amp; Moonroof Package</t>
  </si>
  <si>
    <t>JTMAB3FV5SD254625</t>
  </si>
  <si>
    <t>Stapp Interstate Toyota, Inc.</t>
  </si>
  <si>
    <t>https://www.interstatetoyota.com</t>
  </si>
  <si>
    <t>Frederick</t>
  </si>
  <si>
    <t>50 State Emissions | All Weather Liner Package | Cross Bars | Frameless Homelink  Mirror | Mudguards | Rear Bumper Applique | Weather &amp; Moonroof Package</t>
  </si>
  <si>
    <t>JTMAB3FV5SD255127</t>
  </si>
  <si>
    <t>Glockner Toyota</t>
  </si>
  <si>
    <t>https://www.glocknertoyota.com</t>
  </si>
  <si>
    <t>OH</t>
  </si>
  <si>
    <t>Portsmouth</t>
  </si>
  <si>
    <t>50 State Emissions | All Weather Liner Package | Blackout Emblem Overlays | Body Side Moldings | Cross Bars | Mudguards | Premium Paint | Rear Bumper Applique | Weather &amp; Moonroof Package</t>
  </si>
  <si>
    <t>JTMAB3FV5SD255256</t>
  </si>
  <si>
    <t>Romeo Toyota of Glens Falls</t>
  </si>
  <si>
    <t>https://www.romeotoyotaofglensfalls.com</t>
  </si>
  <si>
    <t>Glens Falls</t>
  </si>
  <si>
    <t>50 State Emissions | All Weather Liner Package | Alloy Wheel Locks | Mudguards | Weather &amp; Moonroof Package</t>
  </si>
  <si>
    <t>JTMAB3FV5SD255807</t>
  </si>
  <si>
    <t>Gerald Toyota of Matteson</t>
  </si>
  <si>
    <t>https://www.geraldtoyotamatteson.com</t>
  </si>
  <si>
    <t>Matteson</t>
  </si>
  <si>
    <t>50 State Emissions | All Weather Liner Package | Blackout Emblem Overlays | Body Side Moldings | Cross Bars | Weather &amp; Moonroof Package</t>
  </si>
  <si>
    <t>2025-05-20T00:00:00.000Z</t>
  </si>
  <si>
    <t>2025-05-25T00:00:00.000Z</t>
  </si>
  <si>
    <t>JTMAB3FV5SD256746</t>
  </si>
  <si>
    <t>Sand Mountain Toyota</t>
  </si>
  <si>
    <t>https://www.sandmountaintoyota.com</t>
  </si>
  <si>
    <t>AL</t>
  </si>
  <si>
    <t>Albertville</t>
  </si>
  <si>
    <t>50 State Emissions | 6-Gallons of Gas | All Weather Floor Mats with All Weather Cargo Mat | Multimedia Screen Protector | Phone Cable Charge Package | SET Digital Portfolio | TOYOGUARD Platinum | Weather &amp; Moonroof Package</t>
  </si>
  <si>
    <t>JTMAB3FV5SD257248</t>
  </si>
  <si>
    <t>Faith's Toyota Ford</t>
  </si>
  <si>
    <t>https://www.faithstoyota.com</t>
  </si>
  <si>
    <t>Westminster</t>
  </si>
  <si>
    <t>JTMAB3FV5SD257671</t>
  </si>
  <si>
    <t>Sheehy Toyota of Timonium</t>
  </si>
  <si>
    <t>https://www.sheehytoyotatimonium.com</t>
  </si>
  <si>
    <t>Cockeysville</t>
  </si>
  <si>
    <t>50 State Emissions | All Weather Liner Package | Alloy Wheel Locks | Door Edge Guards | Fog Light Accent | Mudguards | Weather &amp; Moonroof Package</t>
  </si>
  <si>
    <t>JTMAB3FV5SD261218</t>
  </si>
  <si>
    <t>Parkway Toyota of Boston</t>
  </si>
  <si>
    <t>https://www.parkwaytoyotaboston.com</t>
  </si>
  <si>
    <t>Boston</t>
  </si>
  <si>
    <t>50 State Emissions | All Weather Liner Package | Blackout Emblem Overlays | Body Side Moldings | Cross Bars | Door Edge Guards | Mudguards | Rear Bumper Applique | Weather &amp; Moonroof Package</t>
  </si>
  <si>
    <t>JTMAB3FV5SD262031</t>
  </si>
  <si>
    <t>McGee Toyota</t>
  </si>
  <si>
    <t>https://www.mcgeetoyota.com</t>
  </si>
  <si>
    <t>Hanover</t>
  </si>
  <si>
    <t>JTMAB3FV5SD268413</t>
  </si>
  <si>
    <t>Keyes Toyota</t>
  </si>
  <si>
    <t>https://www.keyestoyota.com</t>
  </si>
  <si>
    <t>Van Nuys</t>
  </si>
  <si>
    <t>50 State Emissions | All Weather Liner Package | Blackout Emblem Overlays | Cross Bars | Frameless Homelink  Mirror | Rear Bumper Applique | Weather &amp; Moonroof Package</t>
  </si>
  <si>
    <t>JTMAB3FV5SD268783</t>
  </si>
  <si>
    <t>Ira Toyota of Manchester</t>
  </si>
  <si>
    <t>https://www.toyotaofmanchesternh.com</t>
  </si>
  <si>
    <t>Manchester</t>
  </si>
  <si>
    <t>50 State Emissions | All Weather Liner Package | Alloy Wheel Locks | Blackout Emblem Overlays | Cross Bars | Door Sill Protectors | Frameless Homelink  Mirror | Mudguards | Premium Paint | Weather &amp; Moonroof Package</t>
  </si>
  <si>
    <t>JTMAB3FV5SD268900</t>
  </si>
  <si>
    <t>Priority Toyota Chesapeake</t>
  </si>
  <si>
    <t>https://www.prioritytoyotachesapeake.com</t>
  </si>
  <si>
    <t>Chesapeake</t>
  </si>
  <si>
    <t>50 State Emissions | All Weather Liner Package | Alloy Wheel Locks | Blackout Emblem Overlays | Body Side Moldings | Cross Bars | Door Sill Protectors | Fog Light Accent | Frameless Homelink  Mirror | Mudguards | Quick Charging Cable Package | Rear Bumper Applique | Weather &amp; Moonroof Package</t>
  </si>
  <si>
    <t>JTMAB3FV5SD269030</t>
  </si>
  <si>
    <t>Imperial Toyota</t>
  </si>
  <si>
    <t>https://www.imperialtoyotama.com</t>
  </si>
  <si>
    <t>Milford</t>
  </si>
  <si>
    <t>JTMAB3FV5SD269173</t>
  </si>
  <si>
    <t>K-M Toyota</t>
  </si>
  <si>
    <t>https://www.kmmotors.com</t>
  </si>
  <si>
    <t>North Adams</t>
  </si>
  <si>
    <t>JTMAB3FV5SD269349</t>
  </si>
  <si>
    <t>White River Toyota</t>
  </si>
  <si>
    <t>https://www.whiterivertoyota.com</t>
  </si>
  <si>
    <t>White River Junction</t>
  </si>
  <si>
    <t>JTMAB3FV5SD269948</t>
  </si>
  <si>
    <t>Blackstone Toyota of Fresno</t>
  </si>
  <si>
    <t>https://www.blackstonetoyota.com</t>
  </si>
  <si>
    <t>Fresno</t>
  </si>
  <si>
    <t>3M PROTECTION PACKAGE | 50 State Emissions | All Weather Liner Package | Blackout Emblem Overlays | Cross Bars | Mudguards | Rear Bumper Applique | Weather &amp; Moonroof Package</t>
  </si>
  <si>
    <t>JTMAB3FV6S125BZ34</t>
  </si>
  <si>
    <t>Sunrise Toyota</t>
  </si>
  <si>
    <t>https://www.sunrisetoyota.com</t>
  </si>
  <si>
    <t>Oakdale</t>
  </si>
  <si>
    <t>50 State Emissions | All Weather Liner Package | Blackout Emblem Overlays | Connected Services Trial Offering: 3 addt'l of Drive Connect &amp; 2 addt'l yrs of Remote Connect | Mudguards | Premium Paint | Quick Charging Cable Package | Toyota Multimedia Screen Protector | Weather &amp; Moonroof Package</t>
  </si>
  <si>
    <t>JTMAB3FV6S125CI40</t>
  </si>
  <si>
    <t>Luther Brookdale Toyota</t>
  </si>
  <si>
    <t>https://www.lutherbrookdaletoyota.com</t>
  </si>
  <si>
    <t>MN</t>
  </si>
  <si>
    <t>Brooklyn Center</t>
  </si>
  <si>
    <t>50 State Emissions | All Weather Liner Package | Blackout Emblem Overlays | Cross Bars | Door Edge Guards | Mudguards | Owner's Portfolio | Rear Collision Avoidance System | Weather &amp; Moonroof Package</t>
  </si>
  <si>
    <t>JTMAB3FV6S125CM53</t>
  </si>
  <si>
    <t>Toyota Knoxville</t>
  </si>
  <si>
    <t>https://www.toyotaknoxville.com</t>
  </si>
  <si>
    <t>Knoxville</t>
  </si>
  <si>
    <t>50 State Emissions | All Weather Liner Package | COMPLIMENTARY LIFETIME POWERTRAIN Warranty | Owner's Portfolio | ToyotaCare NO-COST Maintenance Plan | Weather &amp; Moonroof Package</t>
  </si>
  <si>
    <t>2025-04-22T00:00:00.000Z</t>
  </si>
  <si>
    <t>2025-04-27T00:00:00.000Z</t>
  </si>
  <si>
    <t>JTMAB3FV6SD253709</t>
  </si>
  <si>
    <t>Lipton Toyota</t>
  </si>
  <si>
    <t>https://www.liptontoyota.com</t>
  </si>
  <si>
    <t>Ft. Lauderdale</t>
  </si>
  <si>
    <t>50 State Emissions | 6-Gallons of Gas | SET Digital Portfolio | TOYOGUARD Platinum | Weather &amp; Moonroof Package</t>
  </si>
  <si>
    <t>JTMAB3FV6SD254732</t>
  </si>
  <si>
    <t>Loyalty Toyota</t>
  </si>
  <si>
    <t>https://www.loyaltytoyotarichmond.com</t>
  </si>
  <si>
    <t>Chester</t>
  </si>
  <si>
    <t>50 State Emissions | All Weather Liner Package | Mudguards | Premium Paint | Quick Charging Cable Package | Rear Bumper Applique | Weather &amp; Moonroof Package</t>
  </si>
  <si>
    <t>JTMAB3FV6SD255038</t>
  </si>
  <si>
    <t>Toyota of Woodbridge</t>
  </si>
  <si>
    <t>https://www.toyotawoodbridge.com</t>
  </si>
  <si>
    <t>Woodbridge</t>
  </si>
  <si>
    <t>50 State Emissions | All Weather Liner Package | Alloy Wheel Locks | Body Side Moldings | Mudguards | Owner's Portfolio | Weather &amp; Moonroof Package</t>
  </si>
  <si>
    <t>JTMAB3FV6SD257369</t>
  </si>
  <si>
    <t>Steet Toyota</t>
  </si>
  <si>
    <t>https://www.steettoyota.com</t>
  </si>
  <si>
    <t>Yorkville</t>
  </si>
  <si>
    <t>50 State Emissions | All Weather Liner Package | Alloy Wheel Locks | Premium Paint | Weather &amp; Moonroof Package</t>
  </si>
  <si>
    <t>JTMAB3FV6SD257646</t>
  </si>
  <si>
    <t>Fitzgerald Toyota Gaithersburg</t>
  </si>
  <si>
    <t>https://www.fitzgeraldtoyotagaithersburg.com</t>
  </si>
  <si>
    <t>Gaithersburg</t>
  </si>
  <si>
    <t>50 State Emissions | All Weather Liner Package | Alloy Wheel Locks | Blackout Emblem Overlays | Body Side Moldings | Frameless Homelink  Mirror | Mudguards | Premium Paint | Weather &amp; Moonroof Package</t>
  </si>
  <si>
    <t>JTMAB3FV6SD267139</t>
  </si>
  <si>
    <t>Toyota of Grand Rapids</t>
  </si>
  <si>
    <t>https://www.toyotaofgrandrapids.com</t>
  </si>
  <si>
    <t>Grand Rapids</t>
  </si>
  <si>
    <t>JTMAB3FV6SD267691</t>
  </si>
  <si>
    <t>Burien Toyota</t>
  </si>
  <si>
    <t>https://www.burientoyota.com</t>
  </si>
  <si>
    <t>Burien</t>
  </si>
  <si>
    <t>50 State Emissions | All Weather Liner Package | Mudguards | Rear Bumper Applique | Weather &amp; Moonroof Package</t>
  </si>
  <si>
    <t>JTMAB3FV6SD267786</t>
  </si>
  <si>
    <t>Foothills Toyota</t>
  </si>
  <si>
    <t>https://www.foothillstoyota.com</t>
  </si>
  <si>
    <t>Burlington</t>
  </si>
  <si>
    <t>50 State Emissions | All Weather Liner Package | Blackout Emblem Overlays | Cross Bars | Door Sill Protectors | Mudguards | Rear Bumper Applique | UPPER AND LOWER LLUMAR | Weather &amp; Moonroof Package | ZURICH KEY PROTECTION | ZURICH SECURITY GUARD</t>
  </si>
  <si>
    <t>JTMAB3FV6SD268744</t>
  </si>
  <si>
    <t>Heritage Toyota Catonsville</t>
  </si>
  <si>
    <t>https://www.heritagetoyotacatonsville.com</t>
  </si>
  <si>
    <t>50 State Emissions | All Weather Liner Package | Cross Bars | Door Edge Guards | Mudguards | Weather &amp; Moonroof Package</t>
  </si>
  <si>
    <t>JTMAB3FV6SD269019</t>
  </si>
  <si>
    <t>San Francisco Toyota</t>
  </si>
  <si>
    <t>https://www.sftoyota.com</t>
  </si>
  <si>
    <t>San Francisco</t>
  </si>
  <si>
    <t>JTMAB3FV6SD269098</t>
  </si>
  <si>
    <t>Bill Page Toyota</t>
  </si>
  <si>
    <t>https://www.billpagetoyota.com</t>
  </si>
  <si>
    <t>Falls Church</t>
  </si>
  <si>
    <t>JTMAB3FV6SD269912</t>
  </si>
  <si>
    <t>Sheehy Toyota of Laurel</t>
  </si>
  <si>
    <t>https://www.sheehytoyotalaurel.com</t>
  </si>
  <si>
    <t>Laurel</t>
  </si>
  <si>
    <t>50 State Emissions | All Weather Liner Package | Door Edge Guards | Mudguards | Premium Paint | Rear Bumper Applique | Weather &amp; Moonroof Package</t>
  </si>
  <si>
    <t>JTMAB3FV6SD270140</t>
  </si>
  <si>
    <t>Toyota of Gladstone</t>
  </si>
  <si>
    <t>https://www.toyotaofgladstone.com</t>
  </si>
  <si>
    <t>Gladstone</t>
  </si>
  <si>
    <t>50 State Emissions | All Weather Liner Package | Blackout Emblem Overlays | Frameless Homelink  Mirror | Mudguards | Rear Bumper Applique | Weather &amp; Moonroof Package</t>
  </si>
  <si>
    <t>JTMAB3FV6SD270168</t>
  </si>
  <si>
    <t>Doxon Toyota</t>
  </si>
  <si>
    <t>https://www.doxontoyota.com</t>
  </si>
  <si>
    <t>50 State Emissions | All Weather Liner Package | Door Sill Protectors | Mudguards | Owner's Portfolio | Rear Bumper Applique | Weather &amp; Moonroof Package</t>
  </si>
  <si>
    <t>JTMAB3FV7S125AX13</t>
  </si>
  <si>
    <t>North Bakersfield Toyota</t>
  </si>
  <si>
    <t>https://www.northbakersfieldtoyota.com</t>
  </si>
  <si>
    <t>Bakersfield</t>
  </si>
  <si>
    <t>50 State Emissions | All Weather Liner Package | Alloy Wheel Locks | Blackout Emblem Overlays | Cross Bars | Mudguards | Rear Bumper Applique | Weather &amp; Moonroof Package</t>
  </si>
  <si>
    <t>JTMAB3FV7S125BZ26</t>
  </si>
  <si>
    <t>50 State Emissions | All Weather Liner Package | Blackout Emblem Overlays | Body Side Moldings | Cross Bars | Door Edge Guards | Door Sill Protectors | Frameless Homelink  Mirror | Mudguards | Quick Charging Cable Package | Rear Bumper Applique | Weather &amp; Moonroof Package</t>
  </si>
  <si>
    <t>JTMAB3FV7S125CD31</t>
  </si>
  <si>
    <t>Waite Toyota</t>
  </si>
  <si>
    <t>https://www.waitetoyota.com</t>
  </si>
  <si>
    <t>Watertown</t>
  </si>
  <si>
    <t>50 State Emissions | All Weather Liner Package | Blackout Emblem Overlays | Connected Services Trial Offering: 3 addt'l of Drive Connect &amp; 2 addt'l yrs of Remote Connect | Cross Bars | Door Sill Protectors | Mudguards | Rear Bumper Applique | Weather &amp; Moonroof Package</t>
  </si>
  <si>
    <t>JTMAB3FV7S125CQ34</t>
  </si>
  <si>
    <t>Toyota of Des Moines</t>
  </si>
  <si>
    <t>https://www.toyotadm.com</t>
  </si>
  <si>
    <t>IA</t>
  </si>
  <si>
    <t>Grimes</t>
  </si>
  <si>
    <t>50 State Emissions | All Weather Liner Package | Blackout Emblem Overlays | Cross Bars | Door Sill Protectors | Mudguards | Rear Bumper Applique | Weather &amp; Moonroof Package</t>
  </si>
  <si>
    <t>JTMAB3FV7SD253380</t>
  </si>
  <si>
    <t>Toyota World of Newton</t>
  </si>
  <si>
    <t>https://www.newtontoyota.com</t>
  </si>
  <si>
    <t>Newton</t>
  </si>
  <si>
    <t>50 State Emissions | All Weather Liner Package | Body Side Moldings | Cross Bars | Door Edge Guards | Door Sill Protectors | Mudguards | Owner's Portfolio | Weather &amp; Moonroof Package</t>
  </si>
  <si>
    <t>JTMAB3FV7SD254951</t>
  </si>
  <si>
    <t>Classic Toyota of Hampton</t>
  </si>
  <si>
    <t>https://www.classictoyotahampton.com</t>
  </si>
  <si>
    <t>Hampton</t>
  </si>
  <si>
    <t>50 State Emissions | All Weather Liner Package | Frameless Homelink  Mirror | Owner's Portfolio | Weather &amp; Moonroof Package</t>
  </si>
  <si>
    <t>JTMAB3FV7SD257011</t>
  </si>
  <si>
    <t>Ourisman Toyota 40</t>
  </si>
  <si>
    <t>https://www.ourismantoyota40.com</t>
  </si>
  <si>
    <t>Edgewood</t>
  </si>
  <si>
    <t>50 State Emissions | All Weather Liner Package | Alloy Wheel Locks | Door Sill Protectors | Weather &amp; Moonroof Package</t>
  </si>
  <si>
    <t>JTMAB3FV7SD257834</t>
  </si>
  <si>
    <t>Burdick Toyota</t>
  </si>
  <si>
    <t>https://www.burdicktoyota.com</t>
  </si>
  <si>
    <t>Cicero</t>
  </si>
  <si>
    <t>JTMAB3FV7SD261852</t>
  </si>
  <si>
    <t>Peoria Toyota</t>
  </si>
  <si>
    <t>https://www.peoriatoyota.com</t>
  </si>
  <si>
    <t>Peoria</t>
  </si>
  <si>
    <t>50 State Emissions | All Weather Liner Package | Alloy Wheel Locks | Blackout Emblem Overlays | Body Side Moldings | Cross Bars | Door Edge Guards | Door Sill Protectors | Fog Light Accent | Mudguards | Quick Charging Cable Package | Rear Bumper Applique | Weather &amp; Moonroof Package</t>
  </si>
  <si>
    <t>JTMAB3FV7SD267702</t>
  </si>
  <si>
    <t>Durango Toyota</t>
  </si>
  <si>
    <t>https://www.durangotoyota.com</t>
  </si>
  <si>
    <t>Durango</t>
  </si>
  <si>
    <t>JTMAB3FV7SD269224</t>
  </si>
  <si>
    <t>Oakbrook Toyota in Westmont</t>
  </si>
  <si>
    <t>https://www.oakbrooktoyota.com</t>
  </si>
  <si>
    <t>Westmont</t>
  </si>
  <si>
    <t>50 State Emissions | All Weather Liner Package | Alloy Wheel Locks | Body Side Moldings | Door Edge Guards | Door Sill Protectors | Frameless Homelink  Mirror | Mudguards | Rear Bumper Applique | Weather &amp; Moonroof Package</t>
  </si>
  <si>
    <t>JTMAB3FV7SD269398</t>
  </si>
  <si>
    <t>Stevinson Toyota West</t>
  </si>
  <si>
    <t>https://www.stevinsontoyotawest.com</t>
  </si>
  <si>
    <t>Lakewood</t>
  </si>
  <si>
    <t>50 State Emissions | All Weather Liner Package | Blackout Emblem Overlays | Mudguards | Premium Paint | Rear Bumper Applique | Weather &amp; Moonroof Package</t>
  </si>
  <si>
    <t>JTMAB3FV7SD269837</t>
  </si>
  <si>
    <t>Hatch Toyota Stateline</t>
  </si>
  <si>
    <t>https://www.hatchtoyotastateline.com</t>
  </si>
  <si>
    <t>NM</t>
  </si>
  <si>
    <t>Silver City</t>
  </si>
  <si>
    <t>50 State Emissions | All Weather Liner Package | Blackout Emblem Overlays | Cross Bars | Frameless Homelink  Mirror | Mudguards | Rear Bumper Applique | Toyota Multimedia Screen Protector | Weather &amp; Moonroof Package</t>
  </si>
  <si>
    <t>JTMAB3FV7SD269885</t>
  </si>
  <si>
    <t>Modesto Toyota</t>
  </si>
  <si>
    <t>https://www.modestotoyota.com</t>
  </si>
  <si>
    <t>Modesto</t>
  </si>
  <si>
    <t>50 State Emissions | All Weather Liner Package | Alloy Wheel Locks | Cross Bars | Mudguards | Weather &amp; Moonroof Package</t>
  </si>
  <si>
    <t>JTMAB3FV7SD270406</t>
  </si>
  <si>
    <t>50 State Emissions | All Weather Liner Package | Frameless Homelink  Mirror | Weather &amp; Moonroof Package</t>
  </si>
  <si>
    <t>JTMAB3FV8SD254067</t>
  </si>
  <si>
    <t>50 State Emissions | All Weather Liner Package | Door Sill Protectors | Weather &amp; Moonroof Package</t>
  </si>
  <si>
    <t>JTMAB3FV8SD257051</t>
  </si>
  <si>
    <t>50 State Emissions | All Weather Liner Package | Alloy Wheel Locks | Body Side Moldings | Cross Bars | Door Edge Guards | Door Sill Protectors | Mudguards | Rear Bumper Applique | Weather &amp; Moonroof Package</t>
  </si>
  <si>
    <t>JTMAB3FV8SD267272</t>
  </si>
  <si>
    <t>Atlantic Toyota</t>
  </si>
  <si>
    <t>https://www.atlantictoyota.com</t>
  </si>
  <si>
    <t>Lynn</t>
  </si>
  <si>
    <t>JTMAB3FV8SD267305</t>
  </si>
  <si>
    <t>Price Toyota</t>
  </si>
  <si>
    <t>https://www.pricetoyota.com</t>
  </si>
  <si>
    <t>DE</t>
  </si>
  <si>
    <t>New Castle</t>
  </si>
  <si>
    <t>JTMAB3FV8SD267580</t>
  </si>
  <si>
    <t>Lithia Toyota of Redding</t>
  </si>
  <si>
    <t>https://www.lithiatoyotaredding.com</t>
  </si>
  <si>
    <t>Redding</t>
  </si>
  <si>
    <t>JTMAB3FV8SD267952</t>
  </si>
  <si>
    <t>Toyota of Puyallup</t>
  </si>
  <si>
    <t>https://www.toyotaofpuyallup.com</t>
  </si>
  <si>
    <t>Puyallup</t>
  </si>
  <si>
    <t>50 State Emissions | All Weather Liner Package | Alloy Wheel Locks | Blackout Emblem Overlays | Cross Bars | Frameless Homelink  Mirror | Mudguards | Rear Bumper Applique | Toyota Multimedia Screen Protector | Weather &amp; Moonroof Package</t>
  </si>
  <si>
    <t>JTMAB3FV8SD268728</t>
  </si>
  <si>
    <t>Toyota of Stamford</t>
  </si>
  <si>
    <t>https://www.toyotaofstamford.com</t>
  </si>
  <si>
    <t>Stamford</t>
  </si>
  <si>
    <t>JTMAB3FV8SD268860</t>
  </si>
  <si>
    <t>Toyota of Lake City</t>
  </si>
  <si>
    <t>https://www.toyotaoflakecity.com</t>
  </si>
  <si>
    <t>Seattle</t>
  </si>
  <si>
    <t>JTMAB3FV8SD269037</t>
  </si>
  <si>
    <t>Bergstrom Toyota</t>
  </si>
  <si>
    <t>https://www.bergstromtoyota.com</t>
  </si>
  <si>
    <t>WI</t>
  </si>
  <si>
    <t>Oshkosh</t>
  </si>
  <si>
    <t>50 State Emissions | All Weather Liner Package | Alloy Wheel Locks | Blackout Emblem Overlays | Cross Bars | Door Edge Guards | Door Sill Protectors | Frameless Homelink  Mirror | Mudguards | Paint Protection Film: Hood, Fenders, Mirror Backs &amp; Door Cups | Premium Paint | Quick Charging Cable Package | Rear Bumper Applique | Weather &amp; Moonroof Package</t>
  </si>
  <si>
    <t>JTMAB3FV8SD269054</t>
  </si>
  <si>
    <t>Toyota of Wellesley</t>
  </si>
  <si>
    <t>https://www.wellesleytoyota.com</t>
  </si>
  <si>
    <t>Wellesley</t>
  </si>
  <si>
    <t>JTMAB3FV8SD269281</t>
  </si>
  <si>
    <t>New Country Toyota of Saratoga Springs</t>
  </si>
  <si>
    <t>https://www.toyotaofsaratogasprings.com</t>
  </si>
  <si>
    <t>Saratoga Springs</t>
  </si>
  <si>
    <t>50 State Emissions | All Weather Liner Package | Mudguards | Premium Paint | Quick Charging Cable Package | Weather &amp; Moonroof Package</t>
  </si>
  <si>
    <t>JTMAB3FV9S125AX14</t>
  </si>
  <si>
    <t>Longo Toyota</t>
  </si>
  <si>
    <t>https://www.longotoyota.com</t>
  </si>
  <si>
    <t>El Monte</t>
  </si>
  <si>
    <t>50 State Emissions | All Weather Liner Package | Door Edge Guards | Weather &amp; Moonroof Package</t>
  </si>
  <si>
    <t>JTMAB3FV9S125BJ35</t>
  </si>
  <si>
    <t>Toyota of Corvallis</t>
  </si>
  <si>
    <t>https://www.toyotaofcorvallis.com</t>
  </si>
  <si>
    <t>Corvallis</t>
  </si>
  <si>
    <t>JTMAB3FV9S125BP96</t>
  </si>
  <si>
    <t>Hatch Toyota</t>
  </si>
  <si>
    <t>https://www.hatchtoyota.com</t>
  </si>
  <si>
    <t>AZ</t>
  </si>
  <si>
    <t>Show Low</t>
  </si>
  <si>
    <t>50 State Emissions | All Weather Liner Package | Blackout Emblem Overlays | Body Side Moldings | Premium Paint | Toyota Multimedia Screen Protector | Weather &amp; Moonroof Package</t>
  </si>
  <si>
    <t>JTMAB3FV9S125CD32</t>
  </si>
  <si>
    <t>Toyota of Smithfield</t>
  </si>
  <si>
    <t>https://www.toyotaofsmithfield.com</t>
  </si>
  <si>
    <t>RI</t>
  </si>
  <si>
    <t>Smithfield</t>
  </si>
  <si>
    <t>50 State Emissions | All Weather Liner Package | Alloy Wheel Locks | Blackout Emblem Overlays | Cross Bars | Door Edge Guards | Mudguards | Rear Bumper Applique | Weather &amp; Moonroof Package</t>
  </si>
  <si>
    <t>JTMAB3FV9S125CQ35</t>
  </si>
  <si>
    <t>Adams Toyota Lee's Summit</t>
  </si>
  <si>
    <t>https://www.adamstoyota.com</t>
  </si>
  <si>
    <t>MO</t>
  </si>
  <si>
    <t>Lee's Summit</t>
  </si>
  <si>
    <t>JTMAB3FV9SD253493</t>
  </si>
  <si>
    <t>50 State Emissions | All Weather Liner Package | Blackout Emblem Overlays | Mudguards | Owner's Portfolio | Weather &amp; Moonroof Package</t>
  </si>
  <si>
    <t>JTMAB3FV9SD255969</t>
  </si>
  <si>
    <t>Ourisman Toyota of Richmond</t>
  </si>
  <si>
    <t>https://www.ourismantoyotaofrichmond.com</t>
  </si>
  <si>
    <t>Richmond</t>
  </si>
  <si>
    <t>50 State Emissions | All Weather Liner Package | Fog Light Accent | Frameless Homelink  Mirror | Weather &amp; Moonroof Package</t>
  </si>
  <si>
    <t>JTMAB3FV9SD261755</t>
  </si>
  <si>
    <t>Thompson Toyota</t>
  </si>
  <si>
    <t>https://www.thompsontoyota.net</t>
  </si>
  <si>
    <t>PA</t>
  </si>
  <si>
    <t>Doylestown</t>
  </si>
  <si>
    <t>50 State Emissions | All Weather Liner Package | Blackout Emblem Overlays | Cross Bars | Door Edge Guards | Door Sill Protectors | Mudguards | Weather &amp; Moonroof Package</t>
  </si>
  <si>
    <t>JTMAB3FV9SD267054</t>
  </si>
  <si>
    <t>Chicago Northside Toyota</t>
  </si>
  <si>
    <t>https://www.chicagotoyota.com</t>
  </si>
  <si>
    <t>Chicago</t>
  </si>
  <si>
    <t>50 State Emissions | All Weather Liner Package | Blackout Emblem Overlays | Cross Bars | Weather &amp; Moonroof Package</t>
  </si>
  <si>
    <t>JTMAB3FV9SD267085</t>
  </si>
  <si>
    <t>Toyota of Seattle</t>
  </si>
  <si>
    <t>https://www.toyotaofseattle.com</t>
  </si>
  <si>
    <t>50 State Emissions | All Weather Liner Package | Blackout Emblem Overlays | Cross Bars | Door Edge Guards | Door Sill Protectors | Frameless Homelink  Mirror | Mudguards | Paint Protection Film: Hood, Fenders, Mirror Backs &amp; Door Cups | Quick Charging Cable Package | Rear Bumper Applique | Toyota Multimedia Screen Protector | Weather &amp; Moonroof Package</t>
  </si>
  <si>
    <t>JTMAB3FV9SD267264</t>
  </si>
  <si>
    <t>JTMAB3FV9SD268835</t>
  </si>
  <si>
    <t>AutoNation Toyota Spokane Valley</t>
  </si>
  <si>
    <t>https://www.autonationtoyotaspokanevalley.com</t>
  </si>
  <si>
    <t>Spokane Valley</t>
  </si>
  <si>
    <t>JTMAB3FV9SD269449</t>
  </si>
  <si>
    <t>Bill Wright Toyota</t>
  </si>
  <si>
    <t>https://www.billwrighttoyota.com</t>
  </si>
  <si>
    <t>50 State Emissions | All Weather Liner Package | Alloy Wheel Locks | Blackout Emblem Overlays | Cross Bars | Frameless Homelink  Mirror | Mudguards | Owner's Portfolio | Rear Bumper Applique | Toyota Multimedia Screen Protector | Weather &amp; Moonroof Package</t>
  </si>
  <si>
    <t>JTMAB3FV9SD270293</t>
  </si>
  <si>
    <t>Wondries Toyota</t>
  </si>
  <si>
    <t>https://www.wondriestoyota.com</t>
  </si>
  <si>
    <t>Alhambra</t>
  </si>
  <si>
    <t>50 State Emissions | All Weather Liner Package | Blackout Emblem Overlays | Cross Bars | Door Edge Guards | Karr Security System | Mudguards | Paint &amp; Fabric Protection | Rear Bumper Applique | Safecat | Toyota Multimedia Screen Protector | Weather &amp; Moonroof Package</t>
  </si>
  <si>
    <t>JTMAB3FVXS125CI42</t>
  </si>
  <si>
    <t>Inver Grove Toyota</t>
  </si>
  <si>
    <t>https://www.invergrovetoyota.com</t>
  </si>
  <si>
    <t>Inver Grove Heights</t>
  </si>
  <si>
    <t>50 State Emissions | All Weather Liner Package | Blackout Emblem Overlays | Frameless Homelink  Mirror | Mudguards | Weather &amp; Moonroof Package</t>
  </si>
  <si>
    <t>JTMAB3FVXSD256211</t>
  </si>
  <si>
    <t>50 State Emissions | All Weather Liner Package | Blackout Emblem Overlays | Mudguards | Premium Paint | Weather &amp; Moonroof Package</t>
  </si>
  <si>
    <t>JTMAB3FVXSD257004</t>
  </si>
  <si>
    <t>50 State Emissions | All Weather Liner Package | Rear Bumper Applique | Weather &amp; Moonroof Package</t>
  </si>
  <si>
    <t>JTMAB3FVXSD261666</t>
  </si>
  <si>
    <t>Toyota of Fox Lake</t>
  </si>
  <si>
    <t>https://www.toyotaoffoxlake.com</t>
  </si>
  <si>
    <t>Fox Lake</t>
  </si>
  <si>
    <t>50 State Emissions | All Weather Liner Package | Blackout Emblem Overlays | Door Edge Guards | Frameless Homelink  Mirror | Mudguards | Weather &amp; Moonroof Package</t>
  </si>
  <si>
    <t>JTMAB3FVXSD267631</t>
  </si>
  <si>
    <t>Balise Toyota of Warwick</t>
  </si>
  <si>
    <t>https://www.balisetoyotaofwarwick.com</t>
  </si>
  <si>
    <t>Warwick</t>
  </si>
  <si>
    <t>50 State Emissions | All Weather Liner Package | Door Edge Guards | Mudguards | Toyota Multimedia Screen Protector | Weather &amp; Moonroof Package</t>
  </si>
  <si>
    <t>JTMAB3FVXSD269010</t>
  </si>
  <si>
    <t>David Wilson's Toyota of Las Vegas</t>
  </si>
  <si>
    <t>https://www.dwtoyotalasvegas.com</t>
  </si>
  <si>
    <t>50 State Emissions | All Weather Liner Package | Blackout Emblem Overlays | Cross Bars | Door Edge Guards | Frameless Homelink  Mirror | Mudguards | Owner's Portfolio | Rear Bumper Applique | Toyota of LV Convenience Pkg | Weather &amp; Moonroof Package</t>
  </si>
  <si>
    <t>JTMAB3FVXSD269461</t>
  </si>
  <si>
    <t>JTMAB3FVXSD269489</t>
  </si>
  <si>
    <t>Mungenast Alton Toyota</t>
  </si>
  <si>
    <t>https://www.altontoyota.com</t>
  </si>
  <si>
    <t>Alton</t>
  </si>
  <si>
    <t>50 State Emissions | All Weather Liner Package | Alloy Wheel Locks | Blackout Emblem Overlays | Body Side Moldings | Door Edge Guards | Door Sill Protectors | Fog Light Accent | Mudguards | Quick Charging Cable Package | Rear Bumper Applique | Weather &amp; Moonroof Package</t>
  </si>
  <si>
    <t>JTMAB3FVXSD269590</t>
  </si>
  <si>
    <t>Westbrook Toyota</t>
  </si>
  <si>
    <t>https://www.westbrooktoyota.com</t>
  </si>
  <si>
    <t>Westbrook</t>
  </si>
  <si>
    <t>JTMAB3FVXSD270433</t>
  </si>
  <si>
    <t>Empire Toyota of Green Brook</t>
  </si>
  <si>
    <t>https://www.shopempiretoyotaofgreenbrook.com</t>
  </si>
  <si>
    <t>Green Brook</t>
  </si>
  <si>
    <t>50 State Emissions | All Weather Liner Package | Alloy Wheel Locks | Blackout Emblem Overlays | Cross Bars | Door Edge Guards | Door Sill Protectors | Mudguards | Rear Bumper Applique | VIN Etch | Weather &amp; Moonroof Package</t>
  </si>
  <si>
    <t>JTMCB3FV0S125CD25</t>
  </si>
  <si>
    <t>Koch Route 2 Toyota</t>
  </si>
  <si>
    <t>https://www.kochrt2toyota.com</t>
  </si>
  <si>
    <t>Lancaster</t>
  </si>
  <si>
    <t>50 State Emissions | All Weather Liner Package | Alloy Wheel Locks | Blackout Emblem Overlays | Owner's Portfolio</t>
  </si>
  <si>
    <t>JTMCB3FV0SD268733</t>
  </si>
  <si>
    <t>Hoselton Toyota</t>
  </si>
  <si>
    <t>https://www.hoseltontoyota.com</t>
  </si>
  <si>
    <t>East Rochester</t>
  </si>
  <si>
    <t>50 State Emissions | All Weather Liner Package | Alloy Wheel Locks</t>
  </si>
  <si>
    <t>JTMCB3FV1S125BZ29</t>
  </si>
  <si>
    <t>Gale Toyota, Inc.</t>
  </si>
  <si>
    <t>https://www.galetoyota.com</t>
  </si>
  <si>
    <t>Enfield</t>
  </si>
  <si>
    <t>50 State Emissions | All Weather Liner Package | Owner's Portfolio</t>
  </si>
  <si>
    <t>2025-03-08T00:00:00.000Z</t>
  </si>
  <si>
    <t>2025-03-12T00:00:00.000Z</t>
  </si>
  <si>
    <t>JTMCB3FV1SD246241</t>
  </si>
  <si>
    <t>J. Allen Toyota</t>
  </si>
  <si>
    <t>https://www.jallentoyota.com</t>
  </si>
  <si>
    <t>MS</t>
  </si>
  <si>
    <t>Gulfport</t>
  </si>
  <si>
    <t>** -Port Installed (AWD) | 50 State Emissions | Body Side Molding | Connectivity Kit | Cross Bars for Roof Rail | Door Sill Protectors | Frameless Homelink Rearview Mirror | Mud Guards | PDS - Pre Delivery Services | Premium Carpet Mat Set | Rear Cargo Organizer | Vehicle Fueling (4 Gal.) | Vehicle Protection Package</t>
  </si>
  <si>
    <t>2025-04-04T00:00:00.000Z</t>
  </si>
  <si>
    <t>2025-04-08T00:00:00.000Z</t>
  </si>
  <si>
    <t>JTMCB3FV1SD251455</t>
  </si>
  <si>
    <t>Fred Haas Toyota World</t>
  </si>
  <si>
    <t>https://www.fredhaastoyota.com</t>
  </si>
  <si>
    <t>TX</t>
  </si>
  <si>
    <t>Spring</t>
  </si>
  <si>
    <t>** -Port Installed (AWD) | 50 State Emissions | Connectivity Kit | Door Sill Protectors | Frameless Homelink Rearview Mirror | Mud Guards | Owner's Portfolio | PDS - Pre Delivery Services | Premium Carpet Mat Set | Rear Cargo Organizer | Vehicle Fueling (4 Gal.) | Vehicle Protection Package</t>
  </si>
  <si>
    <t>2025-04-23T00:00:00.000Z</t>
  </si>
  <si>
    <t>JTMCB3FV1SD254193</t>
  </si>
  <si>
    <t>Don McGill Toyota of Katy</t>
  </si>
  <si>
    <t>https://www.toyotaofkaty.com</t>
  </si>
  <si>
    <t>Katy</t>
  </si>
  <si>
    <t>** -Port Installed (AWD) | 50 State Emissions | Body Side Molding | Connectivity Kit | Cross Bars for Roof Rail | Door Sill Protectors | Frameless Homelink Rearview Mirror | Mud Guards | Owner's Portfolio | Premium Carpet Mat Set | Rear Cargo Organizer | Vehicle Fueling (4 Gal.) | Vehicle Protection Package</t>
  </si>
  <si>
    <t>2025-04-25T00:00:00.000Z</t>
  </si>
  <si>
    <t>2025-04-30T00:00:00.000Z</t>
  </si>
  <si>
    <t>JTMCB3FV1SD255330</t>
  </si>
  <si>
    <t>Mike Erdman Toyota</t>
  </si>
  <si>
    <t>https://www.mikeerdmantoyota.com</t>
  </si>
  <si>
    <t>Cocoa</t>
  </si>
  <si>
    <t>50 State Emissions | 6-Gallons of Gas | All Weather Floor Mats with All Weather Cargo Mat | Clear Paint Protection - Door Package | Llumar Tint | Mike Erdman Family Plan | Multimedia Screen Protector | SET Digital Portfolio | TOYOGUARD Platinum</t>
  </si>
  <si>
    <t>JTMCB3FV1SD267350</t>
  </si>
  <si>
    <t>Hillside Toyota</t>
  </si>
  <si>
    <t>https://www.hillsidetoyota.nyc</t>
  </si>
  <si>
    <t>Jamaica</t>
  </si>
  <si>
    <t>JTMCB3FV1SD268935</t>
  </si>
  <si>
    <t>Della Toyota</t>
  </si>
  <si>
    <t>https://www.dellatoyota.com</t>
  </si>
  <si>
    <t>Plattsburgh</t>
  </si>
  <si>
    <t>50 State Emissions | All Weather Liner Package | Blackout Emblem Overlays | Mudguards | Quick Charging Cable Package</t>
  </si>
  <si>
    <t>JTMCB3FV2S125BJ29</t>
  </si>
  <si>
    <t>Kendall Toyota</t>
  </si>
  <si>
    <t>https://www.kendalltoyotaofeugene.com</t>
  </si>
  <si>
    <t>Eugene</t>
  </si>
  <si>
    <t>50 State Emissions | All Weather Liner Package | Blackout Emblem Overlays | Cross Bars | Door Sill Protectors | Mudguards | Rear Bumper Applique</t>
  </si>
  <si>
    <t>JTMCB3FV2S125CD26</t>
  </si>
  <si>
    <t>50 State Emissions | All Weather Liner Package | Door Edge Guards | Mudguards | Owner's Portfolio | Rear Bumper Applique</t>
  </si>
  <si>
    <t>JTMCB3FV2SD255207</t>
  </si>
  <si>
    <t>Holman Toyota</t>
  </si>
  <si>
    <t>https://www.holmantoyota.com</t>
  </si>
  <si>
    <t>Mount Laurel</t>
  </si>
  <si>
    <t>JTMCB3FV2SD256373</t>
  </si>
  <si>
    <t>Island Toyota</t>
  </si>
  <si>
    <t>https://www.islandtoyota.com</t>
  </si>
  <si>
    <t>Staten Island</t>
  </si>
  <si>
    <t>50 State Emissions | All Weather Liner Package | Alloy Wheel Locks | Mudguards | Owner's Portfolio</t>
  </si>
  <si>
    <t>JTMCB3FV2SD268782</t>
  </si>
  <si>
    <t>Maguire Toyota</t>
  </si>
  <si>
    <t>https://www.maguiretoyota.com</t>
  </si>
  <si>
    <t>Ithaca</t>
  </si>
  <si>
    <t>50 State Emissions | All Weather Liner Package | Door Sill Protectors | Mudguards | Owner's Portfolio</t>
  </si>
  <si>
    <t>JTMCB3FV3S125AX20</t>
  </si>
  <si>
    <t>Fletcher Jones Toyota of Carson</t>
  </si>
  <si>
    <t>https://www.toyotacarson.com</t>
  </si>
  <si>
    <t>Carson</t>
  </si>
  <si>
    <t>50 State Emissions | All Weather Liner Package | Alloy Wheel Locks | Blackout Emblem Overlays | Cross Bars | Door Edge Guards | Mudguards | Quick Charging Cable Package | Rear Bumper Applique</t>
  </si>
  <si>
    <t>JTMCB3FV3S125CM49</t>
  </si>
  <si>
    <t>Toyota of Cool Springs</t>
  </si>
  <si>
    <t>https://www.toyotaofcoolsprings.com</t>
  </si>
  <si>
    <t>Franklin</t>
  </si>
  <si>
    <t xml:space="preserve">50 State Emissions | All Weather Liner Package | COMPLIMENTARY LIFETIME POWERTRAIN Warranty | Cross Bars | Door Edge Guards | Door Sill Protectors | Mudguards | Paint Protection Film: Hood, Fenders, Mirror Backs &amp; Door Cups | Quick Charging Cable Package | Rear Bumper Applique | Toyota Multimedia Screen Protector | Toyota of Cool Springs Protection Pkg | ToyotaCare NO-COST Maintenance Plan </t>
  </si>
  <si>
    <t>JTMCB3FV3SD249805</t>
  </si>
  <si>
    <t>Spitzer Toyota</t>
  </si>
  <si>
    <t>https://www.spitzertoyota.com</t>
  </si>
  <si>
    <t>Monroeville</t>
  </si>
  <si>
    <t>50 State Emissions | All Weather Liner Package | Alloy Wheel Locks | Mudguards | Rear Bumper Applique</t>
  </si>
  <si>
    <t>2025-04-13T00:00:00.000Z</t>
  </si>
  <si>
    <t>JTMCB3FV3SD251862</t>
  </si>
  <si>
    <t>Courtesy Toyota</t>
  </si>
  <si>
    <t>https://www.courtesytoyota.com</t>
  </si>
  <si>
    <t>Tampa</t>
  </si>
  <si>
    <t>50 State Emissions | 6-Gallons of Gas | Multimedia Screen Protector | Paint Protection Film: Hood &amp; Door Package | SET Digital Portfolio | TOYOGUARD Platinum</t>
  </si>
  <si>
    <t>JTMCB3FV3SD253837</t>
  </si>
  <si>
    <t>50 State Emissions | All Weather Liner Package | Alloy Wheel Locks | Blackout Emblem Overlays | Body Side Moldings | Cross Bars | Frameless Homelink  Mirror | Mudguards | Premium Paint</t>
  </si>
  <si>
    <t>JTMCB3FV3SD261694</t>
  </si>
  <si>
    <t>50 State Emissions | All Weather Liner Package | Blackout Emblem Overlays | Cross Bars | Mudguards | Rear Bumper Applique</t>
  </si>
  <si>
    <t>JTMCB3FV3SD269293</t>
  </si>
  <si>
    <t>Suburban Toyota of Farmington Hills</t>
  </si>
  <si>
    <t>https://www.suburbantoyotaoffarmingtonhills.com</t>
  </si>
  <si>
    <t>Farmington Hills</t>
  </si>
  <si>
    <t>50 State Emissions | All Weather Liner Package | Blackout Emblem Overlays | Body Side Moldings | Door Edge Guards | Fog Light Accent | Frameless Homelink  Mirror | Mudguards | Rear Bumper Applique</t>
  </si>
  <si>
    <t>JTMCB3FV4S125CD27</t>
  </si>
  <si>
    <t>Lee Toyota</t>
  </si>
  <si>
    <t>https://www.leetoyota.com</t>
  </si>
  <si>
    <t>Topsham</t>
  </si>
  <si>
    <t>50 State Emissions | All Weather Liner Package | Door Edge Guards | Door Sill Protectors | Mudguards | Rear Bumper Applique | Toyota Multimedia Screen Protector</t>
  </si>
  <si>
    <t>JTMCB3FV4SD251353</t>
  </si>
  <si>
    <t>Fort Wayne Toyota</t>
  </si>
  <si>
    <t>https://www.fortwaynetoyota.com</t>
  </si>
  <si>
    <t>Fort Wayne</t>
  </si>
  <si>
    <t>50 State Emissions | All Weather Liner Package | Blackout Emblem Overlays | Body Side Moldings | Cross Bars | Door Sill Protectors | Frameless Homelink  Mirror | Mudguards | Paint Protection Film: Hood, Fenders, Mirror Backs &amp; Door Cups | Rear Bumper Applique</t>
  </si>
  <si>
    <t>JTMCB3FV4SD259419</t>
  </si>
  <si>
    <t>50 State Emissions | All Weather Liner Package | Mudguards | Premium Paint</t>
  </si>
  <si>
    <t>2025-07-22T00:00:00.000Z</t>
  </si>
  <si>
    <t>2025-08-11T00:00:00.000Z</t>
  </si>
  <si>
    <t>JTMCB3FV4SD269335</t>
  </si>
  <si>
    <t>JTMCB3FV4SD269612</t>
  </si>
  <si>
    <t>50 State Emissions | All Weather Liner Package | Alloy Wheel Locks | Cross Bars | Fog Light Accent | Frameless Homelink  Mirror | Paint Protection Film: Hood, Fenders, Mirror Backs &amp; Door Cups | Quick Charging Cable Package | Rear Bumper Applique</t>
  </si>
  <si>
    <t>JTMCB3FV5SD253788</t>
  </si>
  <si>
    <t>Curry Toyota</t>
  </si>
  <si>
    <t>https://www.currytoyota.com</t>
  </si>
  <si>
    <t>Cortlandt Manor</t>
  </si>
  <si>
    <t>2025-07-15T00:00:00.000Z</t>
  </si>
  <si>
    <t>2025-08-04T00:00:00.000Z</t>
  </si>
  <si>
    <t>JTMCB3FV5SD267352</t>
  </si>
  <si>
    <t>Shottenkirk Toyota San Antonio</t>
  </si>
  <si>
    <t>https://www.shottenkirktoyotasanantonio.com</t>
  </si>
  <si>
    <t>San Antonio</t>
  </si>
  <si>
    <t>** -Port Installed (AWD) | 5 Year ceramic based protection | 50 State Emissions | Body Side Molding | Connectivity Kit | Cross Bars for Roof Rail | Door Sill Protectors | Frameless Homelink Rearview Mirror | Mud Guards | Owner's Portfolio | PDS - Pre Delivery Services | Premium Carpet Mat Set | Rear Cargo Organizer | Vehicle Fueling (4 Gal.) | Vehicle Protection Package | Vip package</t>
  </si>
  <si>
    <t>2025-07-21T00:00:00.000Z</t>
  </si>
  <si>
    <t>2025-08-10T00:00:00.000Z</t>
  </si>
  <si>
    <t>JTMCB3FV5SD269537</t>
  </si>
  <si>
    <t>Gray-Daniels Toyota</t>
  </si>
  <si>
    <t>https://www.gray-danielstoyota.com</t>
  </si>
  <si>
    <t>Brandon</t>
  </si>
  <si>
    <t>** -Port Installed (AWD) | 50 State Emissions | Connectivity Kit | Cross Bars for Roof Rail | Door Sill Protectors | Frameless Homelink Rearview Mirror | Mud Guards | Owner's Portfolio | PDS - Pre Delivery Services | Premium Carpet Mat Set | Premium Paint | Rear Cargo Organizer | Vehicle Fueling (4 Gal.)</t>
  </si>
  <si>
    <t>JTMCB3FV6S125CD28</t>
  </si>
  <si>
    <t>Balise Toyota</t>
  </si>
  <si>
    <t>https://www.balisetoyota.com/</t>
  </si>
  <si>
    <t>West Springfield</t>
  </si>
  <si>
    <t>50 State Emissions | All Weather Liner Package | Alloy Wheel Locks | Mudguards</t>
  </si>
  <si>
    <t>2025-04-02T00:00:00.000Z</t>
  </si>
  <si>
    <t>2025-04-07T00:00:00.000Z</t>
  </si>
  <si>
    <t>JTMCB3FV6SD251371</t>
  </si>
  <si>
    <t>Peter Boulware Toyota</t>
  </si>
  <si>
    <t>https://www.peterboulwaretoyota.com</t>
  </si>
  <si>
    <t>Tallahassee</t>
  </si>
  <si>
    <t>50 State Emissions | 6-Gallons of Gas | Multimedia Screen Protector | Phone Cable Charge Package | Premium Paint | SET Digital Portfolio | TOYOGUARD Platinum</t>
  </si>
  <si>
    <t>2025-04-28T00:00:00.000Z</t>
  </si>
  <si>
    <t>2025-05-03T00:00:00.000Z</t>
  </si>
  <si>
    <t>JTMCB3FV6SD254979</t>
  </si>
  <si>
    <t>Seminole Toyota</t>
  </si>
  <si>
    <t>https://www.seminoletoyota.com</t>
  </si>
  <si>
    <t>Sanford</t>
  </si>
  <si>
    <t>50 State Emissions | 6-Gallons of Gas | All Weather Floor Mats with All Weather Cargo Mat | SET Digital Portfolio</t>
  </si>
  <si>
    <t>2025-05-29T00:00:00.000Z</t>
  </si>
  <si>
    <t>JTMCB3FV6SD261379</t>
  </si>
  <si>
    <t>Fred Haas Toyota Country</t>
  </si>
  <si>
    <t>https://www.fredhaastoyotacountry.com</t>
  </si>
  <si>
    <t>Houston</t>
  </si>
  <si>
    <t>** -Port Installed (AWD) | 50 State Emissions | Connectivity Kit | Door Sill Protectors | Frameless Homelink Rearview Mirror | Mud Guards | PDS - Pre Delivery Services | Premium Carpet Mat Set | Rear Cargo Organizer | Vehicle Fueling (4 Gal.) | Vehicle Protection Package</t>
  </si>
  <si>
    <t>JTMCB3FV6SD270678</t>
  </si>
  <si>
    <t>Basil Toyota</t>
  </si>
  <si>
    <t>https://www.basiltoyota.com</t>
  </si>
  <si>
    <t>Lockport</t>
  </si>
  <si>
    <t>50 State Emissions | All Weather Liner Package | Alloy Wheel Locks | Door Edge Guards</t>
  </si>
  <si>
    <t>JTMCB3FV7S125AX19</t>
  </si>
  <si>
    <t>Dalton Toyota National City</t>
  </si>
  <si>
    <t>https://www.toyotadalton.com</t>
  </si>
  <si>
    <t>National City</t>
  </si>
  <si>
    <t>50 State Emissions | All Weather Liner Package | Cross Bars</t>
  </si>
  <si>
    <t>JTMCB3FV7SD250469</t>
  </si>
  <si>
    <t>Shottenkirk Toyota Weatherford</t>
  </si>
  <si>
    <t>https://www.shottenkirktoyotaweatherford.com</t>
  </si>
  <si>
    <t>Hudson Oaks</t>
  </si>
  <si>
    <t>** -Port Installed (AWD) | 50 State Emissions | Owner's Portfolio | PDS - Pre Delivery Services | Premium Carpet Mat Set | Rear Cargo Organizer | Vehicle Fueling (4 Gal.) | Vehicle Protection Package</t>
  </si>
  <si>
    <t>JTMCB3FV7SD267269</t>
  </si>
  <si>
    <t>50 State Emissions | All Weather Liner Package | Alloy Wheel Locks | Fog Light Accent | Mudguards | Premium Paint</t>
  </si>
  <si>
    <t>JTMCB3FV7SD268700</t>
  </si>
  <si>
    <t>50 State Emissions | All Weather Liner Package | Alloy Wheel Locks | Blackout Emblem Overlays | Body Side Moldings | Cross Bars | Frameless Homelink  Mirror | Mudguards | Premium Paint | Rear Bumper Applique | Toyota Multimedia Screen Protector</t>
  </si>
  <si>
    <t>JTMCB3FV7SD269653</t>
  </si>
  <si>
    <t>50 State Emissions | All Weather Liner Package | Alloy Wheel Locks | Body Side Moldings | Cross Bars | Mudguards | Rear Bumper Applique | Toyota Multimedia Screen Protector</t>
  </si>
  <si>
    <t>2025-04-15T00:00:00.000Z</t>
  </si>
  <si>
    <t>2025-04-20T00:00:00.000Z</t>
  </si>
  <si>
    <t>JTMCB3FV8SD253333</t>
  </si>
  <si>
    <t>AutoNation Toyota Winter Park</t>
  </si>
  <si>
    <t>https://www.autonationtoyotawinterpark.com</t>
  </si>
  <si>
    <t>Winter Park</t>
  </si>
  <si>
    <t>50 State Emissions | 6-Gallons of Gas | All Weather Floor Mats with All Weather Cargo Mat | SET Digital Portfolio | TOYOGUARD Platinum</t>
  </si>
  <si>
    <t>JTMCB3FV8SD255454</t>
  </si>
  <si>
    <t>50 State Emissions | All Weather Liner Package | Mudguards | Owner's Portfolio | Rear Bumper Applique</t>
  </si>
  <si>
    <t>2025-05-05T00:00:00.000Z</t>
  </si>
  <si>
    <t>2025-05-10T00:00:00.000Z</t>
  </si>
  <si>
    <t>JTMCB3FV8SD256457</t>
  </si>
  <si>
    <t>https://www.kendalltoyota.com</t>
  </si>
  <si>
    <t>Miami</t>
  </si>
  <si>
    <t>50 State Emissions | 6-Gallons of Gas | SET Digital Portfolio</t>
  </si>
  <si>
    <t>2025-05-21T00:00:00.000Z</t>
  </si>
  <si>
    <t>JTMCB3FV8SD257379</t>
  </si>
  <si>
    <t>Joe Myers Toyota</t>
  </si>
  <si>
    <t>https://www.joemyerstoyota.com</t>
  </si>
  <si>
    <t>** -Port Installed (AWD) | 50 State Emissions | Body Side Molding | Connectivity Kit | Cross Bars for Roof Rail | Door Sill Protectors | Frameless Homelink Rearview Mirror | Mud Guards | Owner's Portfolio | PDS - Pre Delivery Services | Premium Carpet Mat Set | Rear Cargo Organizer | Vehicle Fueling (4 Gal.) | Vehicle Protection Package | VIP PROTECTION PACKAGE</t>
  </si>
  <si>
    <t>2025-05-24T00:00:00.000Z</t>
  </si>
  <si>
    <t>2025-05-28T00:00:00.000Z</t>
  </si>
  <si>
    <t>JTMCB3FV9SD254829</t>
  </si>
  <si>
    <t>Toyota of Irving</t>
  </si>
  <si>
    <t>https://www.toyotaofirving.com</t>
  </si>
  <si>
    <t>Irving</t>
  </si>
  <si>
    <t>** -Port Installed (AWD) | 50 State Emissions | Body Side Molding | Connectivity Kit | Cross Bars for Roof Rail | Door Sill Protectors | Frameless Homelink Rearview Mirror | Mud Guards | Owner's Portfolio | PDS - Pre Delivery Services | Premium Carpet Mat Set | Rear Cargo Organizer | Toyota ofIrving Advantage Package | Vehicle Fueling (4 Gal.) | Vehicle Protection Package</t>
  </si>
  <si>
    <t>JTMCB3FV9SD261425</t>
  </si>
  <si>
    <t>East Coast Toyota</t>
  </si>
  <si>
    <t>https://www.eastcoasttoyota.com</t>
  </si>
  <si>
    <t>Wood Ridge</t>
  </si>
  <si>
    <t>50 State Emissions | All Weather Liner Package | Alloy Wheel Locks | Body Side Moldings | Mudguards | Premium Paint</t>
  </si>
  <si>
    <t>JTMCB3FVXS125BZ28</t>
  </si>
  <si>
    <t>Star Toyota of Bayside</t>
  </si>
  <si>
    <t>https://www.startoyota.com</t>
  </si>
  <si>
    <t>Bayside</t>
  </si>
  <si>
    <t>50 State Emissions | All Weather Liner Package | Alloy Wheel Locks | Blackout Emblem Overlays | Body Side Moldings | Cross Bars | Door Edge Guards | Mudguards | Quick Charging Cable Package | Rear Bumper Applique</t>
  </si>
  <si>
    <t>JTMCB3FVXS125BZ31</t>
  </si>
  <si>
    <t>50 State Emissions | All Weather Liner Package</t>
  </si>
  <si>
    <t>JTMCB3FVXS125CM50</t>
  </si>
  <si>
    <t>Kings Toyota</t>
  </si>
  <si>
    <t>https://www.kingstoyota.com</t>
  </si>
  <si>
    <t>Cincinnati</t>
  </si>
  <si>
    <t>50 State Emissions | All Weather Liner Package | Body Side Moldings | Cross Bars | Door Edge Guards | Mudguards | Rear Bumper Applique | Toyota Multimedia Screen Protector</t>
  </si>
  <si>
    <t>JTMCB3FVXSD262454</t>
  </si>
  <si>
    <t>XSE AWD</t>
  </si>
  <si>
    <t>Wind Chill Pearl/Midnight Black Metallic Roof</t>
  </si>
  <si>
    <t>Black Mixed Media</t>
  </si>
  <si>
    <t>JTMEB3FV0S125AX33</t>
  </si>
  <si>
    <t>Puente Hills Toyota</t>
  </si>
  <si>
    <t>https://www.puentehillstoyota.com</t>
  </si>
  <si>
    <t>City Of Industry</t>
  </si>
  <si>
    <t>50 State Emissions | All Weather Liner Package | Blackout Emblem Overlays | Ceramic Window Tint | Cross Bars | Door Sill Protectors | KARR Security System | Mudguards | Paint Protection Film: Hood, Fenders, Mirror Backs &amp; Door Cups | Premium Paint | Rear Bumper Applique | Rear Outboard Heated Seating | Simoniz GlassCoat  Ceramic Paint Protection | Ultimate Dashcam 4K UHD | Weather Package</t>
  </si>
  <si>
    <t>2025-03-17T00:00:00.000Z</t>
  </si>
  <si>
    <t>2025-03-22T00:00:00.000Z</t>
  </si>
  <si>
    <t>JTMEB3FV0SD247485</t>
  </si>
  <si>
    <t>Toyota South Atlanta</t>
  </si>
  <si>
    <t>https://www.toyotasouthatlanta.com</t>
  </si>
  <si>
    <t>GA</t>
  </si>
  <si>
    <t>Morrow</t>
  </si>
  <si>
    <t>50 State Emissions | 6-Gallons of Gas | Phone Cable Charge Package | Premium Paint | Rear Outboard Heated Seating | SET Digital Portfolio | TOYOGUARD Platinum | Weather Package</t>
  </si>
  <si>
    <t>Supersonic Red/Midnight Black Metallic Roof</t>
  </si>
  <si>
    <t>JTMEB3FV0SD252864</t>
  </si>
  <si>
    <t>Lewis Toyota of Garden City</t>
  </si>
  <si>
    <t>https://www.lewistoyotaofgardencity.com</t>
  </si>
  <si>
    <t>Garden City</t>
  </si>
  <si>
    <t>50 State Emissions | Premium Paint | Rear Outboard Heated Seating | Weather Package</t>
  </si>
  <si>
    <t>JTMEB3FV0SD255859</t>
  </si>
  <si>
    <t>Toyota of Murray</t>
  </si>
  <si>
    <t>https://www.toyotaofmurray.com</t>
  </si>
  <si>
    <t>Murray</t>
  </si>
  <si>
    <t>50 State Emissions | All Weather Liner Package | Blackout Emblem Overlays | Body Side Moldings | Door Sill Protectors | Mudguards | Premium Paint | Rear Bumper Applique | Rear Outboard Heated Seating | Weather Package</t>
  </si>
  <si>
    <t>2025-05-14T00:00:00.000Z</t>
  </si>
  <si>
    <t>JTMEB3FV0SD257319</t>
  </si>
  <si>
    <t>Palm Beach Toyota</t>
  </si>
  <si>
    <t>https://www.palmbeachtoyota.com</t>
  </si>
  <si>
    <t>West Palm Beach</t>
  </si>
  <si>
    <t>50 State Emissions | 6-Gallons of Gas | Multimedia Screen Protector | Phone Cable Charge Package | Premium Paint | Rear Outboard Heated Seating | SET Digital Portfolio | TOYOGUARD Platinum | Weather Package</t>
  </si>
  <si>
    <t>JTMEB3FV0SD264402</t>
  </si>
  <si>
    <t>I-10 Toyota</t>
  </si>
  <si>
    <t>https://www.i-10toyota.com</t>
  </si>
  <si>
    <t>Indio</t>
  </si>
  <si>
    <t>50 State Emissions | All Weather Liner Package | Alloy Wheel Locks | Blackout Emblem Overlays | Cross Bars | Mudguards | Premium Paint | Rear Bumper Applique | Rear Outboard Heated Seating | Weather Package</t>
  </si>
  <si>
    <t>2025-06-21T00:00:00.000Z</t>
  </si>
  <si>
    <t>2025-07-11T00:00:00.000Z</t>
  </si>
  <si>
    <t>JTMEB3FV0SD265162</t>
  </si>
  <si>
    <t>Gene Messer Toyota</t>
  </si>
  <si>
    <t>https://www.genemessertoyota.com</t>
  </si>
  <si>
    <t>Lubbock</t>
  </si>
  <si>
    <t>** -Port Installed (AWD) | ** -Port Installed (CN) | 50 State Emissions | Body Side Molding | Connectivity Kit | Cross Bars for Roof Rail | Door Sill Protectors | Mud Guards | Owner's Portfolio | PDS - Pre Delivery Services | Premium Carpet Mat Set | Premium Paint | Vehicle Fueling (4 Gal.) | Vehicle Protection Package</t>
  </si>
  <si>
    <t>Blueprint/Midnight Black Metallic Roof</t>
  </si>
  <si>
    <t>JTMEB3FV0SD268336</t>
  </si>
  <si>
    <t>Toyota Walnut Creek</t>
  </si>
  <si>
    <t>https://www.toyotawc.com</t>
  </si>
  <si>
    <t>Walnut Creek</t>
  </si>
  <si>
    <t>50 State Emissions | All Weather Liner Package | Alloy Wheel Locks | Rear Outboard Heated Seating | Weather Package</t>
  </si>
  <si>
    <t>Silver Sky Metallic/Midnight Black Metallic Roof</t>
  </si>
  <si>
    <t>JTMEB3FV0SD268661</t>
  </si>
  <si>
    <t>Toyota Carlsbad</t>
  </si>
  <si>
    <t>https://www.toyotacarlsbad.com</t>
  </si>
  <si>
    <t>Carlsbad</t>
  </si>
  <si>
    <t>50 State Emissions | All Weather Liner Package | Blackout Emblem Overlays | CERAMIC TINT | Cross Bars | Door Edge Guards | Mudguards | Rear Bumper Applique</t>
  </si>
  <si>
    <t>JTMEB3FV0SD268739</t>
  </si>
  <si>
    <t>50 State Emissions | All Weather Liner Package | Blackout Emblem Overlays | CERAMIC TINT | Cross Bars | Door Edge Guards | Mudguards | Premium Paint | Rear Bumper Applique</t>
  </si>
  <si>
    <t>JTMEB3FV0SD268885</t>
  </si>
  <si>
    <t>South Bay Toyota</t>
  </si>
  <si>
    <t>https://www.southbaytoyota.com</t>
  </si>
  <si>
    <t>Gardena</t>
  </si>
  <si>
    <t>50 State Emissions | All Weather Liner Package | Cross Bars | First Aid Kit | Mudguards | Rear Bumper Applique</t>
  </si>
  <si>
    <t>JTMEB3FV0SD268949</t>
  </si>
  <si>
    <t>50 State Emissions | All Weather Liner Package | Blackout Emblem Overlays | Body Side Moldings | Connected Services Trial Offering: 2 addt'l yrs of Drive Connect &amp; Remote Connect | Cross Bars | Door Edge Guards | Mudguards | Rear Bumper Applique | Rear Outboard Heated Seating | SiriusXM  Trial Offering: 33 Months | Weather Package</t>
  </si>
  <si>
    <t>JTMEB3FV0SD269017</t>
  </si>
  <si>
    <t>Fallon Ford Toyota</t>
  </si>
  <si>
    <t>https://www.fallontoyota.com</t>
  </si>
  <si>
    <t>Fallon</t>
  </si>
  <si>
    <t>50 State Emissions | All Weather Liner Package | Blackout Emblem Overlays | Cross Bars | Door Edge Guards | Door Sill Protectors | Mudguards | Rear Outboard Heated Seating | Weather Package</t>
  </si>
  <si>
    <t>JTMEB3FV0SD269728</t>
  </si>
  <si>
    <t>Toyota of Glendale</t>
  </si>
  <si>
    <t>https://www.toyotaofglendale.com</t>
  </si>
  <si>
    <t>Glendale</t>
  </si>
  <si>
    <t>50 State Emissions | All Weather Liner Package | Blackout Emblem Overlays | Cross Bars | NanoCure Ceramic  | Rear Bumper Applique | Rear Outboard Heated Seating | Skyforce Theft Deterrent | Weather Package</t>
  </si>
  <si>
    <t>JTMEB3FV0SD269762</t>
  </si>
  <si>
    <t>Big Two Toyota of Chandler</t>
  </si>
  <si>
    <t>https://www.bigtwotoyota.com</t>
  </si>
  <si>
    <t>Chandler</t>
  </si>
  <si>
    <t>50 State Emissions | All Weather Liner Package | Blackout Emblem Overlays | Cross Bars | Door Cups and Door Edge Guards | Mudguards | Premium Paint | Premium Window Tint</t>
  </si>
  <si>
    <t>JTMEB3FV0SD270023</t>
  </si>
  <si>
    <t>Colonial Toyota</t>
  </si>
  <si>
    <t>https://www.colonialtoyotact.com</t>
  </si>
  <si>
    <t>50 State Emissions | Alloy Wheel Locks | Blackout Emblem Overlays | Body Side Moldings | Carpet Mat Package | Cross Bars | Mudguards | Rear Outboard Heated Seating | Weather Package</t>
  </si>
  <si>
    <t>JTMEB3FV0SD270345</t>
  </si>
  <si>
    <t>Toyota of Olympia</t>
  </si>
  <si>
    <t>https://www.toyotaofolympia.com</t>
  </si>
  <si>
    <t>Tumwater</t>
  </si>
  <si>
    <t>50 State Emissions | All Weather Liner Package | Alloy Wheel Locks | Blackout Emblem Overlays | Cross Bars | Door Edge Guards | Mudguards | Premium Paint | Rear Bumper Applique | Rear Outboard Heated Seating | Weather Package</t>
  </si>
  <si>
    <t>JTMEB3FV0SD270457</t>
  </si>
  <si>
    <t>50 State Emissions | All Weather Liner Package | Cross Bars | Rear Outboard Heated Seating | Weather Package</t>
  </si>
  <si>
    <t>JTMEB3FV0SD270619</t>
  </si>
  <si>
    <t>Toyota of Selma</t>
  </si>
  <si>
    <t>https://www.toyotaofselma.com</t>
  </si>
  <si>
    <t>Selma</t>
  </si>
  <si>
    <t>50 State Emissions | All Weather Liner Package | Blackout Emblem Overlays | Cross Bars | Premium Paint | Rear Outboard Heated Seating | Weather Package</t>
  </si>
  <si>
    <t>JTMEB3FV1S125BZ38</t>
  </si>
  <si>
    <t>Liberty Toyota</t>
  </si>
  <si>
    <t>https://www.libertytoyota.com</t>
  </si>
  <si>
    <t>50 State Emissions | All Weather Liner Package | Alloy Wheel Locks | Blackout Emblem Overlays | Cross Bars | Mudguards | Perma-Safe Protection | Premium Paint | Rear Outboard Heated Seating | RED Alert | Weather Package</t>
  </si>
  <si>
    <t>Magnetic Gray Metallic/Midnight Black Metallic Roof</t>
  </si>
  <si>
    <t>JTMEB3FV1S125BZ69</t>
  </si>
  <si>
    <t>Newburgh Toyota</t>
  </si>
  <si>
    <t>https://www.newburghtoyota.com</t>
  </si>
  <si>
    <t>Newburgh</t>
  </si>
  <si>
    <t>50 State Emissions | All Weather Liner Package | Body Side Moldings | Cross Bars | Mudguards | Owner's Portfolio | Quick Charging Cable Package | Rear Bumper Applique | Rear Outboard Heated Seating | Weather Package</t>
  </si>
  <si>
    <t>JTMEB3FV1S125CD43</t>
  </si>
  <si>
    <t>Alderman's Toyota</t>
  </si>
  <si>
    <t>https://www.aldermanstoyota.com</t>
  </si>
  <si>
    <t>Rutland</t>
  </si>
  <si>
    <t>50 State Emissions | All Weather Liner Package | Rear Outboard Heated Seating | Weather Package</t>
  </si>
  <si>
    <t>JTMEB3FV1S125CM60</t>
  </si>
  <si>
    <t>Toyota of Kent</t>
  </si>
  <si>
    <t>https://www.toyotaofkent.com</t>
  </si>
  <si>
    <t>Kent</t>
  </si>
  <si>
    <t>JTMEB3FV1S125EZ70</t>
  </si>
  <si>
    <t>50 State Emissions | All Weather Liner Package | Door Edge Guards | Mudguards | Premium Paint | Rear Bumper Applique | Rear Outboard Heated Seating | Weather Package</t>
  </si>
  <si>
    <t>2025-05-31T00:00:00.000Z</t>
  </si>
  <si>
    <t>2025-06-05T00:00:00.000Z</t>
  </si>
  <si>
    <t>JTMEB3FV1SD247169</t>
  </si>
  <si>
    <t>Greenville Toyota</t>
  </si>
  <si>
    <t>https://www.greenvilletoyota.com</t>
  </si>
  <si>
    <t>NC</t>
  </si>
  <si>
    <t>Greenville</t>
  </si>
  <si>
    <t>50 State Emissions | 6-Gallons of Gas | All Weather Floor Mats with All Weather Cargo Mat | Multimedia Screen Protector | Rear Outboard Heated Seating | SET Digital Portfolio | TOYOGUARD Platinum | Weather Package</t>
  </si>
  <si>
    <t>2025-04-12T00:00:00.000Z</t>
  </si>
  <si>
    <t>JTMEB3FV1SD251366</t>
  </si>
  <si>
    <t>Toyota of Ardmore</t>
  </si>
  <si>
    <t>https://www.toyotaofardmore.com</t>
  </si>
  <si>
    <t>OK</t>
  </si>
  <si>
    <t>Ardmore</t>
  </si>
  <si>
    <t>** -Port Installed (AWD) | ** -Port Installed (CN) | 50 State Emissions | Body Side Molding | Connectivity Kit | Door Sill Protectors | Mud Guards | PDS - Pre Delivery Services | Premium Paint | Vehicle Fueling (4 Gal.) | Vehicle Protection Package</t>
  </si>
  <si>
    <t>2025-04-18T00:00:00.000Z</t>
  </si>
  <si>
    <t>JTMEB3FV1SD254025</t>
  </si>
  <si>
    <t>AutoNation Toyota Fort Myers</t>
  </si>
  <si>
    <t>https://www.autonationtoyotafortmyers.com</t>
  </si>
  <si>
    <t>Ft. Myers</t>
  </si>
  <si>
    <t>50 State Emissions | 6-Gallons of Gas | Premium Paint | Rear Outboard Heated Seating | SET Digital Portfolio | TOYOGUARD Platinum | Weather Package</t>
  </si>
  <si>
    <t>JTMEB3FV1SD256194</t>
  </si>
  <si>
    <t>Rivertown Toyota</t>
  </si>
  <si>
    <t>https://www.rivertowntoyota.com</t>
  </si>
  <si>
    <t>Columbus</t>
  </si>
  <si>
    <t>50 State Emissions | 6-Gallons of Gas | All Weather Floor Mats with All Weather Cargo Mat | Clear Paint Protection - Door Package | Phone Cable Charge Package | Rear Outboard Heated Seating | SET Digital Portfolio | TOYOGUARD Platinum | Weather Package</t>
  </si>
  <si>
    <t>JTMEB3FV1SD256910</t>
  </si>
  <si>
    <t>Amigo Toyota</t>
  </si>
  <si>
    <t>https://www.amigotoyota.com</t>
  </si>
  <si>
    <t>Gallup</t>
  </si>
  <si>
    <t>50 State Emissions | All Weather Liner Package | Alloy Wheel Locks | Cross Bars | Mudguards</t>
  </si>
  <si>
    <t>JTMEB3FV1SD257281</t>
  </si>
  <si>
    <t>Webb Toyota</t>
  </si>
  <si>
    <t>https://www.webbtoyota.com</t>
  </si>
  <si>
    <t>Farmington</t>
  </si>
  <si>
    <t>50 State Emissions | All Weather Liner Package | Blackout Emblem Overlays | Body Side Moldings | Cross Bars | Mudguards | Rear Bumper Applique | Rear Outboard Heated Seating | Vehicle Protection Package | Weather Package</t>
  </si>
  <si>
    <t>JTMEB3FV1SD257510</t>
  </si>
  <si>
    <t>50 State Emissions | 6-Gallons of Gas | SET Digital Portfolio | TOYOGUARD Platinum</t>
  </si>
  <si>
    <t>2025-07-02T00:00:00.000Z</t>
  </si>
  <si>
    <t>2025-07-07T00:00:00.000Z</t>
  </si>
  <si>
    <t>JTMEB3FV1SD265574</t>
  </si>
  <si>
    <t>Toyota of New Bern</t>
  </si>
  <si>
    <t>https://www.toyotaofnewbern.com</t>
  </si>
  <si>
    <t>New Bern</t>
  </si>
  <si>
    <t>6-Gallons of Gas | SET Digital Portfolio</t>
  </si>
  <si>
    <t>JTMEB3FV1SD266188</t>
  </si>
  <si>
    <t>DCH Toyota of Torrance</t>
  </si>
  <si>
    <t>https://www.torrancetoyota.com</t>
  </si>
  <si>
    <t>Torrance</t>
  </si>
  <si>
    <t>50 State Emissions | All Weather Liner Package | Blackout Emblem Overlays | Body Side Moldings | Door Edge Guards | Door Sill Protectors | Premium Paint | Quick Charging Cable Package | Rear Bumper Applique | Rear Outboard Heated Seating | Weather Package</t>
  </si>
  <si>
    <t>JTMEB3FV1SD267082</t>
  </si>
  <si>
    <t>Glen Motors, Inc.</t>
  </si>
  <si>
    <t>https://www.glentoyota.com</t>
  </si>
  <si>
    <t>Fair Lawn</t>
  </si>
  <si>
    <t>JTMEB3FV1SD267129</t>
  </si>
  <si>
    <t>50 State Emissions | All Weather Liner Package | Alloy Wheel Locks | Blackout Emblem Overlays | Cross Bars | Door Edge Guards | Mudguards | Premium Paint | Rear Bumper Applique | Rear Outboard Heated Seating | Running Boards | Weather Package</t>
  </si>
  <si>
    <t>JTMEB3FV1SD268054</t>
  </si>
  <si>
    <t>Crabtree Toyota</t>
  </si>
  <si>
    <t>https://www.crabtreetoyota.com</t>
  </si>
  <si>
    <t>JTMEB3FV1SD268121</t>
  </si>
  <si>
    <t>Findlay Toyota Spokane</t>
  </si>
  <si>
    <t>https://www.findlaytoyotaspokane.com</t>
  </si>
  <si>
    <t>Spokane</t>
  </si>
  <si>
    <t>50 State Emissions | All Weather Liner Package | Alloy Wheel Locks | Blackout Emblem Overlays | Body Side Moldings | Cross Bars | Door Sill Protectors | Mudguards | Premium Paint | Rear Bumper Applique | Rear Outboard Heated Seating | Weather Package</t>
  </si>
  <si>
    <t>JTMEB3FV1SD268233</t>
  </si>
  <si>
    <t>JTMEB3FV1SD268586</t>
  </si>
  <si>
    <t>Haley Toyota of Roanoke</t>
  </si>
  <si>
    <t>https://www.haleytoyotaofroanoke.com</t>
  </si>
  <si>
    <t>Roanoke</t>
  </si>
  <si>
    <t>50 State Emissions | All Weather Liner Package | Owner's Portfolio | Rear Outboard Heated Seating | Weather Package</t>
  </si>
  <si>
    <t>JTMEB3FV1SD269494</t>
  </si>
  <si>
    <t>Newbold Toyota</t>
  </si>
  <si>
    <t>https://www.newboldtoyota.com</t>
  </si>
  <si>
    <t>O'Fallon</t>
  </si>
  <si>
    <t>50 State Emissions | All Weather Liner Package | Alloy Wheel Locks | Blackout Emblem Overlays | Body Side Moldings | Cross Bars | Door Edge Guards | Door Sill Protectors | Fog Light Accent | Mudguards | Premium Paint | Quick Charging Cable Package | Rear Bumper Applique | Rear Outboard Heated Seating | Weather Package</t>
  </si>
  <si>
    <t>JTMEB3FV1SD269589</t>
  </si>
  <si>
    <t>50 State Emissions | All Weather Liner Package | Alloy Wheel Locks | Premium Paint | Rear Outboard Heated Seating | Weather Package</t>
  </si>
  <si>
    <t>JTMEB3FV1SD269950</t>
  </si>
  <si>
    <t>Downtown Toyota of Oakland</t>
  </si>
  <si>
    <t>https://www.downtowntoyota.com</t>
  </si>
  <si>
    <t>Oakland</t>
  </si>
  <si>
    <t>50 State Emissions | All Weather Liner Package | Alloy Wheel Locks | Blackout Emblem Overlays | Connected Services Trial Offering: 2 addt'l yrs of Drive Connect &amp; Remote Connect | Cross Bars | Door Edge Guards | Door Sill Protectors | Premium Paint | Rear Bumper Applique | Rear Outboard Heated Seating | Weather Package</t>
  </si>
  <si>
    <t>JTMEB3FV1SD270001</t>
  </si>
  <si>
    <t>Concord Toyota</t>
  </si>
  <si>
    <t>https://www.concordtoyota.com</t>
  </si>
  <si>
    <t>Concord</t>
  </si>
  <si>
    <t>JTMEB3FV1SD270208</t>
  </si>
  <si>
    <t>JTMEB3FV2S125AX34</t>
  </si>
  <si>
    <t>Marina del Rey Toyota</t>
  </si>
  <si>
    <t>https://www.marinadelreytoyota.com</t>
  </si>
  <si>
    <t>Marina Del Rey</t>
  </si>
  <si>
    <t>50 State Emissions | All Weather Liner Package | Blackout Emblem Overlays | Cross Bars | Mudguards | Premium Paint | Quick Charging Cable Package | Rear Bumper Applique | Rear Outboard Heated Seating | Running Boards | Weather Package</t>
  </si>
  <si>
    <t>JTMEB3FV2S125BP99</t>
  </si>
  <si>
    <t>Orem Toyota</t>
  </si>
  <si>
    <t>https://www.oremtoyota.com</t>
  </si>
  <si>
    <t>UT</t>
  </si>
  <si>
    <t>Orem</t>
  </si>
  <si>
    <t>50 State Emissions | All Weather Liner Package | Blackout Emblem Overlays | Body Side Moldings | Cross Bars | Door Edge Guards | Door Sill Protectors | Mudguards | Rear Bumper Applique | Rear Outboard Heated Seating | Weather Package</t>
  </si>
  <si>
    <t>JTMEB3FV2S125BQ04</t>
  </si>
  <si>
    <t>Roswell Toyota</t>
  </si>
  <si>
    <t>https://www.roswelltoyota.com</t>
  </si>
  <si>
    <t>Roswell</t>
  </si>
  <si>
    <t>50 State Emissions | All Weather Liner Package | Blackout Emblem Overlays | Cross Bars | Desert Protection Package | Door Edge Guards | Door Sill Protectors | Mudguards</t>
  </si>
  <si>
    <t>JTMEB3FV2S125CQ38</t>
  </si>
  <si>
    <t>Frank Fletcher Toyota</t>
  </si>
  <si>
    <t>https://www.fletcher-toyota.com</t>
  </si>
  <si>
    <t>Joplin</t>
  </si>
  <si>
    <t>2025-08-12T00:00:00.000Z</t>
  </si>
  <si>
    <t>2025-08-17T00:00:00.000Z</t>
  </si>
  <si>
    <t>JTMEB3FV2S126DY69</t>
  </si>
  <si>
    <t>West Kendall Toyota</t>
  </si>
  <si>
    <t>https://www.westkendalltoyota.com</t>
  </si>
  <si>
    <t>2025-04-05T00:00:00.000Z</t>
  </si>
  <si>
    <t>2025-04-10T00:00:00.000Z</t>
  </si>
  <si>
    <t>JTMEB3FV2SD252395</t>
  </si>
  <si>
    <t>Valdosta Toyota</t>
  </si>
  <si>
    <t>https://www.valdostatoyota.com</t>
  </si>
  <si>
    <t>Valdosta</t>
  </si>
  <si>
    <t>50 State Emissions | 6-Gallons of Gas | All Weather Floor Mats with All Weather Cargo Mat | Phone Cable Charge Package | Premium Paint | Rear Outboard Heated Seating | TOYOGUARD Platinum | Weather Package</t>
  </si>
  <si>
    <t>2025-04-11T00:00:00.000Z</t>
  </si>
  <si>
    <t>JTMEB3FV2SD253515</t>
  </si>
  <si>
    <t>Van-Trow Toyota</t>
  </si>
  <si>
    <t>https://www.vantrowtoyota.com</t>
  </si>
  <si>
    <t>LA</t>
  </si>
  <si>
    <t>Monroe</t>
  </si>
  <si>
    <t>** -Port Installed (AWD) | ** -Port Installed (CN) | 50 State Emissions | Connectivity Kit | Cross Bars for Roof Rail | Door Sill Protectors | Mud Guards | Owner's Portfolio | PDS - Pre Delivery Services | Premium Carpet Mat Set | Premium Paint | Vehicle Fueling (4 Gal.) | Vehicle Protection Package</t>
  </si>
  <si>
    <t>2025-05-12T00:00:00.000Z</t>
  </si>
  <si>
    <t>2025-05-17T00:00:00.000Z</t>
  </si>
  <si>
    <t>JTMEB3FV2SD257712</t>
  </si>
  <si>
    <t>Parks Toyota of Deland</t>
  </si>
  <si>
    <t>https://www.parkstoyotaofdeland.com</t>
  </si>
  <si>
    <t>Deland</t>
  </si>
  <si>
    <t>50 State Emissions | 6-Gallons of Gas | Carpet Floor Mats with Carpet Cargo Mat | Rear Outboard Heated Seating | SET Digital Portfolio | TOYOGUARD Platinum | Weather Package</t>
  </si>
  <si>
    <t>2025-05-19T00:00:00.000Z</t>
  </si>
  <si>
    <t>2025-05-23T00:00:00.000Z</t>
  </si>
  <si>
    <t>JTMEB3FV2SD257838</t>
  </si>
  <si>
    <t>James Hodge Toyota</t>
  </si>
  <si>
    <t>https://www.hodgetoyota.com</t>
  </si>
  <si>
    <t>Muskogee</t>
  </si>
  <si>
    <t>** -Port Installed (AWD) | ** -Port Installed (CN) | 50 State Emissions | HODGE PROTECTION PACKAGE | Owner's Portfolio | PDS - Pre Delivery Services | Premium Carpet Mat Set | Premium Paint | Vehicle Fueling (4 Gal.) | Vehicle Protection Package</t>
  </si>
  <si>
    <t>JTMEB3FV2SD263414</t>
  </si>
  <si>
    <t>Empire Toyota of Huntington</t>
  </si>
  <si>
    <t>https://www.shopempiretoyota.com</t>
  </si>
  <si>
    <t>Huntington Station</t>
  </si>
  <si>
    <t>50 State Emissions | All Weather Liner Package | Alloy Wheel Locks | Blackout Emblem Overlays | Body Side Moldings | Connected Services Trial Offering: 2 addt'l yrs of Drive Connect &amp; Remote Connect | Cross Bars | Door Edge Guards | Mudguards | Rear Bumper Applique | Rear Outboard Heated Seating | Weather Package</t>
  </si>
  <si>
    <t>JTMEB3FV2SD264935</t>
  </si>
  <si>
    <t>Temecula Valley Toyota</t>
  </si>
  <si>
    <t>https://www.tvtoyota.com</t>
  </si>
  <si>
    <t>Temecula</t>
  </si>
  <si>
    <t>50 State Emissions | All Weather Liner Package | Blackout Emblem Overlays | Cross Bars | Door Edge Guards | Mudguards | Rear Bumper Applique | Rear Outboard Heated Seating | Weather Package</t>
  </si>
  <si>
    <t>JTMEB3FV2SD266572</t>
  </si>
  <si>
    <t>City Toyota</t>
  </si>
  <si>
    <t>https://www.citytoyota.com</t>
  </si>
  <si>
    <t>Daly City</t>
  </si>
  <si>
    <t>50 State Emissions | All Weather Liner Package | Door Edge Guard | Rear Outboard Heated Seating | Weather Package</t>
  </si>
  <si>
    <t>JTMEB3FV2SD266636</t>
  </si>
  <si>
    <t>Envision Toyota of Milpitas</t>
  </si>
  <si>
    <t>https://www.toyotamilpitas.com</t>
  </si>
  <si>
    <t>Milpitas</t>
  </si>
  <si>
    <t>50 State Emissions | All Weather Liner Package | Alloy Wheel Locks | Blackout Emblem Overlays | Cross Bars | Mudguards | Paint Protection Film: Hood, Fenders, Mirror Backs &amp; Door Cups | Premium Paint | Rear Bumper Applique | Rear Outboard Heated Seating | Weather Package | Zurich Shield / Key Replace</t>
  </si>
  <si>
    <t>JTMEB3FV2SD267477</t>
  </si>
  <si>
    <t>Corwin Toyota Boulder</t>
  </si>
  <si>
    <t>https://www.corwintoyotaboulder.com</t>
  </si>
  <si>
    <t>Boulder</t>
  </si>
  <si>
    <t>50 State Emissions | All Weather Liner Package | Blackout Emblem Overlays | Cross Bars | Mudguards | Premium Paint | Rear Bumper Applique | Rear Outboard Heated Seating | Weather Package</t>
  </si>
  <si>
    <t>JTMEB3FV2SD268399</t>
  </si>
  <si>
    <t>50 State Emissions | All Weather Liner Package | Blackout Emblem Overlays | Cross Bars | Door Sill Protectors | Mudguards | Rear Bumper Applique | Rear Outboard Heated Seating | Weather Package</t>
  </si>
  <si>
    <t>JTMEB3FV2SD268774</t>
  </si>
  <si>
    <t>Rudy Luther Toyota</t>
  </si>
  <si>
    <t>https://www.rudyluthertoyota.com</t>
  </si>
  <si>
    <t>Golden Valley</t>
  </si>
  <si>
    <t>50 State Emissions | All Weather Liner Package | Door Edge Guards | Mudguards | Rear Outboard Heated Seating | Weather Package</t>
  </si>
  <si>
    <t>JTMEB3FV2SD269357</t>
  </si>
  <si>
    <t>Jerry Ackerman Toyota</t>
  </si>
  <si>
    <t>https://www.ackermantoyota.com</t>
  </si>
  <si>
    <t>St. Louis</t>
  </si>
  <si>
    <t>50 State Emissions | All Weather Liner Package | Blackout Emblem Overlays | Door Edge Guards | Mudguards | Premium Paint | Rear Outboard Heated Seating | Weather Package</t>
  </si>
  <si>
    <t>JTMEB3FV2SD269665</t>
  </si>
  <si>
    <t>50 State Emissions | All Weather Liner Package | Cross Bars | Mudguards | Owner's Portfolio | Premium Paint | Rear Outboard Heated Seating | Weather Package</t>
  </si>
  <si>
    <t>2025-07-27T00:00:00.000Z</t>
  </si>
  <si>
    <t>2025-08-16T00:00:00.000Z</t>
  </si>
  <si>
    <t>JTMEB3FV2SD269925</t>
  </si>
  <si>
    <t>Mike Calvert Toyota</t>
  </si>
  <si>
    <t>https://www.mikecalverttoyota.com</t>
  </si>
  <si>
    <t>JTMEB3FV2SD270055</t>
  </si>
  <si>
    <t>Camelback Toyota</t>
  </si>
  <si>
    <t>https://www.camelbacktoyota.com</t>
  </si>
  <si>
    <t>Phoenix</t>
  </si>
  <si>
    <t>50 State Emissions | All Weather Liner Package | Blackout Emblem Overlays | Cross Bars | Mudguards | Rear Bumper Applique | Rear Outboard Heated Seating | Weather Package</t>
  </si>
  <si>
    <t>JTMEB3FV2SD270315</t>
  </si>
  <si>
    <t>Anderson Toyota</t>
  </si>
  <si>
    <t>https://www.andersontoyotaaz.com</t>
  </si>
  <si>
    <t>Lake Havasu City</t>
  </si>
  <si>
    <t>50 State Emissions | All Weather Liner Package | Blackout Emblem Overlays | Cross Bars | Desert protection package | Mudguards | Rear Bumper Applique</t>
  </si>
  <si>
    <t>JTMEB3FV2SD270573</t>
  </si>
  <si>
    <t>AutoNation Toyota Tempe</t>
  </si>
  <si>
    <t>https://www.autonationtoyotatempe.com</t>
  </si>
  <si>
    <t>Tempe</t>
  </si>
  <si>
    <t>50 State Emissions | All Weather Liner Package | Connected Services Trial Offering: 2 addt'l yrs of Drive Connect &amp; Remote Connect | Cross Bars | Rear Bumper Applique | Rear Outboard Heated Seating | TINT | Weather Package</t>
  </si>
  <si>
    <t>JTMEB3FV2SD270606</t>
  </si>
  <si>
    <t>JTMEB3FV3S125BJ47</t>
  </si>
  <si>
    <t>Ron Tonkin Toyota</t>
  </si>
  <si>
    <t>https://www.tonkintoyota.com</t>
  </si>
  <si>
    <t>JTMEB3FV3S125BZ39</t>
  </si>
  <si>
    <t>Dayton Toyota</t>
  </si>
  <si>
    <t>https://www.daytontoyota.com</t>
  </si>
  <si>
    <t>Dayton</t>
  </si>
  <si>
    <t>50 State Emissions | All Weather Liner Package | Premium Paint | Rear Outboard Heated Seating | Weather Package</t>
  </si>
  <si>
    <t>JTMEB3FV3S125CI45</t>
  </si>
  <si>
    <t>Toyota of Warsaw</t>
  </si>
  <si>
    <t>https://www.toyotawarsaw.com</t>
  </si>
  <si>
    <t>Warsaw</t>
  </si>
  <si>
    <t>50 State Emissions | All Weather Liner Package | Alloy Wheel Locks | Blackout Emblem Overlays | Cross Bars | Door Edge Guards | Door Sill Protectors | Fog Light Accent | Mudguards | Paint Protection Film: Hood, Fenders, Mirror Backs &amp; Door Cups | Premium Paint | Quick Charging Cable Package | Rear Bumper Applique | Rear Outboard Heated Seating | Weather Package</t>
  </si>
  <si>
    <t>JTMEB3FV3S125CM61</t>
  </si>
  <si>
    <t>Szott M-59 Toyota</t>
  </si>
  <si>
    <t>https://www.szottm59toyota.com</t>
  </si>
  <si>
    <t>Waterford</t>
  </si>
  <si>
    <t>50 State Emissions | All Weather Liner Package | Blackout Emblem Overlays | Body Side Moldings | Cross Bars | Door Edge Guards | Fog Light Accent | Mudguards | Rear Bumper Applique | Rear Outboard Heated Seating | Weather Package</t>
  </si>
  <si>
    <t>JTMEB3FV3S125EZ68</t>
  </si>
  <si>
    <t>50 State Emissions | All Weather Liner Package | Blackout Emblem Overlays | Mudguards | Owner's Portfolio | Rear Outboard Heated Seating | Weather Package</t>
  </si>
  <si>
    <t>JTMEB3FV3SD253328</t>
  </si>
  <si>
    <t>50 State Emissions | All Weather Liner Package | Owner's Portfolio | Premium Paint | Rear Outboard Heated Seating | Weather Package</t>
  </si>
  <si>
    <t>2025-05-08T00:00:00.000Z</t>
  </si>
  <si>
    <t>2025-05-13T00:00:00.000Z</t>
  </si>
  <si>
    <t>JTMEB3FV3SD255922</t>
  </si>
  <si>
    <t>Tuscaloosa Toyota</t>
  </si>
  <si>
    <t>https://www.tuscaloosatoyota.com</t>
  </si>
  <si>
    <t>Tuscaloosa</t>
  </si>
  <si>
    <t>50 State Emissions | 6-Gallons of Gas | All Weather Floor Mats with All Weather Cargo Mat | Rear Outboard Heated Seating | Southeast Toyota Distributor | Weather Package</t>
  </si>
  <si>
    <t>2025-05-15T00:00:00.000Z</t>
  </si>
  <si>
    <t>JTMEB3FV3SD256262</t>
  </si>
  <si>
    <t>Four Stars Toyota</t>
  </si>
  <si>
    <t>https://www.fourstarstoyota.com</t>
  </si>
  <si>
    <t>Altus</t>
  </si>
  <si>
    <t>JTMEB3FV3SD257122</t>
  </si>
  <si>
    <t>Joseph Airport Toyota</t>
  </si>
  <si>
    <t>https://www.josephairporttoyota.com</t>
  </si>
  <si>
    <t>Vandalia</t>
  </si>
  <si>
    <t>50 State Emissions | All Weather Liner Package | Blackout Emblem Overlays | Body Side Moldings | Door Edge Guards | Mudguards | Rear Bumper Applique | Rear Outboard Heated Seating | Weather Package</t>
  </si>
  <si>
    <t>JTMEB3FV3SD257136</t>
  </si>
  <si>
    <t>** -Port Installed (AWD) | ** -Port Installed (CN) | 50 State Emissions | All Weather liner package | Connectivity Kit | Mud Guards | PDS - Pre Delivery Services | Premium Paint | Vehicle Fueling (4 Gal.) | Vehicle Protection Package</t>
  </si>
  <si>
    <t>JTMEB3FV3SD257346</t>
  </si>
  <si>
    <t>Lone Star Toyota of Lewisville</t>
  </si>
  <si>
    <t>https://www.lonestartoyotalewisville.com</t>
  </si>
  <si>
    <t>Lewisville</t>
  </si>
  <si>
    <t>** -Port Installed (AWD) | ** -Port Installed (CN) | 50 State Emissions | Body Side Molding | Connectivity Kit | Door Sill Protectors | Mud Guards | PDS - Pre Delivery Services | Premium Carpet Mat Set | Vehicle Fueling (4 Gal.) | Vehicle Protection Package</t>
  </si>
  <si>
    <t>JTMEB3FV3SD264832</t>
  </si>
  <si>
    <t>Haddad Toyota</t>
  </si>
  <si>
    <t>https://www.haddadtoyota.com</t>
  </si>
  <si>
    <t>Pittsfield</t>
  </si>
  <si>
    <t>50 State Emissions | All Weather Liner Package | Alloy Wheel Locks | Cross Bars | Mudguards | Quick Charging Cable Package | Rear Bumper Applique | Rear Outboard Heated Seating | Weather Package</t>
  </si>
  <si>
    <t>JTMEB3FV3SD265026</t>
  </si>
  <si>
    <t>Lithia Toyota</t>
  </si>
  <si>
    <t>https://www.lithiatoyotamedford.com</t>
  </si>
  <si>
    <t>Medford</t>
  </si>
  <si>
    <t>JTMEB3FV3SD265995</t>
  </si>
  <si>
    <t>50 State Emissions | All Weather Liner Package | Alloy Wheel Locks | Blackout Emblem Overlays | Cross Bars | Door Edge Guards | Door Sill Protectors | Mudguards | Rear Bumper Applique | Rear Outboard Heated Seating | Weather Package</t>
  </si>
  <si>
    <t>JTMEB3FV3SD266144</t>
  </si>
  <si>
    <t>Maita's Toyota of Sacramento</t>
  </si>
  <si>
    <t>https://www.maitatoyota.com</t>
  </si>
  <si>
    <t>Sacramento</t>
  </si>
  <si>
    <t>JTMEB3FV3SD266743</t>
  </si>
  <si>
    <t>50 State Emissions | All Weather Liner Package | Alloy Wheel Locks | Blackout Emblem Overlays | Connected Services Trial Offering: 2 addt'l yrs of Drive Connect &amp; Remote Connect | Cross Bars | Door Sill Protectors | Mudguards | Premium Paint | Rear Bumper Applique | Rear Outboard Heated Seating | Weather Package</t>
  </si>
  <si>
    <t>JTMEB3FV3SD267455</t>
  </si>
  <si>
    <t>Auburn Toyota</t>
  </si>
  <si>
    <t>https://www.auburntoyota.com</t>
  </si>
  <si>
    <t>50 State Emissions | All Weather Liner Package | Blackout Emblem Overlays | CILAJET  | Cross Bars | Door Sill Protectors | Mudguards | Rear Bumper Applique | Rear Outboard Heated Seating | Weather Package</t>
  </si>
  <si>
    <t>JTMEB3FV3SD268685</t>
  </si>
  <si>
    <t>Sierra Toyota</t>
  </si>
  <si>
    <t>https://www.sierratoyota-az.com</t>
  </si>
  <si>
    <t>Sierra Vista</t>
  </si>
  <si>
    <t>50 State Emissions | All Weather Liner Package | Blackout Emblem Overlays | Cross Bars | Door Edge Guards | Mudguards | Rear Bumper Applique</t>
  </si>
  <si>
    <t>JTMEB3FV3SD268752</t>
  </si>
  <si>
    <t>Toyota of Laramie</t>
  </si>
  <si>
    <t>https://www.toyotaoflaramie.com</t>
  </si>
  <si>
    <t>WY</t>
  </si>
  <si>
    <t>Laramie</t>
  </si>
  <si>
    <t>JTMEB3FV3SD268797</t>
  </si>
  <si>
    <t>Central Maine Toyota</t>
  </si>
  <si>
    <t>https://www.cmtoy.com</t>
  </si>
  <si>
    <t>Waterville</t>
  </si>
  <si>
    <t>50 State Emissions | All Weather Liner Package | Blackout Emblem Overlays | Body Side Moldings | Cross Bars | Door Edge Guards | Mudguards | Rear Outboard Heated Seating | Weather Package</t>
  </si>
  <si>
    <t>JTMEB3FV3SD268864</t>
  </si>
  <si>
    <t>50 State Emissions | All Weather Liner Package | Alloy Wheel Locks | Blackout Emblem Overlays | Cross Bars | Door Sill Protectors | Mudguards | Rear Outboard Heated Seating | Weather Package</t>
  </si>
  <si>
    <t>JTMEB3FV3SD268878</t>
  </si>
  <si>
    <t>Toyota of Anaheim</t>
  </si>
  <si>
    <t>https://www.toyotaofanaheim.com</t>
  </si>
  <si>
    <t>Anaheim</t>
  </si>
  <si>
    <t>50 State Emissions | All Weather Liner Package | Blackout Emblem Overlays | Door Edge Guards | Door Sill Protectors | Premium Paint | Quick Charging Cable Package | Rear Bumper Applique | Rear Outboard Heated Seating | Weather Package</t>
  </si>
  <si>
    <t>JTMEB3FV3SD269240</t>
  </si>
  <si>
    <t>50 State Emissions | All Weather Liner Package | Alloy Wheel Locks | Blackout Emblem Overlays | Connected Services Trial Offering: 2 addt'l yrs of Drive Connect &amp; Remote Connect | Cross Bars | Fog Light Accent | Mudguards | Premium Paint | Quick Charging Cable Package | Rear Bumper Applique | Rear Outboard Heated Seating | Weather Package</t>
  </si>
  <si>
    <t>JTMEB3FV3SD269691</t>
  </si>
  <si>
    <t>Norm Reeves Toyota San Diego</t>
  </si>
  <si>
    <t>https://www.normreevestoyotasandiego.com</t>
  </si>
  <si>
    <t>San Diego</t>
  </si>
  <si>
    <t>50 State Emissions | All Weather Liner Package | Blackout Emblem Overlays | Cross Bars | Door Edge Guards | KARR Security System | Mudguards | Rear Bumper Applique | Rear Outboard Heated Seating | Repel Shield | Weather Package</t>
  </si>
  <si>
    <t>JTMEB3FV3SD269710</t>
  </si>
  <si>
    <t>50 State Emissions | All Weather Liner Package | Cross Bars | Door Edge Guards | Mudguards | Quick Charging Cable Package | Rear Outboard Heated Seating | SiriusXM  Trial Offering: 33 Months | Weather Package</t>
  </si>
  <si>
    <t>JTMEB3FV3SD269755</t>
  </si>
  <si>
    <t>Thousand Oaks Toyota</t>
  </si>
  <si>
    <t>https://www.totoyota.com</t>
  </si>
  <si>
    <t>Thousand Oaks</t>
  </si>
  <si>
    <t>50 State Emissions | All Weather Liner Package | Blackout Emblem Overlays | Cross Bars | Rear Bumper Applique | Rear Outboard Heated Seating | Weather Package</t>
  </si>
  <si>
    <t>JTMEB3FV3SD269772</t>
  </si>
  <si>
    <t>50 State Emissions | All Weather Liner Package | Blackout Emblem Overlays | Cross Bars | Door Sill Protectors | Mudguards | Premium Paint | Rear Bumper Applique | Rear Outboard Heated Seating | Weather Package</t>
  </si>
  <si>
    <t>JTMEB3FV3SD269822</t>
  </si>
  <si>
    <t>Centennial Toyota</t>
  </si>
  <si>
    <t>https://www.centennialtoyota.com</t>
  </si>
  <si>
    <t>50 State Emissions | All Weather Liner Package | Blackout Emblem Overlays | Body Side Moldings | Cross Bars | Door Sill Protectors | Mudguards | Rear Bumper Applique | Rear Outboard Heated Seating | Weather Package</t>
  </si>
  <si>
    <t>JTMEB3FV3SD269898</t>
  </si>
  <si>
    <t>Heartland Toyota</t>
  </si>
  <si>
    <t>https://www.heartlandtoyota.com</t>
  </si>
  <si>
    <t>Bremerton</t>
  </si>
  <si>
    <t>50 State Emissions | All Weather Liner Package | Blackout Emblem Overlays | Cross Bars | Mudguards | Premium Paint | PULSE BRAKE MODULE | Rear Outboard Heated Seating | Weather Package</t>
  </si>
  <si>
    <t>JTMEB3FV3SD269982</t>
  </si>
  <si>
    <t>JTMEB3FV3SD270419</t>
  </si>
  <si>
    <t>Toyota of Ridgecrest</t>
  </si>
  <si>
    <t>https://www.toyotaridgecrest.com</t>
  </si>
  <si>
    <t>Ridgecrest</t>
  </si>
  <si>
    <t>50 State Emissions | Blackout Emblem Overlays | Carpet Mat Package | Cilajet Pro Package | Cross Bars | Door Edge Guards | Mudguards | Premium Paint | Rear Bumper Applique | Rear Outboard Heated Seating | Weather Package</t>
  </si>
  <si>
    <t>JTMEB3FV3SD270517</t>
  </si>
  <si>
    <t>Ken Ganley Toyota Akron</t>
  </si>
  <si>
    <t>https://www.kenganleytoyotaakron.com</t>
  </si>
  <si>
    <t>Akron</t>
  </si>
  <si>
    <t>JTMEB3FV3SD270596</t>
  </si>
  <si>
    <t>Toyota of Wallingford</t>
  </si>
  <si>
    <t>https://www.wow-toyota.com</t>
  </si>
  <si>
    <t>Wallingford</t>
  </si>
  <si>
    <t>50 State Emissions | All Weather Liner Package | Alloy Wheel Locks | Mudguards | Owner's Portfolio | Rear Bumper Applique | Rear Outboard Heated Seating | Weather Package</t>
  </si>
  <si>
    <t>2025-07-23T00:00:00.000Z</t>
  </si>
  <si>
    <t>JTMEB3FV4S124ED20</t>
  </si>
  <si>
    <t>Sun Toyota</t>
  </si>
  <si>
    <t>https://www.suntoyota.com</t>
  </si>
  <si>
    <t>Holiday</t>
  </si>
  <si>
    <t>JTMEB3FV4S125AX35</t>
  </si>
  <si>
    <t>50 State Emissions | All Weather Liner Package | Alloy Wheel Locks | Blackout Emblem Overlays | Body Side Moldings | Cross Bars | Door Sill Protectors | Fog Light Accent | Mudguards | Premium Paint | Quick Charging Cable Package | Rear Bumper Applique | Rear Outboard Heated Seating | Running Boards | Weather Package</t>
  </si>
  <si>
    <t>JTMEB3FV4S125BJ39</t>
  </si>
  <si>
    <t>Kendall Toyota of Bend</t>
  </si>
  <si>
    <t>https://www.toyotaofbend.com</t>
  </si>
  <si>
    <t>Bend</t>
  </si>
  <si>
    <t>JTMEB3FV4S125BZ65</t>
  </si>
  <si>
    <t>West Herr Toyota of Canandaigua</t>
  </si>
  <si>
    <t>https://www.toyotacanandaigua.com</t>
  </si>
  <si>
    <t>Canandaigua</t>
  </si>
  <si>
    <t>50 State Emissions | All Weather Liner Package | Alloy Wheel Locks | Blackout Emblem Overlays | Body Side Moldings | Cross Bars | Door Edge Guards | Mudguards | Quick Charging Cable Package | Rear Bumper Applique | Rear Outboard Heated Seating | Weather Package</t>
  </si>
  <si>
    <t>JTMEB3FV4S125CQ39</t>
  </si>
  <si>
    <t>McGrath Toyota of Iowa City</t>
  </si>
  <si>
    <t>https://www.toyotaiowacity.com</t>
  </si>
  <si>
    <t>Iowa City</t>
  </si>
  <si>
    <t>50 State Emissions | All Weather Liner Package | Blackout Emblem Overlays | Cross Bars | Door Edge Guards | Mudguards | Rear Outboard Heated Seating | Weather Package</t>
  </si>
  <si>
    <t>JTMEB3FV4SD255864</t>
  </si>
  <si>
    <t>Jay Wolfe Toyota of West County</t>
  </si>
  <si>
    <t>https://www.toyotaofwestcounty.com</t>
  </si>
  <si>
    <t>Ballwin</t>
  </si>
  <si>
    <t>50 State Emissions | Rear Outboard Heated Seating | Weather Package</t>
  </si>
  <si>
    <t>2025-05-16T00:00:00.000Z</t>
  </si>
  <si>
    <t>JTMEB3FV4SD257100</t>
  </si>
  <si>
    <t>Toyota of Plano</t>
  </si>
  <si>
    <t>https://www.toyotaofplano.com</t>
  </si>
  <si>
    <t>Plano</t>
  </si>
  <si>
    <t>** -Port Installed (AWD) | ** -Port Installed (CN) | 50 State Emissions | Body Side Molding | Connectivity Kit | Cross Bars for Roof Rail | Door Sill Protectors | Mud Guards | PDS - Pre Delivery Services | Premium Carpet Mat Set | Premium Paint | Vehicle Fueling (4 Gal.) | Vehicle Protection Package</t>
  </si>
  <si>
    <t>2025-05-07T00:00:00.000Z</t>
  </si>
  <si>
    <t>JTMEB3FV4SD257565</t>
  </si>
  <si>
    <t>50 State Emissions | 6-Gallons of Gas | Premium Paint | Rear Outboard Heated Seating | SET Digital Portfolio | Weather Package</t>
  </si>
  <si>
    <t>JTMEB3FV4SD263141</t>
  </si>
  <si>
    <t>Toyota of Glendora</t>
  </si>
  <si>
    <t>https://www.toyotaofglendora.com</t>
  </si>
  <si>
    <t>Glendora</t>
  </si>
  <si>
    <t>50 State Emissions | All Weather Liner Package | Blackout Emblem Overlays | Cross Bars | Mudguards | Premium Paint | Rear Bumper Applique | RO 126715A LOJACK</t>
  </si>
  <si>
    <t>JTMEB3FV4SD264466</t>
  </si>
  <si>
    <t>50 State Emissions | All Weather Liner Package | Alloy Wheel Locks | Mudguards | Rear Outboard Heated Seating | Weather Package</t>
  </si>
  <si>
    <t>2025-06-23T00:00:00.000Z</t>
  </si>
  <si>
    <t>2025-07-13T00:00:00.000Z</t>
  </si>
  <si>
    <t>JTMEB3FV4SD265665</t>
  </si>
  <si>
    <t>Fowler Toyota</t>
  </si>
  <si>
    <t>https://www.fowlertoyota.com</t>
  </si>
  <si>
    <t>Norman</t>
  </si>
  <si>
    <t>** -Port Installed (AWD) | ** -Port Installed (CN) | 50 State Emissions | Body Side Molding | Cross Bars for Roof Rail | PDS - Pre Delivery Services | Premium Paint | Vehicle Fueling (4 Gal.) | VEHICLE PROTECTION PACKAGE</t>
  </si>
  <si>
    <t>JTMEB3FV4SD265732</t>
  </si>
  <si>
    <t>Albany Toyota</t>
  </si>
  <si>
    <t>https://www.albanytoyota.net</t>
  </si>
  <si>
    <t>Albany</t>
  </si>
  <si>
    <t>JTMEB3FV4SD268954</t>
  </si>
  <si>
    <t>Larry H. Miller American Toyota Albuquerque</t>
  </si>
  <si>
    <t>https://www.americantoyota.com</t>
  </si>
  <si>
    <t>Albuquerque</t>
  </si>
  <si>
    <t>50 State Emissions | All Weather Liner Package | Alloy Wheel Locks | Blackout Emblem Overlays | Body Side Moldings | Cross Bars | Door Edge Guards | Door Sill Protectors | Mudguards | Paint Protection Film: Hood, Fenders, Mirror Backs &amp; Door Cups | Rear Bumper Applique | Rear Outboard Heated Seating | Weather Package</t>
  </si>
  <si>
    <t>JTMEB3FV4SD269151</t>
  </si>
  <si>
    <t>Torrington Toyota</t>
  </si>
  <si>
    <t>https://www.torringtontoyota.com</t>
  </si>
  <si>
    <t>Torrington</t>
  </si>
  <si>
    <t>JTMEB3FV4SD269456</t>
  </si>
  <si>
    <t>First Team Toyota</t>
  </si>
  <si>
    <t>https://www.firstteamtoyota.com</t>
  </si>
  <si>
    <t>50 State Emissions | All Weather Liner Package | Blackout Emblem Overlays | Body Side Moldings | Cross Bars | Door Edge Guards | Door Sill Protectors | Mudguards | Rear Outboard Heated Seating | Weather Package</t>
  </si>
  <si>
    <t>JTMEB3FV5S125BJ48</t>
  </si>
  <si>
    <t>Gresham Toyota</t>
  </si>
  <si>
    <t>https://www.greshamtoyota.com</t>
  </si>
  <si>
    <t>Gresham</t>
  </si>
  <si>
    <t>JTMEB3FV5S125CD45</t>
  </si>
  <si>
    <t>Ira Toyota</t>
  </si>
  <si>
    <t>https://www.toyotaofdanvers.com</t>
  </si>
  <si>
    <t>Danvers</t>
  </si>
  <si>
    <t>50 State Emissions | All Weather Liner Package | Door Edge Guards | Mudguards | Owner's Portfolio | Rear Outboard Heated Seating | Weather Package</t>
  </si>
  <si>
    <t>JTMEB3FV5S125CI46</t>
  </si>
  <si>
    <t>Toyota of Naperville</t>
  </si>
  <si>
    <t>https://www.toyotaofnaperville.com</t>
  </si>
  <si>
    <t>Naperville</t>
  </si>
  <si>
    <t>50 State Emissions | Carpet Mat Package | Rear Outboard Heated Seating | Weather Package</t>
  </si>
  <si>
    <t>JTMEB3FV5S125CM59</t>
  </si>
  <si>
    <t>Metro Toyota</t>
  </si>
  <si>
    <t>https://www.metro-toyota.com</t>
  </si>
  <si>
    <t>Kalamazoo</t>
  </si>
  <si>
    <t>2025-03-24T00:00:00.000Z</t>
  </si>
  <si>
    <t>2025-03-29T00:00:00.000Z</t>
  </si>
  <si>
    <t>JTMEB3FV5SD250267</t>
  </si>
  <si>
    <t>Village Cadillac-Toyota</t>
  </si>
  <si>
    <t>https://www.villagetoyota.com</t>
  </si>
  <si>
    <t>Homosassa</t>
  </si>
  <si>
    <t>50 State Emissions | 6-Gallons of Gas | Phone Cable Charge Package | Southeast Toyota Distributor</t>
  </si>
  <si>
    <t>JTMEB3FV5SD254707</t>
  </si>
  <si>
    <t>50 State Emissions | All Weather Liner Package | Alloy Wheel Locks | Blackout Emblem Overlays | Cross Bars | Door Edge Guards | Door Sill Protectors | Mudguards | Quick Charging Cable Package | Rear Bumper Applique | Rear Outboard Heated Seating | Weather Package</t>
  </si>
  <si>
    <t>JTMEB3FV5SD265643</t>
  </si>
  <si>
    <t>Toyota of Lincolnwood</t>
  </si>
  <si>
    <t>https://www.toyotalincolnwood.com</t>
  </si>
  <si>
    <t>Lincolnwood</t>
  </si>
  <si>
    <t>50 State Emissions | All Weather Liner Package | Alloy Wheel Locks | Blackout Emblem Overlays | Body Side Moldings | Cross Bars | Door Sill Protectors | First Aid Kit | Fog Light Accent | Mudguards | Paint Protection Film: Hood, Fenders, Mirror Backs &amp; Door Cups | Premium Paint | Quick Charging Cable Package | Rear Bumper Applique | Rear Outboard Heated Seating | Universal Tablet Holder | Weather Package</t>
  </si>
  <si>
    <t>JTMEB3FV5SD266520</t>
  </si>
  <si>
    <t>Turner Toyota, Inc.</t>
  </si>
  <si>
    <t>https://www.turnertoyota.com</t>
  </si>
  <si>
    <t>Montrose</t>
  </si>
  <si>
    <t>50 State Emissions | All Weather Liner Package | Blackout Emblem Overlays | Cross Bars | Mudguards | Premium Paint | Rear Outboard Heated Seating | Weather Package</t>
  </si>
  <si>
    <t>JTMEB3FV5SD266629</t>
  </si>
  <si>
    <t>Claremont Toyota</t>
  </si>
  <si>
    <t>https://www.claremonttoyota.com</t>
  </si>
  <si>
    <t>Claremont</t>
  </si>
  <si>
    <t>50 State Emissions | All Weather Liner Package | Blackout Emblem Overlays | Cross Bars | CT protection pkg | Door Edge Guards | Mudguards | Premium Paint | Rear Bumper Applique | Rear Outboard Heated Seating | Weather Package</t>
  </si>
  <si>
    <t>JTMEB3FV5SD267831</t>
  </si>
  <si>
    <t>JTMEB3FV5SD268655</t>
  </si>
  <si>
    <t>Frontier Toyota</t>
  </si>
  <si>
    <t>https://www.frontiertoyota.com</t>
  </si>
  <si>
    <t>Valencia</t>
  </si>
  <si>
    <t>50 State Emissions | All Weather Liner Package | Blackout Emblem Overlays | Cross Bars | Custom Door Edge Guards and Door Sill Protection Package | KARR Security System | Rear Bumper Applique | Rear Outboard Heated Seating | Weather Package</t>
  </si>
  <si>
    <t>JTMEB3FV5SD268994</t>
  </si>
  <si>
    <t>Ventura Toyota</t>
  </si>
  <si>
    <t>https://www.venturatoyota.com</t>
  </si>
  <si>
    <t>Ventura</t>
  </si>
  <si>
    <t>50 State Emissions | All Weather Liner Package | Blackout Emblem Overlays | Cross Bars | Door Edge Guards | Door Sill Protectors | Mudguards | Premium Paint | Rear Bumper Applique | Rear Outboard Heated Seating | Weather Package</t>
  </si>
  <si>
    <t>JTMEB3FV5SD270003</t>
  </si>
  <si>
    <t>Toyota of Runnemede</t>
  </si>
  <si>
    <t>https://www.toyotaofrunnemede.com</t>
  </si>
  <si>
    <t>Runnemede</t>
  </si>
  <si>
    <t>JTMEB3FV6S125AX36</t>
  </si>
  <si>
    <t>50 State Emissions | All Weather Liner Package | Door Edge Guards | Premium Paint</t>
  </si>
  <si>
    <t>JTMEB3FV6S125BZ35</t>
  </si>
  <si>
    <t>Toyota World of Clinton</t>
  </si>
  <si>
    <t>https://www.toyotaworldclinton.com</t>
  </si>
  <si>
    <t>Clinton</t>
  </si>
  <si>
    <t>2025-04-09T00:00:00.000Z</t>
  </si>
  <si>
    <t>2025-04-14T00:00:00.000Z</t>
  </si>
  <si>
    <t>JTMEB3FV6SD251881</t>
  </si>
  <si>
    <t>Toyota of Montgomery</t>
  </si>
  <si>
    <t>https://www.toyotamontgomery.com</t>
  </si>
  <si>
    <t>Montgomery</t>
  </si>
  <si>
    <t>2025-05-06T00:00:00.000Z</t>
  </si>
  <si>
    <t>JTMEB3FV6SD255512</t>
  </si>
  <si>
    <t>Yokem Toyota</t>
  </si>
  <si>
    <t>https://www.yokemtoyota.com</t>
  </si>
  <si>
    <t>Shreveport</t>
  </si>
  <si>
    <t>** -Port Installed (AWD) | ** -Port Installed (CN) | 50 State Emissions | Connectivity Kit | Door Sill Protectors | Mud Guards | PDS - Pre Delivery Services | Premium Carpet Mat Set | Premium Paint | Vehicle Fueling (4 Gal.) | Vehicle Protection Premium Package</t>
  </si>
  <si>
    <t>JTMEB3FV6SD263321</t>
  </si>
  <si>
    <t>JTMEB3FV6SD267028</t>
  </si>
  <si>
    <t>50 State Emissions | All Weather Liner Package | Blackout Emblem Overlays | Cross Bars | CT protection pkg | Door Edge Guards | Mudguards | Rear Bumper Applique</t>
  </si>
  <si>
    <t>JTMEB3FV6SD268793</t>
  </si>
  <si>
    <t>Gault Toyota</t>
  </si>
  <si>
    <t>https://www.gaulttoyota.com</t>
  </si>
  <si>
    <t>Endicott</t>
  </si>
  <si>
    <t>JTMEB3FV6SD268941</t>
  </si>
  <si>
    <t>50 State Emissions | All Weather Liner Package | Mudguards | Rear Outboard Heated Seating | Weather Package</t>
  </si>
  <si>
    <t>JTMEB3FV6SD268972</t>
  </si>
  <si>
    <t>50 State Emissions | All Weather Liner Package | Mudguards | Owner's Portfolio | Rear Outboard Heated Seating | Weather Package</t>
  </si>
  <si>
    <t>JTMEB3FV6SD269068</t>
  </si>
  <si>
    <t>Toyota Santa Monica</t>
  </si>
  <si>
    <t>https://www.toyotasantamonica.com</t>
  </si>
  <si>
    <t>Santa Monica</t>
  </si>
  <si>
    <t>50 State Emissions | All Weather Liner Package | Blackout Emblem Overlays | Door Sill Protectors | Mudguards | Quick Charging Cable Package | Rear Bumper Applique | Rear Outboard Heated Seating | Weather Package</t>
  </si>
  <si>
    <t>JTMEB3FV6SD269314</t>
  </si>
  <si>
    <t>Alexandria Toyota</t>
  </si>
  <si>
    <t>https://www.alexandriatoyota.com</t>
  </si>
  <si>
    <t>Alexandria</t>
  </si>
  <si>
    <t>JTMEB3FV6SD269393</t>
  </si>
  <si>
    <t>JTMEB3FV6SD270110</t>
  </si>
  <si>
    <t>50 State Emissions | All Weather Liner Package | Blackout Emblem Overlays | Cross Bars | NanoCure Ceramic  | Rear Bumper Applique | Skyforce Theft Deterrent</t>
  </si>
  <si>
    <t>JTMEB3FV6SD270253</t>
  </si>
  <si>
    <t>Desert Toyota of Tucson</t>
  </si>
  <si>
    <t>https://www.deserttoyota.com</t>
  </si>
  <si>
    <t>Tucson</t>
  </si>
  <si>
    <t>50 State Emissions | All Weather Liner Package | Blackout Emblem Overlays | Body Side Moldings | Cross Bars | DataDots | DESERT PROTECTION PACKAGE | Mudguards | Premium Paint | Rear Bumper Applique | Rear Outboard Heated Seating | Weather Package</t>
  </si>
  <si>
    <t>JTMEB3FV6SD270429</t>
  </si>
  <si>
    <t>Envision Toyota of Norwalk</t>
  </si>
  <si>
    <t>https://www.norwalktoyota.com</t>
  </si>
  <si>
    <t>Norwalk</t>
  </si>
  <si>
    <t>50 State Emissions | All Weather Liner Package | Blackout Emblem Overlays | Cross Bars | Door Edge Guards | Mudguards | Premium Paint | Quick Charging Cable Package | Rear Bumper Applique | Rear Outboard Heated Seating | Weather Package</t>
  </si>
  <si>
    <t>JTMEB3FV6SD270592</t>
  </si>
  <si>
    <t>3MPROTECTION PACKAGE | 50 State Emissions | All Weather Liner Package | Rear Outboard Heated Seating | Weather Package</t>
  </si>
  <si>
    <t>JTMEB3FV6SD270611</t>
  </si>
  <si>
    <t>50 State Emissions | All Weather Liner Package | Alloy Wheel Locks | Blackout Emblem Overlays | Cross Bars | Door Edge Guards | Mudguards | Quick Charging Cable Package | Rear Bumper Applique | Rear Outboard Heated Seating | Weather Package</t>
  </si>
  <si>
    <t>JTMEB3FV7S125BJ49</t>
  </si>
  <si>
    <t>Toyota of Kirkland</t>
  </si>
  <si>
    <t>https://www.toyotaofkirkland.com</t>
  </si>
  <si>
    <t>Kirkland</t>
  </si>
  <si>
    <t>50 State Emissions | All Weather Liner Package | Alloy Wheel Locks | Blackout Emblem Overlays | Chiprotect 10yrs Coverage | Cross Bars | Door Edge &amp; Cup Guards | Mudguards | Paint Protection Film: Hood, Fenders, Mirror Backs &amp; Door Cups | PermaPlate Appearance Protection 5yrs Coverage | PermaPlate Windshield Protection 5yrs Coverage | Pulse | Rear Bumper Applique | Rear Outboard Heated Seating | TINT | Weather Package</t>
  </si>
  <si>
    <t>JTMEB3FV7SD235592</t>
  </si>
  <si>
    <t>50 State Emissions | All Weather Liner Package | Blackout Emblem Overlays | Body Side Moldings | Cross Bars | Door Edge Guards | Door Sill Protectors | Fog Light Accent | Mudguards | Paint Protection Film: Hood, Fenders, Mirror Backs &amp; Door Cups | Quick Charging Cable Package | Rear Bumper Applique | Rear Outboard Heated Seating | Weather Package</t>
  </si>
  <si>
    <t>JTMEB3FV7SD254109</t>
  </si>
  <si>
    <t>Toyota of Boardman</t>
  </si>
  <si>
    <t>https://www.toyotaofboardman.com</t>
  </si>
  <si>
    <t>Boardman</t>
  </si>
  <si>
    <t>50 State Emissions | All Weather Liner Package | Blackout Emblem Overlays | Mudguards | Owner's Portfolio | Premium Paint | Rear Outboard Heated Seating | Weather Package</t>
  </si>
  <si>
    <t>JTMEB3FV7SD256295</t>
  </si>
  <si>
    <t>JTMEB3FV7SD257009</t>
  </si>
  <si>
    <t>DARCARS Toyota of Frederick</t>
  </si>
  <si>
    <t>https://www.darcarstoyotaoffrederick.com</t>
  </si>
  <si>
    <t>50 State Emissions | All Weather Liner Package | Blackout Emblem Overlays | Owner's Portfolio | Premium Paint | Rear Outboard Heated Seating | Weather Package</t>
  </si>
  <si>
    <t>JTMEB3FV7SD257754</t>
  </si>
  <si>
    <t>2025-06-27T00:00:00.000Z</t>
  </si>
  <si>
    <t>JTMEB3FV7SD264123</t>
  </si>
  <si>
    <t>Daytona Toyota</t>
  </si>
  <si>
    <t>https://www.daytonatoyota.com</t>
  </si>
  <si>
    <t>Daytona Beach</t>
  </si>
  <si>
    <t>6-Gallons of Gas | Clear Paint Protection - Door Package | Multimedia Screen Protector | Phone Cable Charge Package | Premium Paint | SET Digital Portfolio | TOYOGUARD Platinum</t>
  </si>
  <si>
    <t>JTMEB3FV7SD268107</t>
  </si>
  <si>
    <t>Malloy Toyota</t>
  </si>
  <si>
    <t>https://www.malloytoyota.com</t>
  </si>
  <si>
    <t>Winchester</t>
  </si>
  <si>
    <t>50 State Emissions | All Weather Liner Package | Door Edge Guards | Rear Outboard Heated Seating | Weather Package</t>
  </si>
  <si>
    <t>JTMEB3FV7SD268253</t>
  </si>
  <si>
    <t>50 State Emissions | All Weather Liner Package | Alloy Wheel Locks | Blackout Emblem Overlays | Mudguards | Premium Paint | Rear Bumper Applique | Rear Outboard Heated Seating | Weather Package</t>
  </si>
  <si>
    <t>JTMEB3FV7SD268477</t>
  </si>
  <si>
    <t>50 State Emissions | All Weather Liner Package | Blackout Emblem Overlays | Cross Bars | NanoCure Ceramic  | Premium Paint | Rear Bumper Applique | Rear Outboard Heated Seating | Skyforce Theft Deterrent | Weather Package</t>
  </si>
  <si>
    <t>JTMEB3FV7SD268513</t>
  </si>
  <si>
    <t>Findlay Toyota Flagstaff</t>
  </si>
  <si>
    <t>https://www.findlaytoyotaflagstaff.net</t>
  </si>
  <si>
    <t>Flagstaff</t>
  </si>
  <si>
    <t>50 State Emissions | All Weather Liner Package | Blackout Emblem Overlays | Body Side Moldings | Cross Bars | Door Sill Protectors | Fog Light Accent | Mudguards | Rear Bumper Applique | Rear Outboard Heated Seating | Weather Package</t>
  </si>
  <si>
    <t>JTMEB3FV7SD268902</t>
  </si>
  <si>
    <t>Fremont Toyota</t>
  </si>
  <si>
    <t>https://www.fremonttoyota.com</t>
  </si>
  <si>
    <t>Fremont</t>
  </si>
  <si>
    <t>JTMEB3FV7SD269015</t>
  </si>
  <si>
    <t>Toyota of Hackensack</t>
  </si>
  <si>
    <t>https://www.toyotaofhackensack.com</t>
  </si>
  <si>
    <t>Hackensack</t>
  </si>
  <si>
    <t>JTMEB3FV7SD269208</t>
  </si>
  <si>
    <t>Serra Toyota of Saginaw</t>
  </si>
  <si>
    <t>https://www.serratoyotasaginaw.com</t>
  </si>
  <si>
    <t>Saginaw</t>
  </si>
  <si>
    <t>50 State Emissions | All Weather Liner Package | Blackout Emblem Overlays | Body Side Moldings | Fog Light Accent | Rear Bumper Applique | Rear Outboard Heated Seating | Weather Package</t>
  </si>
  <si>
    <t>JTMEB3FV7SD269239</t>
  </si>
  <si>
    <t>50 State Emissions | All Weather Liner Package | Blackout Emblem Overlays | Cross Bars | NanoCure Ceramic  | Premium Paint | Rear Bumper Applique | Skyforce Theft Deterrent</t>
  </si>
  <si>
    <t>JTMEB3FV7SD269838</t>
  </si>
  <si>
    <t>AutoNation Toyota Cerritos</t>
  </si>
  <si>
    <t>https://www.autonationtoyotacerritos.com</t>
  </si>
  <si>
    <t>Cerritos</t>
  </si>
  <si>
    <t>50 State Emissions | All Weather Liner Package | Blackout Emblem Overlays | Body Side Moldings | Connected Services Trial Offering: 2 addt'l yrs of Drive Connect &amp; Remote Connect | Cross Bars | Door Edge Guards | First Aid Kit | Mudguards | Premium Paint | Quick Charging Cable Package | Rear Bumper Applique | Rear Outboard Heated Seating | Total Appearance Protection  | Weather Package</t>
  </si>
  <si>
    <t>JTMEB3FV7SD270214</t>
  </si>
  <si>
    <t>Jimmy Vasser Toyota</t>
  </si>
  <si>
    <t>https://www.jimmyvassertoyota.com</t>
  </si>
  <si>
    <t>Napa</t>
  </si>
  <si>
    <t>JTMEB3FV7SD270679</t>
  </si>
  <si>
    <t>Longo Toyota of Prosper</t>
  </si>
  <si>
    <t>https://www.longotoyotaofprosper.com</t>
  </si>
  <si>
    <t>Prosper</t>
  </si>
  <si>
    <t xml:space="preserve">** -Port Installed (AWD) | ** -Port Installed (CN) | 50 State Emissions | Cross Bars for Roof Rail | Owner's Portfolio | Premium Carpet Mat Set | Vehicle Fueling (4 Gal.) | XPEL Window Tint </t>
  </si>
  <si>
    <t>JTMEB3FV8S125AX37</t>
  </si>
  <si>
    <t>JTMEB3FV8S125BQ07</t>
  </si>
  <si>
    <t>Findlay Toyota Prescott</t>
  </si>
  <si>
    <t>https://www.findlaytoyotaprescott.com</t>
  </si>
  <si>
    <t>Prescott</t>
  </si>
  <si>
    <t>50 State Emissions | All Weather Liner Package | Blackout Emblem Overlays | Cross Bars | Door Sill Protectors | Mudguards | Premium Paint | Rear Outboard Heated Seating | Weather Package</t>
  </si>
  <si>
    <t>JTMEB3FV8S125BQ10</t>
  </si>
  <si>
    <t>Stephen Wade Toyota</t>
  </si>
  <si>
    <t>https://www.stephenwadetoyota.com</t>
  </si>
  <si>
    <t>St. George</t>
  </si>
  <si>
    <t>50 State Emissions | All Weather Liner Package | Door Edge Guards | Premium Paint | Rear Bumper Applique</t>
  </si>
  <si>
    <t>JTMEB3FV8S125BZ36</t>
  </si>
  <si>
    <t>Toyota of Vineland</t>
  </si>
  <si>
    <t>https://www.toyotaofvineland.com</t>
  </si>
  <si>
    <t>Vineland</t>
  </si>
  <si>
    <t>50 State Emissions | All Weather Liner Package | Alloy Wheel Locks | Mudguards | Premium Paint | Rear Outboard Heated Seating | Weather Package</t>
  </si>
  <si>
    <t>JTMEB3FV8S125BZ70</t>
  </si>
  <si>
    <t>JTMEB3FV8SD250862</t>
  </si>
  <si>
    <t>Stevinson Toyota East</t>
  </si>
  <si>
    <t>https://www.stevinsontoyotaeast.com</t>
  </si>
  <si>
    <t>Aurora</t>
  </si>
  <si>
    <t>JTMEB3FV8SD251106</t>
  </si>
  <si>
    <t>Toyota of Fort Worth</t>
  </si>
  <si>
    <t>https://www.toyotaoffortworth.com</t>
  </si>
  <si>
    <t>Fort Worth</t>
  </si>
  <si>
    <t>** -Port Installed (AWD) | ** -Port Installed (CN) | 50 State Emissions | Body Side Molding | Connectivity Kit | Cross Bars for Roof Rail | Door Sill Protectors | Mud Guards | PDS - Pre Delivery Services | Premium Carpet Mat Set | TFW Protection Package | Vehicle Fueling (4 Gal.) | Vehicle Protection Package</t>
  </si>
  <si>
    <t>JTMEB3FV8SD251557</t>
  </si>
  <si>
    <t>Sebring Toyota</t>
  </si>
  <si>
    <t>https://www.sebringtoyota.com</t>
  </si>
  <si>
    <t>Sebring</t>
  </si>
  <si>
    <t>50 State Emissions | 6-Gallons of Gas | Rear Outboard Heated Seating | SET Digital Portfolio | TOYOGUARD Platinum | Weather Package</t>
  </si>
  <si>
    <t>JTMEB3FV8SD252708</t>
  </si>
  <si>
    <t>50 State Emissions | 6-Gallons of Gas | All Weather Floor Mats with All Weather Cargo Mat | Clear Paint Protection - Door Package | Clear Paint Protection - Full Hood Package | Multimedia Screen Protector | Phone Cable Charge Package | Rear Outboard Heated Seating | SET Digital Portfolio | TOYOGUARD Platinum | Weather Package</t>
  </si>
  <si>
    <t>JTMEB3FV8SD252742</t>
  </si>
  <si>
    <t>Toyota of Wichita Falls</t>
  </si>
  <si>
    <t>https://www.toyotaofwf.com</t>
  </si>
  <si>
    <t>Wichita Falls</t>
  </si>
  <si>
    <t>** -Port Installed (AWD) | ** -Port Installed (CN) | 50 State Emissions | Body Side Molding | Connectivity Kit | Cross Bars for Roof Rail | Door Sill Protectors | Mud Guards | Owner's Portfolio | Premium Carpet Mat Set | Vehicle Fueling (4 Gal.) | Vehicle Protection Package</t>
  </si>
  <si>
    <t>JTMEB3FV8SD254846</t>
  </si>
  <si>
    <t>** -Port Installed (AWD) | ** -Port Installed (CN) | 50 State Emissions | Body Side Molding | Connectivity Kit | Cross Bars for Roof Rail | Door Sill Protectors | Mud Guards | Owner's Portfolio | PDS - Pre Delivery Services | Premium Carpet Mat Set | Vehicle Fueling (4 Gal.) | Vehicle Protection Package | VIP PROTECTION PACKAGE</t>
  </si>
  <si>
    <t>JTMEB3FV8SD254989</t>
  </si>
  <si>
    <t>Landers McLarty Toyota</t>
  </si>
  <si>
    <t>https://www.landersmclartytoyota.com</t>
  </si>
  <si>
    <t>Fayetteville</t>
  </si>
  <si>
    <t>50 State Emissions | All Weather Liner Package | Blackout Emblem Overlays | Body Side Moldings | Cross Bars | Door Edge Guards | Door Sill Protectors | Fog Light Accent | Mudguards | Paint Protection Film: Hood, Fenders, Mirror Backs &amp; Door Cups | Quick Charging Cable Package | Rear Bumper Applique | Rear Outboard Heated Seating | SiriusXM  Trial Offering: 33 Months | Toyota TRD Sunshade | Weather Package</t>
  </si>
  <si>
    <t>2025-06-26T00:00:00.000Z</t>
  </si>
  <si>
    <t>2025-07-01T00:00:00.000Z</t>
  </si>
  <si>
    <t>JTMEB3FV8SD263563</t>
  </si>
  <si>
    <t>Al Hendrickson Toyota</t>
  </si>
  <si>
    <t>https://www.alhendricksontoyota.com</t>
  </si>
  <si>
    <t>Coconut Creek</t>
  </si>
  <si>
    <t>6-Gallons of Gas | Carpet Floor Mats with Carpet Cargo Mat | Clear Paint Protection - Door Package | Multimedia Screen Protector | Premium Paint | SET Digital Portfolio | TOYOGUARD Platinum</t>
  </si>
  <si>
    <t>JTMEB3FV8SD264731</t>
  </si>
  <si>
    <t>JTMEB3FV8SD267984</t>
  </si>
  <si>
    <t>Casa Toyota</t>
  </si>
  <si>
    <t>https://www.casatoyotanm.com</t>
  </si>
  <si>
    <t>Alamogordo</t>
  </si>
  <si>
    <t>50 State Emissions | All Weather Liner Package | Blackout Emblem Overlays | Cross Bars | Door Sill Protectors | Lifetime Powertrain Coverage | Mudguards | Premium Paint | Rear Bumper Applique | Rear Outboard Heated Seating | Weather Package</t>
  </si>
  <si>
    <t>JTMEB3FV8SD268343</t>
  </si>
  <si>
    <t>San Marcos Toyota</t>
  </si>
  <si>
    <t>https://www.sanmarcostoyota.com</t>
  </si>
  <si>
    <t>San Marcos</t>
  </si>
  <si>
    <t>** -Port Installed (AWD) | ** -Port Installed (CN) | 50 State Emissions | Connectivity Kit | Cross Bars for Roof Rail | Door Sill Protectors | Mud Guards | Owner's Portfolio | PDS - Pre Delivery Services | Premium Carpet Mat Set | Vehicle Fueling (4 Gal.)</t>
  </si>
  <si>
    <t>JTMEB3FV8SD268472</t>
  </si>
  <si>
    <t>Toyota of Santa Fe</t>
  </si>
  <si>
    <t>https://www.toyotaofsantafe.com</t>
  </si>
  <si>
    <t>Santa Fe</t>
  </si>
  <si>
    <t>50 State Emissions | All Weather Liner Package | Blackout Emblem Overlays | Body Side Moldings | Cross Bars | Mudguards | Rear Bumper Applique | Rear Outboard Heated Seating | Weather Package</t>
  </si>
  <si>
    <t>JTMEB3FV8SD268732</t>
  </si>
  <si>
    <t>Schaumburg Toyota</t>
  </si>
  <si>
    <t>https://www.schaumburgtoyota.com</t>
  </si>
  <si>
    <t>Schaumburg</t>
  </si>
  <si>
    <t>50 State Emissions | All Weather Liner Package | Blackout Emblem Overlays | Body Side Moldings | Fog Light Accent | Mudguards | Owner's Portfolio | Rear Outboard Heated Seating | Weather Package</t>
  </si>
  <si>
    <t>JTMEB3FV8SD268763</t>
  </si>
  <si>
    <t>Zanesville Toyota</t>
  </si>
  <si>
    <t>https://www.zanesvilletoyota.com</t>
  </si>
  <si>
    <t>Zanesville</t>
  </si>
  <si>
    <t>50 State Emissions | All Weather Liner Package | Cross Bars | Mudguards | Paint Protection Film: Hood, Fenders, Mirror Backs &amp; Door Cups | Quick Charging Cable Package | Rear Outboard Heated Seating | Weather Package</t>
  </si>
  <si>
    <t>JTMEB3FV8SD268925</t>
  </si>
  <si>
    <t>JTMEB3FV8SD269041</t>
  </si>
  <si>
    <t>JTMEB3FV8SD269301</t>
  </si>
  <si>
    <t>Great Lakes Toyota</t>
  </si>
  <si>
    <t>https://www.glakestoyota.com</t>
  </si>
  <si>
    <t>Findlay</t>
  </si>
  <si>
    <t>50 State Emissions | All Weather Liner Package | Quick Charging Cable Package</t>
  </si>
  <si>
    <t>JTMEB3FV8SD269427</t>
  </si>
  <si>
    <t>Coad Toyota</t>
  </si>
  <si>
    <t>https://www.coadtoyota.com</t>
  </si>
  <si>
    <t>Cape Girardeau</t>
  </si>
  <si>
    <t>JTMEB3FV8SD269475</t>
  </si>
  <si>
    <t>Green Toyota</t>
  </si>
  <si>
    <t>https://www.greentoyota.com</t>
  </si>
  <si>
    <t>50 State Emissions | All Weather Liner Package | Alloy Wheel Locks | Blackout Emblem Overlays | Body Side Moldings | Door Edge Guards | Door Sill Protectors | Fog Light Accent | Mudguards | Quick Charging Cable Package | Rear Bumper Applique | Rear Outboard Heated Seating | Weather Package</t>
  </si>
  <si>
    <t>JTMEB3FV8SD269847</t>
  </si>
  <si>
    <t>50 State Emissions | All Weather Liner Package | Blackout Emblem Overlays | Cross Bars | First Aid Kit | Fog Light Accent | Mudguards | Premium Paint | Quick Charging Cable Package | Rear Bumper Applique | Rear Outboard Heated Seating | Weather Package</t>
  </si>
  <si>
    <t>JTMEB3FV8SD270304</t>
  </si>
  <si>
    <t>JTMEB3FV8SD270514</t>
  </si>
  <si>
    <t>Tri County Toyota</t>
  </si>
  <si>
    <t>https://www.tricountytoyota.com</t>
  </si>
  <si>
    <t>Limerick</t>
  </si>
  <si>
    <t>50 State Emissions | All Weather Liner Package | Mudguards | Premium Paint | Rear Outboard Heated Seating | Weather Package</t>
  </si>
  <si>
    <t>JTMEB3FV9S125AX32</t>
  </si>
  <si>
    <t>Hamer Toyota</t>
  </si>
  <si>
    <t>https://www.hamertoyota.com</t>
  </si>
  <si>
    <t>Mission Hills</t>
  </si>
  <si>
    <t>50 State Emissions | All Weather Liner Package | Blackout Emblem Overlays | Cross Bars | Premium Paint | Rear Bumper Applique | Rear Outboard Heated Seating | Weather Package</t>
  </si>
  <si>
    <t>JTMEB3FV9S125BJ36</t>
  </si>
  <si>
    <t>50 State Emissions | All Weather Liner Package | Alloy Wheel Locks | Blackout Emblem Overlays | Cross Bars | Mudguards | Premium Paint | Rear Outboard Heated Seating | Weather Package</t>
  </si>
  <si>
    <t>JTMEB3FV9S125BP97</t>
  </si>
  <si>
    <t>Berge Toyota</t>
  </si>
  <si>
    <t>https://www.bergetoyota.com</t>
  </si>
  <si>
    <t>Mesa</t>
  </si>
  <si>
    <t>50 State Emissions | All Weather Liner Package | Blackout Emblem Overlays | Mudguards | Rear Bumper Applique | Rear Outboard Heated Seating | Weather Package</t>
  </si>
  <si>
    <t>JTMEB3FV9SD254175</t>
  </si>
  <si>
    <t>Bommarito Toyota</t>
  </si>
  <si>
    <t>https://www.bommaritotoyota.net</t>
  </si>
  <si>
    <t>Hazelwood</t>
  </si>
  <si>
    <t>50 State Emissions | All Weather Liner Package | Blackout Emblem Overlays | Door Edge Guards | Rear Bumper Applique | Rear Outboard Heated Seating | TINT  | Weather Package</t>
  </si>
  <si>
    <t>JTMEB3FV9SD257223</t>
  </si>
  <si>
    <t>Chuck Hutton Toyota</t>
  </si>
  <si>
    <t>https://www.chuckhuttontoyota.com</t>
  </si>
  <si>
    <t>Memphis</t>
  </si>
  <si>
    <t>50 State Emissions | All Weather Liner Package | Blackout Emblem Overlays | Premium Paint | Rear Outboard Heated Seating | Weather Package | Window Tint Package w/wheel lock</t>
  </si>
  <si>
    <t>JTMEB3FV9SD259859</t>
  </si>
  <si>
    <t>50 State Emissions | All Weather Liner Package | Blackout Emblem Overlays | Cross Bars | Mudguards | Premium Paint | Rear Bumper Applique</t>
  </si>
  <si>
    <t>JTMEB3FV9SD261675</t>
  </si>
  <si>
    <t>Charlie's Toyota</t>
  </si>
  <si>
    <t>https://www.charliestoyota.com</t>
  </si>
  <si>
    <t>Augusta</t>
  </si>
  <si>
    <t>50 State Emissions | All Weather Liner Package | Door Edge Guards | Door Sill Protectors | Mudguards | Owner's Portfolio | Rear Outboard Heated Seating | Weather Package</t>
  </si>
  <si>
    <t>JTMEB3FV9SD262745</t>
  </si>
  <si>
    <t>Thompson's Toyota of Placerville</t>
  </si>
  <si>
    <t>https://www.thompsonstoyota.com</t>
  </si>
  <si>
    <t>Placerville</t>
  </si>
  <si>
    <t>50 State Emissions | All Weather Liner Package | Alloy Wheel Locks | Blackout Emblem Overlays | Body Side Moldings | Cilajet Ceramic Paint Coating, Etch Registration &amp; RecovR Tracking | Cross Bars | Door Edge Guards | Mudguards | Quick Charging Cable Package | Rear Bumper Applique | Rear Outboard Heated Seating | Weather Package</t>
  </si>
  <si>
    <t>JTMEB3FV9SD263085</t>
  </si>
  <si>
    <t>McDonald Toyota</t>
  </si>
  <si>
    <t>https://www.mcdonaldtoyotagreeley.com</t>
  </si>
  <si>
    <t>Greeley</t>
  </si>
  <si>
    <t>50 State Emissions | All Weather Liner Package | Blackout Emblem Overlays | Body Side Moldings | Mudguards | Premium Paint | Rear Bumper Applique | Rear Outboard Heated Seating | Weather Package</t>
  </si>
  <si>
    <t>JTMEB3FV9SD264043</t>
  </si>
  <si>
    <t>Toyota of San Bernardino</t>
  </si>
  <si>
    <t>https://www.toyotasb.com</t>
  </si>
  <si>
    <t>San Bernardino</t>
  </si>
  <si>
    <t>3M Clear Door Edge &amp; Cup Protection | 50 State Emissions | All Weather Liner Package | Alloy Wheel Locks | Blackout Emblem Overlays | Cross Bars | Finishing Touch - Clear Coat Interior/Exterior Protection | KARR Upgraded Factory Security System | Mudguards | Rear Bumper Applique | Rear Outboard Heated Seating | Weather Package | Windshield Protection</t>
  </si>
  <si>
    <t>2025-06-20T00:00:00.000Z</t>
  </si>
  <si>
    <t>2025-07-10T00:00:00.000Z</t>
  </si>
  <si>
    <t>JTMEB3FV9SD265094</t>
  </si>
  <si>
    <t>Space City Toyota</t>
  </si>
  <si>
    <t>https://www.spacecitytoyota.com</t>
  </si>
  <si>
    <t>Humble</t>
  </si>
  <si>
    <t>** -Port Installed (AWD) | ** -Port Installed (CN) | 50 State Emissions | Body Side Molding | Connectivity Kit | Cross Bars for Roof Rail | Door Sill Protectors | Mud Guards | Owner's Portfolio | PDS - Pre Delivery Services | Premium Carpet Mat Set | Vehicle Fueling (4 Gal.) | Vehicle Protection Package</t>
  </si>
  <si>
    <t>JTMEB3FV9SD265399</t>
  </si>
  <si>
    <t>JTMEB3FV9SD266486</t>
  </si>
  <si>
    <t>JTMEB3FV9SD268299</t>
  </si>
  <si>
    <t>JTMEB3FV9SD268397</t>
  </si>
  <si>
    <t>Elk Grove Toyota</t>
  </si>
  <si>
    <t>https://www.elkgrovetoyota.com</t>
  </si>
  <si>
    <t>Elk Grove</t>
  </si>
  <si>
    <t>50 State Emissions | All Weather Liner Package | Alloy Wheel Locks | Blackout Emblem Overlays | Cross Bars | Door Edge Guards | Mudguards | Rear Bumper Applique | Rear Outboard Heated Seating | Weather Package</t>
  </si>
  <si>
    <t>JTMEB3FV9SD268495</t>
  </si>
  <si>
    <t>Victory Toyota</t>
  </si>
  <si>
    <t>https://www.victorytoyotacanton.com</t>
  </si>
  <si>
    <t>Canton</t>
  </si>
  <si>
    <t>JTMEB3FV9SD268528</t>
  </si>
  <si>
    <t>Koons Toyota Tysons</t>
  </si>
  <si>
    <t>https://www.koonstoyotatysonscorner.com</t>
  </si>
  <si>
    <t>Vienna</t>
  </si>
  <si>
    <t>JTMEB3FV9SD268867</t>
  </si>
  <si>
    <t>JTMEB3FV9SD268982</t>
  </si>
  <si>
    <t>Toyota Marin</t>
  </si>
  <si>
    <t>https://www.toyotamarin.com</t>
  </si>
  <si>
    <t>San Rafael</t>
  </si>
  <si>
    <t>50 State Emissions | All Weather Liner Package | Rear Outboard Heated Seating | Stargard | Weather Package</t>
  </si>
  <si>
    <t>JTMEB3FV9SD269372</t>
  </si>
  <si>
    <t>Queensboro Toyota</t>
  </si>
  <si>
    <t>https://www.queensborotoyota.com</t>
  </si>
  <si>
    <t>Woodside</t>
  </si>
  <si>
    <t>50 State Emissions | All Weather Liner Package | Alloy Wheel Locks | Blackout Emblem Overlays | Cross Bars | Door Edge Guards | Mudguards | Paint Protection Film: Hood, Fenders, Mirror Backs &amp; Door Cups | Rear Bumper Applique | Rear Outboard Heated Seating | Weather Package</t>
  </si>
  <si>
    <t>JTMEB3FV9SD270067</t>
  </si>
  <si>
    <t>Toyota of Renton</t>
  </si>
  <si>
    <t>https://www.toyotaofrenton.com</t>
  </si>
  <si>
    <t>Renton</t>
  </si>
  <si>
    <t>50 State Emissions | All Weather Liner Package | Blackout Emblem Overlays | Cross Bars | Door Edge and Cup Guards | Door Sill Protectors | Mudguards | Perma Plate Appearance Protection 5yrs Coverage | PULSE | Rear Bumper Applique | Rear Outboard Heated Seating | Weather Package</t>
  </si>
  <si>
    <t>JTMEB3FV9SD270313</t>
  </si>
  <si>
    <t>Priority Toyota Springfield</t>
  </si>
  <si>
    <t>https://www.prioritytoyotaspringfield.com</t>
  </si>
  <si>
    <t>JTMEB3FV9SD270358</t>
  </si>
  <si>
    <t>Ken Garff Toyota Cheyenne</t>
  </si>
  <si>
    <t>https://www.kengarfftoyotacheyenne.com</t>
  </si>
  <si>
    <t>Cheyenne</t>
  </si>
  <si>
    <t>50 State Emissions | All Weather Liner Package | Alloy Wheel Locks | Blackout Emblem Overlays | Body Side Moldings | Door Edge Guards | Mudguards | Premium Paint | Rear Outboard Heated Seating | Weather Package</t>
  </si>
  <si>
    <t>JTMEB3FV9SD270439</t>
  </si>
  <si>
    <t>Precision Toyota of Tucson</t>
  </si>
  <si>
    <t>https://www.pretoy.com</t>
  </si>
  <si>
    <t>JTMEB3FV9SD270666</t>
  </si>
  <si>
    <t>Toyota of The Desert</t>
  </si>
  <si>
    <t>https://www.toyotaofthedesert.com</t>
  </si>
  <si>
    <t>Cathedral City</t>
  </si>
  <si>
    <t>50 State Emissions | All Weather Liner Package | Blackout Emblem Overlays | Cross Bars | Door Edge Guards | Mudguards | Premium Paint | Rear Bumper Applique | Rear Outboard Heated Seating | Weather Package</t>
  </si>
  <si>
    <t>JTMEB3FVXS125AX38</t>
  </si>
  <si>
    <t>50 State Emissions | All Weather Liner Package | Blackout Emblem Overlays | Body Side Moldings | Courtesy Delivery Sticker | Cross Bars | Door Edge Guards | Door Sill Protectors | First Aid Kit | Mudguards | Owner's Portfolio | Paint Protection Film: Hood, Fenders, Mirror Backs &amp; Door Cups | Rear Bumper Applique</t>
  </si>
  <si>
    <t>JTMEB3FVXS125BZ37</t>
  </si>
  <si>
    <t>50 State Emissions | Alloy Wheel Locks | Blackout Emblem Overlays | Body Side Moldings | Carpet Mat Package | Cross Bars | Mudguards | Premium Paint | Rear Outboard Heated Seating | Weather Package</t>
  </si>
  <si>
    <t>JTMEB3FVXS125BZ71</t>
  </si>
  <si>
    <t>Lynch Toyota</t>
  </si>
  <si>
    <t>https://www.lynchtoyota.com</t>
  </si>
  <si>
    <t>50 State Emissions | All Weather Liner Package | Alloy Wheel Locks | Cross Bars | Door Edge Guards | Door Sill Protectors | Mudguards | Rear Bumper Applique | Rear Outboard Heated Seating | Weather Package</t>
  </si>
  <si>
    <t>2025-08-05T00:00:00.000Z</t>
  </si>
  <si>
    <t>JTMEB3FVXS125EB24</t>
  </si>
  <si>
    <t>Beaver Toyota of St. Augustine</t>
  </si>
  <si>
    <t>https://www.beavertoyotastaugustine.com</t>
  </si>
  <si>
    <t>St. Augustine</t>
  </si>
  <si>
    <t>6-Gallons of Gas | Rear Outboard Heated Seating | SET Digital Portfolio | Weather Package</t>
  </si>
  <si>
    <t>2025-05-01T00:00:00.000Z</t>
  </si>
  <si>
    <t>JTMEB3FVXSD254265</t>
  </si>
  <si>
    <t>Nalley Toyota Union City</t>
  </si>
  <si>
    <t>https://www.toyotaofunioncity.com</t>
  </si>
  <si>
    <t>Union City</t>
  </si>
  <si>
    <t>50 State Emissions | 6-Gallons of Gas | All Weather Floor Mats with All Weather Cargo Mat | Premium Paint | Rear Outboard Heated Seating | SET Digital Portfolio | TOYOGUARD Platinum | Weather Package</t>
  </si>
  <si>
    <t>JTMEB3FVXSD255965</t>
  </si>
  <si>
    <t>Butler Toyota</t>
  </si>
  <si>
    <t>https://www.butlertoyota.com</t>
  </si>
  <si>
    <t>Macon</t>
  </si>
  <si>
    <t>50 State Emissions | 6-Gallons of Gas | Rear Outboard Heated Seating | SET Digital Portfolio | Weather Package</t>
  </si>
  <si>
    <t>JTMEB3FVXSD256937</t>
  </si>
  <si>
    <t>50 State Emissions | 6-Gallons of Gas | Carpet Floor Mats with Carpet Cargo Mat | Clear Paint Protection - Door Package | Phone Cable Charge Package | Rear Outboard Heated Seating | SET Digital Portfolio | TOYOGUARD Platinum | Weather Package</t>
  </si>
  <si>
    <t>JTMEB3FVXSD257411</t>
  </si>
  <si>
    <t>Toyota of West Plains</t>
  </si>
  <si>
    <t>https://www.toyotaofwestplains.com</t>
  </si>
  <si>
    <t>West Plains</t>
  </si>
  <si>
    <t>50 State Emissions | All Weather Liner Package | Blackout Emblem Overlays | Body Side Moldings | Door Edge Guards | Door Sill Protectors | Fog Light Accent | Mudguards | Rear Bumper Applique | Rear Outboard Heated Seating | Weather Package</t>
  </si>
  <si>
    <t>JTMEB3FVXSD263919</t>
  </si>
  <si>
    <t>JTMEB3FVXSD264794</t>
  </si>
  <si>
    <t>50 State Emissions | All Weather Liner Package | Blackout Emblem Overlays | Cross Bars | Mudguards | Rear Outboard Heated Seating | Weather Package</t>
  </si>
  <si>
    <t>JTMEB3FVXSD265718</t>
  </si>
  <si>
    <t>JTMEB3FVXSD267128</t>
  </si>
  <si>
    <t>Toyota City</t>
  </si>
  <si>
    <t>https://www.toyotacityny.com</t>
  </si>
  <si>
    <t>Mamaroneck</t>
  </si>
  <si>
    <t>JTMEB3FVXSD268182</t>
  </si>
  <si>
    <t>Michael's Toyota of Bellevue</t>
  </si>
  <si>
    <t>https://www.toyotaofbellevue.com</t>
  </si>
  <si>
    <t>Bellevue</t>
  </si>
  <si>
    <t>JTMEB3FVXSD268442</t>
  </si>
  <si>
    <t>Groove Toyota</t>
  </si>
  <si>
    <t>https://www.groovetoyota.com</t>
  </si>
  <si>
    <t>Englewood</t>
  </si>
  <si>
    <t>50 State Emissions | All Weather Liner Package | Blackout Emblem Overlays | Rear Bumper Applique</t>
  </si>
  <si>
    <t>JTMEB3FVXSD268540</t>
  </si>
  <si>
    <t>Wilde Toyota</t>
  </si>
  <si>
    <t>https://www.wildetoyota.com</t>
  </si>
  <si>
    <t>West Allis</t>
  </si>
  <si>
    <t>50 State Emissions | All Weather Liner Package | Door Edge Guards | Door Sill Protectors | Premium Paint | Rear Outboard Heated Seating | Weather Package</t>
  </si>
  <si>
    <t>JTMEB3FVXSD269042</t>
  </si>
  <si>
    <t>Toyota of Keene</t>
  </si>
  <si>
    <t>https://www.toyotakeene.com</t>
  </si>
  <si>
    <t>East Swanzey</t>
  </si>
  <si>
    <t>50 State Emissions | Carpet Mat Package | Cross Bars | Door Sill Protectors | Mudguards | Premium Paint | Rear Outboard Heated Seating | Weather Package</t>
  </si>
  <si>
    <t>JTMEB3FVXSD269123</t>
  </si>
  <si>
    <t>One Toyota of Oakland</t>
  </si>
  <si>
    <t>https://www.onetoyota.com</t>
  </si>
  <si>
    <t>50 State Emissions | All Weather Liner Package | Alloy Wheel Locks | Blackout Emblem Overlays | Cross Bars | Door Sill Protectors | Rear Bumper Applique | Rear Outboard Heated Seating | Weather Package</t>
  </si>
  <si>
    <t>JTMEB3FVXSD269218</t>
  </si>
  <si>
    <t>50 State Emissions | All Weather Liner Package | Blackout Emblem Overlays | Door Edge Guard | Rear Outboard Heated Seating | Weather Package</t>
  </si>
  <si>
    <t>JTMEB3FVXSD269249</t>
  </si>
  <si>
    <t>50 State Emissions | All Weather Liner Package | Blackout Emblem Overlays | Door Edge Guard | Premium Paint | Rear Outboard Heated Seating | Weather Package</t>
  </si>
  <si>
    <t>JTMEB3FVXSD269784</t>
  </si>
  <si>
    <t>Sandia Toyota</t>
  </si>
  <si>
    <t>https://www.sandiatoyota.com</t>
  </si>
  <si>
    <t>50 State Emissions | All Weather Liner Package | Alloy Wheel Locks | Connected Services Trial Offering: 2 addt'l yrs of Drive Connect &amp; Remote Connect | Cross Bars | Door Edge Guards | Mudguards | Paint Protection Film: Hood, Fenders, Mirror Backs &amp; Door Cups | Premium Paint | Quick Charging Cable Package | Rear Bumper Applique | Rear Outboard Heated Seating | SiriusXM  Trial Offering: 33 Months | Weather Package</t>
  </si>
  <si>
    <t>JTMEB3FVXSD270207</t>
  </si>
  <si>
    <t>JTMEB3FVXSD270319</t>
  </si>
  <si>
    <t>JTMEB3FVXSD270479</t>
  </si>
  <si>
    <t>A-1 Toyota</t>
  </si>
  <si>
    <t>https://www.a1toyota.com</t>
  </si>
  <si>
    <t>New Haven</t>
  </si>
  <si>
    <t>50 State Emissions | Carpet Mat Package | Premium Paint | Quick Charging Cable Package | Rear Outboard Heated Seating | Weather Package</t>
  </si>
  <si>
    <t>Black SofTex  [softex]</t>
  </si>
  <si>
    <t>JTMFB3FV0S125AX22</t>
  </si>
  <si>
    <t>Cabe Toyota Long Beach</t>
  </si>
  <si>
    <t>https://www.cabetoyota.com</t>
  </si>
  <si>
    <t>Long Beach</t>
  </si>
  <si>
    <t>50 State Emissions | All Weather Liner Package | Blackout Emblem Overlays | Cross Bars | Door Edge Guards | Mudguards | Premium Package | Premium Paint | Protection Bundle | Weather Package</t>
  </si>
  <si>
    <t>JTMFB3FV0S125AX53</t>
  </si>
  <si>
    <t>Toyota of El Cajon</t>
  </si>
  <si>
    <t>https://www.toyotaofelcajon.com</t>
  </si>
  <si>
    <t>El Cajon</t>
  </si>
  <si>
    <t>50 State Emissions | All Weather Liner Package | Blackout Emblem Overlays | Cross Bars | Door Edge Guards | Mudguards | Premium Package | Rear Bumper Applique | Weather Package</t>
  </si>
  <si>
    <t>JTMFB3FV0S125BJ43</t>
  </si>
  <si>
    <t>Toyota of Tri-Cities</t>
  </si>
  <si>
    <t>https://www.toyotaoftricities.com</t>
  </si>
  <si>
    <t>Kennewick</t>
  </si>
  <si>
    <t>50 State Emissions | All Weather Liner Package | Alloy Wheel Locks | Blackout Emblem Overlays | Door Edge Guards | Door Sill Protectors | Mudguards | Premium Package | Premium Paint | Rear Bumper Applique | Weather Package</t>
  </si>
  <si>
    <t>JTMFB3FV0S125BZ52</t>
  </si>
  <si>
    <t>Rivera Toyota of Mt. Kisco</t>
  </si>
  <si>
    <t>https://www.riveratoyota.com</t>
  </si>
  <si>
    <t>Mt. Kisco</t>
  </si>
  <si>
    <t>50 State Emissions | All Weather Liner Package | Premium Package | Weather Package</t>
  </si>
  <si>
    <t>JTMFB3FV0S125CM54</t>
  </si>
  <si>
    <t>Wolfchase Toyota</t>
  </si>
  <si>
    <t>https://www.wolfchasetoyota.com</t>
  </si>
  <si>
    <t>Cordova</t>
  </si>
  <si>
    <t>50 State Emissions | All Weather Liner Package | Diamond Ceramic  and Window Tint | Premium Package | Premium Paint | Weather Package</t>
  </si>
  <si>
    <t>JTMFB3FV0S125ER78</t>
  </si>
  <si>
    <t>Price LeBlanc Toyota of Acadiana</t>
  </si>
  <si>
    <t>https://www.priceleblanctoyotaofacadiana.com</t>
  </si>
  <si>
    <t>Opelousas</t>
  </si>
  <si>
    <t>** -Port Installed (AWD) | ** -Port Installed (CN) | 50 State Emissions | Body Side Molding | Door Sill Protectors | Mud Guards | Premium Carpet Mat Set | Premium Package | Vehicle Fueling (4 Gal.) | Vehicle Protection Package | Weather Package</t>
  </si>
  <si>
    <t>JTMFB3FV0S125EZ64</t>
  </si>
  <si>
    <t>JTMFB3FV0SD256286</t>
  </si>
  <si>
    <t>50 State Emissions | All Weather Liner Package | Boulder Protection Package | Cross Bars | Door Edge Guards | Door Sill Protectors | Mudguards | Premium Package | Rear Bumper Applique | Weather Package</t>
  </si>
  <si>
    <t>JTMFB3FV0SD258944</t>
  </si>
  <si>
    <t>Ourisman Fairfax Toyota</t>
  </si>
  <si>
    <t>https://www.ourismanfairfaxtoyota.com</t>
  </si>
  <si>
    <t>Fairfax</t>
  </si>
  <si>
    <t>50 State Emissions | All Weather Liner Package | Owner's Portfolio | Premium Package | Premium Paint | Weather Package</t>
  </si>
  <si>
    <t>JTMFB3FV0SD259107</t>
  </si>
  <si>
    <t>Bighorn Toyota</t>
  </si>
  <si>
    <t>https://www.bighorntoyota.com</t>
  </si>
  <si>
    <t>Glenwood Springs</t>
  </si>
  <si>
    <t>50 State Emissions | All Weather Liner Package | Blackout Emblem Overlays | Door Edge Guards | Mudguards | Premium Package | Weather Package</t>
  </si>
  <si>
    <t>JTMFB3FV0SD261035</t>
  </si>
  <si>
    <t>50 State Emissions | All Weather Liner Package | Alloy Wheel Locks | Blackout Emblem Overlays | Mudguards | Owner's Portfolio | Premium Package | Weather Package</t>
  </si>
  <si>
    <t>JTMFB3FV0SD263352</t>
  </si>
  <si>
    <t>Shepard Toyota</t>
  </si>
  <si>
    <t>https://www.shepardtoyota.com</t>
  </si>
  <si>
    <t>Rockland</t>
  </si>
  <si>
    <t>50 State Emissions | All Weather Liner Package | Alloy Wheel Locks | Cross Bars | Door Edge Guards | Mudguards | Premium Package | Premium Paint | Weather Package</t>
  </si>
  <si>
    <t>JTMFB3FV0SD264100</t>
  </si>
  <si>
    <t>50 State Emissions | All Weather Liner Package | Alloy Wheel Locks | Body Side Moldings | Mudguards | Premium Package | Weather Package</t>
  </si>
  <si>
    <t>JTMFB3FV0SD264386</t>
  </si>
  <si>
    <t>50 State Emissions | All Weather Liner Package | Blackout Emblem Overlays | Body Side Moldings | Door Edge Guard | Mudguards | Premium Package | Weather Package</t>
  </si>
  <si>
    <t>JTMFB3FV0SD264761</t>
  </si>
  <si>
    <t>50 State Emissions | All Weather Liner Package | Alloy Wheel Locks | Blackout Emblem Overlays | Cross Bars | Door Edge Guards | Door Sill Protectors | Mudguards | Premium Package | Premium Paint | Quick Charging Cable Package | Rear Bumper Applique | Weather Package</t>
  </si>
  <si>
    <t>JTMFB3FV0SD264825</t>
  </si>
  <si>
    <t>Toyota of Riverside</t>
  </si>
  <si>
    <t>https://www.toyotaofriverside.com</t>
  </si>
  <si>
    <t>Riverside</t>
  </si>
  <si>
    <t>50 State Emissions | All Weather Liner Package | Blackout Emblem Overlays | Cross Bars | Mudguards | Premium Package | Premium Paint | Rear Bumper Applique | Weather Package</t>
  </si>
  <si>
    <t>JTMFB3FV0SD264999</t>
  </si>
  <si>
    <t>McGrath Elmhurst Toyota</t>
  </si>
  <si>
    <t>https://www.elmhursttoyota.com</t>
  </si>
  <si>
    <t>Elmhurst</t>
  </si>
  <si>
    <t>50 State Emissions | All Weather Liner Package | Body Side Moldings | Door Edge Guards | Premium Package | Premium Paint | Weather Package</t>
  </si>
  <si>
    <t>JTMFB3FV0SD265036</t>
  </si>
  <si>
    <t>Handy Toyota</t>
  </si>
  <si>
    <t>https://www.handytoyota.com</t>
  </si>
  <si>
    <t>St. Albans</t>
  </si>
  <si>
    <t>50 State Emissions | All Weather Liner Package | Blackout Emblem Overlays | Cross Bars | Door Sill Protectors | Mudguards | Premium Package | Weather Package</t>
  </si>
  <si>
    <t>JTMFB3FV0SD265280</t>
  </si>
  <si>
    <t>Peterson Toyota</t>
  </si>
  <si>
    <t>https://www.petersontoyota.net</t>
  </si>
  <si>
    <t>ID</t>
  </si>
  <si>
    <t>Boise</t>
  </si>
  <si>
    <t>50 State Emissions | All Weather Liner Package | Cross Bars | Premium Package | Premium Paint | Weather Package</t>
  </si>
  <si>
    <t>JTMFB3FV0SD265330</t>
  </si>
  <si>
    <t>Toyota of Turnersville</t>
  </si>
  <si>
    <t>https://www.toyotaofturnersville.com</t>
  </si>
  <si>
    <t>Turnersville</t>
  </si>
  <si>
    <t>50 State Emissions | All Weather Liner Package | Cross Bars | Mudguards | Owner's Portfolio | Premium Package | Rear Bumper Applique | Weather Package</t>
  </si>
  <si>
    <t>JTMFB3FV0SD265957</t>
  </si>
  <si>
    <t>Toyota World of Lakewood</t>
  </si>
  <si>
    <t>https://www.lakewoodtoyota.com</t>
  </si>
  <si>
    <t>50 State Emissions | All Weather Liner Package | Blackout Emblem Overlays | Cross Bars | Door Edge Guards | Mudguards | Premium Package | Premium Paint | SiriusXM  Trial Offering: 33 Months | Weather Package</t>
  </si>
  <si>
    <t>JTMFB3FV0SD265974</t>
  </si>
  <si>
    <t>50 State Emissions | All Weather Liner Package | Blackout Emblem Overlays | Cross Bars | Premium Package | Rear Bumper Applique | Weather Package</t>
  </si>
  <si>
    <t>JTMFB3FV0SD267160</t>
  </si>
  <si>
    <t>50 State Emissions | All Weather Liner Package | Alloy Wheel Locks | Mudguards | Premium Package | Weather Package</t>
  </si>
  <si>
    <t>JTMFB3FV0SD267627</t>
  </si>
  <si>
    <t>Magnussen's Toyota of Palo Alto</t>
  </si>
  <si>
    <t>https://www.toyotapaloalto.com</t>
  </si>
  <si>
    <t>Palo Alto</t>
  </si>
  <si>
    <t>50 State Emissions | All Weather Liner Package | Blackout Emblem Overlays | Cross Bars | Mudguards | Premium Package | Rear Bumper Applique | SiriusXM  Trial Offering: 33 Months | Weather Package</t>
  </si>
  <si>
    <t>JTMFB3FV0SD267756</t>
  </si>
  <si>
    <t>Hanlees Fairfield Toyota</t>
  </si>
  <si>
    <t>https://www.hanleesfairfieldtoyota.com</t>
  </si>
  <si>
    <t>Fairfield</t>
  </si>
  <si>
    <t>50 State Emissions | All Weather Liner Package | Alloy Wheel Locks | Cross Bars | Mudguards | Perma Plate  | Premium Package | Weather Package</t>
  </si>
  <si>
    <t>JTMFB3FV0SD267918</t>
  </si>
  <si>
    <t>** -Port Installed (AWD) | ** -Port Installed (CN) | 50 State Emissions | Body Side Molding | Connectivity Kit | Cross Bars for Roof Rail | Door Sill Protectors | Integrated Dashcam | Mud Guards | Owner's Portfolio | PDS - Pre Delivery Services | Premium Carpet Mat Set | Premium Package | Premium Paint | Vehicle Fueling (4 Gal.) | Vehicle Protection Package | VIP PROTECTION PACKAGE | Weather Package</t>
  </si>
  <si>
    <t>JTMFB3FV0SD268163</t>
  </si>
  <si>
    <t>Galaxy Toyota</t>
  </si>
  <si>
    <t>https://www.galaxytoyota.net</t>
  </si>
  <si>
    <t>Eatontown</t>
  </si>
  <si>
    <t>50 State Emissions | All Weather Liner Package | Blackout Emblem Overlays | Door Edge Guards | Owner's Portfolio | Premium Package | Premium Paint | Rear Bumper Applique | Weather Package</t>
  </si>
  <si>
    <t>JTMFB3FV0SD268437</t>
  </si>
  <si>
    <t>Toyota of Batavia</t>
  </si>
  <si>
    <t>https://www.toyotaofbatavia.com</t>
  </si>
  <si>
    <t>Batavia</t>
  </si>
  <si>
    <t>JTMFB3FV0SD268518</t>
  </si>
  <si>
    <t>JTMFB3FV0SD268616</t>
  </si>
  <si>
    <t>Paul Miller Toyota</t>
  </si>
  <si>
    <t>https://www.paulmillertoyota.com</t>
  </si>
  <si>
    <t>West Caldwell</t>
  </si>
  <si>
    <t>50 State Emissions | All Weather Liner Package | Alloy Wheel Locks | Blackout Emblem Overlays | Cross Bars | Door Edge Guards | Mudguards | Premium Package | Rear Bumper Applique | Weather Package</t>
  </si>
  <si>
    <t>JTMFB3FV0SD268776</t>
  </si>
  <si>
    <t>JTMFB3FV0SD269460</t>
  </si>
  <si>
    <t>West Coast Toyota of Long Beach</t>
  </si>
  <si>
    <t>https://www.westcoasttoyotalb.com</t>
  </si>
  <si>
    <t>JTMFB3FV0SD269488</t>
  </si>
  <si>
    <t>Markquart Toyota</t>
  </si>
  <si>
    <t>https://www.markquarttoyota.com</t>
  </si>
  <si>
    <t>Chippewa Falls</t>
  </si>
  <si>
    <t>50 State Emissions | All Weather Liner Package | Cross Bars | Door Edge Guards | Door Sill Protectors | Mudguards | Premium Package | Rear Bumper Applique | Weather Package</t>
  </si>
  <si>
    <t>JTMFB3FV0SD269524</t>
  </si>
  <si>
    <t>Nucar Toyota of Norwood</t>
  </si>
  <si>
    <t>https://www.nucartoyotanorwood.com</t>
  </si>
  <si>
    <t>Norwood</t>
  </si>
  <si>
    <t>50 State Emissions | All Weather Liner Package | Blackout Emblem Overlays | Door Edge Guards | Mudguards | Premium Package | Rear Bumper Applique | Weather Package</t>
  </si>
  <si>
    <t>JTMFB3FV0SD269572</t>
  </si>
  <si>
    <t>Kearny Mesa Toyota</t>
  </si>
  <si>
    <t>https://www.kearnymesatoyota.com</t>
  </si>
  <si>
    <t>3M Premium Shield Package | 50 State Emissions | All Weather Liner Package | Blackout Emblem Overlays | CATALYTIC CONVERTER VIN ETCHING | Cross Bars | Diamond Ceramic | Door Edge Guards | KARR Security System | Mudguards | Premium Package | Rear Bumper Applique | Weather Package | Window Tint</t>
  </si>
  <si>
    <t>JTMFB3FV0SD269619</t>
  </si>
  <si>
    <t>Hesser Toyota</t>
  </si>
  <si>
    <t>https://www.hessertoyota.com</t>
  </si>
  <si>
    <t>Janesville</t>
  </si>
  <si>
    <t>50 State Emissions | All Weather Liner Package | Alloy Wheel Locks | Blackout Emblem Overlays | Cross Bars | Door Edge Guards | Door Sill Protectors | Fog Light Accent | Mudguards | Paint Protection Film: Hood, Fenders, Mirror Backs &amp; Door Cups | Premium Package | Premium Paint | Quick Charging Cable Package | Rear Bumper Applique | Weather Package</t>
  </si>
  <si>
    <t>JTMFB3FV0SD269703</t>
  </si>
  <si>
    <t>Larry H. Miller Toyota Lemon Grove</t>
  </si>
  <si>
    <t>https://www.lhmtoyotalemongrove.com</t>
  </si>
  <si>
    <t>Lemon Grove</t>
  </si>
  <si>
    <t>50 State Emissions | All Weather Liner Package | Blackout Emblem Overlays | Cross Bars | Door Edge Guards | Mudguards | Premium Package | Premium Paint | Rear Bumper Applique | Weather Package</t>
  </si>
  <si>
    <t>JTMFB3FV0SD270026</t>
  </si>
  <si>
    <t>Toyota of Lancaster</t>
  </si>
  <si>
    <t>https://www.toyotaoflancaster.com</t>
  </si>
  <si>
    <t>50 State Emissions | All Weather Liner Package | Alloy Wheel Locks | Blackout Emblem Overlays | CILAJET | Cross Bars | EXPRESS CODE THEFT DETER | Mudguards | Owner's Portfolio | Premium Package | PRO PACKAUTO TRIM | Rear Bumper Applique | Weather Package</t>
  </si>
  <si>
    <t>JTMFB3FV0SD270172</t>
  </si>
  <si>
    <t>Charles Toyota</t>
  </si>
  <si>
    <t>https://www.charlestoyota.com</t>
  </si>
  <si>
    <t>Norwich</t>
  </si>
  <si>
    <t>50 State Emissions | All Weather Liner Package | Blackout Emblem Overlays | Premium Package | Premium Paint | Weather Package</t>
  </si>
  <si>
    <t>JTMFB3FV0SD270205</t>
  </si>
  <si>
    <t>Toyota of Bellingham</t>
  </si>
  <si>
    <t>https://www.toyotaofbellingham.com</t>
  </si>
  <si>
    <t>Bellingham</t>
  </si>
  <si>
    <t>50 State Emissions | All Weather Liner Package | Alloy Wheel Locks | Blackout Emblem Overlays | Cross Bars | Mudguards | Paint Protection Film: Hood, Fenders, Mirror Backs &amp; Door Cups | Premium Package | Premium Paint | Rear Bumper Applique | Safe Guard | Weather Package</t>
  </si>
  <si>
    <t>JTMFB3FV0SD270284</t>
  </si>
  <si>
    <t>Ourisman Chantilly Toyota</t>
  </si>
  <si>
    <t>https://www.ourismanchantillytoyota.com</t>
  </si>
  <si>
    <t>Chantilly</t>
  </si>
  <si>
    <t>50 State Emissions | All Weather Liner Package | Owner's Portfolio | Premium Package | Weather Package</t>
  </si>
  <si>
    <t>JTMFB3FV0SD270365</t>
  </si>
  <si>
    <t>Dick Hannah Toyota</t>
  </si>
  <si>
    <t>https://www.dickhannahtoyota.com</t>
  </si>
  <si>
    <t>Kelso</t>
  </si>
  <si>
    <t>50 State Emissions | All Weather Liner Package | Blackout Emblem Overlays | Cross Bars | Door Sill Protectors | Mudguards | Paint Protection Film: Hood, Fenders, Mirror Backs &amp; Door Cups | Premium Package | Rear Bumper Applique | Weather Package</t>
  </si>
  <si>
    <t>JTMFB3FV1S125AX28</t>
  </si>
  <si>
    <t>Santa Margarita Toyota</t>
  </si>
  <si>
    <t>https://www.santamargaritatoyota.com</t>
  </si>
  <si>
    <t>Rancho Santa Margarita</t>
  </si>
  <si>
    <t>JTMFB3FV1S125AX31</t>
  </si>
  <si>
    <t>Valley Hi Toyota</t>
  </si>
  <si>
    <t>https://www.valleyhitoyota.com</t>
  </si>
  <si>
    <t>Victorville</t>
  </si>
  <si>
    <t>50 State Emissions | All Weather Liner Package | Blackout Emblem Overlays | Cross Bars | KARR | Mudguards | Premium Package | Premium Paint | Rear Bumper Applique | VPP | Weather Package | WINDOW TINT</t>
  </si>
  <si>
    <t>JTMFB3FV1S125BJ52</t>
  </si>
  <si>
    <t>Columbia Gorge Toyota</t>
  </si>
  <si>
    <t>https://www.columbiagorgetoyota.com</t>
  </si>
  <si>
    <t>The Dalles</t>
  </si>
  <si>
    <t>50 State Emissions | All Weather Liner Package | Blackout Emblem Overlays | Cross Bars | Door Sill Protectors | Mudguards | Premium Package | Rear Bumper Applique | Weather Package</t>
  </si>
  <si>
    <t>JTMFB3FV1S125BQ01</t>
  </si>
  <si>
    <t>50 State Emissions | All Weather Liner Package | Body Side Moldings | Door Sill Protectors | Premium Package | Weather Package</t>
  </si>
  <si>
    <t>JTMFB3FV1S125BZ44</t>
  </si>
  <si>
    <t>50 State Emissions | All Weather Liner Package | Alloy Wheel Locks | Mudguards | Premium Package | Premium Paint | Weather Package</t>
  </si>
  <si>
    <t>JTMFB3FV1S125BZ58</t>
  </si>
  <si>
    <t>Coggins Toyota of Bennington</t>
  </si>
  <si>
    <t>https://www.cogginstoyotaofbennington.com</t>
  </si>
  <si>
    <t>Bennington</t>
  </si>
  <si>
    <t>50 State Emissions | All Weather Liner Package | Alloy Wheel Locks | Blackout Emblem Overlays | Cross Bars | Door Edge Guards | Door Sill Protectors | Mudguards | Premium Package | Rear Bumper Applique | Weather Package</t>
  </si>
  <si>
    <t>JTMFB3FV1S125BZ61</t>
  </si>
  <si>
    <t>50 State Emissions | All Weather Liner Package | Alloy Wheel Locks | Blackout Emblem Overlays | Cross Bars | Mudguards | Premium Package | Quick Charging Cable Package | Rear Bumper Applique | Weather Package</t>
  </si>
  <si>
    <t>JTMFB3FV1SD255261</t>
  </si>
  <si>
    <t>50 State Emissions | All Weather Liner Package | Alloy Wheel Locks | Blackout Emblem Overlays | Body Side Moldings | Connected Services Trial Offering: 2 addt'l yrs of Drive Connect &amp; Remote Connect | Door Edge Guards | Door Sill Protectors | Fog Light Accent | Mudguards | Premium Package | Rear Bumper Applique | Weather Package</t>
  </si>
  <si>
    <t>JTMFB3FV1SD259150</t>
  </si>
  <si>
    <t>50 State Emissions | All Weather Liner Package | Alloy Wheel Locks | Premium Package | Premium Paint | Weather Package</t>
  </si>
  <si>
    <t>JTMFB3FV1SD261285</t>
  </si>
  <si>
    <t>50 State Emissions | All Weather Liner Package | Premium Package | Premium Paint | Weather Package</t>
  </si>
  <si>
    <t>JTMFB3FV1SD262775</t>
  </si>
  <si>
    <t>Nucar Toyota of North Kingstown</t>
  </si>
  <si>
    <t>https://www.nucartoyotanorthkingstown.com</t>
  </si>
  <si>
    <t>North Kingstown</t>
  </si>
  <si>
    <t>50 State Emissions | All Weather Liner Package | Alloy Wheel Locks | Blackout Emblem Overlays | Cross Bars | Door Sill Protectors | Mudguards | Premium Package | Premium Paint | Rear Bumper Applique | Weather Package</t>
  </si>
  <si>
    <t>JTMFB3FV1SD264753</t>
  </si>
  <si>
    <t>DCH Freehold Toyota</t>
  </si>
  <si>
    <t>https://www.dchfreeholdtoyota.com</t>
  </si>
  <si>
    <t>Freehold</t>
  </si>
  <si>
    <t>50 State Emissions | All Weather Liner Package | Alloy Wheel Locks | Cross Bars | Premium Package | Weather Package</t>
  </si>
  <si>
    <t>JTMFB3FV1SD265708</t>
  </si>
  <si>
    <t>JTMFB3FV1SD265742</t>
  </si>
  <si>
    <t>Toyota Salinas</t>
  </si>
  <si>
    <t>https://www.toyotasalinas.com</t>
  </si>
  <si>
    <t>Salinas</t>
  </si>
  <si>
    <t>50 State Emissions | All Weather Liner Package | Alloy Wheel Locks | Blackout Emblem Overlays | Body Side Moldings | Cross Bars | Mudguards | Premium Package | Quick Charging Cable Package | Rear Bumper Applique | Weather Package</t>
  </si>
  <si>
    <t>JTMFB3FV1SD266132</t>
  </si>
  <si>
    <t>50 State Emissions | All Weather Liner Package | Alloy Wheel Locks | Cross Bars | Premium Package | Rear Bumper Applique | Weather Package</t>
  </si>
  <si>
    <t>JTMFB3FV1SD266180</t>
  </si>
  <si>
    <t>Bennett Toyota</t>
  </si>
  <si>
    <t>https://www.bennetttoyotapa.com</t>
  </si>
  <si>
    <t>Allentown</t>
  </si>
  <si>
    <t>50 State Emissions | All Weather Liner Package | Alloy Wheel Locks | Blackout Emblem Overlays | Body Side Moldings | Cross Bars | Door Edge Guards | Mudguards | Premium Package | Quick Charging Cable Package | Weather Package</t>
  </si>
  <si>
    <t>JTMFB3FV1SD266728</t>
  </si>
  <si>
    <t>Del Toyota</t>
  </si>
  <si>
    <t>https://www.deltoyota.com</t>
  </si>
  <si>
    <t>Thorndale</t>
  </si>
  <si>
    <t>50 State Emissions | All Weather Liner Package | Del Protection Package | Door Edge Guards | Mudguards | Premium Package | Premium Paint | Weather Package</t>
  </si>
  <si>
    <t>JTMFB3FV1SD267605</t>
  </si>
  <si>
    <t>JTMFB3FV1SD267751</t>
  </si>
  <si>
    <t>50 State Emissions | All Weather Liner Package | Cross Bars | Door Edge Guard | Premium Package | Premium Paint | Weather Package</t>
  </si>
  <si>
    <t>JTMFB3FV1SD268205</t>
  </si>
  <si>
    <t>Bill Dube Toyota</t>
  </si>
  <si>
    <t>https://www.billdubetoyota.com</t>
  </si>
  <si>
    <t>Dover</t>
  </si>
  <si>
    <t>50 State Emissions | All Weather Liner Package | Alloy Wheel Locks | Mudguards | Premium Package | Quick Charging Cable Package | Weather Package</t>
  </si>
  <si>
    <t>JTMFB3FV1SD268480</t>
  </si>
  <si>
    <t>50 State Emissions | All Weather Liner Package | Mudguards | Premium Package | Weather Package</t>
  </si>
  <si>
    <t>JTMFB3FV1SD268866</t>
  </si>
  <si>
    <t>Lia Toyota of Colonie</t>
  </si>
  <si>
    <t>https://www.liatoyotaofcolonie.com</t>
  </si>
  <si>
    <t>Schenectady</t>
  </si>
  <si>
    <t>50 State Emissions | All Weather Liner Package | Blackout Emblem Overlays | Door Edge Guards | Door Sill Protectors | Mudguards | Premium Package | Quick Charging Cable Package | Weather Package</t>
  </si>
  <si>
    <t>JTMFB3FV1SD269158</t>
  </si>
  <si>
    <t>Sloane Toyota of Glenside</t>
  </si>
  <si>
    <t>https://www.sloanetoyotaglenside.com</t>
  </si>
  <si>
    <t>Glenside</t>
  </si>
  <si>
    <t>50 State Emissions | All Weather Liner Package | Blackout Emblem Overlays | Cross Bars | Mudguards | Owner's Portfolio | Premium Package | Premium Paint | Weather Package</t>
  </si>
  <si>
    <t>JTMFB3FV1SD269337</t>
  </si>
  <si>
    <t>Pauly Toyota</t>
  </si>
  <si>
    <t>https://www.paulytoyota.com</t>
  </si>
  <si>
    <t>Crystal Lake</t>
  </si>
  <si>
    <t>50 State Emissions | All Weather Liner Package | Blackout Emblem Overlays | Body Side Moldings | Door Edge Guards | Door Sill Protectors | Mudguards | Premium Package | Rear Bumper Applique | Weather Package</t>
  </si>
  <si>
    <t>JTMFB3FV1SD269368</t>
  </si>
  <si>
    <t>Lexington Toyota</t>
  </si>
  <si>
    <t>https://www.lexingtontoyota.com</t>
  </si>
  <si>
    <t>Lexington</t>
  </si>
  <si>
    <t>50 State Emissions | All Weather Liner Package | Mudguards | Owner's Portfolio | Premium Package | Weather Package</t>
  </si>
  <si>
    <t>JTMFB3FV1SD269919</t>
  </si>
  <si>
    <t>Penske Toyota</t>
  </si>
  <si>
    <t>https://www.pensketoyotadowney.com</t>
  </si>
  <si>
    <t>Downey</t>
  </si>
  <si>
    <t>50 State Emissions | All Weather Liner Package | Cross Bars | Door Edge Guards | Premium Package | Premium Paint | Rear Bumper Applique | Weather Package</t>
  </si>
  <si>
    <t>JTMFB3FV1SD270472</t>
  </si>
  <si>
    <t>Sheehy Toyota of Fredericksburg</t>
  </si>
  <si>
    <t>https://www.sheehytoyotafredericksburg.com</t>
  </si>
  <si>
    <t>Fredericksburg</t>
  </si>
  <si>
    <t>50 State Emissions | All Weather Liner Package | Body Side Moldings | Door Edge Guards | Mudguards | Premium Package | Premium Paint | Weather Package</t>
  </si>
  <si>
    <t>JTMFB3FV1SD270634</t>
  </si>
  <si>
    <t>50 State Emissions | All Weather Liner Package | Alloy Wheel Locks | Blackout Emblem Overlays | Cross Bars | Mudguards | Premium Package | Premium Paint | Weather Package</t>
  </si>
  <si>
    <t>JTMFB3FV1SD270665</t>
  </si>
  <si>
    <t>Northtown Toyota</t>
  </si>
  <si>
    <t>https://www.northtowntoyota.com</t>
  </si>
  <si>
    <t>Amherst</t>
  </si>
  <si>
    <t>50 State Emissions | All Weather Liner Package | Alloy Wheel Locks | Blackout Emblem Overlays | Cross Bars | Door Edge Guards | Door Sill Protectors | Mudguards | Premium Package | Quick Charging Cable Package | Rear Bumper Applique | SiriusXM  Trial Offering: 33 Months | Weather Package</t>
  </si>
  <si>
    <t>JTMFB3FV2S125AX23</t>
  </si>
  <si>
    <t>Beach Cities Toyota Westminster</t>
  </si>
  <si>
    <t>https://www.beachcitiestoyotawestminster.com</t>
  </si>
  <si>
    <t>50 State Emissions | All Weather Liner Package | Alloy Wheel Locks | Cross Bars | Fog Light Accent | Mudguards | Premium Package | Premium Paint | Quick Charging Cable Package | Weather Package</t>
  </si>
  <si>
    <t>JTMFB3FV2S125AX54</t>
  </si>
  <si>
    <t>50 State Emissions | All Weather Liner Package | Alloy Wheel Locks | Blackout Emblem Overlays | Cross Bars | Mudguards | Premium Package | Rear Bumper Applique | Weather Package</t>
  </si>
  <si>
    <t>JTMFB3FV2S125BJ58</t>
  </si>
  <si>
    <t>JTMFB3FV2S125BZ53</t>
  </si>
  <si>
    <t>Towne Toyota</t>
  </si>
  <si>
    <t>https://www.townetoyota.com</t>
  </si>
  <si>
    <t>Ledgewood</t>
  </si>
  <si>
    <t>50 State Emissions | All Weather Liner Package | Alloy Wheel Locks | Cross Bars | Door Edge Guards | Mudguards | Premium Package | Weather Package</t>
  </si>
  <si>
    <t>JTMFB3FV2S125CD38</t>
  </si>
  <si>
    <t>50 State Emissions | All Weather Liner Package | Cross Bars | Mudguards | Premium Package | Weather Package</t>
  </si>
  <si>
    <t>JTMFB3FV2S125CD41</t>
  </si>
  <si>
    <t>Westboro Toyota, Inc.</t>
  </si>
  <si>
    <t>https://www.westborotoyota.com</t>
  </si>
  <si>
    <t>Westborough</t>
  </si>
  <si>
    <t>50 State Emissions | All Weather Liner Package | Alloy Wheel Locks | Blackout Emblem Overlays | Cross Bars | Door Edge Guards | Mudguards | Premium Package | Weather Package</t>
  </si>
  <si>
    <t>JTMFB3FV2S125CM55</t>
  </si>
  <si>
    <t>Spartan Toyota</t>
  </si>
  <si>
    <t>https://www.spartantoyota.com</t>
  </si>
  <si>
    <t>Lansing</t>
  </si>
  <si>
    <t>50 State Emissions | All Weather Liner Package | Blackout Emblem Overlays | Body Side Moldings | Cross Bars | Door Sill Protectors | Mudguards | Paint Protection Film: Hood, Fenders, Mirror Backs &amp; Door Cups | Premium Package | Premium Paint | Rear Bumper Applique | Running Boards | Weather Package</t>
  </si>
  <si>
    <t>JTMFB3FV2SD245645</t>
  </si>
  <si>
    <t>Royal Moore Toyota</t>
  </si>
  <si>
    <t>https://www.royalmooretoyota.com</t>
  </si>
  <si>
    <t>Hillsboro</t>
  </si>
  <si>
    <t>50 State Emissions | Blackout Emblem Overlays | Carpet Mat Package | Connected Services Trial Offering: 2 addt'l yrs of Drive Connect &amp; Remote Connect | Courtesy Delivery Sticker | Door Edge Guards | Mudguards | Paint Protection Film: Hood, Fenders, Mirror Backs &amp; Door Cups | Premium Package | Rear Bumper Applique | SiriusXM  Trial Offering: 33 Months | Weather Package</t>
  </si>
  <si>
    <t>JTMFB3FV2SD261960</t>
  </si>
  <si>
    <t>Toyota of Colchester</t>
  </si>
  <si>
    <t>https://www.toyotaofcolchester.com</t>
  </si>
  <si>
    <t>Colchester</t>
  </si>
  <si>
    <t>50 State Emissions | All Weather Liner Package | Blackout Emblem Overlays | Cross Bars | Door Edge Guards | Mudguards | Paint Protection Film: Hood, Fenders, Mirror Backs &amp; Door Cups | Premium Package | Weather Package</t>
  </si>
  <si>
    <t>JTMFB3FV2SD262056</t>
  </si>
  <si>
    <t>Langway Toyota of Newport</t>
  </si>
  <si>
    <t>https://www.langwaytoyotaofnewport.com</t>
  </si>
  <si>
    <t>JTMFB3FV2SD262381</t>
  </si>
  <si>
    <t>City World Toyota</t>
  </si>
  <si>
    <t>https://www.cityworldtoyota.com</t>
  </si>
  <si>
    <t>Bronx</t>
  </si>
  <si>
    <t>50 State Emissions | All Weather Liner Package | Blackout Emblem Overlays | Body Side Moldings | Cross Bars | Door Sill Protectors | Mudguards | Premium Package | Premium Paint | Rear Bumper Applique | Weather Package</t>
  </si>
  <si>
    <t>JTMFB3FV2SD262462</t>
  </si>
  <si>
    <t>Viva Toyota of Las Cruces</t>
  </si>
  <si>
    <t>https://www.vivatoyotaoflascruces.com</t>
  </si>
  <si>
    <t>Las Cruces</t>
  </si>
  <si>
    <t xml:space="preserve"> Dealer Installed Accessories | 50 State Emissions | All Weather Liner Package | Blackout Emblem Overlays | Cross Bars | Mudguards | Premium Package | Rear Bumper Applique | Weather Package</t>
  </si>
  <si>
    <t>JTMFB3FV2SD263210</t>
  </si>
  <si>
    <t>Team Toyota of Glen Mills</t>
  </si>
  <si>
    <t>https://www.teamtoyotaglenmills.com</t>
  </si>
  <si>
    <t>Glen Mills</t>
  </si>
  <si>
    <t>50 State Emissions | Body Side Moldings | Door Edge Guards | Mudguards | Premium Package | Rear Bumper Applique | Weather Package</t>
  </si>
  <si>
    <t>JTMFB3FV2SD264549</t>
  </si>
  <si>
    <t>50 State Emissions | All Weather Liner Package | Blackout Emblem Overlays | Body Side Moldings | Cross Bars | Door Edge Guards | Door Sill Protectors | Fog Light Accent | Integrated Dashcam | Mudguards | Premium Package | Quick Charging Cable Package | Rear Bumper Applique | Weather Package</t>
  </si>
  <si>
    <t>JTMFB3FV2SD265152</t>
  </si>
  <si>
    <t>Luv Toyota</t>
  </si>
  <si>
    <t>https://www.luvtoyota.com</t>
  </si>
  <si>
    <t>JTMFB3FV2SD265202</t>
  </si>
  <si>
    <t>50 State Emissions | All Weather Liner Package | Alloy Wheel Locks | Cross Bars | Mudguards | Perma Plate  | Premium Package | Premium Paint | Weather Package</t>
  </si>
  <si>
    <t>JTMFB3FV2SD265300</t>
  </si>
  <si>
    <t>Zeigler Toyota of Racine</t>
  </si>
  <si>
    <t>https://www.zeiglertoyotaracine.com</t>
  </si>
  <si>
    <t>Mount Pleasant</t>
  </si>
  <si>
    <t>50 State Emissions | All Weather Liner Package | Alloy Wheel Locks | Blackout Emblem Overlays | Body Side Moldings | Cross Bars | Door Sill Protectors | Fog Light Accent | Mudguards | Premium Package | Premium Paint | Rear Bumper Applique | Weather Package</t>
  </si>
  <si>
    <t>JTMFB3FV2SD265314</t>
  </si>
  <si>
    <t>50 State Emissions | All Weather Liner Package | Alloy Wheel Locks | Blackout Emblem Overlays | Chiprotect 10yrs Coverage | Cross Bars | Door Edge and Cup Guards | Door Sill Protectors | Mudguards | Perma Plate Appearance Protection 5yrs Coverage | Perma Plate Windshield Protection 5yrs Coverage | Premium Package | PULSE | Quick Charging Cable Package | Rear Bumper Applique | Weather Package</t>
  </si>
  <si>
    <t>JTMFB3FV2SD265457</t>
  </si>
  <si>
    <t>Matick Toyota</t>
  </si>
  <si>
    <t>https://www.maticktoyota.com</t>
  </si>
  <si>
    <t>Macomb</t>
  </si>
  <si>
    <t>50 State Emissions | All Weather Liner Package | Blackout Emblem Overlays | Body Side Moldings | Cross Bars | Door Edge Guards | Fog Light Accent | Mudguards | Premium Package | Rear Bumper Applique | Weather Package</t>
  </si>
  <si>
    <t>JTMFB3FV2SD266320</t>
  </si>
  <si>
    <t>50 State Emissions | All Weather Liner Package | Metro tech SIO2 | Premium Package | Premium Paint | Stargard | Weather Package</t>
  </si>
  <si>
    <t>JTMFB3FV2SD266382</t>
  </si>
  <si>
    <t>Harr Toyota</t>
  </si>
  <si>
    <t>https://www.harrtoyota.com</t>
  </si>
  <si>
    <t>Worcester</t>
  </si>
  <si>
    <t>JTMFB3FV2SD266446</t>
  </si>
  <si>
    <t>Newark Toyotaworld</t>
  </si>
  <si>
    <t>https://www.newarktoyotaworld.com</t>
  </si>
  <si>
    <t>Newark</t>
  </si>
  <si>
    <t>50 State Emissions | All Weather Liner Package | Blackout Emblem Overlays | Cross Bars | Door Edge Guards | Door Sill Protectors | Mudguards | Premium Package | Rear Bumper Applique | Weather Package</t>
  </si>
  <si>
    <t>JTMFB3FV2SD266897</t>
  </si>
  <si>
    <t>3MPROTECTION PACKAGE | 50 State Emissions | All Weather Liner Package | Alloy Wheel Locks | Blackout Emblem Overlays | Cross Bars | Door Edge Guards | Mudguards | Premium Package | Rear Bumper Applique | Weather Package</t>
  </si>
  <si>
    <t>JTMFB3FV2SD267113</t>
  </si>
  <si>
    <t>50 State Emissions | All Weather Liner Package | Alloy Wheel Locks | Blackout Emblem Overlays | Cross Bars | Mudguards | Premium Package | Premium Paint | Rear Bumper Applique | Weather Package</t>
  </si>
  <si>
    <t>JTMFB3FV2SD267368</t>
  </si>
  <si>
    <t>Lithia Toyota of Springfield</t>
  </si>
  <si>
    <t>https://www.lithiatoyotaspringfield.com</t>
  </si>
  <si>
    <t>JTMFB3FV2SD267550</t>
  </si>
  <si>
    <t>Freeway Toyota of Hanford</t>
  </si>
  <si>
    <t>https://www.freewaytoyota.com</t>
  </si>
  <si>
    <t>Hanford</t>
  </si>
  <si>
    <t>50 State Emissions | All Weather Liner Package | Alloy Wheel Locks | Blackout Emblem Overlays | Cross Bars | Door Edge Guards | Fog Light Accent | Mudguards | Premium Package | Quick Charging Cable Package | Rear Bumper Applique | Weather Package</t>
  </si>
  <si>
    <t>JTMFB3FV2SD267600</t>
  </si>
  <si>
    <t>Colville Toyota</t>
  </si>
  <si>
    <t>https://www.colvilletoyota.com</t>
  </si>
  <si>
    <t>Colville</t>
  </si>
  <si>
    <t>50 State Emissions | All Weather Liner Package | Blackout Emblem Overlays | Body Side Moldings | Cross Bars | Mudguards | Paint Protection Film: Hood, Fenders, Mirror Backs &amp; Door Cups | Premium Package | Premium Paint | Rear Bumper Applique | Weather Package</t>
  </si>
  <si>
    <t>JTMFB3FV2SD268391</t>
  </si>
  <si>
    <t>Dublin Toyota</t>
  </si>
  <si>
    <t>https://www.dublintoyota.com</t>
  </si>
  <si>
    <t>Dublin</t>
  </si>
  <si>
    <t>50 State Emissions | All Weather Liner Package | Alloy Wheel Locks | Blackout Emblem Overlays | Connected Services Trial Offering: 2 addt'l yrs of Drive Connect &amp; Remote Connect | Cross Bars | Door Edge Guards | Door Sill Protectors | Premium Package | Premium Paint | Rear Bumper Applique | Weather Package</t>
  </si>
  <si>
    <t>JTMFB3FV2SD268682</t>
  </si>
  <si>
    <t>50 State Emissions | All Weather Liner Package | Blackout Emblem Overlays | Cross Bars | Premium Package | Protection Package | Weather Package</t>
  </si>
  <si>
    <t>JTMFB3FV2SD268827</t>
  </si>
  <si>
    <t>JTMFB3FV2SD268987</t>
  </si>
  <si>
    <t>Toyota of Vallejo</t>
  </si>
  <si>
    <t>https://www.toyotavallejo.com</t>
  </si>
  <si>
    <t>Vallejo</t>
  </si>
  <si>
    <t>50 State Emissions | All Weather Liner Package | Body Side Moldings | Cross Bars | Door Edge Guards | Mudguards | Premium Package | Premium Paint | Rear Bumper Applique | Weather Package</t>
  </si>
  <si>
    <t>JTMFB3FV2SD269105</t>
  </si>
  <si>
    <t>Acton Toyota of Littleton</t>
  </si>
  <si>
    <t>https://www.actontoyota.com</t>
  </si>
  <si>
    <t>Littleton</t>
  </si>
  <si>
    <t>50 State Emissions | All Weather Liner Package | Alloy Wheel Locks | Blackout Emblem Overlays | Cross Bars | Door Edge Guards | Door Sill Protectors | First Aid Kit | Mudguards | Premium Package | Premium Paint | Quick Charging Cable Package | Rear Bumper Applique | Weather Package</t>
  </si>
  <si>
    <t>JTMFB3FV2SD269251</t>
  </si>
  <si>
    <t>JTMFB3FV2SD269928</t>
  </si>
  <si>
    <t>Rochester Toyota</t>
  </si>
  <si>
    <t>https://www.rochestertoyota.net</t>
  </si>
  <si>
    <t>Rochester</t>
  </si>
  <si>
    <t>50 State Emissions | All Weather Liner Package | Alloy Wheel Locks | Blackout Emblem Overlays | Cross Bars | Door Edge Guards | Mudguards | Premium Package | SiriusXM  Trial Offering: 33 Months | Weather Package</t>
  </si>
  <si>
    <t>JTMFB3FV2SD270030</t>
  </si>
  <si>
    <t>50 State Emissions | All Weather Liner Package | Blackout Emblem Overlays | Cross Bars | Mudguards | Paint Protection Film: Hood, Fenders, Mirror Backs &amp; Door Cups | Premium Package | Rear Bumper Applique | Weather Package</t>
  </si>
  <si>
    <t>JTMFB3FV2SD270044</t>
  </si>
  <si>
    <t>Toyota Universe</t>
  </si>
  <si>
    <t>https://www.toyotauniverse.com</t>
  </si>
  <si>
    <t>Little Falls</t>
  </si>
  <si>
    <t>50 State Emissions | All Weather Liner Package | Alloy Wheel Locks | Cross Bars | Mudguards | Premium Package | Weather Package</t>
  </si>
  <si>
    <t>JTMFB3FV2SD270061</t>
  </si>
  <si>
    <t>Beechmont Toyota</t>
  </si>
  <si>
    <t>https://www.beechmonttoyota.com</t>
  </si>
  <si>
    <t>50 State Emissions | All Weather Liner Package | Body Side Moldings | Door Edge Guards | Door Sill Protectors | Premium Package | Premium Paint | Rear Bumper Applique | Weather Package</t>
  </si>
  <si>
    <t>JTMFB3FV2SD270223</t>
  </si>
  <si>
    <t>Moss Bros. Toyota</t>
  </si>
  <si>
    <t>https://www.mossbrostoyotamorenovalley.com</t>
  </si>
  <si>
    <t>Moreno Valley</t>
  </si>
  <si>
    <t>JTMFB3FV2SD270416</t>
  </si>
  <si>
    <t>Beaman Toyota</t>
  </si>
  <si>
    <t>https://www.beamantoyota.com</t>
  </si>
  <si>
    <t>Nashville</t>
  </si>
  <si>
    <t>50 State Emissions | All Weather Liner Package | Blackout Emblem Overlays | Cross Bars | Door Edge Guards | Mudguards | NanoCure Paint Protection | Paint Protection Film: Hood, Fenders, Mirror Backs &amp; Door Cups | Premium Package | Quick Charging Cable Package | Rear Bumper Applique | Weather Package</t>
  </si>
  <si>
    <t>JTMFB3FV3S125AX46</t>
  </si>
  <si>
    <t>Toyota of Escondido</t>
  </si>
  <si>
    <t>https://www.toyotaescondido.com</t>
  </si>
  <si>
    <t>Escondido</t>
  </si>
  <si>
    <t>50 State Emissions | All Weather Liner Package | Blackout Emblem Overlays | Cross Bars | Mudguards | Premium Package | Rear Bumper Applique | SIMONEZ PAINT PROTECTION | Weather Package</t>
  </si>
  <si>
    <t>JTMFB3FV3S125BJ53</t>
  </si>
  <si>
    <t>50 State Emissions | All Weather Liner Package | Blackout Emblem Overlays | Body Side Moldings | Cross Bars | Door Edge Guards | Door Sill Protectors | Fog Light Accent | Integrated Dashcam | Mudguards | Owner's Portfolio | Premium Package | Weather Package</t>
  </si>
  <si>
    <t>JTMFB3FV3S125BQ02</t>
  </si>
  <si>
    <t>Corwin Toyota Colorado Springs</t>
  </si>
  <si>
    <t>https://www.corwintoyotacoloradosprings.com</t>
  </si>
  <si>
    <t>Colorado Springs</t>
  </si>
  <si>
    <t>50 State Emissions | All Weather Liner Package | Blackout Emblem Overlays | Colorado Protection Package | Connected Services Trial Offering: 2 addt'l yrs of Drive Connect &amp; Remote Connect | Premium Package | Rear Bumper Applique | Weather Package</t>
  </si>
  <si>
    <t>JTMFB3FV3S125BZ45</t>
  </si>
  <si>
    <t>JTMFB3FV3S125BZ62</t>
  </si>
  <si>
    <t>West Herr Toyota of Rochester</t>
  </si>
  <si>
    <t>https://www.westherrtoyotarochester.com</t>
  </si>
  <si>
    <t>50 State Emissions | Alloy Wheel Locks | Blackout Emblem Overlays | Cross Bars | Door Sill Protectors | Mudguards | Premium Package | Weather Package</t>
  </si>
  <si>
    <t>JTMFB3FV3S125CD47</t>
  </si>
  <si>
    <t>Ira Toyota of Hyannis</t>
  </si>
  <si>
    <t>https://www.iratoyotaofhyannis.com</t>
  </si>
  <si>
    <t>Hyannis</t>
  </si>
  <si>
    <t>50 State Emissions | All Weather Liner Package | Cross Bars | Mudguards | Premium Package | Premium Paint | Weather Package</t>
  </si>
  <si>
    <t>JTMFB3FV3SD255908</t>
  </si>
  <si>
    <t>Principle Toyota</t>
  </si>
  <si>
    <t>https://www.principletoyota.com</t>
  </si>
  <si>
    <t>50 State Emissions | All Weather Liner Package | Alloy Wheel Locks | Blackout Emblem Overlays | Body Side Moldings | Cross Bars | Door Edge Guards | Integrated Dashcam | Mudguards | Owner's Portfolio | Paint Protection Film: Hood, Fenders, Mirror Backs &amp; Door Cups | Premium Package | Quick Charging Cable Package | Rear Bumper Applique | SiriusXM  Trial Offering: 33 Months | Weather Package</t>
  </si>
  <si>
    <t>JTMFB3FV3SD261532</t>
  </si>
  <si>
    <t>Ardmore Toyota</t>
  </si>
  <si>
    <t>https://www.ardmoretoyota.com</t>
  </si>
  <si>
    <t>50 State Emissions | All Weather Liner Package | Blackout Emblem Overlays | Cross Bars | Door Sill Protectors | Mudguards | Premium Package | Premium Paint | Weather Package</t>
  </si>
  <si>
    <t>2025-06-13T00:00:00.000Z</t>
  </si>
  <si>
    <t>2025-06-18T00:00:00.000Z</t>
  </si>
  <si>
    <t>JTMFB3FV3SD262227</t>
  </si>
  <si>
    <t>Cobb County Toyota</t>
  </si>
  <si>
    <t>https://www.cobbcountytoyota.com</t>
  </si>
  <si>
    <t>Kennesaw</t>
  </si>
  <si>
    <t>50 State Emissions | 6-Gallons of Gas | All Weather Floor Mats with All Weather Cargo Mat | Multimedia Screen Protector | Phone Cable Charge Package | Premium Package | SET Digital Portfolio | TOYOGUARD Platinum | Weather Package</t>
  </si>
  <si>
    <t>JTMFB3FV3SD263846</t>
  </si>
  <si>
    <t>2025-07-08T00:00:00.000Z</t>
  </si>
  <si>
    <t>JTMFB3FV3SD263961</t>
  </si>
  <si>
    <t>Toyota of Cedar Park</t>
  </si>
  <si>
    <t>https://www.toyotaofcedarpark.com</t>
  </si>
  <si>
    <t>Cedar Park</t>
  </si>
  <si>
    <t>** -Port Installed (AWD) | ** -Port Installed (CN) | 50 State Emissions | All Weather liner package | Body Side Molding | Connectivity Kit | Cross Bars for Roof Rail | Door Sill Protectors | Integrated Dashcam | Mud Guards | Owner's Portfolio | PDS - Pre Delivery Services | Premium Package | Vehicle Fueling (4 Gal.) | Vehicle Protection Premium Package | Weather Package</t>
  </si>
  <si>
    <t>JTMFB3FV3SD264138</t>
  </si>
  <si>
    <t>50 State Emissions | All Weather Liner Package | Blackout Emblem Overlays | Cross Bars | Mudguards | Paint Protection Film: Hood, Fenders, Mirror Backs &amp; Door Cups | Premium Package | Premium Paint | Rear Bumper Applique | Weather Package</t>
  </si>
  <si>
    <t>2025-06-22T00:00:00.000Z</t>
  </si>
  <si>
    <t>2025-07-12T00:00:00.000Z</t>
  </si>
  <si>
    <t>JTMFB3FV3SD264141</t>
  </si>
  <si>
    <t>Cavender Toyota</t>
  </si>
  <si>
    <t>https://www.cavendertoyota.com</t>
  </si>
  <si>
    <t>** -Port Installed (AWD) | ** -Port Installed (CN) | 50 State Emissions | All Weather liner package | Body Side Molding | Cavender Protection Package | Connectivity Kit | Cross Bars for Roof Rail | Door Sill Protectors | Mud Guards | Owner's Portfolio | PDS - Pre Delivery Services | Premium Package | Vehicle Fueling (4 Gal.) | Vehicle Protection Premium Package | Weather Package</t>
  </si>
  <si>
    <t>JTMFB3FV3SD264222</t>
  </si>
  <si>
    <t>Novato Toyota</t>
  </si>
  <si>
    <t>https://www.novatotoyota.com</t>
  </si>
  <si>
    <t>Novato</t>
  </si>
  <si>
    <t>50 State Emissions | All Weather Liner Package | Owner's Portfolio | Premium Package | Quick Charging Cable Package | Weather Package</t>
  </si>
  <si>
    <t>JTMFB3FV3SD264950</t>
  </si>
  <si>
    <t>Madera Toyota</t>
  </si>
  <si>
    <t>https://www.maderatoyota.com</t>
  </si>
  <si>
    <t>Madera</t>
  </si>
  <si>
    <t>50 State Emissions | All Weather Liner Package | Blackout Emblem Overlays | Cross Bars | Door Edge Guards | First Aid Kit | Premium Package | Premium Paint | Rear Bumper Applique | Weather Package</t>
  </si>
  <si>
    <t>JTMFB3FV3SD265225</t>
  </si>
  <si>
    <t>JTMFB3FV3SD265581</t>
  </si>
  <si>
    <t>Lia Toyota</t>
  </si>
  <si>
    <t>https://www.liatoyotaofwilbraham.com</t>
  </si>
  <si>
    <t>Wilbraham</t>
  </si>
  <si>
    <t>50 State Emissions | All Weather Liner Package | Alloy Wheel Locks | Blackout Emblem Overlays | Cross Bars | Door Edge Guards | Door Sill Protectors | Mudguards | Premium Package | Quick Charging Cable Package | Rear Bumper Applique | Weather Package</t>
  </si>
  <si>
    <t>JTMFB3FV3SD266164</t>
  </si>
  <si>
    <t>JTMFB3FV3SD267069</t>
  </si>
  <si>
    <t>JTMFB3FV3SD267430</t>
  </si>
  <si>
    <t>50 State Emissions | All Weather Liner Package | Blackout Emblem Overlays | Cross Bars | Custom Door Edge Guards and Door Sill Protection Package | KARR Security System | Premium Package | Rear Bumper Applique | Weather Package</t>
  </si>
  <si>
    <t>JTMFB3FV3SD267525</t>
  </si>
  <si>
    <t>50 State Emissions | All Weather Liner Package | Blackout Emblem Overlays | Cross Bars | CT protection pkg | Door Edge Guards | Mudguards | Premium Package | Rear Bumper Applique | Weather Package</t>
  </si>
  <si>
    <t>JTMFB3FV3SD267802</t>
  </si>
  <si>
    <t>Girard Toyota-BMW</t>
  </si>
  <si>
    <t>https://www.girardtoyota.com</t>
  </si>
  <si>
    <t>New London</t>
  </si>
  <si>
    <t>JTMFB3FV3SD268559</t>
  </si>
  <si>
    <t>50 State Emissions | Alloy Wheel Locks | Blackout Emblem Overlays | Body Side Moldings | Carpet Mat Package | Cross Bars | Mudguards | Premium Package | Weather Package</t>
  </si>
  <si>
    <t>JTMFB3FV3SD268609</t>
  </si>
  <si>
    <t>Culver City Toyota</t>
  </si>
  <si>
    <t>https://www.culvercitytoyota.com</t>
  </si>
  <si>
    <t>Culver City</t>
  </si>
  <si>
    <t>50 State Emissions | All Weather Liner Package | Blackout Emblem Overlays | Cross Bars | Mudguards | Premium Package | Premium Paint | Quick Charging Cable Package | Rear Bumper Applique | Weather Package</t>
  </si>
  <si>
    <t>JTMFB3FV3SD269498</t>
  </si>
  <si>
    <t>50 State Emissions | All Weather Liner Package | Alloy Wheel Locks | Blackout Emblem Overlays | Body Side Moldings | Door Edge Guards | Door Sill Protectors | Mudguards | Premium Package | Rear Bumper Applique | Weather Package</t>
  </si>
  <si>
    <t>JTMFB3FV3SD269632</t>
  </si>
  <si>
    <t>JTMFB3FV3SD269856</t>
  </si>
  <si>
    <t>Putnam Toyota</t>
  </si>
  <si>
    <t>https://www.putnamtoyota.com</t>
  </si>
  <si>
    <t>Burlingame</t>
  </si>
  <si>
    <t>JTMFB3FV3SD269937</t>
  </si>
  <si>
    <t>Oroville Toyota</t>
  </si>
  <si>
    <t>https://www.orovilletoyota.com</t>
  </si>
  <si>
    <t>Oroville</t>
  </si>
  <si>
    <t>50 State Emissions | All Weather Liner Package | Alloy Wheel Locks | Blackout Emblem Overlays | Cross Bars | Door Edge Guards | Door Sill Protectors | Mudguards | Premium Package | Premium Paint | Rear Bumper Applique | Weather Package</t>
  </si>
  <si>
    <t>JTMFB3FV3SD270148</t>
  </si>
  <si>
    <t>Capistrano Valley Toyota</t>
  </si>
  <si>
    <t>https://www.capovalleytoyota.com</t>
  </si>
  <si>
    <t>San Juan Capistrano</t>
  </si>
  <si>
    <t>JTMFB3FV3SD270540</t>
  </si>
  <si>
    <t>Sterling McCall Toyota</t>
  </si>
  <si>
    <t>https://www.sterlingmccalltoyota.com</t>
  </si>
  <si>
    <t>** -Port Installed (AWD) | ** -Port Installed (CN) | 50 State Emissions | All Weather liner package | Body Side Molding | Connectivity Kit | Cross Bars for Roof Rail | Door Sill Protectors | iKon Wheel Locks Tint RESISTALL | Integrated Dashcam | Mud Guards | Owner's Portfolio | PDS - Pre Delivery Services | Premium Package | Premium Paint | Vehicle Fueling (4 Gal.) | Vehicle Protection Premium Package | Weather Package</t>
  </si>
  <si>
    <t>JTMFB3FV3SD270618</t>
  </si>
  <si>
    <t>50 State Emissions | All Weather Liner Package | Blackout Emblem Overlays | PermaPlate Appearance Protection | Premium Package | ULTIMATE PLUS  XPEL PAINT PROTECTION FILM | Waypoint GPS W/ $5000.00 Benefit | Weather Package</t>
  </si>
  <si>
    <t>JTMFB3FV4S125AX24</t>
  </si>
  <si>
    <t>Toyota of Redlands</t>
  </si>
  <si>
    <t>https://www.toyotaofredlands.com</t>
  </si>
  <si>
    <t>Redlands</t>
  </si>
  <si>
    <t>50 State Emissions | All Weather Liner Package | Alloy Wheel Locks | Blackout Emblem Overlays | Cross Bars | Premium Package | Premium Paint | Weather Package</t>
  </si>
  <si>
    <t>JTMFB3FV4S125AX55</t>
  </si>
  <si>
    <t>JTMFB3FV4S125BJ45</t>
  </si>
  <si>
    <t>50 State Emissions | All Weather Liner Package | Premium Package | Premium Paint | UPPER AND LOWER LLUMAR | Weather Package | ZURICH KEY PROTECTION | ZURICH SECURITY GUARD</t>
  </si>
  <si>
    <t>JTMFB3FV4S125BZ40</t>
  </si>
  <si>
    <t>50 State Emissions | All Weather Liner Package | Alloy Wheel Locks | Premium Package | Premium Paint | Quick Charging Cable Package | SiriusXM  Trial Offering: 33 Months | Weather Package</t>
  </si>
  <si>
    <t>JTMFB3FV4S125BZ54</t>
  </si>
  <si>
    <t>50 State Emissions | All Weather Liner Package | Alloy Wheel Locks | Body Side Moldings | Cross Bars | Door Edge Guards | Door Sill Protectors | Fog Light Accent | Integrated Dashcam | Mudguards | Premium Package | Quick Charging Cable Package | Rear Bumper Applique | Weather Package</t>
  </si>
  <si>
    <t>JTMFB3FV4S125CD42</t>
  </si>
  <si>
    <t>50 State Emissions | All Weather Liner Package | Alloy Wheel Locks | Blackout Emblem Overlays | Door Edge Guards | Door Sill Protectors | Mudguards | Premium Package | Weather Package</t>
  </si>
  <si>
    <t>JTMFB3FV4SD255450</t>
  </si>
  <si>
    <t>Valenti Toyota</t>
  </si>
  <si>
    <t>https://www.valentitoyota.com</t>
  </si>
  <si>
    <t>Westerly</t>
  </si>
  <si>
    <t>JTMFB3FV4SD257408</t>
  </si>
  <si>
    <t>Riverside Toyota of Escanaba</t>
  </si>
  <si>
    <t>https://www.riversidetoyotaescanaba.com</t>
  </si>
  <si>
    <t>Escanaba</t>
  </si>
  <si>
    <t>50 State Emissions | All Weather Liner Package | Blackout Emblem Overlays | Body Side Moldings | Cross Bars | Mudguards | Premium Package | Premium Paint | Rear Bumper Applique | Weather Package</t>
  </si>
  <si>
    <t>JTMFB3FV4SD257537</t>
  </si>
  <si>
    <t>Parkway Toyota</t>
  </si>
  <si>
    <t>https://www.parkwaytoyota.com</t>
  </si>
  <si>
    <t>Englewood Cliffs</t>
  </si>
  <si>
    <t>50 State Emissions | All Weather Liner Package | Alloy Wheel Locks | Blackout Emblem Overlays | Body Side Moldings | Cross Bars | Door Sill Protectors | Mudguards | Premium Package | Premium Paint | Rear Bumper Applique | Weather Package</t>
  </si>
  <si>
    <t>JTMFB3FV4SD261250</t>
  </si>
  <si>
    <t>JTMFB3FV4SD261538</t>
  </si>
  <si>
    <t>New Country Toyota of Clifton Park</t>
  </si>
  <si>
    <t>https://www.toyotaofcliftonpark.com</t>
  </si>
  <si>
    <t>Mechanicville</t>
  </si>
  <si>
    <t>50 State Emissions | All Weather Liner Package | Blackout Emblem Overlays | Body Side Moldings | Cross Bars | Door Edge Guards | Mudguards | Premium Package | Quick Charging Cable Package | Rear Bumper Applique | Weather Package</t>
  </si>
  <si>
    <t>JTMFB3FV4SD262012</t>
  </si>
  <si>
    <t>Sunrise Toyota North</t>
  </si>
  <si>
    <t>https://www.sunrisetoyotanorth.com</t>
  </si>
  <si>
    <t>Middle Island</t>
  </si>
  <si>
    <t>JTMFB3FV4SD262950</t>
  </si>
  <si>
    <t>JTMFB3FV4SD263659</t>
  </si>
  <si>
    <t>Toyota Sunnyvale</t>
  </si>
  <si>
    <t>https://www.toyotasunnyvale.com</t>
  </si>
  <si>
    <t>Sunnyvale</t>
  </si>
  <si>
    <t>50 State Emissions | All Weather Liner Package | Cross Bars | Premium Package | Weather Package</t>
  </si>
  <si>
    <t>JTMFB3FV4SD264116</t>
  </si>
  <si>
    <t>Toyota of Huntington Beach</t>
  </si>
  <si>
    <t>https://www.toyotaofhb.com</t>
  </si>
  <si>
    <t>Huntington Beach</t>
  </si>
  <si>
    <t>50 State Emissions | All Weather Liner Package | Blackout Emblem Overlays | Cilajet Aviation Protection Package  | Cross Bars | Mudguards | Owner's Portfolio | Premium Package | Premium Paint | Quick Charging Cable Package | Rear Bumper Applique | Weather Package | Wheel Locks | XPEL Nano Ceramic Window Tint | XPEL Paint Protection Partial Hood &amp; Fender Fronts  | XPEL Paint Protection: Door, Cups &amp; Edge Guards</t>
  </si>
  <si>
    <t>JTMFB3FV4SD264486</t>
  </si>
  <si>
    <t>Westchester Toyota</t>
  </si>
  <si>
    <t>https://www.westchestertoyota.com</t>
  </si>
  <si>
    <t>Yonkers</t>
  </si>
  <si>
    <t>JTMFB3FV4SD266075</t>
  </si>
  <si>
    <t>JTMFB3FV4SD266092</t>
  </si>
  <si>
    <t>50 State Emissions | All Weather Liner Package | Blackout Emblem Overlays | Cross Bars | Door Edge Guards | Mudguards | Premium Package | Rear Bumper Applique | Weather Package | Windshield Protection</t>
  </si>
  <si>
    <t>JTMFB3FV4SD266156</t>
  </si>
  <si>
    <t>50 State Emissions | All Weather Liner Package | Alloy Wheel Locks | Premium Package | Weather Package</t>
  </si>
  <si>
    <t>2025-06-30T00:00:00.000Z</t>
  </si>
  <si>
    <t>2025-07-20T00:00:00.000Z</t>
  </si>
  <si>
    <t>JTMFB3FV4SD266898</t>
  </si>
  <si>
    <t>Landers Toyota</t>
  </si>
  <si>
    <t>https://www.landerstoyota.com</t>
  </si>
  <si>
    <t>AR</t>
  </si>
  <si>
    <t>Little Rock</t>
  </si>
  <si>
    <t>** -Port Installed (AWD) | ** -Port Installed (CN) | 50 State Emissions | Body Side Molding | Connectivity Kit | Cross Bars for Roof Rail | Door Sill Protectors | Lemon Law Book | Mud Guards | Owner's Portfolio | PDS - Pre Delivery Services | Premium Carpet Mat Set | Premium Package | Premium Paint | Truck Appearance Package | Vehicle Fueling (4 Gal.) | Vehicle Protection Package | Weather Package</t>
  </si>
  <si>
    <t>JTMFB3FV4SD267016</t>
  </si>
  <si>
    <t>50 State Emissions | All Weather Liner Package | Alloy Wheel Locks | Body Side Moldings | Cross Bars | Door Edge Guards | Premium Package | Weather Package</t>
  </si>
  <si>
    <t>JTMFB3FV4SD267470</t>
  </si>
  <si>
    <t>JTMFB3FV4SD267582</t>
  </si>
  <si>
    <t>50 State Emissions | All Weather Liner Package | Alloy Wheel Locks | Blackout Emblem Overlays | Cross Bars | Door Edge Guards | Mudguards | Premium Package | Quick Charging Cable Package | Rear Bumper Applique | Weather Package</t>
  </si>
  <si>
    <t>JTMFB3FV4SD267825</t>
  </si>
  <si>
    <t>Merced Toyota</t>
  </si>
  <si>
    <t>https://www.mercedtoyota.com</t>
  </si>
  <si>
    <t>Merced</t>
  </si>
  <si>
    <t>JTMFB3FV4SD268232</t>
  </si>
  <si>
    <t>50 State Emissions | All Weather Liner Package | Alloy Wheel Locks | Blackout Emblem Overlays | Cross Bars | Door Edge Guards | Door Sill Protectors | Mudguards | Perma-Safe Protection | Premium Package | Rear Bumper Applique | RED Alert | Weather Package</t>
  </si>
  <si>
    <t>JTMFB3FV4SD268294</t>
  </si>
  <si>
    <t>50 State Emissions | All Weather Liner Package | Blackout Emblem Overlays | Cross Bars | Door Edge Guards | Door Sill Protectors | Mudguards | Premium Package | Premium Paint | Quick Charging Cable Package | Rear Bumper Applique | Weather Package</t>
  </si>
  <si>
    <t>JTMFB3FV4SD268361</t>
  </si>
  <si>
    <t>JTMFB3FV4SD268389</t>
  </si>
  <si>
    <t>50 State Emissions | All Weather Liner Package | Blackout Emblem Overlays | Cross Bars | Door Sill Protectors | Integrated Dashcam | Mudguards | Premium Package | Rear Bumper Applique | Weather Package</t>
  </si>
  <si>
    <t>JTMFB3FV4SD268585</t>
  </si>
  <si>
    <t>JTMFB3FV4SD268859</t>
  </si>
  <si>
    <t>Tansky Sawmill Toyota</t>
  </si>
  <si>
    <t>https://www.tanskysawmilltoyota.com</t>
  </si>
  <si>
    <t>50 State Emissions | All Weather Liner Package | Blackout Emblem Overlays | Body Side Moldings | Door Edge Guards | Owner's Portfolio | Premium Package | Premium Paint | Rear Bumper Applique | Weather Package</t>
  </si>
  <si>
    <t>JTMFB3FV4SD268974</t>
  </si>
  <si>
    <t>Toyota of Pasadena</t>
  </si>
  <si>
    <t>https://www.toyotapasadena.com</t>
  </si>
  <si>
    <t>Pasadena</t>
  </si>
  <si>
    <t>JTMFB3FV4SD269008</t>
  </si>
  <si>
    <t>Dolan Toyota</t>
  </si>
  <si>
    <t>https://www.dolanrenotoyota.com</t>
  </si>
  <si>
    <t>Reno</t>
  </si>
  <si>
    <t>50 State Emissions | All Weather Liner Package | Alloy Wheel Locks | Blackout Emblem Overlays | Body Side Moldings | Cross Bars | Door Sill Protectors | Fog Light Accent | Mudguards | Premium Package | Premium Paint | Rear Bumper Applique | Sierra Mountain Pro Pack | STARGARD | Weather Package</t>
  </si>
  <si>
    <t>JTMFB3FV4SD269087</t>
  </si>
  <si>
    <t>Thurston Toyota</t>
  </si>
  <si>
    <t>https://www.thurstontoyota.com</t>
  </si>
  <si>
    <t>Ukiah</t>
  </si>
  <si>
    <t>JTMFB3FV4SD269137</t>
  </si>
  <si>
    <t>JTMFB3FV4SD269199</t>
  </si>
  <si>
    <t>50 State Emissions | All Weather Liner Package | Blackout Emblem Overlays | Cross Bars | CT protection pkg | Door Edge Guards | Mudguards | Premium Package | Premium Paint | Rear Bumper Applique | Weather Package</t>
  </si>
  <si>
    <t>JTMFB3FV4SD269431</t>
  </si>
  <si>
    <t>50 State Emissions | All Weather Liner Package | Blackout Emblem Overlays | Cross Bars | Door Sill Protectors | Mudguards | Premium Package | Premium Paint | Rear Bumper Applique | Weather Package</t>
  </si>
  <si>
    <t>JTMFB3FV4SD269459</t>
  </si>
  <si>
    <t>50 State Emissions | All Weather Liner Package | Alloy Wheel Locks | Blackout Emblem Overlays | Connected Services Trial Offering: 2 addt'l yrs of Drive Connect &amp; Remote Connect | Cross Bars | Door Edge Guards | Door Sill Protectors | Mudguards | Premium Package | Quick Charging Cable Package | Rear Bumper Applique | Weather Package</t>
  </si>
  <si>
    <t>JTMFB3FV4SD269476</t>
  </si>
  <si>
    <t>50 State Emissions | All Weather Liner Package | Cross Bars | Door Edge Guards | Door Sill Protectors | Mudguards | Owner's Portfolio | Premium Package | Weather Package</t>
  </si>
  <si>
    <t>JTMFB3FV4SD269610</t>
  </si>
  <si>
    <t>https://www.atlantictoyotany.com</t>
  </si>
  <si>
    <t>West Islip</t>
  </si>
  <si>
    <t>50 State Emissions | All Weather Liner Package | Alloy Wheel Locks | Blackout Emblem Overlays | Body Side Moldings | Cross Bars | Integrated Dashcam | Mudguards | Premium Package | Rear Bumper Applique | SiriusXM  Trial Offering: 33 Months | Weather Package</t>
  </si>
  <si>
    <t>JTMFB3FV4SD269896</t>
  </si>
  <si>
    <t>50 State Emissions | All Weather Liner Package | Alloy Wheel Locks | Blackout Emblem Overlays | Body Side Moldings | Cross Bars | Door Edge Guards | Door Sill Protectors | Mudguards | Premium Package | Premium Paint | Rear Bumper Applique | Weather Package</t>
  </si>
  <si>
    <t>JTMFB3FV4SD269946</t>
  </si>
  <si>
    <t>Elgin Toyota</t>
  </si>
  <si>
    <t>https://www.elgintoyota.com</t>
  </si>
  <si>
    <t>Streamwood</t>
  </si>
  <si>
    <t>JTMFB3FV5S125AX47</t>
  </si>
  <si>
    <t>50 State Emissions | All Weather Liner Package | Alloy Wheel Locks | Blackout Emblem Overlays | Door Edge Guards | Premium Package | Weather Package</t>
  </si>
  <si>
    <t>JTMFB3FV5S125AX50</t>
  </si>
  <si>
    <t>Toyota of Hemet</t>
  </si>
  <si>
    <t>https://www.toyotahemet.com</t>
  </si>
  <si>
    <t>Hemet</t>
  </si>
  <si>
    <t>50 State Emissions | All Weather Liner Package | Blackout Emblem Overlays | Cross Bars | Premium Package | Weather Package</t>
  </si>
  <si>
    <t>JTMFB3FV5S125BJ54</t>
  </si>
  <si>
    <t>JTMFB3FV5S125BZ63</t>
  </si>
  <si>
    <t>Prestige Toyota</t>
  </si>
  <si>
    <t>https://www.prestigetoyota-ny.com</t>
  </si>
  <si>
    <t>Kingston</t>
  </si>
  <si>
    <t>50 State Emissions | All Weather Liner Package | Body Side Moldings | Door Edge Guards | Mudguards | Premium Package | Weather Package</t>
  </si>
  <si>
    <t>JTMFB3FV5S125CD48</t>
  </si>
  <si>
    <t>Ira Toyota Saco</t>
  </si>
  <si>
    <t>https://www.iratoyotasaco.com</t>
  </si>
  <si>
    <t>Saco</t>
  </si>
  <si>
    <t>50 State Emissions | All Weather Liner Package | Alloy Wheel Locks | Blackout Emblem Overlays | Body Side Moldings | Cross Bars | Door Edge Guards | Door Sill Protectors | Mudguards | Premium Package | Premium Paint | Quick Charging Cable Package | Rear Bumper Applique | Weather Package</t>
  </si>
  <si>
    <t>JTMFB3FV5S125CQ37</t>
  </si>
  <si>
    <t>Corwin Toyota of Bellevue</t>
  </si>
  <si>
    <t>https://www.corwintoyotaofbellevue.com</t>
  </si>
  <si>
    <t>NE</t>
  </si>
  <si>
    <t>50 State Emissions | All Weather Liner Package | Blackout Emblem Overlays | Door Sill Protectors | Mudguards | Premium Package | Premium Paint | Weather Package</t>
  </si>
  <si>
    <t>JTMFB3FV5SD257353</t>
  </si>
  <si>
    <t>JTMFB3FV5SD257773</t>
  </si>
  <si>
    <t>JTMFB3FV5SD258955</t>
  </si>
  <si>
    <t>50 State Emissions | All Weather Liner Package | Blackout Emblem Overlays | Premium Package | Weather Package</t>
  </si>
  <si>
    <t>JTMFB3FV5SD261726</t>
  </si>
  <si>
    <t>Kinderhook Toyota</t>
  </si>
  <si>
    <t>https://www.kinderhooktoyota.com</t>
  </si>
  <si>
    <t>Hudson</t>
  </si>
  <si>
    <t>JTMFB3FV5SD261757</t>
  </si>
  <si>
    <t>Northridge Toyota</t>
  </si>
  <si>
    <t>https://www.northridgetoyota.com</t>
  </si>
  <si>
    <t>Northridge</t>
  </si>
  <si>
    <t>50 State Emissions | All Weather Liner Package | Anti Theft WL | Blackout Emblem Overlays | Clr Dr Prot | Cross Bars | Env PKG | Mudguards | Premium Package | Rear Bumper Applique | Sec GPS Sys | Weather Package</t>
  </si>
  <si>
    <t>2025-06-14T00:00:00.000Z</t>
  </si>
  <si>
    <t>2025-07-04T00:00:00.000Z</t>
  </si>
  <si>
    <t>JTMFB3FV5SD263511</t>
  </si>
  <si>
    <t>Sterling McCall Toyota Fort Bend</t>
  </si>
  <si>
    <t>https://www.sterlingmccalltoyotafortbend.com</t>
  </si>
  <si>
    <t>** -Port Installed (AWD) | ** -Port Installed (CN) | 50 State Emissions | PDS - Pre Delivery Services | Premium Package | Vehicle Fueling (4 Gal.) | Weather Package</t>
  </si>
  <si>
    <t>JTMFB3FV5SD263671</t>
  </si>
  <si>
    <t>Wilsonville Toyota</t>
  </si>
  <si>
    <t>https://www.wilsonvilletoyota.com/</t>
  </si>
  <si>
    <t>Wilsonville</t>
  </si>
  <si>
    <t>50 State Emissions | All Weather Liner Package | Blackout Emblem Overlays | Cross Bars | Door Sill Protectors | First Place Finish Ceramic | Full Hood | Mudguards | Premium Package | Premium Paint | Rear Bumper Applique | Weather Package</t>
  </si>
  <si>
    <t>JTMFB3FV5SD263797</t>
  </si>
  <si>
    <t>Conicelli Toyota</t>
  </si>
  <si>
    <t>https://www.conicellitoyotaofconshohocken.com</t>
  </si>
  <si>
    <t>Conshohocken</t>
  </si>
  <si>
    <t>50 State Emissions | All Weather Liner Package | Blackout Emblem Overlays | Cross Bars | Door Edge Guards | Door Sill Protectors | Fog Light Accent | Mudguards | Premium Package | Weather Package</t>
  </si>
  <si>
    <t>JTMFB3FV5SD263816</t>
  </si>
  <si>
    <t>JTMFB3FV5SD264206</t>
  </si>
  <si>
    <t>50 State Emissions | All Weather Liner Package | Blackout Emblem Overlays | Body Side Moldings | Cross Bars | Door Edge Guards | Door Sill Protectors | Mudguards | Premium Package | Quick Charging Cable Package | Rear Bumper Applique | Weather Package</t>
  </si>
  <si>
    <t>JTMFB3FV5SD264609</t>
  </si>
  <si>
    <t>Chuck Patterson Toyota Dodge</t>
  </si>
  <si>
    <t>https://www.chuckpattersontoyota.net</t>
  </si>
  <si>
    <t>Chico</t>
  </si>
  <si>
    <t>JTMFB3FV5SD265212</t>
  </si>
  <si>
    <t>Roseville Toyota</t>
  </si>
  <si>
    <t>https://www.rosevilletoyota.com</t>
  </si>
  <si>
    <t>Roseville</t>
  </si>
  <si>
    <t>50 State Emissions | All Weather Liner Package | Blackout Emblem Overlays | Cross Bars | Door Edge Guards | Mudguards | Premium Package | Quick Charging Cable Package | Rear Bumper Applique | Weather Package</t>
  </si>
  <si>
    <t>JTMFB3FV5SD266411</t>
  </si>
  <si>
    <t>Williams Toyota of Binghamton</t>
  </si>
  <si>
    <t>https://www.williamstoyotaofbinghamton.com</t>
  </si>
  <si>
    <t>Binghamton</t>
  </si>
  <si>
    <t>50 State Emissions | All Weather Liner Package | Blackout Emblem Overlays | Mudguards | Premium Package | Weather Package</t>
  </si>
  <si>
    <t>JTMFB3FV5SD266425</t>
  </si>
  <si>
    <t>50 State Emissions | All Weather Liner Package | Blackout Emblem Overlays | Cross Bars | Mudguards | Premium Package | Weather Package</t>
  </si>
  <si>
    <t>JTMFB3FV5SD266537</t>
  </si>
  <si>
    <t>50 State Emissions | All Weather Liner Package | Alloy Wheel Locks | Body Side Moldings | Cross Bars | Door Sill Protectors | Mudguards | Premium Package | Premium Paint | Rear Bumper Applique | Weather Package</t>
  </si>
  <si>
    <t>JTMFB3FV5SD266974</t>
  </si>
  <si>
    <t>50 State Emissions | All Weather Liner Package | Alloy Wheel Locks | Blackout Emblem Overlays | Body Side Moldings | Chiprotect 10yrs Coverage | Door Edge &amp; Cup Guards | Integrated Dashcam | PermaPlate Appearance Protection 5yrs Coverage | PermaPlate Windshield Protection 5yrs Coverage | Premium Package | Pulse | TINT | Weather Package</t>
  </si>
  <si>
    <t>JTMFB3FV5SD267364</t>
  </si>
  <si>
    <t>Toyota of Downtown LA</t>
  </si>
  <si>
    <t>https://www.toyotaofdowntownla.com</t>
  </si>
  <si>
    <t>Los Angeles</t>
  </si>
  <si>
    <t>JTMFB3FV5SD267980</t>
  </si>
  <si>
    <t>50 State Emissions | All Weather Liner Package | Blackout Emblem Overlays | Cross Bars | Door Edge Guards | KARR Security System | Mudguards | Premium Package | Rear Bumper Applique | Weather Package | Window Tint</t>
  </si>
  <si>
    <t>JTMFB3FV5SD268109</t>
  </si>
  <si>
    <t>Larry H. Miller Toyota Murray</t>
  </si>
  <si>
    <t>https://www.larryhmillertoyota.com</t>
  </si>
  <si>
    <t>50 State Emissions | All Weather Liner Package | Cross Bars | Mudguards | Premium Package | Premium Paint | Quick Charging Cable Package | Weather Package</t>
  </si>
  <si>
    <t>JTMFB3FV5SD268269</t>
  </si>
  <si>
    <t>Tustin Toyota</t>
  </si>
  <si>
    <t>https://www.tustintoyota.com</t>
  </si>
  <si>
    <t>Tustin</t>
  </si>
  <si>
    <t>50 State Emissions | All Weather Liner Package | Blackout Emblem Overlays | Cross Bars | Integrated Dashcam | Mudguards | Paint Protection Film: Hood, Fenders, Mirror Backs &amp; Door Cups | Premium Package | Premium Paint | Rear Bumper Applique | SiriusXM  Trial Offering: 33 Months | Weather Package</t>
  </si>
  <si>
    <t>JTMFB3FV5SD268417</t>
  </si>
  <si>
    <t>Toyota of North Canton</t>
  </si>
  <si>
    <t>https://www.toyotaofnorthcanton.com</t>
  </si>
  <si>
    <t>North Canton</t>
  </si>
  <si>
    <t>50 State Emissions | All Weather Liner Package | Cross Bars | Mudguards | Paint Protection Film: Hood, Fenders, Mirror Backs &amp; Door Cups | Premium Package | Quick Charging Cable Package | Rear Bumper Applique | Weather Package</t>
  </si>
  <si>
    <t>JTMFB3FV5SD268448</t>
  </si>
  <si>
    <t>Folsom Lake Toyota</t>
  </si>
  <si>
    <t>https://www.folsomlaketoyota.com</t>
  </si>
  <si>
    <t>Folsom</t>
  </si>
  <si>
    <t>50 State Emissions | All Weather Liner Package | Alloy Wheel Locks | Blackout Emblem Overlays | Cross Bars | Door Edge Guards | Fog Light Accent | Mudguards | Premium Package | Premium Paint | Rear Bumper Applique | Weather Package</t>
  </si>
  <si>
    <t>JTMFB3FV5SD268501</t>
  </si>
  <si>
    <t>DCH Brunswick Toyota</t>
  </si>
  <si>
    <t>https://www.dchbrunswicktoyota.com</t>
  </si>
  <si>
    <t>North Brunswick</t>
  </si>
  <si>
    <t>50 State Emissions | All Weather Liner Package | Alloy Wheel Locks | Blackout Emblem Overlays | Cross Bars | Door Edge Guards | Mudguards | Premium Package | Premium Paint | Weather Package</t>
  </si>
  <si>
    <t>JTMFB3FV5SD268806</t>
  </si>
  <si>
    <t>Penn Toyota</t>
  </si>
  <si>
    <t>https://www.penntoyota.com</t>
  </si>
  <si>
    <t>Greenvale</t>
  </si>
  <si>
    <t>JTMFB3FV5SD268823</t>
  </si>
  <si>
    <t>New Country Toyota of Westport</t>
  </si>
  <si>
    <t>https://www.newcountrywestporttoyota.com</t>
  </si>
  <si>
    <t>Westport</t>
  </si>
  <si>
    <t>JTMFB3FV5SD268899</t>
  </si>
  <si>
    <t>JTMFB3FV5SD268921</t>
  </si>
  <si>
    <t>50 State Emissions | All Weather Liner Package | Blackout Emblem Overlays | Cilajet Aviation Protection Package  | Cross Bars | Door Edge Guards | First Aid Kit | Mudguards | Premium Package | Quick Charging Cable Package | Rear Bumper Applique | Weather Package | Wheel Locks | XPEL Nano Ceramic Window Tint | XPEL Paint Protection Partial Hood &amp; Fender Fronts  | XPEL Paint Protection: Door, Cups &amp; Edge Guards</t>
  </si>
  <si>
    <t>JTMFB3FV5SD269096</t>
  </si>
  <si>
    <t>JTMFB3FV5SD269230</t>
  </si>
  <si>
    <t>Simi Valley Toyota</t>
  </si>
  <si>
    <t>https://www.simivalleytoyota.com</t>
  </si>
  <si>
    <t>Simi Valley</t>
  </si>
  <si>
    <t>50 State Emissions | All Weather Liner Package | Blackout Emblem Overlays | Compass Theft Protection | Cross Bars | Premium Package | Premium Paint | Rear Bumper Applique | Weather Package | Xzilon Paint Protection</t>
  </si>
  <si>
    <t>JTMFB3FV5SD269308</t>
  </si>
  <si>
    <t>Deery Brothers Toyota</t>
  </si>
  <si>
    <t>https://www.deerybrotherstoyota.com</t>
  </si>
  <si>
    <t>West Burlington</t>
  </si>
  <si>
    <t>50 State Emissions | All Weather Liner Package | Blackout Emblem Overlays | Body Side Moldings | Mudguards | Owner's Portfolio | Premium Package | Premium Paint | Rear Bumper Applique | Weather Package</t>
  </si>
  <si>
    <t>JTMFB3FV5SD269681</t>
  </si>
  <si>
    <t>JTMFB3FV5SD269745</t>
  </si>
  <si>
    <t>Lithia Toyota of Klamath Falls</t>
  </si>
  <si>
    <t>https://www.klamathfallstoyota.com</t>
  </si>
  <si>
    <t>Klamath Falls</t>
  </si>
  <si>
    <t>JTMFB3FV5SD270233</t>
  </si>
  <si>
    <t>JTMFB3FV6S125AX25</t>
  </si>
  <si>
    <t>50 State Emissions | All Weather Liner Package | Blackout Emblem Overlays | Ceramic Window Tint | Cross Bars | Door Sill Protectors | KARR Security System | Mudguards | Paint Protection Film: Hood, Fenders, Mirror Backs &amp; Door Cups | Premium Package | Premium Paint | Rear Bumper Applique | Simoniz GlassCoat  Ceramic Paint Protection | Ultimate Dashcam 4K UHD | Weather Package</t>
  </si>
  <si>
    <t>JTMFB3FV6S125BJ46</t>
  </si>
  <si>
    <t>Marysville Toyota</t>
  </si>
  <si>
    <t>https://marysvilletoyota.com</t>
  </si>
  <si>
    <t>Marysville</t>
  </si>
  <si>
    <t>50 State Emissions | All Weather Liner Package | Blackout Emblem Overlays | Mudguards | Owner's Portfolio | Premium Package | Premium Paint | Weather Package</t>
  </si>
  <si>
    <t>JTMFB3FV6S125BZ41</t>
  </si>
  <si>
    <t>Advantage Toyota</t>
  </si>
  <si>
    <t>https://www.advantagetoyotany.com</t>
  </si>
  <si>
    <t>Valley Stream</t>
  </si>
  <si>
    <t>JTMFB3FV6S125BZ55</t>
  </si>
  <si>
    <t>50 State Emissions | All Weather Liner Package | Blackout Emblem Overlays | Cross Bars | Door Edge Guards | Door Sill Protectors | Mudguards | Premium Package | Quick Charging Cable Package | Rear Bumper Applique | Weather Package</t>
  </si>
  <si>
    <t>JTMFB3FV6S125CI44</t>
  </si>
  <si>
    <t>Carlson Toyota</t>
  </si>
  <si>
    <t>https://www.carlsontoyota.com</t>
  </si>
  <si>
    <t>Coon Rapids</t>
  </si>
  <si>
    <t>50 State Emissions | All Weather Liner Package | Blackout Emblem Overlays | Mudguards | Premium Package | Premium Paint | Rear Bumper Applique | Weather Package</t>
  </si>
  <si>
    <t>JTMFB3FV6S125CM57</t>
  </si>
  <si>
    <t>Fox Toyota</t>
  </si>
  <si>
    <t>https://www.foxtoyotaclinton.com</t>
  </si>
  <si>
    <t>50 State Emissions | All Weather Liner Package | Door Edge Guards | Mudguards | Premium Package | Weather Package</t>
  </si>
  <si>
    <t>JTMFB3FV6SD259385</t>
  </si>
  <si>
    <t>Shelor Toyota</t>
  </si>
  <si>
    <t>https://www.shelortoyota.com</t>
  </si>
  <si>
    <t>Christiansburg</t>
  </si>
  <si>
    <t>50 State Emissions | All Weather Liner Package | Blackout Emblem Overlays | Owner's Portfolio | Premium Package | Premium Paint | Weather Package</t>
  </si>
  <si>
    <t>JTMFB3FV6SD262240</t>
  </si>
  <si>
    <t>2025-06-12T00:00:00.000Z</t>
  </si>
  <si>
    <t>2025-06-17T00:00:00.000Z</t>
  </si>
  <si>
    <t>JTMFB3FV6SD263470</t>
  </si>
  <si>
    <t>AutoNation Toyota Pinellas Park</t>
  </si>
  <si>
    <t>https://www.autonationtoyotapinellaspark.com</t>
  </si>
  <si>
    <t>Pinellas Park</t>
  </si>
  <si>
    <t>6-Gallons of Gas | Multimedia Screen Protector | Premium Package | SET Digital Portfolio | TOYOGUARD Platinum | Weather Package</t>
  </si>
  <si>
    <t>JTMFB3FV6SD263601</t>
  </si>
  <si>
    <t>Perry Motors Toyota</t>
  </si>
  <si>
    <t>https://www.perrymotorstoyota.com</t>
  </si>
  <si>
    <t>Bishop</t>
  </si>
  <si>
    <t>50 State Emissions | All Weather Liner Package | Premium Package | Premium Paint | Rear Bumper Applique | Weather Package</t>
  </si>
  <si>
    <t>JTMFB3FV6SD264411</t>
  </si>
  <si>
    <t>Envision Toyota of West Covina</t>
  </si>
  <si>
    <t>https://www.toyotawestcovina.com</t>
  </si>
  <si>
    <t>West Covina</t>
  </si>
  <si>
    <t>50 State Emissions | All Weather Liner Package | Blackout Emblem Overlays | Cross Bars | Door Edge Guards | Mudguards | Owner's Portfolio | Premium Package | Rear Bumper Applique | Weather Package</t>
  </si>
  <si>
    <t>JTMFB3FV6SD264716</t>
  </si>
  <si>
    <t>50 State Emissions | All Weather Liner Package | Blackout Emblem Overlays | Body Side Moldings | Cross Bars | Door Edge Guards | Door Sill Protectors | Mudguards | Owner's Portfolio | Premium Package | Rear Bumper Applique | Weather Package</t>
  </si>
  <si>
    <t>JTMFB3FV6SD264781</t>
  </si>
  <si>
    <t>Freeman Toyota</t>
  </si>
  <si>
    <t>https://www.freeman-toyota.com</t>
  </si>
  <si>
    <t>Santa Rosa</t>
  </si>
  <si>
    <t>50 State Emissions | All Weather Liner Package | Blackout Emblem Overlays | Connected Services Trial Offering: 2 addt'l yrs of Drive Connect &amp; Remote Connect | Cross Bars | Door Edge Guards | Mudguards | Premium Package | Rear Bumper Applique | Weather Package</t>
  </si>
  <si>
    <t>JTMFB3FV6SD265073</t>
  </si>
  <si>
    <t>Greentree Toyota</t>
  </si>
  <si>
    <t>https://www.greentreetoyota.com</t>
  </si>
  <si>
    <t>Danbury</t>
  </si>
  <si>
    <t>JTMFB3FV6SD265395</t>
  </si>
  <si>
    <t>JTMFB3FV6SD265512</t>
  </si>
  <si>
    <t>Toyota of Bowling Green</t>
  </si>
  <si>
    <t>https://www.toyotaofbowlinggreen.com</t>
  </si>
  <si>
    <t>Bowling Green</t>
  </si>
  <si>
    <t>50 State Emissions | All Weather Liner Package | COMPLIMENTARY LIFETIME POWERTRAIN Warranty | Owner's Portfolio | Premium Package | Premium Paint | ToyotaCare NO-COST Maintenance Plan | Weather Package</t>
  </si>
  <si>
    <t>JTMFB3FV6SD265798</t>
  </si>
  <si>
    <t>Lia Toyota of Rockland</t>
  </si>
  <si>
    <t>https://www.liatoyotaofrockland.com</t>
  </si>
  <si>
    <t>Blauvelt</t>
  </si>
  <si>
    <t>JTMFB3FV6SD265915</t>
  </si>
  <si>
    <t>Walla Walla Toyota</t>
  </si>
  <si>
    <t>https://www.wallawallatoyota.com</t>
  </si>
  <si>
    <t>Walla Walla</t>
  </si>
  <si>
    <t>50 State Emissions | All Weather Liner Package | Alloy Wheel Locks | Blackout Emblem Overlays | Cross Bars | Door Sill Protectors | Mudguards | Premium Package | Premium Paint | Weather Package</t>
  </si>
  <si>
    <t>JTMFB3FV6SD266367</t>
  </si>
  <si>
    <t>JTMFB3FV6SD266479</t>
  </si>
  <si>
    <t>Titus-Will Toyota</t>
  </si>
  <si>
    <t>https://www.tituswilltoyota.com</t>
  </si>
  <si>
    <t>Tacoma</t>
  </si>
  <si>
    <t>JTMFB3FV6SD266501</t>
  </si>
  <si>
    <t>Fordham Toyota</t>
  </si>
  <si>
    <t>https://www.fordhamtoyota.com</t>
  </si>
  <si>
    <t>JTMFB3FV6SD266711</t>
  </si>
  <si>
    <t>50 State Emissions | All Weather Liner Package | Blackout Emblem Overlays | Cross Bars | Door Edge Guards | Mudguards | Premium Package | Premium Paint | Rear Bumper Applique | Weather Package | Windshield Protection</t>
  </si>
  <si>
    <t>JTMFB3FV6SD267423</t>
  </si>
  <si>
    <t>Antioch Toyota</t>
  </si>
  <si>
    <t>https://www.antiochtoyota.com</t>
  </si>
  <si>
    <t>Antioch</t>
  </si>
  <si>
    <t>50 State Emissions | All Weather Liner Package | Alloy Wheel Locks | Blackout Emblem Overlays | Door Edge Guards | Door Sill Protectors | First Aid Kit | Mudguards | Premium Package | Premium Paint | Rear Bumper Applique | Weather Package</t>
  </si>
  <si>
    <t>JTMFB3FV6SD267745</t>
  </si>
  <si>
    <t>JTMFB3FV6SD267857</t>
  </si>
  <si>
    <t>JTMFB3FV6SD268099</t>
  </si>
  <si>
    <t>50 State Emissions | All Weather Liner Package | Blackout Emblem Overlays | Door Edge Guards | Mudguards | Premium Package | Premium Paint | Rear Bumper Applique | Weather Package</t>
  </si>
  <si>
    <t>JTMFB3FV6SD268135</t>
  </si>
  <si>
    <t>Koons Toyota Annapolis</t>
  </si>
  <si>
    <t>https://www.koonstoyotaannapolis.com</t>
  </si>
  <si>
    <t>Annapolis</t>
  </si>
  <si>
    <t>50 State Emissions | All Weather Liner Package | Blackout Emblem Overlays | Door Sill Protectors | Mudguards | Owner's Portfolio | Premium Package | Weather Package</t>
  </si>
  <si>
    <t>JTMFB3FV6SD268345</t>
  </si>
  <si>
    <t>Toyota of Lompoc</t>
  </si>
  <si>
    <t>https://www.toyotaoflompoc.com</t>
  </si>
  <si>
    <t>Lompoc</t>
  </si>
  <si>
    <t>50 State Emissions | All Weather Liner Package | Alloy Wheel Locks | Blackout Emblem Overlays | Cross Bars | Door Edge Guards | First Aid Kit | Fog Light Accent | Mudguards | Premium Package | Premium Paint | Rear Bumper Applique | Weather Package</t>
  </si>
  <si>
    <t>JTMFB3FV6SD268653</t>
  </si>
  <si>
    <t>Rogers Toyota of Hermiston</t>
  </si>
  <si>
    <t>https://www.toyotaofhermiston.com</t>
  </si>
  <si>
    <t>Hermiston</t>
  </si>
  <si>
    <t>50 State Emissions | Premium Package | Premium Paint | Weather Package</t>
  </si>
  <si>
    <t>JTMFB3FV6SD268748</t>
  </si>
  <si>
    <t>JTMFB3FV6SD268880</t>
  </si>
  <si>
    <t>JTMFB3FV6SD269009</t>
  </si>
  <si>
    <t>50 State Emissions | All Weather Liner Package | Blackout Emblem Overlays | Mudguards | Owner's Portfolio | Premium Package | Weather Package</t>
  </si>
  <si>
    <t>JTMFB3FV6SD269138</t>
  </si>
  <si>
    <t>JTMFB3FV6SD269429</t>
  </si>
  <si>
    <t>Toyota Place</t>
  </si>
  <si>
    <t>https://www.toyotaplace.com</t>
  </si>
  <si>
    <t>Garden Grove</t>
  </si>
  <si>
    <t>50 State Emissions | All Weather Liner Package | Alloy Wheel Locks | Blackout Emblem Overlays | Cross Bars | Door Edge Guards | Mudguards | Paint Protection Film: Hood, Fenders, Mirror Backs &amp; Door Cups | Premium Package | Quick Charging Cable Package | Rear Bumper Applique | Weather Package</t>
  </si>
  <si>
    <t>JTMFB3FV6SD269513</t>
  </si>
  <si>
    <t>Rick McGill's Airport Toyota</t>
  </si>
  <si>
    <t>https://www.rickmcgillairporttoyota.com</t>
  </si>
  <si>
    <t>Alcoa</t>
  </si>
  <si>
    <t>JTMFB3FV6SD269558</t>
  </si>
  <si>
    <t>Randy Wise Toyota</t>
  </si>
  <si>
    <t>https://www.randywisetoyota.com</t>
  </si>
  <si>
    <t>Grand Blanc</t>
  </si>
  <si>
    <t>50 State Emissions | All Weather Liner Package | Blackout Emblem Overlays | Body Side Moldings | Door Edge Guards | Door Sill Protectors | Mudguards | Owner's Portfolio | Premium Package | Rear Bumper Applique | Weather Package</t>
  </si>
  <si>
    <t>JTMFB3FV6SD269754</t>
  </si>
  <si>
    <t>JTMFB3FV6SD269883</t>
  </si>
  <si>
    <t>50 State Emissions | Integrated Dashcam | Premium Package | Premium Paint | Weather Package</t>
  </si>
  <si>
    <t>JTMFB3FV6SD270015</t>
  </si>
  <si>
    <t>Toyota of Clovis</t>
  </si>
  <si>
    <t>https://www.toyotaofclovis.com</t>
  </si>
  <si>
    <t>Clovis</t>
  </si>
  <si>
    <t>JTMFB3FV6SD270564</t>
  </si>
  <si>
    <t>Toyota Town</t>
  </si>
  <si>
    <t>https://www.toyotaofstockton.com</t>
  </si>
  <si>
    <t>Stockton</t>
  </si>
  <si>
    <t>50 State Emissions | All Weather Liner Package | Premium Package | PREMIUM PROTECTION PACKAGE | Weather Package</t>
  </si>
  <si>
    <t>JTMFB3FV7S125AX48</t>
  </si>
  <si>
    <t>50 State Emissions | All Weather Liner Package | Blackout Emblem Overlays | CERAMIC TINT | Cross Bars | Door Edge Guards | Mudguards | Premium Package | Rear Bumper Applique | Weather Package</t>
  </si>
  <si>
    <t>JTMFB3FV7S125AX51</t>
  </si>
  <si>
    <t>Toyota of Whittier</t>
  </si>
  <si>
    <t>https://www.toyotaofwhittier.com</t>
  </si>
  <si>
    <t>Whittier</t>
  </si>
  <si>
    <t>JTMFB3FV7S125BJ55</t>
  </si>
  <si>
    <t>Bud Clary Toyota of Yakima</t>
  </si>
  <si>
    <t>https://www.budclarytoyotaofyakima.com</t>
  </si>
  <si>
    <t>Union Gap</t>
  </si>
  <si>
    <t>JTMFB3FV7S125BZ47</t>
  </si>
  <si>
    <t>Toyota of Massapequa</t>
  </si>
  <si>
    <t>https://www.toyotaofmassapequany.com</t>
  </si>
  <si>
    <t>Seaford</t>
  </si>
  <si>
    <t>50 State Emissions | All Weather Liner Package | Alloy Wheel Locks | Blackout Emblem Overlays | Body Side Moldings | Door Edge Guards | Mudguards | Premium Package | Premium Paint | Rear Bumper Applique | Weather Package</t>
  </si>
  <si>
    <t>JTMFB3FV7S125BZ50</t>
  </si>
  <si>
    <t>50 State Emissions | All Weather Liner Package | Alloy Wheel Locks | Mudguards | Owner's Portfolio | Premium Package | Weather Package</t>
  </si>
  <si>
    <t>JTMFB3FV7S125BZ64</t>
  </si>
  <si>
    <t>Bob Johnson Toyota</t>
  </si>
  <si>
    <t>https://www.bobjohnsontoyota.com</t>
  </si>
  <si>
    <t>50 State Emissions | All Weather Liner Package | Mudguards | Owner's Portfolio | Premium Package | Quick Charging Cable Package | Weather Package</t>
  </si>
  <si>
    <t>JTMFB3FV7S125CD49</t>
  </si>
  <si>
    <t>Bernardi Toyota</t>
  </si>
  <si>
    <t>https://www.bernarditoyota.com</t>
  </si>
  <si>
    <t>Framingham</t>
  </si>
  <si>
    <t>JTMFB3FV7S125EZ62</t>
  </si>
  <si>
    <t>JTMFB3FV7SD255426</t>
  </si>
  <si>
    <t>50 State Emissions | All Weather Liner Package | Alloy Wheel Locks | Blackout Emblem Overlays | Door Edge Guards | Door Sill Protectors | Mudguards | Premium Package | Premium Paint | Weather Package</t>
  </si>
  <si>
    <t>JTMFB3FV7SD256253</t>
  </si>
  <si>
    <t>Heyward Allen Toyota</t>
  </si>
  <si>
    <t>https://www.heywardallentoyota.com</t>
  </si>
  <si>
    <t>Athens</t>
  </si>
  <si>
    <t>50 State Emissions | 6-Gallons of Gas | Carpet Floor Mats with Carpet Cargo Mat | Clear Paint Protection - Door Package | Phone Cable Charge Package | Premium Package | Premium Paint | SET Digital Portfolio | TOYOGUARD Platinum | Weather Package</t>
  </si>
  <si>
    <t>JTMFB3FV7SD257063</t>
  </si>
  <si>
    <t>Keating Toyota</t>
  </si>
  <si>
    <t>https://www.keatingtoyota.com</t>
  </si>
  <si>
    <t>Manvel</t>
  </si>
  <si>
    <t>** -Port Installed (AWD) | ** -Port Installed (CN) | 50 State Emissions | APEX PROTECTION | CLEAR SHIELD PACKAGE | Connectivity Kit | PDS - Pre Delivery Services | Premium Carpet Mat Set | Premium Package | Vehicle Fueling (4 Gal.) | Vehicle Protection Package | Weather Package | WINDOW TINT</t>
  </si>
  <si>
    <t>JTMFB3FV7SD260495</t>
  </si>
  <si>
    <t>JTMFB3FV7SD261226</t>
  </si>
  <si>
    <t>50 State Emissions | All Weather Liner Package | Alloy Wheel Locks | Blackout Emblem Overlays | Door Edge Guards | Mudguards | Premium Package | Weather Package</t>
  </si>
  <si>
    <t>2025-06-10T00:00:00.000Z</t>
  </si>
  <si>
    <t>2025-06-15T00:00:00.000Z</t>
  </si>
  <si>
    <t>JTMFB3FV7SD262201</t>
  </si>
  <si>
    <t>Mount Airy Toyota</t>
  </si>
  <si>
    <t>https://www.mountairytoyota.com</t>
  </si>
  <si>
    <t>Mount Airy</t>
  </si>
  <si>
    <t>50 State Emissions | 6-Gallons of Gas | All Weather Floor Mats with All Weather Cargo Mat | Mudguards | Multimedia Screen Protector | Phone Cable Charge Package | Premium Package | Premium Paint | SET Digital Portfolio | TOYOGUARD Platinum | Weather Package</t>
  </si>
  <si>
    <t>JTMFB3FV7SD262456</t>
  </si>
  <si>
    <t>JTMFB3FV7SD262540</t>
  </si>
  <si>
    <t>Johnstons Toyota</t>
  </si>
  <si>
    <t>https://www.johnstonstoyota.com</t>
  </si>
  <si>
    <t>New Hampton</t>
  </si>
  <si>
    <t>JTMFB3FV7SD262960</t>
  </si>
  <si>
    <t>Toyota of North Austin</t>
  </si>
  <si>
    <t>https://www.toyotaofnorthaustin.com</t>
  </si>
  <si>
    <t>Austin</t>
  </si>
  <si>
    <t>** -Port Installed (AWD) | ** -Port Installed (CN) | 50 State Emissions | Body Side Molding | Connectivity Kit | Cross Bars for Roof Rail | Door Sill Protectors | Mud Guards | PDS - Pre Delivery Services | Premium Carpet Mat Set | Premium Package | Premium Paint | Vehicle Fueling (4 Gal.) | Vehicle Protection Package | Weather Package</t>
  </si>
  <si>
    <t>JTMFB3FV7SD264367</t>
  </si>
  <si>
    <t>50 State Emissions | All Weather Liner Package | Blackout Emblem Overlays | Door Sill Protectors | Mudguards | Premium Package | Premium Paint | Quick Charging Cable Package | Weather Package</t>
  </si>
  <si>
    <t>JTMFB3FV7SD264658</t>
  </si>
  <si>
    <t>Toyota of Berkeley</t>
  </si>
  <si>
    <t>https://www.toyotaofberkeley.com</t>
  </si>
  <si>
    <t>Berkeley</t>
  </si>
  <si>
    <t>50 State Emissions | All Weather Liner Package | Alloy Wheel Locks | Blackout Emblem Overlays | CILAJET | Cross Bars | Door Edge Guards | First Aid Kit | Mudguards | Premium Package | Rear Bumper Applique | Weather Package</t>
  </si>
  <si>
    <t>JTMFB3FV7SD265437</t>
  </si>
  <si>
    <t>JTMFB3FV7SD265941</t>
  </si>
  <si>
    <t>50 State Emissions | Blackout Emblem Overlays | Carpet Mat Package | Cross Bars | CT protection pkg | Mudguards | Paint Protection Film: Hood, Fenders, Mirror Backs &amp; Door Cups | Premium Package | Rear Bumper Applique | Weather Package</t>
  </si>
  <si>
    <t>JTMFB3FV7SD266751</t>
  </si>
  <si>
    <t>JTMFB3FV7SD266779</t>
  </si>
  <si>
    <t>Route 22 Toyota</t>
  </si>
  <si>
    <t>https://www.route22toyota.com</t>
  </si>
  <si>
    <t>Hillside</t>
  </si>
  <si>
    <t>JTMFB3FV7SD266989</t>
  </si>
  <si>
    <t>T J Toyota</t>
  </si>
  <si>
    <t>https://www.tjtoyota.com</t>
  </si>
  <si>
    <t>Potsdam</t>
  </si>
  <si>
    <t>JTMFB3FV7SD267415</t>
  </si>
  <si>
    <t>50 State Emissions | All Weather Liner Package | Blackout Emblem Overlays | Connected Services Trial Offering: 2 addt'l yrs of Drive Connect &amp; Remote Connect | Cross Bars | Door Sill Protectors | Premium Package | Rear Bumper Applique | Weather Package</t>
  </si>
  <si>
    <t>JTMFB3FV7SD267513</t>
  </si>
  <si>
    <t>Maguire Toyota of Grand Island</t>
  </si>
  <si>
    <t>https://www.maguiretoyotaofgrandisland.com</t>
  </si>
  <si>
    <t>Grand Island</t>
  </si>
  <si>
    <t>50 State Emissions | All Weather Liner Package | Alloy Wheel Locks | Body Side Moldings | Cross Bars | Door Edge Guards | Door Sill Protectors | Mudguards | Premium Package | Premium Paint | Rear Bumper Applique | Weather Package</t>
  </si>
  <si>
    <t>JTMFB3FV7SD268144</t>
  </si>
  <si>
    <t>Checkered Flag Toyota</t>
  </si>
  <si>
    <t>https://toyota.checkeredflag.com</t>
  </si>
  <si>
    <t>Virginia Beach</t>
  </si>
  <si>
    <t>50 State Emissions | All Weather Liner Package | Blackout Emblem Overlays | Cross Bars | Mudguards | Premium Package | Rear Bumper Applique | Weather Package</t>
  </si>
  <si>
    <t>JTMFB3FV7SD268192</t>
  </si>
  <si>
    <t>Walser Bloomington Toyota</t>
  </si>
  <si>
    <t>https://www.walsertoyota.com</t>
  </si>
  <si>
    <t>Bloomington</t>
  </si>
  <si>
    <t>JTMFB3FV7SD268628</t>
  </si>
  <si>
    <t>JTMFB3FV7SD268662</t>
  </si>
  <si>
    <t>JTMFB3FV7SD268791</t>
  </si>
  <si>
    <t>Crown Toyota</t>
  </si>
  <si>
    <t>https://www.crowntoyota.com</t>
  </si>
  <si>
    <t>Ontario</t>
  </si>
  <si>
    <t>50 State Emissions | All Weather Liner Package | Alloy Wheel Locks | Blackout Emblem Overlays | Cross Bars | Door Edge Guards | MAX SHIELD | Mudguards | Premium Package | Rear Bumper Applique | Weather Package</t>
  </si>
  <si>
    <t>JTMFB3FV7SD268810</t>
  </si>
  <si>
    <t>JTMFB3FV7SD268838</t>
  </si>
  <si>
    <t>50 State Emissions | All Weather Liner Package | Mudguards | Premium Package | Premium Paint | Weather Package</t>
  </si>
  <si>
    <t>JTMFB3FV7SD268841</t>
  </si>
  <si>
    <t>JTMFB3FV7SD269083</t>
  </si>
  <si>
    <t>JTMFB3FV7SD269147</t>
  </si>
  <si>
    <t>50 State Emissions | All Weather Liner Package | Alloy Wheel Locks | Blackout Emblem Overlays | Cross Bars | Premium Package | Rear Bumper Applique | Weather Package</t>
  </si>
  <si>
    <t>JTMFB3FV7SD269164</t>
  </si>
  <si>
    <t>Coos Bay Toyota</t>
  </si>
  <si>
    <t>https://www.coosbaytoyota.com</t>
  </si>
  <si>
    <t>Coos Bay</t>
  </si>
  <si>
    <t>JTMFB3FV7SD269410</t>
  </si>
  <si>
    <t>50 State Emissions | All Weather Liner Package | Blackout Emblem Overlays | Door Sill Protectors | Mudguards | Owner's Portfolio | Premium Package | Premium Paint | Weather Package</t>
  </si>
  <si>
    <t>JTMFB3FV7SD269424</t>
  </si>
  <si>
    <t>50 State Emissions | All Weather Liner Package | Blackout Emblem Overlays | Cross Bars | Door Edge Guards | Door Sill Protectors | Mudguards | Premium Package | Premium Paint | Weather Package</t>
  </si>
  <si>
    <t>JTMFB3FV7SD269780</t>
  </si>
  <si>
    <t>JTMFB3FV7SD269827</t>
  </si>
  <si>
    <t>50 State Emissions | All Weather Liner Package | Body Side Moldings | Door Edge Guards | Door Sill Protectors | Mudguards | Premium Package | Premium Paint | Quick Charging Cable Package | Weather Package</t>
  </si>
  <si>
    <t>JTMFB3FV7SD270119</t>
  </si>
  <si>
    <t>Maplewood Toyota</t>
  </si>
  <si>
    <t>https://www.maplewoodtoyota.com</t>
  </si>
  <si>
    <t>Maplewood</t>
  </si>
  <si>
    <t>50 State Emissions | All Weather Liner Package | Blackout Emblem Overlays | Body Side Moldings | Cross Bars | Door Edge Guards | Door Sill Protectors | Fog Light Accent | Mudguards | Premium Package | Premium Paint | Rear Bumper Applique | Weather Package</t>
  </si>
  <si>
    <t>JTMFB3FV7SD270122</t>
  </si>
  <si>
    <t>Toyota of Jackson</t>
  </si>
  <si>
    <t>https://www.toyotaofjackson.com</t>
  </si>
  <si>
    <t>Jackson</t>
  </si>
  <si>
    <t>** -Port Installed (AWD) | ** -Port Installed (CN) | 50 State Emissions | Connectivity Kit | Mud Guards | Owner's Portfolio | PDS - Pre Delivery Services | Premium Carpet Mat Set | Premium Package | Vehicle Fueling (4 Gal.) | Vehicle Protection Package | Weather Package</t>
  </si>
  <si>
    <t>JTMFB3FV7SD270198</t>
  </si>
  <si>
    <t>Prestige Toyota of Ramsey</t>
  </si>
  <si>
    <t>https://www.prestigetoyota.com</t>
  </si>
  <si>
    <t>Ramsey</t>
  </si>
  <si>
    <t>50 State Emissions | All Weather Liner Package | Alloy Wheel Locks | Cross Bars | Door Edge Guards | Door Sill Protectors | Mudguards | Premium Package | Weather Package</t>
  </si>
  <si>
    <t>JTMFB3FV7SD270234</t>
  </si>
  <si>
    <t>JTMFB3FV7SD270251</t>
  </si>
  <si>
    <t>50 State Emissions | All Weather Liner Package | Alloy Wheel Locks | Blackout Emblem Overlays | Cross Bars | Door Edge Guards | Door Sill Protectors | Mudguards | Premium Package | Premium Paint | Weather Package</t>
  </si>
  <si>
    <t>JTMFB3FV7SD270329</t>
  </si>
  <si>
    <t>50 State Emissions | All Weather Liner Package | Alloy Wheel Locks | Connected Services Trial Offering: 2 addt'l yrs of Drive Connect &amp; Remote Connect | Cross Bars | Mudguards | Premium Package | SiriusXM  Trial Offering: 33 Months | Weather Package</t>
  </si>
  <si>
    <t>JTMFB3FV7SD270590</t>
  </si>
  <si>
    <t>Toyota of Merrillville</t>
  </si>
  <si>
    <t>https://www.toyotaofmerrillville.com</t>
  </si>
  <si>
    <t>Merrillville</t>
  </si>
  <si>
    <t>JTMFB3FV8S125CM58</t>
  </si>
  <si>
    <t>Joseph Toyota of Cincinnati</t>
  </si>
  <si>
    <t>https://www.josephtoyota.com</t>
  </si>
  <si>
    <t>50 State Emissions | All Weather Liner Package | Blackout Emblem Overlays | Owner's Portfolio | Premium Package | Weather Package</t>
  </si>
  <si>
    <t>2025-05-30T00:00:00.000Z</t>
  </si>
  <si>
    <t>2025-06-04T00:00:00.000Z</t>
  </si>
  <si>
    <t>JTMFB3FV8SD261025</t>
  </si>
  <si>
    <t>World Toyota</t>
  </si>
  <si>
    <t>https://www.worldtoyota.com</t>
  </si>
  <si>
    <t>Atlanta</t>
  </si>
  <si>
    <t>50 State Emissions | 6-Gallons of Gas | Carpet Floor Mats with Carpet Cargo Mat | Clear Paint Protection - Door Package | Phone Cable Charge Package | Premium Package | SET Digital Portfolio | TOYOGUARD Platinum | Weather Package</t>
  </si>
  <si>
    <t>JTMFB3FV8SD261896</t>
  </si>
  <si>
    <t>JTMFB3FV8SD262692</t>
  </si>
  <si>
    <t>JTMFB3FV8SD263504</t>
  </si>
  <si>
    <t>JTMFB3FV8SD263969</t>
  </si>
  <si>
    <t>** -Port Installed (AWD) | ** -Port Installed (CN) | 50 State Emissions | All Weather liner package | Apex Protect Package | APEX PROTECTION | Connectivity Kit | MARKET ADJUSTMENT | Owner's Portfolio | Premium Package | Premium Paint | Vehicle Fueling (4 Gal.) | Vehicle Protection Package | Weather Package</t>
  </si>
  <si>
    <t>JTMFB3FV8SD264006</t>
  </si>
  <si>
    <t>Conicelli Toyota of Springfield</t>
  </si>
  <si>
    <t>https://www.conicellitoyotaofspringfield.com</t>
  </si>
  <si>
    <t>50 State Emissions | All Weather Liner Package | Blackout Emblem Overlays | Cross Bars | Door Edge Guards | Door Sill Protectors | Fog Light Accent | Mudguards | Premium Package | Premium Paint | Weather Package</t>
  </si>
  <si>
    <t>JTMFB3FV8SD265527</t>
  </si>
  <si>
    <t>Hanlees Toyota</t>
  </si>
  <si>
    <t>https://www.hanleesdavistoyota.com</t>
  </si>
  <si>
    <t>Davis</t>
  </si>
  <si>
    <t>50 State Emissions | All Weather Liner Package | Cross Bars | Owner's Portfolio | Premium Package | Rear Bumper Applique | Weather Package</t>
  </si>
  <si>
    <t>JTMFB3FV8SD265768</t>
  </si>
  <si>
    <t>Future Toyota of Yuba City</t>
  </si>
  <si>
    <t>https://www.futuretoyotayubacity.com</t>
  </si>
  <si>
    <t>Yuba City</t>
  </si>
  <si>
    <t>50 State Emissions | All Weather Liner Package | Alloy Wheel Locks | Blackout Emblem Overlays | Connected Services Trial Offering: 2 addt'l yrs of Drive Connect &amp; Remote Connect | Cross Bars | Fog Light Accent | Mudguards | Premium Package | Premium Paint | Rear Bumper Applique | SiriusXM  Trial Offering: 33 Months | Weather Package</t>
  </si>
  <si>
    <t>JTMFB3FV8SD266032</t>
  </si>
  <si>
    <t>50 State Emissions | All Weather Liner Package | Blackout Emblem Overlays | Cross Bars | Door Edge Guards | Door Sill Protectors | Mudguards | Premium Package | ProtectionBundle | Quick Charging Cable Package | Rear Bumper Applique | Weather Package</t>
  </si>
  <si>
    <t>JTMFB3FV8SD266175</t>
  </si>
  <si>
    <t>JTMFB3FV8SD266211</t>
  </si>
  <si>
    <t>JTMFB3FV8SD266516</t>
  </si>
  <si>
    <t>50 State Emissions | All Weather Liner Package | Blackout Emblem Overlays | Body Side Moldings | Cross Bars | Door Sill Protectors | Mudguards | Premium Package | Premium Paint | Weather Package</t>
  </si>
  <si>
    <t>JTMFB3FV8SD267150</t>
  </si>
  <si>
    <t>JTMFB3FV8SD268153</t>
  </si>
  <si>
    <t>50 State Emissions | All Weather Liner Package | Blackout Emblem Overlays | Body Side Moldings | Cross Bars | Mudguards | Premium Package | Premium Paint | Quick Charging Cable Package | Rear Bumper Applique | Weather Package</t>
  </si>
  <si>
    <t>JTMFB3FV8SD268198</t>
  </si>
  <si>
    <t>Mike Shaw Toyota</t>
  </si>
  <si>
    <t>https://www.mikeshawtoyota.com</t>
  </si>
  <si>
    <t>Corpus Christi</t>
  </si>
  <si>
    <t>JTMFB3FV8SD268217</t>
  </si>
  <si>
    <t>McGee Toyota of Claremont</t>
  </si>
  <si>
    <t>https://www.mcgeetoyotaofclaremont.com</t>
  </si>
  <si>
    <t>JTMFB3FV8SD268279</t>
  </si>
  <si>
    <t>JTMFB3FV8SD268282</t>
  </si>
  <si>
    <t>50 State Emissions | All Weather Liner Package | Alloy Wheel Locks | Blackout Emblem Overlays | Body Side Moldings | Mudguards | Premium Package | Weather Package</t>
  </si>
  <si>
    <t>JTMFB3FV8SD268766</t>
  </si>
  <si>
    <t>50 State Emissions | All Weather Liner Package | Blackout Emblem Overlays | Connected Services Trial Offering: 2 addt'l yrs of Drive Connect &amp; Remote Connect | Cross Bars | Mudguards | Paint Protection Film: Hood, Fenders, Mirror Backs &amp; Door Cups | Premium Package | Premium Paint | Weather Package</t>
  </si>
  <si>
    <t>JTMFB3FV8SD268881</t>
  </si>
  <si>
    <t>50 State Emissions | All Weather Liner Package | Alloy Wheel Locks | Blackout Emblem Overlays | Cross Bars | Premium Package | Premium Paint | Rear Bumper Applique | Weather Package</t>
  </si>
  <si>
    <t>JTMFB3FV8SD269156</t>
  </si>
  <si>
    <t>50 State Emissions | All Weather Liner Package | Alloy Wheel Locks | Blackout Emblem Overlays | Chiprotect 10yrs Coverage | Cross Bars | Door Edge &amp; Cup Guards | Mudguards | Paint Protection Film: Hood, Fenders, Mirror Backs &amp; Door Cups | PermaPlate Appearance Protection 5yrs Coverage | PermaPlate Windshield Protection 5yrs Coverage | Premium Package | Pulse | Rear Bumper Applique | TINT | Weather Package</t>
  </si>
  <si>
    <t>JTMFB3FV8SD269187</t>
  </si>
  <si>
    <t>50 State Emissions | All Weather Liner Package | Blackout Emblem Overlays | Compass Theft Protection | Cross Bars | Premium Package | Rear Bumper Applique | Weather Package | Xzilon Paint Protection</t>
  </si>
  <si>
    <t>JTMFB3FV8SD269206</t>
  </si>
  <si>
    <t>50 State Emissions | Carpet Mat Package | Premium Package | Quick Charging Cable Package | Weather Package</t>
  </si>
  <si>
    <t>JTMFB3FV8SD269223</t>
  </si>
  <si>
    <t>50 State Emissions | All Weather Liner Package | Cross Bars | Door Sill Protectors | Mudguards | Premium Package | Premium Paint | Weather Package</t>
  </si>
  <si>
    <t>JTMFB3FV8SD269299</t>
  </si>
  <si>
    <t>Cumberland Toyota</t>
  </si>
  <si>
    <t>https://www.cumberlandtoyota.com</t>
  </si>
  <si>
    <t>Cookeville</t>
  </si>
  <si>
    <t>JTMFB3FV8SD269383</t>
  </si>
  <si>
    <t>Toyota of Santa Barbara</t>
  </si>
  <si>
    <t>https://www.toyotaofsantabarbara.com</t>
  </si>
  <si>
    <t>Goleta</t>
  </si>
  <si>
    <t>50 State Emissions | All Weather Liner Package | Blackout Emblem Overlays | Body Side Moldings | Connected Services Trial Offering: 2 addt'l yrs of Drive Connect &amp; Remote Connect | Cross Bars | Door Edge Guards | Mudguards | Premium Package | Rear Bumper Applique | Weather Package</t>
  </si>
  <si>
    <t>JTMFB3FV8SD269416</t>
  </si>
  <si>
    <t>50 State Emissions | All Weather Liner Package | Alloy Wheel Locks | Blackout Emblem Overlays | Door Edge Guards | Premium Package | Premium Paint | Weather Package</t>
  </si>
  <si>
    <t>JTMFB3FV8SD269447</t>
  </si>
  <si>
    <t>50 State Emissions | All Weather Liner Package | Blackout Emblem Overlays | Cross Bars | Premium Package | Rear Bumper Applique | SIMONEZ PAINT PROTECTION | Weather Package</t>
  </si>
  <si>
    <t>JTMFB3FV8SD269626</t>
  </si>
  <si>
    <t>50 State Emissions | All Weather Liner Package | Cross Bars | Owner's Portfolio | Premium Package | Weather Package</t>
  </si>
  <si>
    <t>JTMFB3FV8SD269674</t>
  </si>
  <si>
    <t>Young Toyota</t>
  </si>
  <si>
    <t>https://www.youngtoyota.com</t>
  </si>
  <si>
    <t>Logan</t>
  </si>
  <si>
    <t>50 State Emissions | All Weather Liner Package | Blackout Emblem Overlays | Body Side Moldings | Cross Bars | Door Edge Guards | Fog Light Accent | FULL VALOR | Lojack | Mudguards | Premium Package | Quick Charging Cable Package | Rear Bumper Applique | Tint Vision Full | Weather Package</t>
  </si>
  <si>
    <t>JTMFB3FV8SD269724</t>
  </si>
  <si>
    <t>50 State Emissions | All Weather Liner Package | Alloy Wheel Locks | Blackout Emblem Overlays | Cross Bars | Door Sill Protectors | Mudguards | Paint Protection Film: Hood, Fenders, Mirror Backs &amp; Door Cups | Premium Package | Premium Paint | Rear Bumper Applique | SiriusXM  Trial Offering: 33 Months | Weather Package</t>
  </si>
  <si>
    <t>JTMFB3FV8SD270064</t>
  </si>
  <si>
    <t>50 State Emissions | All Weather Liner Package | Alloy Wheel Locks | Blackout Emblem Overlays | Connected Services Trial Offering: 2 addt'l yrs of Drive Connect &amp; Remote Connect | Cross Bars | Door Edge Guards | Door Sill Protectors | Premium Package | Rear Bumper Applique | Weather Package</t>
  </si>
  <si>
    <t>JTMFB3FV8SD270100</t>
  </si>
  <si>
    <t>50 State Emissions | All Weather Liner Package | Door Edge Guards | Mudguards | Premium Package | Rear Bumper Applique | Weather Package</t>
  </si>
  <si>
    <t>JTMFB3FV8SD270114</t>
  </si>
  <si>
    <t>Avondale Toyota</t>
  </si>
  <si>
    <t>https://www.avondaletoyota.com</t>
  </si>
  <si>
    <t>Avondale</t>
  </si>
  <si>
    <t>JTMFB3FV8SD270288</t>
  </si>
  <si>
    <t>Bob Smith Toyota</t>
  </si>
  <si>
    <t>https://www.bobsmithtoyota.com</t>
  </si>
  <si>
    <t>La Crescenta</t>
  </si>
  <si>
    <t>50 State Emissions | All Weather Liner Package | Blackout Emblem Overlays | Cross Bars | Door Edge Guards | Mudguards | Owner's Portfolio | Premium Package | Premium Paint | Rear Bumper Applique | Weather Package</t>
  </si>
  <si>
    <t>JTMFB3FV8SD270291</t>
  </si>
  <si>
    <t>50 State Emissions | All Weather Liner Package | Blackout Emblem Overlays | Cross Bars | Door Edge Guards | KARR Security System | Mudguards | Premium Package | Rear Bumper Applique | Repel Shield | Weather Package</t>
  </si>
  <si>
    <t>JTMFB3FV8SD270503</t>
  </si>
  <si>
    <t>3M Premium Shield Package | 50 State Emissions | All Weather Liner Package | Blackout Emblem Overlays | CATALYTIC CONVERTER VIN ETCHING | Cross Bars | Diamond Ceramic | Door Edge Guards | KARR Security System | Mudguards | Premium Package | Premium Paint | Rear Bumper Applique | Weather Package | Window Tint</t>
  </si>
  <si>
    <t>JTMFB3FV8SD270582</t>
  </si>
  <si>
    <t>Tracy Toyota</t>
  </si>
  <si>
    <t>https://www.tracytoyota.com</t>
  </si>
  <si>
    <t>Tracy</t>
  </si>
  <si>
    <t>50 State Emissions | All Weather Liner Package | Integrated Dashcam | Owner's Portfolio | Premium Package | Weather Package</t>
  </si>
  <si>
    <t>JTMFB3FV8SD270629</t>
  </si>
  <si>
    <t>https://www.fox-toyota.com</t>
  </si>
  <si>
    <t>JTMFB3FV9S125AX21</t>
  </si>
  <si>
    <t>50 State Emissions | All Weather Liner Package | Blackout Emblem Overlays | Cross Bars | Door Edge Guards | KARR Security System | Mudguards | Premium Package | Premium Paint | Rear Bumper Applique | Repel Shield | Weather Package</t>
  </si>
  <si>
    <t>JTMFB3FV9S125AX49</t>
  </si>
  <si>
    <t>JTMFB3FV9S125AX52</t>
  </si>
  <si>
    <t>JTMFB3FV9S125BJ42</t>
  </si>
  <si>
    <t>50 State Emissions | All Weather Liner Package | Blackout Emblem Overlays | PermaPlate Appearance Protection | Premium Package | Premium Paint | ULTIMATE PLUS  XPEL PAINT PROTECTION FILM | Waypoint GPS W/ $5000.00 Benefit | Weather Package</t>
  </si>
  <si>
    <t>JTMFB3FV9S125BJ56</t>
  </si>
  <si>
    <t>50 State Emissions | All Weather Liner Package | Cross Bars | Door Sill Protectors | Premium Package | Protection Package | Rear Bumper Applique | Weather Package</t>
  </si>
  <si>
    <t>JTMFB3FV9S125BZ48</t>
  </si>
  <si>
    <t>50 State Emissions | Alloy Wheel Locks | Blackout Emblem Overlays | Body Side Moldings | Carpet Mat Package | Cross Bars | Mudguards | Premium Package | Premium Paint | Weather Package</t>
  </si>
  <si>
    <t>JTMFB3FV9S125BZ51</t>
  </si>
  <si>
    <t>JTMFB3FV9S125EZ63</t>
  </si>
  <si>
    <t>Younger Toyota</t>
  </si>
  <si>
    <t>https://www.youngertoyota.com</t>
  </si>
  <si>
    <t>Hagerstown</t>
  </si>
  <si>
    <t>JTMFB3FV9SD258098</t>
  </si>
  <si>
    <t>Western Slope Toyota</t>
  </si>
  <si>
    <t>https://www.westernslopetoyota.com</t>
  </si>
  <si>
    <t>Grand Junction</t>
  </si>
  <si>
    <t>50 State Emissions | All Weather Liner Package | Blackout Emblem Overlays | Cross Bars | Door Sill Protectors | Premium Package | Premium Paint | Rear Bumper Applique | Weather Package</t>
  </si>
  <si>
    <t>JTMFB3FV9SD261518</t>
  </si>
  <si>
    <t>50 State Emissions | All Weather Liner Package | Body Side Moldings | Cross Bars | Door Edge Guards | Mudguards | Premium Package | Weather Package</t>
  </si>
  <si>
    <t>2025-06-16T00:00:00.000Z</t>
  </si>
  <si>
    <t>JTMFB3FV9SD261812</t>
  </si>
  <si>
    <t>** -Port Installed (AWD) | ** -Port Installed (CN) | 50 State Emissions | Body Side Molding | Connectivity Kit | Cross Bars for Roof Rail | Door Sill Protectors | Integrated Dashcam | Mud Guards | Owner's Portfolio | PDS - Pre Delivery Services | Premium Carpet Mat Set | Premium Package | Premium Paint | Vehicle Fueling (4 Gal.) | Vehicle Protection Package | Weather Package</t>
  </si>
  <si>
    <t>JTMFB3FV9SD261874</t>
  </si>
  <si>
    <t>Principle Toyota of Hernando</t>
  </si>
  <si>
    <t>https://www.principletoyotaofhernando.com</t>
  </si>
  <si>
    <t>Hernando</t>
  </si>
  <si>
    <t>** -Port Installed (AWD) | ** -Port Installed (CN) | 50 State Emissions | Body Side Molding | Connectivity Kit | Cross Bars for Roof Rail | Door Sill Protectors | Mud Guards | Premium Carpet Mat Set | Premium Package | Vehicle Fueling (4 Gal.) | Vehicle Protection Package | Weather Package</t>
  </si>
  <si>
    <t>JTMFB3FV9SD261938</t>
  </si>
  <si>
    <t>50 State Emissions | All Weather Liner Package | Body Side Moldings | Cross Bars | Door Edge Guards | Mudguards | Premium Package | Rear Bumper Applique | Weather Package</t>
  </si>
  <si>
    <t>JTMFB3FV9SD262426</t>
  </si>
  <si>
    <t>JTMFB3FV9SD263334</t>
  </si>
  <si>
    <t>Westbury Toyota</t>
  </si>
  <si>
    <t>https://www.westburytoyota.com</t>
  </si>
  <si>
    <t>Westbury</t>
  </si>
  <si>
    <t>50 State Emissions | All Weather Liner Package | Alloy Wheel Locks | Blackout Emblem Overlays | Door Edge Guards | Mudguards | Premium Package | Premium Paint | Rear Bumper Applique | SiriusXM  Trial Offering: 33 Months | Weather Package</t>
  </si>
  <si>
    <t>JTMFB3FV9SD263463</t>
  </si>
  <si>
    <t>Tufankjian Toyota of Braintree</t>
  </si>
  <si>
    <t>https://www.toyotaofbraintree.com</t>
  </si>
  <si>
    <t>Braintree</t>
  </si>
  <si>
    <t>JTMFB3FV9SD265505</t>
  </si>
  <si>
    <t>Kerry Toyota</t>
  </si>
  <si>
    <t>https://www.kerrytoyota.com</t>
  </si>
  <si>
    <t>Florence</t>
  </si>
  <si>
    <t>50 State Emissions | All Weather Liner Package | Alloy Wheel Locks | Blackout Emblem Overlays | Door Edge Guards | Integrated Dashcam | Mudguards | Owner's Portfolio | Premium Package | Rear Bumper Applique | Weather Package</t>
  </si>
  <si>
    <t>JTMFB3FV9SD265603</t>
  </si>
  <si>
    <t>Freeway Toyota of Gilroy</t>
  </si>
  <si>
    <t>https://www.freewaytoyotagilroy.com</t>
  </si>
  <si>
    <t>Gilroy</t>
  </si>
  <si>
    <t>50 State Emissions | All Weather Liner Package | Blackout Emblem Overlays | Connected Services Trial Offering: 2 addt'l yrs of Drive Connect &amp; Remote Connect | Cross Bars | Door Edge Guards | Mudguards | Premium Package | Premium Paint | Rear Bumper Applique | Weather Package</t>
  </si>
  <si>
    <t>JTMFB3FV9SD265956</t>
  </si>
  <si>
    <t>JTMFB3FV9SD266038</t>
  </si>
  <si>
    <t>50 State Emissions | All Weather Liner Package | Connected Services Trial Offering: 2 addt'l yrs of Drive Connect &amp; Remote Connect | Cross Bars | Door Edge Guards | Mudguards | Premium Package | Weather Package</t>
  </si>
  <si>
    <t>JTMFB3FV9SD266394</t>
  </si>
  <si>
    <t>Manhattan Beach Toyota</t>
  </si>
  <si>
    <t>https://www.manhattanbeachtoyota.com</t>
  </si>
  <si>
    <t>Manhattan Beach</t>
  </si>
  <si>
    <t>50 State Emissions | All Weather Liner Package | Alloy Wheel Locks | Blackout Emblem Overlays | Body Side Moldings | Cross Bars | Door Edge Guards | Fog Light Accent | Integrated Dashcam | Mudguards | Premium Package | Quick Charging Cable Package | Rear Bumper Applique | Running Boards | Weather Package</t>
  </si>
  <si>
    <t>JTMFB3FV9SD267609</t>
  </si>
  <si>
    <t>Plaza Toyota</t>
  </si>
  <si>
    <t>https://www.plazatoyota.com</t>
  </si>
  <si>
    <t>Brooklyn</t>
  </si>
  <si>
    <t>50 State Emissions | All Weather Liner Package | Alloy Wheel Locks | Blackout Emblem Overlays | Door Edge Guards | Mudguards | Premium Package | Quick Charging Cable Package | Weather Package</t>
  </si>
  <si>
    <t>JTMFB3FV9SD268372</t>
  </si>
  <si>
    <t>https://www.victorytoyota.com</t>
  </si>
  <si>
    <t>Seaside</t>
  </si>
  <si>
    <t>50 State Emissions | All Weather Liner Package | Blackout Emblem Overlays | Cross Bars | Door Edge Guards | Mudguards | Premium Package | Weather Package</t>
  </si>
  <si>
    <t>JTMFB3FV9SD268467</t>
  </si>
  <si>
    <t>50 State Emissions | All Weather Liner Package | Alloy Wheel Locks | Blackout Emblem Overlays | Body Side Moldings | Boulder Protection Package | Connected Services Trial Offering: 2 addt'l yrs of Drive Connect &amp; Remote Connect | Cross Bars | Door Edge Guards | Door Sill Protectors | Mudguards | Premium Package | Rear Bumper Applique | Weather Package</t>
  </si>
  <si>
    <t>JTMFB3FV9SD268579</t>
  </si>
  <si>
    <t>Voss Toyota</t>
  </si>
  <si>
    <t>https://www.vosstoyota.com</t>
  </si>
  <si>
    <t>Beavercreek</t>
  </si>
  <si>
    <t>50 State Emissions | All Weather Liner Package | Blackout Emblem Overlays | Body Side Moldings | Door Edge Guards | Door Sill Protectors | Mudguards | Premium Package | Premium Paint | Rear Bumper Applique | Weather Package</t>
  </si>
  <si>
    <t>JTMFB3FV9SD268677</t>
  </si>
  <si>
    <t>DCH Toyota of Oxnard</t>
  </si>
  <si>
    <t>https://www.toyotaofoxnard.com</t>
  </si>
  <si>
    <t>Oxnard</t>
  </si>
  <si>
    <t>50 State Emissions | All Weather Liner Package | Alloy Wheel Locks | Blackout Emblem Overlays | Clear Shield | Cross Bars | Door Edge Guards | GPS Tracking | PERMA PLATE | Premium Package | Premium Paint | Rear Bumper Applique | Vin Etch | Weather Package</t>
  </si>
  <si>
    <t>JTMFB3FV9SD268808</t>
  </si>
  <si>
    <t>https://www.crowntoyotaoflawrence.com</t>
  </si>
  <si>
    <t>Lawrence</t>
  </si>
  <si>
    <t>JTMFB3FV9SD268937</t>
  </si>
  <si>
    <t>50 State Emissions | All Weather Liner Package | Anti Theft WL | Blackout Emblem Overlays | Clr Dr Prot | Cross Bars | Env PKG | Mudguards | Premium Package | Premium Paint | Sec GPS Sys | Weather Package</t>
  </si>
  <si>
    <t>JTMFB3FV9SD268968</t>
  </si>
  <si>
    <t>50 State Emissions | All Weather Liner Package | Blackout Emblem Overlays | Cross Bars | Door Edge Guards | Door Sill Protectors | Mudguards | Owner's Portfolio | Premium Package | Premium Paint | Rear Bumper Applique | Weather Package</t>
  </si>
  <si>
    <t>JTMFB3FV9SD269067</t>
  </si>
  <si>
    <t>Nucar Toyota of North Attleboro</t>
  </si>
  <si>
    <t>https://www.nucartoyotanorthattleboro.com</t>
  </si>
  <si>
    <t>North Attleboro</t>
  </si>
  <si>
    <t>JTMFB3FV9SD269117</t>
  </si>
  <si>
    <t>Hudson Toyota</t>
  </si>
  <si>
    <t>https://www.hudsontoyota.com</t>
  </si>
  <si>
    <t>Jersey City</t>
  </si>
  <si>
    <t>50 State Emissions | All Weather Liner Package | Alloy Wheel Locks | Blackout Emblem Overlays | Connected Services Trial Offering: 2 addt'l yrs of Drive Connect &amp; Remote Connect | Cross Bars | Documentation Processing | Door Edge Guards | Integrated Dashcam | Mudguards | Premium Package | Premium Paint | Rear Bumper Applique | Weather Package</t>
  </si>
  <si>
    <t>JTMFB3FV9SD269134</t>
  </si>
  <si>
    <t>50 State Emissions | All Weather Liner Package | Alloy Wheel Locks | Blackout Emblem Overlays | CILAJET  | Cross Bars | Door Edge Guards | Door Sill Protectors | Mudguards | Premium Package | Rear Bumper Applique | Weather Package</t>
  </si>
  <si>
    <t>JTMFB3FV9SD269344</t>
  </si>
  <si>
    <t>Reliable Toyota</t>
  </si>
  <si>
    <t>https://www.reliabletoyotamo.com</t>
  </si>
  <si>
    <t>JTMFB3FV9SD269411</t>
  </si>
  <si>
    <t>New Rochelle Toyota</t>
  </si>
  <si>
    <t>https://www.newrochelletoyota.com</t>
  </si>
  <si>
    <t>New Rochelle</t>
  </si>
  <si>
    <t>JTMFB3FV9SD269506</t>
  </si>
  <si>
    <t>50 State Emissions | All Weather Liner Package | Alloy Wheel Locks | Body Side Moldings | Door Edge Guards | Mudguards | Premium Package | Premium Paint | Rear Bumper Applique | Weather Package</t>
  </si>
  <si>
    <t>JTMFB3FV9SD269523</t>
  </si>
  <si>
    <t>AutoNation Toyota Leesburg</t>
  </si>
  <si>
    <t>https://www.autonationtoyotaleesburg.com</t>
  </si>
  <si>
    <t>Leesburg</t>
  </si>
  <si>
    <t>JTMFB3FV9SD269957</t>
  </si>
  <si>
    <t>50 State Emissions | All Weather Liner Package | Alloy Wheel Locks | Blackout Emblem Overlays | Cross Bars | Door Sill Protectors | Paint Protection Film: Hood, Fenders, Mirror Backs &amp; Door Cups | Premium Package | Premium Paint | Quick Charging Cable Package | Rear Bumper Applique | Weather Package</t>
  </si>
  <si>
    <t>JTMFB3FV9SD269988</t>
  </si>
  <si>
    <t>JTMFB3FV9SD270087</t>
  </si>
  <si>
    <t>Toyota of Greenwich</t>
  </si>
  <si>
    <t>https://www.toyotaofgreenwich.com</t>
  </si>
  <si>
    <t>Cos Cob</t>
  </si>
  <si>
    <t>50 State Emissions | All Weather Liner Package | Alloy Wheel Locks | Blackout Emblem Overlays | Cross Bars | Door Edge Guards | Mudguards | Premium Package | Premium Paint | Rear Bumper Applique | Weather Package</t>
  </si>
  <si>
    <t>JTMFB3FV9SD270185</t>
  </si>
  <si>
    <t>JTMFB3FV9SD270283</t>
  </si>
  <si>
    <t>Lum's Toyota</t>
  </si>
  <si>
    <t>https://www.lumstoyota.com</t>
  </si>
  <si>
    <t>50 State Emissions | All Weather Liner Package | Blackout Emblem Overlays | Body Side Moldings | Cross Bars | Door Sill Protectors | Mudguards | Premium Package | Premium Paint | Rear Bumper Applique | SiriusXM  Trial Offering: 33 Months | Weather Package</t>
  </si>
  <si>
    <t>JTMFB3FV9SD270302</t>
  </si>
  <si>
    <t>50 State Emissions | All Weather Liner Package | Blackout Emblem Overlays | CERAMIC TINT | Cross Bars | Door Edge Guards | Mudguards | Premium Package | Premium Paint | Rear Bumper Applique | Weather Package</t>
  </si>
  <si>
    <t>JTMFB3FV9SD270476</t>
  </si>
  <si>
    <t>50 State Emissions | All Weather Liner Package | Alloy Wheel Locks | Blackout Emblem Overlays | Cross Bars | Mudguards | Premium Package | Premium Paint | Rear Bumper Applique | SiriusXM  Trial Offering: 33 Months | Weather Package</t>
  </si>
  <si>
    <t>JTMFB3FVXS125BZ43</t>
  </si>
  <si>
    <t>Shore Toyota</t>
  </si>
  <si>
    <t>https://www.shoretoyota.com</t>
  </si>
  <si>
    <t>Mays Landing</t>
  </si>
  <si>
    <t>50 State Emissions | All Weather Liner Package | PERMASAFE-1 | Premium Package | Premium Paint | RED Alert-3 | Weather Package</t>
  </si>
  <si>
    <t>JTMFB3FVXS125BZ60</t>
  </si>
  <si>
    <t>JTMFB3FVXS125EZ72</t>
  </si>
  <si>
    <t>JTMFB3FVXSD259406</t>
  </si>
  <si>
    <t>JTMFB3FVXSD260328</t>
  </si>
  <si>
    <t>Hall Toyota Virginia Beach</t>
  </si>
  <si>
    <t>https://www.halltoyotavirginiabeach.com</t>
  </si>
  <si>
    <t>50 State Emissions | All Weather Liner Package | Blackout Emblem Overlays | Door Edge Guards | Door Sill Protectors | Mudguards | Premium Package | Weather Package</t>
  </si>
  <si>
    <t>JTMFB3FVXSD261690</t>
  </si>
  <si>
    <t>AutoFair Toyota of Tewksbury</t>
  </si>
  <si>
    <t>https://www.AutoFairToyota.com</t>
  </si>
  <si>
    <t>Tewksbury</t>
  </si>
  <si>
    <t>JTMFB3FVXSD263634</t>
  </si>
  <si>
    <t>Sansone Toyota</t>
  </si>
  <si>
    <t>https://www.sansonestoyota.com</t>
  </si>
  <si>
    <t>Avenel</t>
  </si>
  <si>
    <t>50 State Emissions | All Weather Liner Package | Alloy Wheel Locks | Blackout Emblem Overlays | Flex Protect - 3 Years (Optional) | Premium Package | Premium Paint | RoadWire - Interior Extended Care - 3 Years (Optional) | Weather Package</t>
  </si>
  <si>
    <t>JTMFB3FVXSD263729</t>
  </si>
  <si>
    <t>6-Gallons of Gas | All Weather Floor Mats with All Weather Cargo Mat | Clear Paint Protection - Door Package | Mudguards | Multimedia Screen Protector | Phone Cable Charge Package | Premium Package | Premium Paint | SET Digital Portfolio | TOYOGUARD Platinum | Weather Package</t>
  </si>
  <si>
    <t>JTMFB3FVXSD263780</t>
  </si>
  <si>
    <t>50 State Emissions | All Weather Liner Package | Ceramic Window Tint | Cross Bars | KARR Security System | Mudguards | Premium Package | Premium Paint | Rear Bumper Applique | Simoniz GlassCoat  Ceramic Paint Protection | Ultimate Dashcam 4K UHD | Weather Package</t>
  </si>
  <si>
    <t>JTMFB3FVXSD263861</t>
  </si>
  <si>
    <t>JTMFB3FVXSD263889</t>
  </si>
  <si>
    <t>JTMFB3FVXSD264427</t>
  </si>
  <si>
    <t>Toyota of North Hollywood</t>
  </si>
  <si>
    <t>https://www.northhollywoodtoyota.com</t>
  </si>
  <si>
    <t>North Hollywood</t>
  </si>
  <si>
    <t>50 State Emissions | All Weather Liner Package | Blackout Emblem Overlays | Body Side Moldings | Cross Bars | Premium Package | Premium Paint | Rear Bumper Applique | Weather Package</t>
  </si>
  <si>
    <t>JTMFB3FVXSD264752</t>
  </si>
  <si>
    <t>Mojave Toyota of Barstow</t>
  </si>
  <si>
    <t>https://www.mojavetoyotaofbarstow.com</t>
  </si>
  <si>
    <t>Barstow</t>
  </si>
  <si>
    <t>JTMFB3FVXSD264766</t>
  </si>
  <si>
    <t>50 State Emissions | All Weather Liner Package | Alloy Wheel Locks | Cross Bars | Door Sill Protectors | Mudguards | Premium Package | Quick Charging Cable Package | Rear Bumper Applique | Weather Package</t>
  </si>
  <si>
    <t>JTMFB3FVXSD265965</t>
  </si>
  <si>
    <t>JTMFB3FVXSD266064</t>
  </si>
  <si>
    <t>JTMFB3FVXSD266727</t>
  </si>
  <si>
    <t>50 State Emissions | All Weather Liner Package | Blackout Emblem Overlays | Cross Bars | Door Edge Guards | KARR Security System | Mudguards | Premium Package | Premium Paint | Repel Shield | Weather Package</t>
  </si>
  <si>
    <t>JTMFB3FVXSD267098</t>
  </si>
  <si>
    <t>JTMFB3FVXSD267893</t>
  </si>
  <si>
    <t>I-5 Toyota</t>
  </si>
  <si>
    <t>https://www.i-5toyota.com</t>
  </si>
  <si>
    <t>Chehalis</t>
  </si>
  <si>
    <t>JTMFB3FVXSD268137</t>
  </si>
  <si>
    <t>355 Toyota</t>
  </si>
  <si>
    <t>https://www.355toyota.com</t>
  </si>
  <si>
    <t>Rockville</t>
  </si>
  <si>
    <t>50 State Emissions | All Weather Liner Package | Alloy Wheel Locks | Blackout Emblem Overlays | Cross Bars | Door Sill Protectors | Mudguards | Owner's Portfolio | Premium Package | Premium Paint | Quick Charging Cable Package | Running Boards | Weather Package</t>
  </si>
  <si>
    <t>JTMFB3FVXSD268171</t>
  </si>
  <si>
    <t>LeadCar Toyota Mankato</t>
  </si>
  <si>
    <t>https://www.leadcartoyotamankato.com</t>
  </si>
  <si>
    <t>Mankato</t>
  </si>
  <si>
    <t>JTMFB3FVXSD268347</t>
  </si>
  <si>
    <t>Toyota of Orange</t>
  </si>
  <si>
    <t>https://www.toyotaoforange.com</t>
  </si>
  <si>
    <t>Orange</t>
  </si>
  <si>
    <t>50 State Emissions | All Weather Liner Package | Mudguards | No Lemon Protection Package | Premium Package | Rear Bumper Applique | Weather Package</t>
  </si>
  <si>
    <t>JTMFB3FVXSD268493</t>
  </si>
  <si>
    <t>Santa Cruz Toyota</t>
  </si>
  <si>
    <t>https://www.santacruztoyota.com</t>
  </si>
  <si>
    <t>Capitola</t>
  </si>
  <si>
    <t>50 State Emissions | All Weather Liner Package | Alloy Wheel Locks | Blackout Emblem Overlays | Cross Bars | Door Edge Guards | Door Sill Protectors | Mudguards | Owner's Portfolio | Premium Package | Rear Bumper Applique | Weather Package</t>
  </si>
  <si>
    <t>JTMFB3FVXSD268526</t>
  </si>
  <si>
    <t>Damian Lillard Toyota</t>
  </si>
  <si>
    <t>https://www.damianlillardtoyota.com</t>
  </si>
  <si>
    <t>McMinnville</t>
  </si>
  <si>
    <t>JTMFB3FVXSD269384</t>
  </si>
  <si>
    <t>50 State Emissions | All Weather Liner Package | Blackout Emblem Overlays | Door Edge Guard | Mudguards | Premium Package | Weather Package</t>
  </si>
  <si>
    <t>JTMFB3FVXSD269417</t>
  </si>
  <si>
    <t>50 State Emissions | All Weather Liner Package | Blackout Emblem Overlays | Body Side Moldings | Cross Bars | Door Edge Guards | Door Sill Protectors | Mudguards | Premium Package | Rear Bumper Applique | Weather Package</t>
  </si>
  <si>
    <t>JTMFB3FVXSD269501</t>
  </si>
  <si>
    <t>50 State Emissions | All Weather Liner Package | Mudguards | No Lemon Protection Package | Premium Package | Premium Paint | Rear Bumper Applique | Weather Package</t>
  </si>
  <si>
    <t>JTMFB3FVXSD270339</t>
  </si>
  <si>
    <t>JTMFB3FVXSD270499</t>
  </si>
  <si>
    <t>JTMFB3FVXSD270602</t>
  </si>
  <si>
    <t>Toyota San Luis Obispo</t>
  </si>
  <si>
    <t>https://www.toyota-slo.com</t>
  </si>
  <si>
    <t>San Luis Obispo</t>
  </si>
  <si>
    <t>50 State Emissions | All Weather Liner Package | Alloy Wheel Locks | Blackout Emblem Overlays | Cross Bars | Door Edge Guards | EXPRESS GLASS DEFENSE | Mudguards | Premium Package | Rear Bumper Applique | Vehicle Theft Registration  | Weather Package</t>
  </si>
  <si>
    <t>JTMFB3FVXSD270650</t>
  </si>
  <si>
    <t>Selling Price Old Method</t>
  </si>
  <si>
    <t>Selling Price Old = New</t>
  </si>
  <si>
    <t>Selling Price New equivalent Method 2</t>
  </si>
  <si>
    <t>Selling Price new = Selling Price New equivalent Method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</si>
</sst>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52"/>
  <sheetViews>
    <sheetView tabSelected="1" workbookViewId="0">
      <selection activeCell="L1" sqref="L1"/>
    </sheetView>
  </sheetViews>
  <sheetFormatPr defaultRowHeight="15" x14ac:dyDescent="0.25"/>
  <cols>
    <col min="9" max="9" width="31.140625" customWidth="1"/>
    <col min="10" max="10" width="21.85546875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3310</v>
      </c>
      <c r="J1" t="s">
        <v>3308</v>
      </c>
      <c r="K1" t="s">
        <v>3309</v>
      </c>
      <c r="L1" t="s">
        <v>3311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</row>
    <row r="2" spans="1:45" x14ac:dyDescent="0.25">
      <c r="A2">
        <v>2025</v>
      </c>
      <c r="B2" t="s">
        <v>41</v>
      </c>
      <c r="C2" t="s">
        <v>42</v>
      </c>
      <c r="D2" t="s">
        <v>43</v>
      </c>
      <c r="E2">
        <v>44265</v>
      </c>
      <c r="F2">
        <v>48613</v>
      </c>
      <c r="G2">
        <v>48613</v>
      </c>
      <c r="H2" t="b">
        <v>0</v>
      </c>
      <c r="I2">
        <v>48613</v>
      </c>
      <c r="J2">
        <v>48613</v>
      </c>
      <c r="K2" t="b">
        <f>G2=J2</f>
        <v>1</v>
      </c>
      <c r="L2" t="b">
        <f>I2=G2</f>
        <v>1</v>
      </c>
      <c r="M2">
        <v>0</v>
      </c>
      <c r="N2">
        <v>48613</v>
      </c>
      <c r="O2" t="s">
        <v>44</v>
      </c>
      <c r="P2" t="b">
        <v>0</v>
      </c>
      <c r="R2" s="1">
        <v>45858</v>
      </c>
      <c r="S2" s="1">
        <v>45876</v>
      </c>
      <c r="T2" t="s">
        <v>45</v>
      </c>
      <c r="U2" t="b">
        <v>1</v>
      </c>
      <c r="V2" t="s">
        <v>46</v>
      </c>
      <c r="W2" t="s">
        <v>47</v>
      </c>
      <c r="X2" t="s">
        <v>48</v>
      </c>
      <c r="Y2" t="s">
        <v>49</v>
      </c>
      <c r="Z2">
        <v>90621</v>
      </c>
      <c r="AA2">
        <v>33.866836999999997</v>
      </c>
      <c r="AB2">
        <v>-117.997129</v>
      </c>
      <c r="AC2">
        <v>41.978382000000003</v>
      </c>
      <c r="AD2">
        <v>-91.668626000000003</v>
      </c>
      <c r="AE2">
        <f>ACOS(COS(RADIANS(90-AA2))*COS(RADIANS(90-AC2))+SIN(RADIANS(90-AA2))*SIN(RADIANS(90-AC2))*COS(RADIANS(AB2-AD2)))*6371*0.621371</f>
        <v>1532.8982260728098</v>
      </c>
      <c r="AF2" t="s">
        <v>50</v>
      </c>
      <c r="AG2">
        <v>38</v>
      </c>
      <c r="AJ2" t="s">
        <v>51</v>
      </c>
      <c r="AK2" t="s">
        <v>52</v>
      </c>
      <c r="AP2" s="2">
        <v>45823.437627314815</v>
      </c>
      <c r="AQ2" s="2">
        <v>45823.437627314815</v>
      </c>
      <c r="AR2" s="2">
        <v>45823.437627314815</v>
      </c>
      <c r="AS2" t="s">
        <v>53</v>
      </c>
    </row>
    <row r="3" spans="1:45" x14ac:dyDescent="0.25">
      <c r="A3">
        <v>2025</v>
      </c>
      <c r="B3" t="s">
        <v>41</v>
      </c>
      <c r="C3" t="s">
        <v>54</v>
      </c>
      <c r="D3" t="s">
        <v>43</v>
      </c>
      <c r="E3">
        <v>44265</v>
      </c>
      <c r="F3">
        <v>47984</v>
      </c>
      <c r="G3">
        <v>47984</v>
      </c>
      <c r="H3" t="b">
        <v>0</v>
      </c>
      <c r="I3">
        <v>47984</v>
      </c>
      <c r="J3">
        <v>47984</v>
      </c>
      <c r="K3" t="b">
        <f t="shared" ref="K3:K66" si="0">G3=J3</f>
        <v>1</v>
      </c>
      <c r="L3" t="b">
        <f t="shared" ref="L3:L66" si="1">I3=G3</f>
        <v>1</v>
      </c>
      <c r="M3">
        <v>0</v>
      </c>
      <c r="N3">
        <v>47984</v>
      </c>
      <c r="O3" t="s">
        <v>44</v>
      </c>
      <c r="P3" t="b">
        <v>1</v>
      </c>
      <c r="R3" s="1">
        <v>45856</v>
      </c>
      <c r="S3" s="1">
        <v>45874</v>
      </c>
      <c r="T3" t="s">
        <v>55</v>
      </c>
      <c r="U3" t="b">
        <v>1</v>
      </c>
      <c r="V3" t="s">
        <v>56</v>
      </c>
      <c r="W3" t="s">
        <v>57</v>
      </c>
      <c r="X3" t="s">
        <v>58</v>
      </c>
      <c r="Y3" t="s">
        <v>59</v>
      </c>
      <c r="Z3">
        <v>1060</v>
      </c>
      <c r="AA3">
        <v>42.331217000000002</v>
      </c>
      <c r="AB3">
        <v>-72.634625999999997</v>
      </c>
      <c r="AC3">
        <v>41.978382000000003</v>
      </c>
      <c r="AD3">
        <v>-91.668626000000003</v>
      </c>
      <c r="AF3" t="s">
        <v>50</v>
      </c>
      <c r="AG3">
        <v>38</v>
      </c>
      <c r="AJ3" t="s">
        <v>51</v>
      </c>
      <c r="AK3" t="s">
        <v>52</v>
      </c>
      <c r="AP3" s="2">
        <v>45823.437986111108</v>
      </c>
      <c r="AQ3" s="2">
        <v>45823.437986111108</v>
      </c>
      <c r="AR3" s="2">
        <v>45823.437986111108</v>
      </c>
      <c r="AS3" t="s">
        <v>60</v>
      </c>
    </row>
    <row r="4" spans="1:45" x14ac:dyDescent="0.25">
      <c r="A4">
        <v>2025</v>
      </c>
      <c r="B4" t="s">
        <v>41</v>
      </c>
      <c r="C4" t="s">
        <v>61</v>
      </c>
      <c r="D4" t="s">
        <v>43</v>
      </c>
      <c r="E4">
        <v>44265</v>
      </c>
      <c r="F4">
        <v>48793</v>
      </c>
      <c r="G4">
        <v>48793</v>
      </c>
      <c r="H4" t="b">
        <v>0</v>
      </c>
      <c r="I4">
        <v>48793</v>
      </c>
      <c r="J4">
        <v>48793</v>
      </c>
      <c r="K4" t="b">
        <f t="shared" si="0"/>
        <v>1</v>
      </c>
      <c r="L4" t="b">
        <f t="shared" si="1"/>
        <v>1</v>
      </c>
      <c r="M4">
        <v>0</v>
      </c>
      <c r="N4">
        <v>48793</v>
      </c>
      <c r="O4" t="s">
        <v>62</v>
      </c>
      <c r="P4" t="b">
        <v>0</v>
      </c>
      <c r="Q4" t="s">
        <v>63</v>
      </c>
      <c r="R4" s="1">
        <v>45786</v>
      </c>
      <c r="S4" s="1">
        <v>45789</v>
      </c>
      <c r="T4" t="s">
        <v>64</v>
      </c>
      <c r="U4" t="b">
        <v>0</v>
      </c>
      <c r="V4" t="s">
        <v>65</v>
      </c>
      <c r="W4" t="s">
        <v>66</v>
      </c>
      <c r="X4" t="s">
        <v>67</v>
      </c>
      <c r="Y4" t="s">
        <v>68</v>
      </c>
      <c r="Z4">
        <v>13057</v>
      </c>
      <c r="AA4">
        <v>43.061923999999998</v>
      </c>
      <c r="AB4">
        <v>-76.062393</v>
      </c>
      <c r="AC4">
        <v>41.978382000000003</v>
      </c>
      <c r="AD4">
        <v>-91.668626000000003</v>
      </c>
      <c r="AF4" t="s">
        <v>50</v>
      </c>
      <c r="AG4">
        <v>38</v>
      </c>
      <c r="AJ4" t="s">
        <v>51</v>
      </c>
      <c r="AK4" t="s">
        <v>52</v>
      </c>
      <c r="AQ4" s="2">
        <v>45823.437893518516</v>
      </c>
      <c r="AR4" s="2">
        <v>45823.437893518516</v>
      </c>
      <c r="AS4" t="s">
        <v>69</v>
      </c>
    </row>
    <row r="5" spans="1:45" x14ac:dyDescent="0.25">
      <c r="A5">
        <v>2025</v>
      </c>
      <c r="B5" t="s">
        <v>41</v>
      </c>
      <c r="C5" t="s">
        <v>42</v>
      </c>
      <c r="D5" t="s">
        <v>43</v>
      </c>
      <c r="E5">
        <v>44265</v>
      </c>
      <c r="F5">
        <v>47654</v>
      </c>
      <c r="G5">
        <v>47654</v>
      </c>
      <c r="H5" t="b">
        <v>0</v>
      </c>
      <c r="I5">
        <v>47654</v>
      </c>
      <c r="J5">
        <v>47654</v>
      </c>
      <c r="K5" t="b">
        <f t="shared" si="0"/>
        <v>1</v>
      </c>
      <c r="L5" t="b">
        <f t="shared" si="1"/>
        <v>1</v>
      </c>
      <c r="M5">
        <v>0</v>
      </c>
      <c r="N5">
        <v>47654</v>
      </c>
      <c r="O5" t="s">
        <v>62</v>
      </c>
      <c r="P5" t="b">
        <v>0</v>
      </c>
      <c r="Q5" t="s">
        <v>63</v>
      </c>
      <c r="R5" s="1">
        <v>45790</v>
      </c>
      <c r="S5" s="1">
        <v>45791</v>
      </c>
      <c r="T5" t="s">
        <v>70</v>
      </c>
      <c r="U5" t="b">
        <v>0</v>
      </c>
      <c r="V5" t="s">
        <v>71</v>
      </c>
      <c r="W5" t="s">
        <v>72</v>
      </c>
      <c r="X5" t="s">
        <v>73</v>
      </c>
      <c r="Y5" t="s">
        <v>74</v>
      </c>
      <c r="Z5">
        <v>24502</v>
      </c>
      <c r="AA5">
        <v>37.360768999999998</v>
      </c>
      <c r="AB5">
        <v>-79.180040000000005</v>
      </c>
      <c r="AC5">
        <v>41.978382000000003</v>
      </c>
      <c r="AD5">
        <v>-91.668626000000003</v>
      </c>
      <c r="AF5" t="s">
        <v>50</v>
      </c>
      <c r="AG5">
        <v>38</v>
      </c>
      <c r="AJ5" t="s">
        <v>51</v>
      </c>
      <c r="AK5" t="s">
        <v>52</v>
      </c>
      <c r="AQ5" s="2">
        <v>45823.437719907408</v>
      </c>
      <c r="AR5" s="2">
        <v>45823.437719907408</v>
      </c>
      <c r="AS5" t="s">
        <v>75</v>
      </c>
    </row>
    <row r="6" spans="1:45" x14ac:dyDescent="0.25">
      <c r="A6">
        <v>2025</v>
      </c>
      <c r="B6" t="s">
        <v>41</v>
      </c>
      <c r="C6" t="s">
        <v>54</v>
      </c>
      <c r="D6" t="s">
        <v>43</v>
      </c>
      <c r="E6">
        <v>44265</v>
      </c>
      <c r="F6">
        <v>47969</v>
      </c>
      <c r="G6">
        <v>45777</v>
      </c>
      <c r="H6" t="b">
        <v>0</v>
      </c>
      <c r="I6">
        <v>45777</v>
      </c>
      <c r="J6">
        <v>45777</v>
      </c>
      <c r="K6" t="b">
        <f t="shared" si="0"/>
        <v>1</v>
      </c>
      <c r="L6" t="b">
        <f t="shared" si="1"/>
        <v>1</v>
      </c>
      <c r="M6">
        <v>-2192</v>
      </c>
      <c r="N6">
        <v>47969</v>
      </c>
      <c r="O6" t="s">
        <v>62</v>
      </c>
      <c r="P6" t="b">
        <v>0</v>
      </c>
      <c r="Q6" t="s">
        <v>63</v>
      </c>
      <c r="R6" s="1">
        <v>45792</v>
      </c>
      <c r="S6" s="1">
        <v>45792</v>
      </c>
      <c r="T6" t="s">
        <v>76</v>
      </c>
      <c r="U6" t="b">
        <v>0</v>
      </c>
      <c r="V6" t="s">
        <v>77</v>
      </c>
      <c r="W6" t="s">
        <v>78</v>
      </c>
      <c r="X6" t="s">
        <v>79</v>
      </c>
      <c r="Y6" t="s">
        <v>80</v>
      </c>
      <c r="Z6">
        <v>20746</v>
      </c>
      <c r="AA6">
        <v>38.825811999999999</v>
      </c>
      <c r="AB6">
        <v>-76.922978999999998</v>
      </c>
      <c r="AC6">
        <v>41.978382000000003</v>
      </c>
      <c r="AD6">
        <v>-91.668626000000003</v>
      </c>
      <c r="AF6" t="s">
        <v>50</v>
      </c>
      <c r="AG6">
        <v>38</v>
      </c>
      <c r="AJ6" t="s">
        <v>51</v>
      </c>
      <c r="AK6" t="s">
        <v>52</v>
      </c>
      <c r="AQ6" s="2">
        <v>45823.437743055554</v>
      </c>
      <c r="AR6" s="2">
        <v>45823.437743055554</v>
      </c>
      <c r="AS6" t="s">
        <v>81</v>
      </c>
    </row>
    <row r="7" spans="1:45" x14ac:dyDescent="0.25">
      <c r="A7">
        <v>2025</v>
      </c>
      <c r="B7" t="s">
        <v>41</v>
      </c>
      <c r="C7" t="s">
        <v>54</v>
      </c>
      <c r="D7" t="s">
        <v>43</v>
      </c>
      <c r="E7">
        <v>44265</v>
      </c>
      <c r="F7">
        <v>48727</v>
      </c>
      <c r="G7">
        <v>46353</v>
      </c>
      <c r="H7" t="b">
        <v>0</v>
      </c>
      <c r="I7">
        <v>46353</v>
      </c>
      <c r="J7">
        <v>46353</v>
      </c>
      <c r="K7" t="b">
        <f t="shared" si="0"/>
        <v>1</v>
      </c>
      <c r="L7" t="b">
        <f t="shared" si="1"/>
        <v>1</v>
      </c>
      <c r="M7">
        <v>-2374</v>
      </c>
      <c r="N7">
        <v>48727</v>
      </c>
      <c r="O7" t="s">
        <v>62</v>
      </c>
      <c r="P7" t="b">
        <v>0</v>
      </c>
      <c r="Q7" t="s">
        <v>63</v>
      </c>
      <c r="R7" s="1">
        <v>45779</v>
      </c>
      <c r="S7" s="1">
        <v>45779</v>
      </c>
      <c r="T7" t="s">
        <v>82</v>
      </c>
      <c r="U7" t="b">
        <v>0</v>
      </c>
      <c r="V7" t="s">
        <v>83</v>
      </c>
      <c r="W7" t="s">
        <v>84</v>
      </c>
      <c r="X7" t="s">
        <v>85</v>
      </c>
      <c r="Y7" t="s">
        <v>86</v>
      </c>
      <c r="Z7">
        <v>41035</v>
      </c>
      <c r="AA7">
        <v>38.682670000000002</v>
      </c>
      <c r="AB7">
        <v>-84.603899999999996</v>
      </c>
      <c r="AC7">
        <v>41.978382000000003</v>
      </c>
      <c r="AD7">
        <v>-91.668626000000003</v>
      </c>
      <c r="AF7" t="s">
        <v>50</v>
      </c>
      <c r="AG7">
        <v>38</v>
      </c>
      <c r="AJ7" t="s">
        <v>51</v>
      </c>
      <c r="AK7" t="s">
        <v>52</v>
      </c>
      <c r="AQ7" s="2">
        <v>45823.437719907408</v>
      </c>
      <c r="AR7" s="2">
        <v>45823.437719907408</v>
      </c>
      <c r="AS7" t="s">
        <v>87</v>
      </c>
    </row>
    <row r="8" spans="1:45" x14ac:dyDescent="0.25">
      <c r="A8">
        <v>2025</v>
      </c>
      <c r="B8" t="s">
        <v>41</v>
      </c>
      <c r="C8" t="s">
        <v>88</v>
      </c>
      <c r="D8" t="s">
        <v>43</v>
      </c>
      <c r="E8">
        <v>44265</v>
      </c>
      <c r="F8">
        <v>48619</v>
      </c>
      <c r="G8">
        <v>58607</v>
      </c>
      <c r="H8" t="b">
        <v>0</v>
      </c>
      <c r="I8">
        <v>58607</v>
      </c>
      <c r="J8">
        <v>58607</v>
      </c>
      <c r="K8" t="b">
        <f t="shared" si="0"/>
        <v>1</v>
      </c>
      <c r="L8" t="b">
        <f t="shared" si="1"/>
        <v>1</v>
      </c>
      <c r="M8">
        <v>9988</v>
      </c>
      <c r="N8">
        <v>54107</v>
      </c>
      <c r="O8" t="s">
        <v>44</v>
      </c>
      <c r="P8" t="b">
        <v>1</v>
      </c>
      <c r="Q8" t="s">
        <v>89</v>
      </c>
      <c r="R8" s="1">
        <v>45838</v>
      </c>
      <c r="S8" s="1">
        <v>45850</v>
      </c>
      <c r="T8" t="s">
        <v>90</v>
      </c>
      <c r="U8" t="b">
        <v>0</v>
      </c>
      <c r="V8" t="s">
        <v>91</v>
      </c>
      <c r="W8" t="s">
        <v>92</v>
      </c>
      <c r="X8" t="s">
        <v>48</v>
      </c>
      <c r="Y8" t="s">
        <v>93</v>
      </c>
      <c r="Z8">
        <v>94066</v>
      </c>
      <c r="AA8">
        <v>37.630077</v>
      </c>
      <c r="AB8">
        <v>-122.411025</v>
      </c>
      <c r="AC8">
        <v>41.978382000000003</v>
      </c>
      <c r="AD8">
        <v>-91.668626000000003</v>
      </c>
      <c r="AF8" t="s">
        <v>50</v>
      </c>
      <c r="AG8">
        <v>38</v>
      </c>
      <c r="AJ8" t="s">
        <v>51</v>
      </c>
      <c r="AK8" t="s">
        <v>52</v>
      </c>
      <c r="AP8" s="2">
        <v>45823.437627314815</v>
      </c>
      <c r="AQ8" s="2">
        <v>45823.437627314815</v>
      </c>
      <c r="AR8" s="2">
        <v>45823.437627314815</v>
      </c>
      <c r="AS8" t="s">
        <v>94</v>
      </c>
    </row>
    <row r="9" spans="1:45" x14ac:dyDescent="0.25">
      <c r="A9">
        <v>2025</v>
      </c>
      <c r="B9" t="s">
        <v>41</v>
      </c>
      <c r="C9" t="s">
        <v>61</v>
      </c>
      <c r="D9" t="s">
        <v>43</v>
      </c>
      <c r="E9">
        <v>44265</v>
      </c>
      <c r="F9">
        <v>48563</v>
      </c>
      <c r="G9">
        <v>50859</v>
      </c>
      <c r="H9" t="b">
        <v>0</v>
      </c>
      <c r="I9">
        <v>50859</v>
      </c>
      <c r="J9">
        <v>50859</v>
      </c>
      <c r="K9" t="b">
        <f t="shared" si="0"/>
        <v>1</v>
      </c>
      <c r="L9" t="b">
        <f t="shared" si="1"/>
        <v>1</v>
      </c>
      <c r="M9">
        <v>2296</v>
      </c>
      <c r="N9">
        <v>50859</v>
      </c>
      <c r="O9" t="s">
        <v>44</v>
      </c>
      <c r="P9" t="b">
        <v>0</v>
      </c>
      <c r="R9" s="1">
        <v>45847</v>
      </c>
      <c r="S9" s="1">
        <v>45865</v>
      </c>
      <c r="T9" t="s">
        <v>95</v>
      </c>
      <c r="U9" t="b">
        <v>0</v>
      </c>
      <c r="V9" t="s">
        <v>96</v>
      </c>
      <c r="W9" t="s">
        <v>97</v>
      </c>
      <c r="X9" t="s">
        <v>98</v>
      </c>
      <c r="Y9" t="s">
        <v>99</v>
      </c>
      <c r="Z9">
        <v>89146</v>
      </c>
      <c r="AA9">
        <v>36.1447</v>
      </c>
      <c r="AB9">
        <v>-115.2306</v>
      </c>
      <c r="AC9">
        <v>41.978382000000003</v>
      </c>
      <c r="AD9">
        <v>-91.668626000000003</v>
      </c>
      <c r="AF9" t="s">
        <v>50</v>
      </c>
      <c r="AG9">
        <v>38</v>
      </c>
      <c r="AJ9" t="s">
        <v>51</v>
      </c>
      <c r="AK9" t="s">
        <v>52</v>
      </c>
      <c r="AP9" s="2">
        <v>45823.437627314815</v>
      </c>
      <c r="AQ9" s="2">
        <v>45823.437627314815</v>
      </c>
      <c r="AR9" s="2">
        <v>45823.437627314815</v>
      </c>
      <c r="AS9" t="s">
        <v>100</v>
      </c>
    </row>
    <row r="10" spans="1:45" x14ac:dyDescent="0.25">
      <c r="A10">
        <v>2025</v>
      </c>
      <c r="B10" t="s">
        <v>41</v>
      </c>
      <c r="C10" t="s">
        <v>101</v>
      </c>
      <c r="D10" t="s">
        <v>43</v>
      </c>
      <c r="E10">
        <v>44265</v>
      </c>
      <c r="F10">
        <v>49254</v>
      </c>
      <c r="G10">
        <v>49254</v>
      </c>
      <c r="H10" t="b">
        <v>1</v>
      </c>
      <c r="I10">
        <v>49254</v>
      </c>
      <c r="J10">
        <v>49254</v>
      </c>
      <c r="K10" t="b">
        <f t="shared" si="0"/>
        <v>1</v>
      </c>
      <c r="L10" t="b">
        <f t="shared" si="1"/>
        <v>1</v>
      </c>
      <c r="M10">
        <v>0</v>
      </c>
      <c r="N10">
        <v>49254</v>
      </c>
      <c r="O10" t="s">
        <v>44</v>
      </c>
      <c r="P10" t="b">
        <v>0</v>
      </c>
      <c r="R10" s="1">
        <v>45846</v>
      </c>
      <c r="S10" s="1">
        <v>45857</v>
      </c>
      <c r="T10" t="s">
        <v>102</v>
      </c>
      <c r="U10" t="b">
        <v>0</v>
      </c>
      <c r="V10" t="s">
        <v>103</v>
      </c>
      <c r="W10" t="s">
        <v>104</v>
      </c>
      <c r="X10" t="s">
        <v>105</v>
      </c>
      <c r="Y10" t="s">
        <v>106</v>
      </c>
      <c r="Z10">
        <v>7081</v>
      </c>
      <c r="AA10">
        <v>40.685077</v>
      </c>
      <c r="AB10">
        <v>-74.320064000000002</v>
      </c>
      <c r="AC10">
        <v>41.978382000000003</v>
      </c>
      <c r="AD10">
        <v>-91.668626000000003</v>
      </c>
      <c r="AF10" t="s">
        <v>50</v>
      </c>
      <c r="AG10">
        <v>38</v>
      </c>
      <c r="AJ10" t="s">
        <v>51</v>
      </c>
      <c r="AK10" t="s">
        <v>52</v>
      </c>
      <c r="AP10" s="2">
        <v>45823.437743055554</v>
      </c>
      <c r="AQ10" s="2">
        <v>45823.437743055554</v>
      </c>
      <c r="AR10" s="2">
        <v>45823.437743055554</v>
      </c>
      <c r="AS10" t="s">
        <v>107</v>
      </c>
    </row>
    <row r="11" spans="1:45" x14ac:dyDescent="0.25">
      <c r="A11">
        <v>2025</v>
      </c>
      <c r="B11" t="s">
        <v>41</v>
      </c>
      <c r="C11" t="s">
        <v>42</v>
      </c>
      <c r="D11" t="s">
        <v>43</v>
      </c>
      <c r="E11">
        <v>44265</v>
      </c>
      <c r="F11">
        <v>48487</v>
      </c>
      <c r="G11">
        <v>48487</v>
      </c>
      <c r="H11" t="b">
        <v>1</v>
      </c>
      <c r="I11">
        <v>48487</v>
      </c>
      <c r="J11">
        <v>48487</v>
      </c>
      <c r="K11" t="b">
        <f t="shared" si="0"/>
        <v>1</v>
      </c>
      <c r="L11" t="b">
        <f t="shared" si="1"/>
        <v>1</v>
      </c>
      <c r="M11">
        <v>0</v>
      </c>
      <c r="N11">
        <v>48487</v>
      </c>
      <c r="O11" t="s">
        <v>44</v>
      </c>
      <c r="P11" t="b">
        <v>0</v>
      </c>
      <c r="Q11" t="s">
        <v>89</v>
      </c>
      <c r="R11" s="1">
        <v>45840</v>
      </c>
      <c r="S11" s="1">
        <v>45858</v>
      </c>
      <c r="T11" t="s">
        <v>108</v>
      </c>
      <c r="U11" t="b">
        <v>0</v>
      </c>
      <c r="V11" t="s">
        <v>109</v>
      </c>
      <c r="W11" t="s">
        <v>110</v>
      </c>
      <c r="X11" t="s">
        <v>111</v>
      </c>
      <c r="Y11" t="s">
        <v>112</v>
      </c>
      <c r="Z11">
        <v>98362</v>
      </c>
      <c r="AA11">
        <v>48.103133</v>
      </c>
      <c r="AB11">
        <v>-123.343363</v>
      </c>
      <c r="AC11">
        <v>41.978382000000003</v>
      </c>
      <c r="AD11">
        <v>-91.668626000000003</v>
      </c>
      <c r="AF11" t="s">
        <v>50</v>
      </c>
      <c r="AG11">
        <v>38</v>
      </c>
      <c r="AJ11" t="s">
        <v>51</v>
      </c>
      <c r="AK11" t="s">
        <v>52</v>
      </c>
      <c r="AP11" s="2">
        <v>45823.437627314815</v>
      </c>
      <c r="AQ11" s="2">
        <v>45823.437627314815</v>
      </c>
      <c r="AR11" s="2">
        <v>45823.437627314815</v>
      </c>
      <c r="AS11" t="s">
        <v>113</v>
      </c>
    </row>
    <row r="12" spans="1:45" x14ac:dyDescent="0.25">
      <c r="A12">
        <v>2025</v>
      </c>
      <c r="B12" t="s">
        <v>41</v>
      </c>
      <c r="C12" t="s">
        <v>101</v>
      </c>
      <c r="D12" t="s">
        <v>43</v>
      </c>
      <c r="E12">
        <v>44265</v>
      </c>
      <c r="F12">
        <v>47829</v>
      </c>
      <c r="G12">
        <v>47829</v>
      </c>
      <c r="H12" t="b">
        <v>0</v>
      </c>
      <c r="I12">
        <v>47829</v>
      </c>
      <c r="J12">
        <v>47829</v>
      </c>
      <c r="K12" t="b">
        <f t="shared" si="0"/>
        <v>1</v>
      </c>
      <c r="L12" t="b">
        <f t="shared" si="1"/>
        <v>1</v>
      </c>
      <c r="M12">
        <v>0</v>
      </c>
      <c r="N12">
        <v>47829</v>
      </c>
      <c r="O12" t="s">
        <v>44</v>
      </c>
      <c r="P12" t="b">
        <v>0</v>
      </c>
      <c r="R12" s="1">
        <v>45846</v>
      </c>
      <c r="S12" s="1">
        <v>45859</v>
      </c>
      <c r="T12" t="s">
        <v>114</v>
      </c>
      <c r="U12" t="b">
        <v>0</v>
      </c>
      <c r="V12" t="s">
        <v>115</v>
      </c>
      <c r="W12" t="s">
        <v>116</v>
      </c>
      <c r="X12" t="s">
        <v>79</v>
      </c>
      <c r="Y12" t="s">
        <v>117</v>
      </c>
      <c r="Z12">
        <v>20817</v>
      </c>
      <c r="AA12">
        <v>39.027799999999999</v>
      </c>
      <c r="AB12">
        <v>-77.145882999999998</v>
      </c>
      <c r="AC12">
        <v>41.978382000000003</v>
      </c>
      <c r="AD12">
        <v>-91.668626000000003</v>
      </c>
      <c r="AF12" t="s">
        <v>50</v>
      </c>
      <c r="AG12">
        <v>38</v>
      </c>
      <c r="AJ12" t="s">
        <v>51</v>
      </c>
      <c r="AK12" t="s">
        <v>52</v>
      </c>
      <c r="AP12" s="2">
        <v>45823.437743055554</v>
      </c>
      <c r="AQ12" s="2">
        <v>45823.437743055554</v>
      </c>
      <c r="AR12" s="2">
        <v>45823.437743055554</v>
      </c>
      <c r="AS12" t="s">
        <v>118</v>
      </c>
    </row>
    <row r="13" spans="1:45" x14ac:dyDescent="0.25">
      <c r="A13">
        <v>2025</v>
      </c>
      <c r="B13" t="s">
        <v>41</v>
      </c>
      <c r="C13" t="s">
        <v>54</v>
      </c>
      <c r="D13" t="s">
        <v>43</v>
      </c>
      <c r="E13">
        <v>44265</v>
      </c>
      <c r="F13">
        <v>48473</v>
      </c>
      <c r="G13">
        <v>48473</v>
      </c>
      <c r="H13" t="b">
        <v>1</v>
      </c>
      <c r="I13">
        <v>48473</v>
      </c>
      <c r="J13">
        <v>48473</v>
      </c>
      <c r="K13" t="b">
        <f t="shared" si="0"/>
        <v>1</v>
      </c>
      <c r="L13" t="b">
        <f t="shared" si="1"/>
        <v>1</v>
      </c>
      <c r="M13">
        <v>0</v>
      </c>
      <c r="N13">
        <v>48473</v>
      </c>
      <c r="O13" t="s">
        <v>44</v>
      </c>
      <c r="P13" t="b">
        <v>0</v>
      </c>
      <c r="R13" s="1">
        <v>45851</v>
      </c>
      <c r="S13" s="1">
        <v>45868</v>
      </c>
      <c r="T13" t="s">
        <v>119</v>
      </c>
      <c r="U13" t="b">
        <v>0</v>
      </c>
      <c r="V13" t="s">
        <v>120</v>
      </c>
      <c r="W13" t="s">
        <v>121</v>
      </c>
      <c r="X13" t="s">
        <v>58</v>
      </c>
      <c r="Y13" t="s">
        <v>122</v>
      </c>
      <c r="Z13">
        <v>1501</v>
      </c>
      <c r="AA13">
        <v>42.180686999999999</v>
      </c>
      <c r="AB13">
        <v>-71.863999000000007</v>
      </c>
      <c r="AC13">
        <v>41.978382000000003</v>
      </c>
      <c r="AD13">
        <v>-91.668626000000003</v>
      </c>
      <c r="AF13" t="s">
        <v>50</v>
      </c>
      <c r="AG13">
        <v>38</v>
      </c>
      <c r="AJ13" t="s">
        <v>51</v>
      </c>
      <c r="AK13" t="s">
        <v>52</v>
      </c>
      <c r="AP13" s="2">
        <v>45823.437986111108</v>
      </c>
      <c r="AQ13" s="2">
        <v>45823.437986111108</v>
      </c>
      <c r="AR13" s="2">
        <v>45823.437986111108</v>
      </c>
      <c r="AS13" t="s">
        <v>123</v>
      </c>
    </row>
    <row r="14" spans="1:45" x14ac:dyDescent="0.25">
      <c r="A14">
        <v>2025</v>
      </c>
      <c r="B14" t="s">
        <v>41</v>
      </c>
      <c r="C14" t="s">
        <v>124</v>
      </c>
      <c r="D14" t="s">
        <v>43</v>
      </c>
      <c r="E14">
        <v>44265</v>
      </c>
      <c r="F14">
        <v>48388</v>
      </c>
      <c r="G14">
        <v>56383</v>
      </c>
      <c r="H14" t="b">
        <v>0</v>
      </c>
      <c r="I14">
        <v>56383</v>
      </c>
      <c r="J14">
        <v>47420</v>
      </c>
      <c r="K14" t="b">
        <f t="shared" si="0"/>
        <v>0</v>
      </c>
      <c r="L14" t="b">
        <f t="shared" si="1"/>
        <v>1</v>
      </c>
      <c r="M14">
        <v>7995</v>
      </c>
      <c r="N14">
        <v>48388</v>
      </c>
      <c r="O14" t="s">
        <v>44</v>
      </c>
      <c r="P14" t="b">
        <v>0</v>
      </c>
      <c r="R14" s="1">
        <v>45848</v>
      </c>
      <c r="S14" s="1">
        <v>45859</v>
      </c>
      <c r="T14" t="s">
        <v>125</v>
      </c>
      <c r="U14" t="b">
        <v>0</v>
      </c>
      <c r="V14" t="s">
        <v>126</v>
      </c>
      <c r="W14" t="s">
        <v>127</v>
      </c>
      <c r="X14" t="s">
        <v>48</v>
      </c>
      <c r="Y14" t="s">
        <v>128</v>
      </c>
      <c r="Z14">
        <v>94551</v>
      </c>
      <c r="AA14">
        <v>37.712082000000002</v>
      </c>
      <c r="AB14">
        <v>-121.722054</v>
      </c>
      <c r="AC14">
        <v>41.978382000000003</v>
      </c>
      <c r="AD14">
        <v>-91.668626000000003</v>
      </c>
      <c r="AF14" t="s">
        <v>50</v>
      </c>
      <c r="AG14">
        <v>38</v>
      </c>
      <c r="AJ14" t="s">
        <v>51</v>
      </c>
      <c r="AK14" t="s">
        <v>52</v>
      </c>
      <c r="AP14" s="2">
        <v>45823.437627314815</v>
      </c>
      <c r="AQ14" s="2">
        <v>45823.437627314815</v>
      </c>
      <c r="AR14" s="2">
        <v>45823.437627314815</v>
      </c>
      <c r="AS14" t="s">
        <v>129</v>
      </c>
    </row>
    <row r="15" spans="1:45" x14ac:dyDescent="0.25">
      <c r="A15">
        <v>2025</v>
      </c>
      <c r="B15" t="s">
        <v>41</v>
      </c>
      <c r="C15" t="s">
        <v>61</v>
      </c>
      <c r="D15" t="s">
        <v>43</v>
      </c>
      <c r="E15">
        <v>44265</v>
      </c>
      <c r="F15">
        <v>48038</v>
      </c>
      <c r="G15">
        <v>48038</v>
      </c>
      <c r="H15" t="b">
        <v>1</v>
      </c>
      <c r="I15">
        <v>48038</v>
      </c>
      <c r="J15">
        <v>48038</v>
      </c>
      <c r="K15" t="b">
        <f t="shared" si="0"/>
        <v>1</v>
      </c>
      <c r="L15" t="b">
        <f t="shared" si="1"/>
        <v>1</v>
      </c>
      <c r="M15">
        <v>0</v>
      </c>
      <c r="N15">
        <v>48038</v>
      </c>
      <c r="O15" t="s">
        <v>44</v>
      </c>
      <c r="P15" t="b">
        <v>0</v>
      </c>
      <c r="R15" s="1">
        <v>45840</v>
      </c>
      <c r="S15" s="1">
        <v>45855</v>
      </c>
      <c r="T15" t="s">
        <v>130</v>
      </c>
      <c r="U15" t="b">
        <v>0</v>
      </c>
      <c r="V15" t="s">
        <v>131</v>
      </c>
      <c r="W15" t="s">
        <v>132</v>
      </c>
      <c r="X15" t="s">
        <v>133</v>
      </c>
      <c r="Y15" t="s">
        <v>134</v>
      </c>
      <c r="Z15">
        <v>97470</v>
      </c>
      <c r="AA15">
        <v>43.227756999999997</v>
      </c>
      <c r="AB15">
        <v>-123.34907</v>
      </c>
      <c r="AC15">
        <v>41.978382000000003</v>
      </c>
      <c r="AD15">
        <v>-91.668626000000003</v>
      </c>
      <c r="AF15" t="s">
        <v>50</v>
      </c>
      <c r="AG15">
        <v>38</v>
      </c>
      <c r="AJ15" t="s">
        <v>51</v>
      </c>
      <c r="AK15" t="s">
        <v>52</v>
      </c>
      <c r="AP15" s="2">
        <v>45823.437627314815</v>
      </c>
      <c r="AQ15" s="2">
        <v>45823.437627314815</v>
      </c>
      <c r="AR15" s="2">
        <v>45823.437627314815</v>
      </c>
      <c r="AS15" t="s">
        <v>135</v>
      </c>
    </row>
    <row r="16" spans="1:45" x14ac:dyDescent="0.25">
      <c r="A16">
        <v>2025</v>
      </c>
      <c r="B16" t="s">
        <v>41</v>
      </c>
      <c r="C16" t="s">
        <v>88</v>
      </c>
      <c r="D16" t="s">
        <v>43</v>
      </c>
      <c r="E16">
        <v>44265</v>
      </c>
      <c r="F16">
        <v>49183</v>
      </c>
      <c r="G16">
        <v>51183</v>
      </c>
      <c r="H16" t="b">
        <v>0</v>
      </c>
      <c r="I16">
        <v>51183</v>
      </c>
      <c r="J16">
        <v>51183</v>
      </c>
      <c r="K16" t="b">
        <f t="shared" si="0"/>
        <v>1</v>
      </c>
      <c r="L16" t="b">
        <f t="shared" si="1"/>
        <v>1</v>
      </c>
      <c r="M16">
        <v>2000</v>
      </c>
      <c r="N16">
        <v>49183</v>
      </c>
      <c r="O16" t="s">
        <v>44</v>
      </c>
      <c r="P16" t="b">
        <v>0</v>
      </c>
      <c r="R16" s="1">
        <v>45856</v>
      </c>
      <c r="S16" s="1">
        <v>45874</v>
      </c>
      <c r="T16" t="s">
        <v>136</v>
      </c>
      <c r="U16" t="b">
        <v>0</v>
      </c>
      <c r="V16" t="s">
        <v>137</v>
      </c>
      <c r="W16" t="s">
        <v>138</v>
      </c>
      <c r="X16" t="s">
        <v>67</v>
      </c>
      <c r="Y16" t="s">
        <v>139</v>
      </c>
      <c r="Z16">
        <v>11550</v>
      </c>
      <c r="AA16">
        <v>40.714606000000003</v>
      </c>
      <c r="AB16">
        <v>-73.630241999999996</v>
      </c>
      <c r="AC16">
        <v>41.978382000000003</v>
      </c>
      <c r="AD16">
        <v>-91.668626000000003</v>
      </c>
      <c r="AF16" t="s">
        <v>50</v>
      </c>
      <c r="AG16">
        <v>38</v>
      </c>
      <c r="AJ16" t="s">
        <v>51</v>
      </c>
      <c r="AK16" t="s">
        <v>52</v>
      </c>
      <c r="AP16" s="2">
        <v>45823.437743055554</v>
      </c>
      <c r="AQ16" s="2">
        <v>45823.437743055554</v>
      </c>
      <c r="AR16" s="2">
        <v>45823.437743055554</v>
      </c>
      <c r="AS16" t="s">
        <v>140</v>
      </c>
    </row>
    <row r="17" spans="1:45" x14ac:dyDescent="0.25">
      <c r="A17">
        <v>2025</v>
      </c>
      <c r="B17" t="s">
        <v>41</v>
      </c>
      <c r="C17" t="s">
        <v>124</v>
      </c>
      <c r="D17" t="s">
        <v>43</v>
      </c>
      <c r="E17">
        <v>44265</v>
      </c>
      <c r="F17">
        <v>47325</v>
      </c>
      <c r="G17">
        <v>47325</v>
      </c>
      <c r="H17" t="b">
        <v>0</v>
      </c>
      <c r="I17">
        <v>47325</v>
      </c>
      <c r="J17">
        <v>47325</v>
      </c>
      <c r="K17" t="b">
        <f t="shared" si="0"/>
        <v>1</v>
      </c>
      <c r="L17" t="b">
        <f t="shared" si="1"/>
        <v>1</v>
      </c>
      <c r="M17">
        <v>0</v>
      </c>
      <c r="N17">
        <v>47325</v>
      </c>
      <c r="O17" t="s">
        <v>44</v>
      </c>
      <c r="P17" t="b">
        <v>0</v>
      </c>
      <c r="Q17" t="s">
        <v>63</v>
      </c>
      <c r="R17" t="s">
        <v>141</v>
      </c>
      <c r="S17" t="s">
        <v>142</v>
      </c>
      <c r="T17" t="s">
        <v>143</v>
      </c>
      <c r="U17" t="b">
        <v>1</v>
      </c>
      <c r="V17" t="s">
        <v>144</v>
      </c>
      <c r="W17" t="s">
        <v>145</v>
      </c>
      <c r="X17" t="s">
        <v>146</v>
      </c>
      <c r="Y17" t="s">
        <v>147</v>
      </c>
      <c r="Z17">
        <v>33483</v>
      </c>
      <c r="AA17">
        <v>26.429079999999999</v>
      </c>
      <c r="AB17">
        <v>-80.073352</v>
      </c>
      <c r="AC17">
        <v>41.978382000000003</v>
      </c>
      <c r="AD17">
        <v>-91.668626000000003</v>
      </c>
      <c r="AF17" t="s">
        <v>50</v>
      </c>
      <c r="AG17">
        <v>38</v>
      </c>
      <c r="AH17">
        <v>40</v>
      </c>
      <c r="AI17">
        <v>36</v>
      </c>
      <c r="AJ17" t="s">
        <v>51</v>
      </c>
      <c r="AK17" t="s">
        <v>52</v>
      </c>
      <c r="AP17" s="2">
        <v>45823.437962962962</v>
      </c>
      <c r="AQ17" s="2">
        <v>45823.437962962962</v>
      </c>
      <c r="AR17" s="2">
        <v>45823.437962962962</v>
      </c>
      <c r="AS17" t="s">
        <v>148</v>
      </c>
    </row>
    <row r="18" spans="1:45" x14ac:dyDescent="0.25">
      <c r="A18">
        <v>2025</v>
      </c>
      <c r="B18" t="s">
        <v>41</v>
      </c>
      <c r="C18" t="s">
        <v>88</v>
      </c>
      <c r="D18" t="s">
        <v>43</v>
      </c>
      <c r="E18">
        <v>44265</v>
      </c>
      <c r="F18">
        <v>48129</v>
      </c>
      <c r="G18">
        <v>48129</v>
      </c>
      <c r="H18" t="b">
        <v>0</v>
      </c>
      <c r="I18">
        <v>48129</v>
      </c>
      <c r="J18">
        <v>48129</v>
      </c>
      <c r="K18" t="b">
        <f t="shared" si="0"/>
        <v>1</v>
      </c>
      <c r="L18" t="b">
        <f t="shared" si="1"/>
        <v>1</v>
      </c>
      <c r="M18">
        <v>0</v>
      </c>
      <c r="N18">
        <v>48129</v>
      </c>
      <c r="O18" t="s">
        <v>149</v>
      </c>
      <c r="P18" t="b">
        <v>0</v>
      </c>
      <c r="Q18" t="s">
        <v>89</v>
      </c>
      <c r="T18" t="s">
        <v>150</v>
      </c>
      <c r="U18" t="b">
        <v>0</v>
      </c>
      <c r="V18" t="s">
        <v>151</v>
      </c>
      <c r="W18" t="s">
        <v>152</v>
      </c>
      <c r="X18" t="s">
        <v>153</v>
      </c>
      <c r="Y18" t="s">
        <v>154</v>
      </c>
      <c r="Z18">
        <v>80112</v>
      </c>
      <c r="AA18">
        <v>39.5959</v>
      </c>
      <c r="AB18">
        <v>-104.8655</v>
      </c>
      <c r="AC18">
        <v>41.978382000000003</v>
      </c>
      <c r="AD18">
        <v>-91.668626000000003</v>
      </c>
      <c r="AF18" t="s">
        <v>50</v>
      </c>
      <c r="AG18">
        <v>38</v>
      </c>
      <c r="AJ18" t="s">
        <v>51</v>
      </c>
      <c r="AK18" t="s">
        <v>52</v>
      </c>
      <c r="AQ18" s="2">
        <v>45823.437696759262</v>
      </c>
      <c r="AR18" s="2">
        <v>45823.437696759262</v>
      </c>
      <c r="AS18" t="s">
        <v>155</v>
      </c>
    </row>
    <row r="19" spans="1:45" x14ac:dyDescent="0.25">
      <c r="A19">
        <v>2025</v>
      </c>
      <c r="B19" t="s">
        <v>41</v>
      </c>
      <c r="C19" t="s">
        <v>42</v>
      </c>
      <c r="D19" t="s">
        <v>43</v>
      </c>
      <c r="E19">
        <v>44265</v>
      </c>
      <c r="F19">
        <v>48394</v>
      </c>
      <c r="G19">
        <v>48394</v>
      </c>
      <c r="H19" t="b">
        <v>0</v>
      </c>
      <c r="I19">
        <v>48394</v>
      </c>
      <c r="J19">
        <v>48394</v>
      </c>
      <c r="K19" t="b">
        <f t="shared" si="0"/>
        <v>1</v>
      </c>
      <c r="L19" t="b">
        <f t="shared" si="1"/>
        <v>1</v>
      </c>
      <c r="M19">
        <v>0</v>
      </c>
      <c r="N19">
        <v>48394</v>
      </c>
      <c r="O19" t="s">
        <v>44</v>
      </c>
      <c r="P19" t="b">
        <v>0</v>
      </c>
      <c r="Q19" t="s">
        <v>89</v>
      </c>
      <c r="T19" t="s">
        <v>156</v>
      </c>
      <c r="U19" t="b">
        <v>0</v>
      </c>
      <c r="V19" t="s">
        <v>157</v>
      </c>
      <c r="W19" t="s">
        <v>158</v>
      </c>
      <c r="X19" t="s">
        <v>159</v>
      </c>
      <c r="Y19" t="s">
        <v>160</v>
      </c>
      <c r="Z19">
        <v>4103</v>
      </c>
      <c r="AA19">
        <v>43.683</v>
      </c>
      <c r="AB19">
        <v>-70.325900000000004</v>
      </c>
      <c r="AC19">
        <v>41.978382000000003</v>
      </c>
      <c r="AD19">
        <v>-91.668626000000003</v>
      </c>
      <c r="AF19" t="s">
        <v>50</v>
      </c>
      <c r="AG19">
        <v>38</v>
      </c>
      <c r="AJ19" t="s">
        <v>51</v>
      </c>
      <c r="AK19" t="s">
        <v>52</v>
      </c>
      <c r="AQ19" s="2">
        <v>45823.437986111108</v>
      </c>
      <c r="AR19" s="2">
        <v>45823.437986111108</v>
      </c>
      <c r="AS19" t="s">
        <v>161</v>
      </c>
    </row>
    <row r="20" spans="1:45" x14ac:dyDescent="0.25">
      <c r="A20">
        <v>2025</v>
      </c>
      <c r="B20" t="s">
        <v>41</v>
      </c>
      <c r="C20" t="s">
        <v>88</v>
      </c>
      <c r="D20" t="s">
        <v>43</v>
      </c>
      <c r="E20">
        <v>44265</v>
      </c>
      <c r="F20">
        <v>49376</v>
      </c>
      <c r="G20">
        <v>49376</v>
      </c>
      <c r="H20" t="b">
        <v>0</v>
      </c>
      <c r="I20">
        <v>49376</v>
      </c>
      <c r="J20">
        <v>49376</v>
      </c>
      <c r="K20" t="b">
        <f t="shared" si="0"/>
        <v>1</v>
      </c>
      <c r="L20" t="b">
        <f t="shared" si="1"/>
        <v>1</v>
      </c>
      <c r="M20">
        <v>0</v>
      </c>
      <c r="N20">
        <v>49376</v>
      </c>
      <c r="O20" t="s">
        <v>62</v>
      </c>
      <c r="P20" t="b">
        <v>0</v>
      </c>
      <c r="Q20" t="s">
        <v>63</v>
      </c>
      <c r="R20" t="s">
        <v>162</v>
      </c>
      <c r="S20" t="s">
        <v>163</v>
      </c>
      <c r="T20" t="s">
        <v>164</v>
      </c>
      <c r="U20" t="b">
        <v>0</v>
      </c>
      <c r="V20" t="s">
        <v>165</v>
      </c>
      <c r="W20" t="s">
        <v>166</v>
      </c>
      <c r="X20" t="s">
        <v>146</v>
      </c>
      <c r="Y20" t="s">
        <v>167</v>
      </c>
      <c r="Z20">
        <v>33021</v>
      </c>
      <c r="AA20">
        <v>26.026040999999999</v>
      </c>
      <c r="AB20">
        <v>-80.207999000000001</v>
      </c>
      <c r="AC20">
        <v>41.978382000000003</v>
      </c>
      <c r="AD20">
        <v>-91.668626000000003</v>
      </c>
      <c r="AF20" t="s">
        <v>50</v>
      </c>
      <c r="AG20">
        <v>38</v>
      </c>
      <c r="AH20">
        <v>40</v>
      </c>
      <c r="AI20">
        <v>36</v>
      </c>
      <c r="AJ20" t="s">
        <v>51</v>
      </c>
      <c r="AK20" t="s">
        <v>52</v>
      </c>
      <c r="AR20" s="2">
        <v>45823.437962962962</v>
      </c>
      <c r="AS20" t="s">
        <v>168</v>
      </c>
    </row>
    <row r="21" spans="1:45" x14ac:dyDescent="0.25">
      <c r="A21">
        <v>2025</v>
      </c>
      <c r="B21" t="s">
        <v>41</v>
      </c>
      <c r="C21" t="s">
        <v>42</v>
      </c>
      <c r="D21" t="s">
        <v>43</v>
      </c>
      <c r="E21">
        <v>44265</v>
      </c>
      <c r="F21">
        <v>48868</v>
      </c>
      <c r="G21">
        <v>48868</v>
      </c>
      <c r="H21" t="b">
        <v>0</v>
      </c>
      <c r="I21">
        <v>48868</v>
      </c>
      <c r="J21">
        <v>48868</v>
      </c>
      <c r="K21" t="b">
        <f t="shared" si="0"/>
        <v>1</v>
      </c>
      <c r="L21" t="b">
        <f t="shared" si="1"/>
        <v>1</v>
      </c>
      <c r="M21">
        <v>0</v>
      </c>
      <c r="N21">
        <v>48868</v>
      </c>
      <c r="O21" t="s">
        <v>62</v>
      </c>
      <c r="P21" t="b">
        <v>0</v>
      </c>
      <c r="Q21" t="s">
        <v>89</v>
      </c>
      <c r="R21" s="1">
        <v>45792</v>
      </c>
      <c r="S21" s="1">
        <v>45793</v>
      </c>
      <c r="T21" t="s">
        <v>169</v>
      </c>
      <c r="U21" t="b">
        <v>0</v>
      </c>
      <c r="V21" t="s">
        <v>103</v>
      </c>
      <c r="W21" t="s">
        <v>104</v>
      </c>
      <c r="X21" t="s">
        <v>105</v>
      </c>
      <c r="Y21" t="s">
        <v>106</v>
      </c>
      <c r="Z21">
        <v>7081</v>
      </c>
      <c r="AA21">
        <v>40.685077</v>
      </c>
      <c r="AB21">
        <v>-74.320064000000002</v>
      </c>
      <c r="AC21">
        <v>41.978382000000003</v>
      </c>
      <c r="AD21">
        <v>-91.668626000000003</v>
      </c>
      <c r="AF21" t="s">
        <v>50</v>
      </c>
      <c r="AG21">
        <v>38</v>
      </c>
      <c r="AJ21" t="s">
        <v>51</v>
      </c>
      <c r="AK21" t="s">
        <v>52</v>
      </c>
      <c r="AQ21" s="2">
        <v>45823.437743055554</v>
      </c>
      <c r="AR21" s="2">
        <v>45823.437743055554</v>
      </c>
      <c r="AS21" t="s">
        <v>170</v>
      </c>
    </row>
    <row r="22" spans="1:45" x14ac:dyDescent="0.25">
      <c r="A22">
        <v>2025</v>
      </c>
      <c r="B22" t="s">
        <v>41</v>
      </c>
      <c r="C22" t="s">
        <v>88</v>
      </c>
      <c r="D22" t="s">
        <v>43</v>
      </c>
      <c r="E22">
        <v>44265</v>
      </c>
      <c r="F22">
        <v>49112</v>
      </c>
      <c r="G22">
        <v>48362</v>
      </c>
      <c r="H22" t="b">
        <v>0</v>
      </c>
      <c r="I22">
        <v>48362</v>
      </c>
      <c r="J22">
        <v>48362</v>
      </c>
      <c r="K22" t="b">
        <f t="shared" si="0"/>
        <v>1</v>
      </c>
      <c r="L22" t="b">
        <f t="shared" si="1"/>
        <v>1</v>
      </c>
      <c r="M22">
        <v>-750</v>
      </c>
      <c r="N22">
        <v>49112</v>
      </c>
      <c r="O22" t="s">
        <v>62</v>
      </c>
      <c r="P22" t="b">
        <v>0</v>
      </c>
      <c r="Q22" t="s">
        <v>63</v>
      </c>
      <c r="R22" s="1">
        <v>45821</v>
      </c>
      <c r="S22" s="1">
        <v>45822</v>
      </c>
      <c r="T22" t="s">
        <v>171</v>
      </c>
      <c r="U22" t="b">
        <v>0</v>
      </c>
      <c r="V22" t="s">
        <v>172</v>
      </c>
      <c r="W22" t="s">
        <v>173</v>
      </c>
      <c r="X22" t="s">
        <v>67</v>
      </c>
      <c r="Y22" t="s">
        <v>174</v>
      </c>
      <c r="Z22">
        <v>12590</v>
      </c>
      <c r="AA22">
        <v>41.580834000000003</v>
      </c>
      <c r="AB22">
        <v>-73.909419999999997</v>
      </c>
      <c r="AC22">
        <v>41.978382000000003</v>
      </c>
      <c r="AD22">
        <v>-91.668626000000003</v>
      </c>
      <c r="AF22" t="s">
        <v>50</v>
      </c>
      <c r="AG22">
        <v>38</v>
      </c>
      <c r="AJ22" t="s">
        <v>51</v>
      </c>
      <c r="AK22" t="s">
        <v>52</v>
      </c>
      <c r="AQ22" s="2">
        <v>45823.437743055554</v>
      </c>
      <c r="AR22" s="2">
        <v>45823.437743055554</v>
      </c>
      <c r="AS22" t="s">
        <v>175</v>
      </c>
    </row>
    <row r="23" spans="1:45" x14ac:dyDescent="0.25">
      <c r="A23">
        <v>2025</v>
      </c>
      <c r="B23" t="s">
        <v>41</v>
      </c>
      <c r="C23" t="s">
        <v>101</v>
      </c>
      <c r="D23" t="s">
        <v>43</v>
      </c>
      <c r="E23">
        <v>44265</v>
      </c>
      <c r="F23">
        <v>48528</v>
      </c>
      <c r="G23">
        <v>48528</v>
      </c>
      <c r="H23" t="b">
        <v>0</v>
      </c>
      <c r="I23">
        <v>48528</v>
      </c>
      <c r="J23">
        <v>48528</v>
      </c>
      <c r="K23" t="b">
        <f t="shared" si="0"/>
        <v>1</v>
      </c>
      <c r="L23" t="b">
        <f t="shared" si="1"/>
        <v>1</v>
      </c>
      <c r="M23">
        <v>0</v>
      </c>
      <c r="N23">
        <v>48528</v>
      </c>
      <c r="O23" t="s">
        <v>62</v>
      </c>
      <c r="P23" t="b">
        <v>0</v>
      </c>
      <c r="Q23" t="s">
        <v>89</v>
      </c>
      <c r="R23" s="1">
        <v>45823</v>
      </c>
      <c r="S23" s="1">
        <v>45824</v>
      </c>
      <c r="T23" t="s">
        <v>176</v>
      </c>
      <c r="U23" t="b">
        <v>0</v>
      </c>
      <c r="V23" t="s">
        <v>177</v>
      </c>
      <c r="W23" t="s">
        <v>178</v>
      </c>
      <c r="X23" t="s">
        <v>179</v>
      </c>
      <c r="Y23" t="s">
        <v>180</v>
      </c>
      <c r="Z23">
        <v>5403</v>
      </c>
      <c r="AA23">
        <v>44.428784</v>
      </c>
      <c r="AB23">
        <v>-73.210639</v>
      </c>
      <c r="AC23">
        <v>41.978382000000003</v>
      </c>
      <c r="AD23">
        <v>-91.668626000000003</v>
      </c>
      <c r="AF23" t="s">
        <v>50</v>
      </c>
      <c r="AG23">
        <v>38</v>
      </c>
      <c r="AJ23" t="s">
        <v>51</v>
      </c>
      <c r="AK23" t="s">
        <v>52</v>
      </c>
      <c r="AQ23" s="2">
        <v>45823.437893518516</v>
      </c>
      <c r="AR23" s="2">
        <v>45823.437893518516</v>
      </c>
      <c r="AS23" t="s">
        <v>181</v>
      </c>
    </row>
    <row r="24" spans="1:45" x14ac:dyDescent="0.25">
      <c r="A24">
        <v>2025</v>
      </c>
      <c r="B24" t="s">
        <v>41</v>
      </c>
      <c r="C24" t="s">
        <v>42</v>
      </c>
      <c r="D24" t="s">
        <v>43</v>
      </c>
      <c r="E24">
        <v>44265</v>
      </c>
      <c r="F24">
        <v>49926</v>
      </c>
      <c r="G24">
        <v>50814</v>
      </c>
      <c r="H24" t="b">
        <v>0</v>
      </c>
      <c r="I24">
        <v>50814</v>
      </c>
      <c r="J24">
        <v>50814</v>
      </c>
      <c r="K24" t="b">
        <f t="shared" si="0"/>
        <v>1</v>
      </c>
      <c r="L24" t="b">
        <f t="shared" si="1"/>
        <v>1</v>
      </c>
      <c r="M24">
        <v>888</v>
      </c>
      <c r="N24">
        <v>50814</v>
      </c>
      <c r="O24" t="s">
        <v>44</v>
      </c>
      <c r="P24" t="b">
        <v>0</v>
      </c>
      <c r="R24" s="1">
        <v>45848</v>
      </c>
      <c r="S24" s="1">
        <v>45871</v>
      </c>
      <c r="T24" t="s">
        <v>182</v>
      </c>
      <c r="U24" t="b">
        <v>0</v>
      </c>
      <c r="V24" t="s">
        <v>183</v>
      </c>
      <c r="W24" t="s">
        <v>184</v>
      </c>
      <c r="X24" t="s">
        <v>185</v>
      </c>
      <c r="Y24" t="s">
        <v>186</v>
      </c>
      <c r="Z24">
        <v>60446</v>
      </c>
      <c r="AA24">
        <v>41.599333999999999</v>
      </c>
      <c r="AB24">
        <v>-88.123372000000003</v>
      </c>
      <c r="AC24">
        <v>41.978382000000003</v>
      </c>
      <c r="AD24">
        <v>-91.668626000000003</v>
      </c>
      <c r="AF24" t="s">
        <v>50</v>
      </c>
      <c r="AG24">
        <v>38</v>
      </c>
      <c r="AJ24" t="s">
        <v>51</v>
      </c>
      <c r="AK24" t="s">
        <v>52</v>
      </c>
      <c r="AP24" s="2">
        <v>45823.437719907408</v>
      </c>
      <c r="AQ24" s="2">
        <v>45823.437719907408</v>
      </c>
      <c r="AR24" s="2">
        <v>45823.437719907408</v>
      </c>
      <c r="AS24" t="s">
        <v>187</v>
      </c>
    </row>
    <row r="25" spans="1:45" x14ac:dyDescent="0.25">
      <c r="A25">
        <v>2025</v>
      </c>
      <c r="B25" t="s">
        <v>41</v>
      </c>
      <c r="C25" t="s">
        <v>124</v>
      </c>
      <c r="D25" t="s">
        <v>43</v>
      </c>
      <c r="E25">
        <v>44265</v>
      </c>
      <c r="F25">
        <v>48603</v>
      </c>
      <c r="G25">
        <v>48603</v>
      </c>
      <c r="H25" t="b">
        <v>0</v>
      </c>
      <c r="I25">
        <v>48603</v>
      </c>
      <c r="J25">
        <v>48603</v>
      </c>
      <c r="K25" t="b">
        <f t="shared" si="0"/>
        <v>1</v>
      </c>
      <c r="L25" t="b">
        <f t="shared" si="1"/>
        <v>1</v>
      </c>
      <c r="M25">
        <v>0</v>
      </c>
      <c r="N25">
        <v>48603</v>
      </c>
      <c r="O25" t="s">
        <v>44</v>
      </c>
      <c r="P25" t="b">
        <v>0</v>
      </c>
      <c r="R25" s="1">
        <v>45840</v>
      </c>
      <c r="S25" s="1">
        <v>45852</v>
      </c>
      <c r="T25" t="s">
        <v>188</v>
      </c>
      <c r="U25" t="b">
        <v>0</v>
      </c>
      <c r="V25" t="s">
        <v>189</v>
      </c>
      <c r="W25" t="s">
        <v>190</v>
      </c>
      <c r="X25" t="s">
        <v>133</v>
      </c>
      <c r="Y25" t="s">
        <v>191</v>
      </c>
      <c r="Z25">
        <v>97301</v>
      </c>
      <c r="AA25">
        <v>44.9696</v>
      </c>
      <c r="AB25">
        <v>-123.0262</v>
      </c>
      <c r="AC25">
        <v>41.978382000000003</v>
      </c>
      <c r="AD25">
        <v>-91.668626000000003</v>
      </c>
      <c r="AF25" t="s">
        <v>50</v>
      </c>
      <c r="AG25">
        <v>38</v>
      </c>
      <c r="AJ25" t="s">
        <v>51</v>
      </c>
      <c r="AK25" t="s">
        <v>52</v>
      </c>
      <c r="AP25" s="2">
        <v>45823.437627314815</v>
      </c>
      <c r="AQ25" s="2">
        <v>45823.437627314815</v>
      </c>
      <c r="AR25" s="2">
        <v>45823.437627314815</v>
      </c>
      <c r="AS25" t="s">
        <v>192</v>
      </c>
    </row>
    <row r="26" spans="1:45" x14ac:dyDescent="0.25">
      <c r="A26">
        <v>2025</v>
      </c>
      <c r="B26" t="s">
        <v>41</v>
      </c>
      <c r="C26" t="s">
        <v>54</v>
      </c>
      <c r="D26" t="s">
        <v>43</v>
      </c>
      <c r="E26">
        <v>44265</v>
      </c>
      <c r="F26">
        <v>48567</v>
      </c>
      <c r="G26">
        <v>48966</v>
      </c>
      <c r="H26" t="b">
        <v>0</v>
      </c>
      <c r="I26">
        <v>48966</v>
      </c>
      <c r="J26">
        <v>48966</v>
      </c>
      <c r="K26" t="b">
        <f t="shared" si="0"/>
        <v>1</v>
      </c>
      <c r="L26" t="b">
        <f t="shared" si="1"/>
        <v>1</v>
      </c>
      <c r="M26">
        <v>399</v>
      </c>
      <c r="N26">
        <v>48966</v>
      </c>
      <c r="O26" t="s">
        <v>44</v>
      </c>
      <c r="P26" t="b">
        <v>0</v>
      </c>
      <c r="R26" s="1">
        <v>45850</v>
      </c>
      <c r="S26" s="1">
        <v>45874</v>
      </c>
      <c r="T26" t="s">
        <v>193</v>
      </c>
      <c r="U26" t="b">
        <v>0</v>
      </c>
      <c r="V26" t="s">
        <v>194</v>
      </c>
      <c r="W26" t="s">
        <v>195</v>
      </c>
      <c r="X26" t="s">
        <v>196</v>
      </c>
      <c r="Y26" t="s">
        <v>197</v>
      </c>
      <c r="Z26">
        <v>57106</v>
      </c>
      <c r="AA26">
        <v>43.543666000000002</v>
      </c>
      <c r="AB26">
        <v>-96.772395000000003</v>
      </c>
      <c r="AC26">
        <v>41.978382000000003</v>
      </c>
      <c r="AD26">
        <v>-91.668626000000003</v>
      </c>
      <c r="AF26" t="s">
        <v>50</v>
      </c>
      <c r="AG26">
        <v>38</v>
      </c>
      <c r="AJ26" t="s">
        <v>51</v>
      </c>
      <c r="AK26" t="s">
        <v>52</v>
      </c>
      <c r="AP26" s="2">
        <v>45823.437719907408</v>
      </c>
      <c r="AQ26" s="2">
        <v>45823.437719907408</v>
      </c>
      <c r="AR26" s="2">
        <v>45823.437719907408</v>
      </c>
      <c r="AS26" t="s">
        <v>198</v>
      </c>
    </row>
    <row r="27" spans="1:45" x14ac:dyDescent="0.25">
      <c r="A27">
        <v>2025</v>
      </c>
      <c r="B27" t="s">
        <v>41</v>
      </c>
      <c r="C27" t="s">
        <v>61</v>
      </c>
      <c r="D27" t="s">
        <v>43</v>
      </c>
      <c r="E27">
        <v>44265</v>
      </c>
      <c r="F27">
        <v>48248</v>
      </c>
      <c r="G27">
        <v>48248</v>
      </c>
      <c r="H27" t="b">
        <v>0</v>
      </c>
      <c r="I27">
        <v>48248</v>
      </c>
      <c r="J27">
        <v>48248</v>
      </c>
      <c r="K27" t="b">
        <f t="shared" si="0"/>
        <v>1</v>
      </c>
      <c r="L27" t="b">
        <f t="shared" si="1"/>
        <v>1</v>
      </c>
      <c r="M27">
        <v>0</v>
      </c>
      <c r="N27">
        <v>48248</v>
      </c>
      <c r="O27" t="s">
        <v>44</v>
      </c>
      <c r="P27" t="b">
        <v>0</v>
      </c>
      <c r="R27" s="1">
        <v>45857</v>
      </c>
      <c r="S27" s="1">
        <v>45877</v>
      </c>
      <c r="T27" t="s">
        <v>199</v>
      </c>
      <c r="U27" t="b">
        <v>0</v>
      </c>
      <c r="V27" t="s">
        <v>200</v>
      </c>
      <c r="W27" t="s">
        <v>201</v>
      </c>
      <c r="X27" t="s">
        <v>58</v>
      </c>
      <c r="Y27" t="s">
        <v>202</v>
      </c>
      <c r="Z27">
        <v>2532</v>
      </c>
      <c r="AA27">
        <v>41.721910000000001</v>
      </c>
      <c r="AB27">
        <v>-70.585018000000005</v>
      </c>
      <c r="AC27">
        <v>41.978382000000003</v>
      </c>
      <c r="AD27">
        <v>-91.668626000000003</v>
      </c>
      <c r="AF27" t="s">
        <v>50</v>
      </c>
      <c r="AG27">
        <v>38</v>
      </c>
      <c r="AJ27" t="s">
        <v>51</v>
      </c>
      <c r="AK27" t="s">
        <v>52</v>
      </c>
      <c r="AP27" s="2">
        <v>45823.437986111108</v>
      </c>
      <c r="AQ27" s="2">
        <v>45823.437986111108</v>
      </c>
      <c r="AR27" s="2">
        <v>45823.437986111108</v>
      </c>
      <c r="AS27" t="s">
        <v>203</v>
      </c>
    </row>
    <row r="28" spans="1:45" x14ac:dyDescent="0.25">
      <c r="A28">
        <v>2025</v>
      </c>
      <c r="B28" t="s">
        <v>41</v>
      </c>
      <c r="C28" t="s">
        <v>124</v>
      </c>
      <c r="D28" t="s">
        <v>43</v>
      </c>
      <c r="E28">
        <v>44265</v>
      </c>
      <c r="F28">
        <v>48812</v>
      </c>
      <c r="G28">
        <v>48812</v>
      </c>
      <c r="H28" t="b">
        <v>0</v>
      </c>
      <c r="I28">
        <v>48812</v>
      </c>
      <c r="J28">
        <v>48812</v>
      </c>
      <c r="K28" t="b">
        <f t="shared" si="0"/>
        <v>1</v>
      </c>
      <c r="L28" t="b">
        <f t="shared" si="1"/>
        <v>1</v>
      </c>
      <c r="M28">
        <v>0</v>
      </c>
      <c r="N28">
        <v>48812</v>
      </c>
      <c r="O28" t="s">
        <v>44</v>
      </c>
      <c r="P28" t="b">
        <v>0</v>
      </c>
      <c r="R28" s="1">
        <v>45859</v>
      </c>
      <c r="S28" s="1">
        <v>45879</v>
      </c>
      <c r="T28" t="s">
        <v>204</v>
      </c>
      <c r="U28" t="b">
        <v>1</v>
      </c>
      <c r="V28" t="s">
        <v>205</v>
      </c>
      <c r="W28" t="s">
        <v>206</v>
      </c>
      <c r="X28" t="s">
        <v>48</v>
      </c>
      <c r="Y28" t="s">
        <v>207</v>
      </c>
      <c r="Z28">
        <v>92618</v>
      </c>
      <c r="AA28">
        <v>33.640481000000001</v>
      </c>
      <c r="AB28">
        <v>-117.736842</v>
      </c>
      <c r="AC28">
        <v>41.978382000000003</v>
      </c>
      <c r="AD28">
        <v>-91.668626000000003</v>
      </c>
      <c r="AF28" t="s">
        <v>50</v>
      </c>
      <c r="AG28">
        <v>38</v>
      </c>
      <c r="AJ28" t="s">
        <v>51</v>
      </c>
      <c r="AK28" t="s">
        <v>52</v>
      </c>
      <c r="AP28" s="2">
        <v>45823.437662037039</v>
      </c>
      <c r="AQ28" s="2">
        <v>45823.437662037039</v>
      </c>
      <c r="AR28" s="2">
        <v>45823.437662037039</v>
      </c>
      <c r="AS28" t="s">
        <v>208</v>
      </c>
    </row>
    <row r="29" spans="1:45" x14ac:dyDescent="0.25">
      <c r="A29">
        <v>2025</v>
      </c>
      <c r="B29" t="s">
        <v>41</v>
      </c>
      <c r="C29" t="s">
        <v>88</v>
      </c>
      <c r="D29" t="s">
        <v>43</v>
      </c>
      <c r="E29">
        <v>44265</v>
      </c>
      <c r="F29">
        <v>48828</v>
      </c>
      <c r="G29">
        <v>48828</v>
      </c>
      <c r="H29" t="b">
        <v>0</v>
      </c>
      <c r="I29">
        <v>48828</v>
      </c>
      <c r="J29">
        <v>48828</v>
      </c>
      <c r="K29" t="b">
        <f t="shared" si="0"/>
        <v>1</v>
      </c>
      <c r="L29" t="b">
        <f t="shared" si="1"/>
        <v>1</v>
      </c>
      <c r="M29">
        <v>0</v>
      </c>
      <c r="N29">
        <v>48828</v>
      </c>
      <c r="O29" t="s">
        <v>44</v>
      </c>
      <c r="P29" t="b">
        <v>0</v>
      </c>
      <c r="Q29" t="s">
        <v>89</v>
      </c>
      <c r="R29" s="1">
        <v>45855</v>
      </c>
      <c r="S29" s="1">
        <v>45875</v>
      </c>
      <c r="T29" t="s">
        <v>209</v>
      </c>
      <c r="U29" t="b">
        <v>1</v>
      </c>
      <c r="V29" t="s">
        <v>210</v>
      </c>
      <c r="W29" t="s">
        <v>211</v>
      </c>
      <c r="X29" t="s">
        <v>67</v>
      </c>
      <c r="Y29" t="s">
        <v>212</v>
      </c>
      <c r="Z29">
        <v>12110</v>
      </c>
      <c r="AA29">
        <v>42.741768999999998</v>
      </c>
      <c r="AB29">
        <v>-73.761767000000006</v>
      </c>
      <c r="AC29">
        <v>41.978382000000003</v>
      </c>
      <c r="AD29">
        <v>-91.668626000000003</v>
      </c>
      <c r="AF29" t="s">
        <v>50</v>
      </c>
      <c r="AG29">
        <v>38</v>
      </c>
      <c r="AJ29" t="s">
        <v>51</v>
      </c>
      <c r="AK29" t="s">
        <v>52</v>
      </c>
      <c r="AP29" s="2">
        <v>45823.437986111108</v>
      </c>
      <c r="AQ29" s="2">
        <v>45823.437986111108</v>
      </c>
      <c r="AR29" s="2">
        <v>45823.437986111108</v>
      </c>
      <c r="AS29" t="s">
        <v>213</v>
      </c>
    </row>
    <row r="30" spans="1:45" x14ac:dyDescent="0.25">
      <c r="A30">
        <v>2025</v>
      </c>
      <c r="B30" t="s">
        <v>41</v>
      </c>
      <c r="C30" t="s">
        <v>54</v>
      </c>
      <c r="D30" t="s">
        <v>43</v>
      </c>
      <c r="E30">
        <v>44265</v>
      </c>
      <c r="F30">
        <v>49451</v>
      </c>
      <c r="G30">
        <v>47036</v>
      </c>
      <c r="H30" t="b">
        <v>0</v>
      </c>
      <c r="I30">
        <v>47036</v>
      </c>
      <c r="J30">
        <v>47036</v>
      </c>
      <c r="K30" t="b">
        <f t="shared" si="0"/>
        <v>1</v>
      </c>
      <c r="L30" t="b">
        <f t="shared" si="1"/>
        <v>1</v>
      </c>
      <c r="M30">
        <v>-2415</v>
      </c>
      <c r="N30">
        <v>49451</v>
      </c>
      <c r="O30" t="s">
        <v>62</v>
      </c>
      <c r="P30" t="b">
        <v>0</v>
      </c>
      <c r="Q30" t="s">
        <v>63</v>
      </c>
      <c r="R30" s="1">
        <v>45790</v>
      </c>
      <c r="S30" s="1">
        <v>45791</v>
      </c>
      <c r="T30" t="s">
        <v>214</v>
      </c>
      <c r="U30" t="b">
        <v>0</v>
      </c>
      <c r="V30" t="s">
        <v>215</v>
      </c>
      <c r="W30" t="s">
        <v>216</v>
      </c>
      <c r="X30" t="s">
        <v>73</v>
      </c>
      <c r="Y30" t="s">
        <v>217</v>
      </c>
      <c r="Z30">
        <v>23901</v>
      </c>
      <c r="AA30">
        <v>37.275376000000001</v>
      </c>
      <c r="AB30">
        <v>-78.399683999999993</v>
      </c>
      <c r="AC30">
        <v>41.978382000000003</v>
      </c>
      <c r="AD30">
        <v>-91.668626000000003</v>
      </c>
      <c r="AF30" t="s">
        <v>50</v>
      </c>
      <c r="AG30">
        <v>38</v>
      </c>
      <c r="AJ30" t="s">
        <v>51</v>
      </c>
      <c r="AK30" t="s">
        <v>52</v>
      </c>
      <c r="AQ30" s="2">
        <v>45823.437719907408</v>
      </c>
      <c r="AR30" s="2">
        <v>45823.437719907408</v>
      </c>
      <c r="AS30" t="s">
        <v>218</v>
      </c>
    </row>
    <row r="31" spans="1:45" x14ac:dyDescent="0.25">
      <c r="A31">
        <v>2025</v>
      </c>
      <c r="B31" t="s">
        <v>41</v>
      </c>
      <c r="C31" t="s">
        <v>101</v>
      </c>
      <c r="D31" t="s">
        <v>43</v>
      </c>
      <c r="E31">
        <v>44265</v>
      </c>
      <c r="F31">
        <v>47744</v>
      </c>
      <c r="G31">
        <v>47744</v>
      </c>
      <c r="H31" t="b">
        <v>1</v>
      </c>
      <c r="I31">
        <v>47744</v>
      </c>
      <c r="J31">
        <v>47744</v>
      </c>
      <c r="K31" t="b">
        <f t="shared" si="0"/>
        <v>1</v>
      </c>
      <c r="L31" t="b">
        <f t="shared" si="1"/>
        <v>1</v>
      </c>
      <c r="M31">
        <v>0</v>
      </c>
      <c r="N31">
        <v>47744</v>
      </c>
      <c r="O31" t="s">
        <v>62</v>
      </c>
      <c r="P31" t="b">
        <v>0</v>
      </c>
      <c r="Q31" t="s">
        <v>63</v>
      </c>
      <c r="T31" t="s">
        <v>219</v>
      </c>
      <c r="U31" t="b">
        <v>0</v>
      </c>
      <c r="V31" t="s">
        <v>220</v>
      </c>
      <c r="W31" t="s">
        <v>221</v>
      </c>
      <c r="X31" t="s">
        <v>79</v>
      </c>
      <c r="Y31" t="s">
        <v>222</v>
      </c>
      <c r="Z31">
        <v>21236</v>
      </c>
      <c r="AA31">
        <v>39.375117000000003</v>
      </c>
      <c r="AB31">
        <v>-76.507283000000001</v>
      </c>
      <c r="AC31">
        <v>41.978382000000003</v>
      </c>
      <c r="AD31">
        <v>-91.668626000000003</v>
      </c>
      <c r="AF31" t="s">
        <v>50</v>
      </c>
      <c r="AG31">
        <v>38</v>
      </c>
      <c r="AJ31" t="s">
        <v>51</v>
      </c>
      <c r="AK31" t="s">
        <v>52</v>
      </c>
      <c r="AP31" s="2">
        <v>45782.495219907411</v>
      </c>
      <c r="AQ31" s="2">
        <v>45823.437743055554</v>
      </c>
      <c r="AR31" s="2">
        <v>45823.437743055554</v>
      </c>
      <c r="AS31" t="s">
        <v>223</v>
      </c>
    </row>
    <row r="32" spans="1:45" x14ac:dyDescent="0.25">
      <c r="A32">
        <v>2025</v>
      </c>
      <c r="B32" t="s">
        <v>41</v>
      </c>
      <c r="C32" t="s">
        <v>124</v>
      </c>
      <c r="D32" t="s">
        <v>43</v>
      </c>
      <c r="E32">
        <v>44265</v>
      </c>
      <c r="F32">
        <v>47654</v>
      </c>
      <c r="G32">
        <v>47654</v>
      </c>
      <c r="H32" t="b">
        <v>0</v>
      </c>
      <c r="I32">
        <v>47654</v>
      </c>
      <c r="J32">
        <v>47654</v>
      </c>
      <c r="K32" t="b">
        <f t="shared" si="0"/>
        <v>1</v>
      </c>
      <c r="L32" t="b">
        <f t="shared" si="1"/>
        <v>1</v>
      </c>
      <c r="M32">
        <v>0</v>
      </c>
      <c r="N32">
        <v>47654</v>
      </c>
      <c r="O32" t="s">
        <v>62</v>
      </c>
      <c r="P32" t="b">
        <v>0</v>
      </c>
      <c r="Q32" t="s">
        <v>63</v>
      </c>
      <c r="R32" s="1">
        <v>45793</v>
      </c>
      <c r="S32" s="1">
        <v>45794</v>
      </c>
      <c r="T32" t="s">
        <v>224</v>
      </c>
      <c r="U32" t="b">
        <v>0</v>
      </c>
      <c r="V32" t="s">
        <v>225</v>
      </c>
      <c r="W32" t="s">
        <v>226</v>
      </c>
      <c r="X32" t="s">
        <v>105</v>
      </c>
      <c r="Y32" t="s">
        <v>227</v>
      </c>
      <c r="Z32">
        <v>7960</v>
      </c>
      <c r="AA32">
        <v>40.805132</v>
      </c>
      <c r="AB32">
        <v>-74.463980000000006</v>
      </c>
      <c r="AC32">
        <v>41.978382000000003</v>
      </c>
      <c r="AD32">
        <v>-91.668626000000003</v>
      </c>
      <c r="AF32" t="s">
        <v>50</v>
      </c>
      <c r="AG32">
        <v>38</v>
      </c>
      <c r="AJ32" t="s">
        <v>51</v>
      </c>
      <c r="AK32" t="s">
        <v>52</v>
      </c>
      <c r="AQ32" s="2">
        <v>45823.437743055554</v>
      </c>
      <c r="AR32" s="2">
        <v>45823.437743055554</v>
      </c>
      <c r="AS32" t="s">
        <v>228</v>
      </c>
    </row>
    <row r="33" spans="1:45" x14ac:dyDescent="0.25">
      <c r="A33">
        <v>2025</v>
      </c>
      <c r="B33" t="s">
        <v>41</v>
      </c>
      <c r="C33" t="s">
        <v>42</v>
      </c>
      <c r="D33" t="s">
        <v>43</v>
      </c>
      <c r="E33">
        <v>44265</v>
      </c>
      <c r="F33">
        <v>47744</v>
      </c>
      <c r="G33">
        <v>47744</v>
      </c>
      <c r="H33" t="b">
        <v>0</v>
      </c>
      <c r="I33">
        <v>47744</v>
      </c>
      <c r="J33">
        <v>47744</v>
      </c>
      <c r="K33" t="b">
        <f t="shared" si="0"/>
        <v>1</v>
      </c>
      <c r="L33" t="b">
        <f t="shared" si="1"/>
        <v>1</v>
      </c>
      <c r="M33">
        <v>0</v>
      </c>
      <c r="N33">
        <v>47744</v>
      </c>
      <c r="O33" t="s">
        <v>44</v>
      </c>
      <c r="P33" t="b">
        <v>0</v>
      </c>
      <c r="R33" s="1">
        <v>45856</v>
      </c>
      <c r="S33" s="1">
        <v>45875</v>
      </c>
      <c r="T33" t="s">
        <v>229</v>
      </c>
      <c r="U33" t="b">
        <v>0</v>
      </c>
      <c r="V33" t="s">
        <v>230</v>
      </c>
      <c r="W33" t="s">
        <v>231</v>
      </c>
      <c r="X33" t="s">
        <v>58</v>
      </c>
      <c r="Y33" t="s">
        <v>232</v>
      </c>
      <c r="Z33">
        <v>2122</v>
      </c>
      <c r="AA33">
        <v>42.298738</v>
      </c>
      <c r="AB33">
        <v>-71.049100999999993</v>
      </c>
      <c r="AC33">
        <v>41.978382000000003</v>
      </c>
      <c r="AD33">
        <v>-91.668626000000003</v>
      </c>
      <c r="AF33" t="s">
        <v>50</v>
      </c>
      <c r="AG33">
        <v>38</v>
      </c>
      <c r="AJ33" t="s">
        <v>51</v>
      </c>
      <c r="AK33" t="s">
        <v>52</v>
      </c>
      <c r="AP33" s="2">
        <v>45823.437986111108</v>
      </c>
      <c r="AQ33" s="2">
        <v>45823.437986111108</v>
      </c>
      <c r="AR33" s="2">
        <v>45823.437986111108</v>
      </c>
      <c r="AS33" t="s">
        <v>233</v>
      </c>
    </row>
    <row r="34" spans="1:45" x14ac:dyDescent="0.25">
      <c r="A34">
        <v>2025</v>
      </c>
      <c r="B34" t="s">
        <v>41</v>
      </c>
      <c r="C34" t="s">
        <v>101</v>
      </c>
      <c r="D34" t="s">
        <v>43</v>
      </c>
      <c r="E34">
        <v>44265</v>
      </c>
      <c r="F34">
        <v>48358</v>
      </c>
      <c r="G34">
        <v>45908</v>
      </c>
      <c r="H34" t="b">
        <v>0</v>
      </c>
      <c r="I34">
        <v>45908</v>
      </c>
      <c r="J34">
        <v>45908</v>
      </c>
      <c r="K34" t="b">
        <f t="shared" si="0"/>
        <v>1</v>
      </c>
      <c r="L34" t="b">
        <f t="shared" si="1"/>
        <v>1</v>
      </c>
      <c r="M34">
        <v>-2450</v>
      </c>
      <c r="N34">
        <v>48358</v>
      </c>
      <c r="O34" t="s">
        <v>62</v>
      </c>
      <c r="P34" t="b">
        <v>0</v>
      </c>
      <c r="R34" s="1">
        <v>45757</v>
      </c>
      <c r="S34" s="1">
        <v>45757</v>
      </c>
      <c r="T34" t="s">
        <v>234</v>
      </c>
      <c r="U34" t="b">
        <v>0</v>
      </c>
      <c r="V34" t="s">
        <v>235</v>
      </c>
      <c r="W34" t="s">
        <v>236</v>
      </c>
      <c r="X34" t="s">
        <v>237</v>
      </c>
      <c r="Y34" t="s">
        <v>238</v>
      </c>
      <c r="Z34">
        <v>47715</v>
      </c>
      <c r="AA34">
        <v>37.977415999999998</v>
      </c>
      <c r="AB34">
        <v>-87.481500999999994</v>
      </c>
      <c r="AC34">
        <v>41.978382000000003</v>
      </c>
      <c r="AD34">
        <v>-91.668626000000003</v>
      </c>
      <c r="AF34" t="s">
        <v>50</v>
      </c>
      <c r="AG34">
        <v>38</v>
      </c>
      <c r="AJ34" t="s">
        <v>51</v>
      </c>
      <c r="AK34" t="s">
        <v>52</v>
      </c>
      <c r="AR34" s="2">
        <v>45823.437719907408</v>
      </c>
      <c r="AS34" t="s">
        <v>239</v>
      </c>
    </row>
    <row r="35" spans="1:45" x14ac:dyDescent="0.25">
      <c r="A35">
        <v>2025</v>
      </c>
      <c r="B35" t="s">
        <v>41</v>
      </c>
      <c r="C35" t="s">
        <v>61</v>
      </c>
      <c r="D35" t="s">
        <v>43</v>
      </c>
      <c r="E35">
        <v>44265</v>
      </c>
      <c r="F35">
        <v>49237</v>
      </c>
      <c r="G35">
        <v>49237</v>
      </c>
      <c r="H35" t="b">
        <v>0</v>
      </c>
      <c r="I35">
        <v>49237</v>
      </c>
      <c r="J35">
        <v>49237</v>
      </c>
      <c r="K35" t="b">
        <f t="shared" si="0"/>
        <v>1</v>
      </c>
      <c r="L35" t="b">
        <f t="shared" si="1"/>
        <v>1</v>
      </c>
      <c r="M35">
        <v>0</v>
      </c>
      <c r="N35">
        <v>49237</v>
      </c>
      <c r="O35" t="s">
        <v>62</v>
      </c>
      <c r="P35" t="b">
        <v>0</v>
      </c>
      <c r="Q35" t="s">
        <v>63</v>
      </c>
      <c r="R35" s="1">
        <v>45777</v>
      </c>
      <c r="S35" s="1">
        <v>45777</v>
      </c>
      <c r="T35" t="s">
        <v>240</v>
      </c>
      <c r="U35" t="b">
        <v>0</v>
      </c>
      <c r="V35" t="s">
        <v>241</v>
      </c>
      <c r="W35" t="s">
        <v>242</v>
      </c>
      <c r="X35" t="s">
        <v>153</v>
      </c>
      <c r="Y35" t="s">
        <v>243</v>
      </c>
      <c r="Z35">
        <v>81416</v>
      </c>
      <c r="AA35">
        <v>38.748900999999996</v>
      </c>
      <c r="AB35">
        <v>-108.062082</v>
      </c>
      <c r="AC35">
        <v>41.978382000000003</v>
      </c>
      <c r="AD35">
        <v>-91.668626000000003</v>
      </c>
      <c r="AF35" t="s">
        <v>50</v>
      </c>
      <c r="AG35">
        <v>38</v>
      </c>
      <c r="AJ35" t="s">
        <v>51</v>
      </c>
      <c r="AK35" t="s">
        <v>52</v>
      </c>
      <c r="AR35" s="2">
        <v>45823.437627314815</v>
      </c>
      <c r="AS35" t="s">
        <v>244</v>
      </c>
    </row>
    <row r="36" spans="1:45" x14ac:dyDescent="0.25">
      <c r="A36">
        <v>2025</v>
      </c>
      <c r="B36" t="s">
        <v>41</v>
      </c>
      <c r="C36" t="s">
        <v>101</v>
      </c>
      <c r="D36" t="s">
        <v>43</v>
      </c>
      <c r="E36">
        <v>44265</v>
      </c>
      <c r="F36">
        <v>47654</v>
      </c>
      <c r="G36">
        <v>47654</v>
      </c>
      <c r="H36" t="b">
        <v>0</v>
      </c>
      <c r="I36">
        <v>47654</v>
      </c>
      <c r="J36">
        <v>47654</v>
      </c>
      <c r="K36" t="b">
        <f t="shared" si="0"/>
        <v>1</v>
      </c>
      <c r="L36" t="b">
        <f t="shared" si="1"/>
        <v>1</v>
      </c>
      <c r="M36">
        <v>0</v>
      </c>
      <c r="N36">
        <v>47654</v>
      </c>
      <c r="O36" t="s">
        <v>149</v>
      </c>
      <c r="P36" t="b">
        <v>1</v>
      </c>
      <c r="Q36" t="s">
        <v>89</v>
      </c>
      <c r="R36" s="1">
        <v>45822</v>
      </c>
      <c r="S36" s="1">
        <v>45826</v>
      </c>
      <c r="T36" t="s">
        <v>245</v>
      </c>
      <c r="U36" t="b">
        <v>0</v>
      </c>
      <c r="V36" t="s">
        <v>246</v>
      </c>
      <c r="W36" t="s">
        <v>247</v>
      </c>
      <c r="X36" t="s">
        <v>248</v>
      </c>
      <c r="Y36" t="s">
        <v>249</v>
      </c>
      <c r="Z36">
        <v>66061</v>
      </c>
      <c r="AA36">
        <v>38.890740000000001</v>
      </c>
      <c r="AB36">
        <v>-94.789900000000003</v>
      </c>
      <c r="AC36">
        <v>41.978382000000003</v>
      </c>
      <c r="AD36">
        <v>-91.668626000000003</v>
      </c>
      <c r="AF36" t="s">
        <v>50</v>
      </c>
      <c r="AG36">
        <v>38</v>
      </c>
      <c r="AJ36" t="s">
        <v>51</v>
      </c>
      <c r="AK36" t="s">
        <v>52</v>
      </c>
      <c r="AQ36" s="2">
        <v>45823.437719907408</v>
      </c>
      <c r="AR36" s="2">
        <v>45823.437719907408</v>
      </c>
      <c r="AS36" t="s">
        <v>228</v>
      </c>
    </row>
    <row r="37" spans="1:45" x14ac:dyDescent="0.25">
      <c r="A37">
        <v>2025</v>
      </c>
      <c r="B37" t="s">
        <v>41</v>
      </c>
      <c r="C37" t="s">
        <v>124</v>
      </c>
      <c r="D37" t="s">
        <v>43</v>
      </c>
      <c r="E37">
        <v>44265</v>
      </c>
      <c r="F37">
        <v>47919</v>
      </c>
      <c r="G37">
        <v>47919</v>
      </c>
      <c r="H37" t="b">
        <v>0</v>
      </c>
      <c r="I37">
        <v>47919</v>
      </c>
      <c r="J37">
        <v>47919</v>
      </c>
      <c r="K37" t="b">
        <f t="shared" si="0"/>
        <v>1</v>
      </c>
      <c r="L37" t="b">
        <f t="shared" si="1"/>
        <v>1</v>
      </c>
      <c r="M37">
        <v>0</v>
      </c>
      <c r="N37">
        <v>47919</v>
      </c>
      <c r="O37" t="s">
        <v>62</v>
      </c>
      <c r="P37" t="b">
        <v>1</v>
      </c>
      <c r="Q37" t="s">
        <v>63</v>
      </c>
      <c r="R37" s="1">
        <v>45821</v>
      </c>
      <c r="S37" s="1">
        <v>45822</v>
      </c>
      <c r="T37" t="s">
        <v>250</v>
      </c>
      <c r="U37" t="b">
        <v>0</v>
      </c>
      <c r="V37" t="s">
        <v>251</v>
      </c>
      <c r="W37" t="s">
        <v>252</v>
      </c>
      <c r="X37" t="s">
        <v>253</v>
      </c>
      <c r="Y37" t="s">
        <v>254</v>
      </c>
      <c r="Z37">
        <v>6457</v>
      </c>
      <c r="AA37">
        <v>41.576515999999998</v>
      </c>
      <c r="AB37">
        <v>-72.671735999999996</v>
      </c>
      <c r="AC37">
        <v>41.978382000000003</v>
      </c>
      <c r="AD37">
        <v>-91.668626000000003</v>
      </c>
      <c r="AF37" t="s">
        <v>50</v>
      </c>
      <c r="AG37">
        <v>38</v>
      </c>
      <c r="AJ37" t="s">
        <v>51</v>
      </c>
      <c r="AK37" t="s">
        <v>52</v>
      </c>
      <c r="AQ37" s="2">
        <v>45823.437986111108</v>
      </c>
      <c r="AR37" s="2">
        <v>45823.437986111108</v>
      </c>
      <c r="AS37" t="s">
        <v>255</v>
      </c>
    </row>
    <row r="38" spans="1:45" x14ac:dyDescent="0.25">
      <c r="A38">
        <v>2025</v>
      </c>
      <c r="B38" t="s">
        <v>41</v>
      </c>
      <c r="C38" t="s">
        <v>42</v>
      </c>
      <c r="D38" t="s">
        <v>43</v>
      </c>
      <c r="E38">
        <v>44265</v>
      </c>
      <c r="F38">
        <v>47654</v>
      </c>
      <c r="G38">
        <v>47654</v>
      </c>
      <c r="H38" t="b">
        <v>1</v>
      </c>
      <c r="I38">
        <v>47654</v>
      </c>
      <c r="J38">
        <v>47654</v>
      </c>
      <c r="K38" t="b">
        <f t="shared" si="0"/>
        <v>1</v>
      </c>
      <c r="L38" t="b">
        <f t="shared" si="1"/>
        <v>1</v>
      </c>
      <c r="M38">
        <v>0</v>
      </c>
      <c r="N38">
        <v>47654</v>
      </c>
      <c r="O38" t="s">
        <v>44</v>
      </c>
      <c r="P38" t="b">
        <v>0</v>
      </c>
      <c r="Q38" t="s">
        <v>89</v>
      </c>
      <c r="R38" s="1">
        <v>45839</v>
      </c>
      <c r="S38" s="1">
        <v>45854</v>
      </c>
      <c r="T38" t="s">
        <v>256</v>
      </c>
      <c r="U38" t="b">
        <v>0</v>
      </c>
      <c r="V38" t="s">
        <v>257</v>
      </c>
      <c r="W38" t="s">
        <v>258</v>
      </c>
      <c r="X38" t="s">
        <v>58</v>
      </c>
      <c r="Y38" t="s">
        <v>259</v>
      </c>
      <c r="Z38">
        <v>1301</v>
      </c>
      <c r="AA38">
        <v>42.586759000000001</v>
      </c>
      <c r="AB38">
        <v>-72.609308999999996</v>
      </c>
      <c r="AC38">
        <v>41.978382000000003</v>
      </c>
      <c r="AD38">
        <v>-91.668626000000003</v>
      </c>
      <c r="AF38" t="s">
        <v>50</v>
      </c>
      <c r="AG38">
        <v>38</v>
      </c>
      <c r="AJ38" t="s">
        <v>51</v>
      </c>
      <c r="AK38" t="s">
        <v>52</v>
      </c>
      <c r="AP38" s="2">
        <v>45823.437986111108</v>
      </c>
      <c r="AQ38" s="2">
        <v>45823.437986111108</v>
      </c>
      <c r="AR38" s="2">
        <v>45823.437986111108</v>
      </c>
      <c r="AS38" t="s">
        <v>228</v>
      </c>
    </row>
    <row r="39" spans="1:45" x14ac:dyDescent="0.25">
      <c r="A39">
        <v>2025</v>
      </c>
      <c r="B39" t="s">
        <v>41</v>
      </c>
      <c r="C39" t="s">
        <v>101</v>
      </c>
      <c r="D39" t="s">
        <v>43</v>
      </c>
      <c r="E39">
        <v>44265</v>
      </c>
      <c r="F39">
        <v>48124</v>
      </c>
      <c r="G39">
        <v>48124</v>
      </c>
      <c r="H39" t="b">
        <v>1</v>
      </c>
      <c r="I39">
        <v>48124</v>
      </c>
      <c r="J39">
        <v>48124</v>
      </c>
      <c r="K39" t="b">
        <f t="shared" si="0"/>
        <v>1</v>
      </c>
      <c r="L39" t="b">
        <f t="shared" si="1"/>
        <v>1</v>
      </c>
      <c r="M39">
        <v>0</v>
      </c>
      <c r="N39">
        <v>48124</v>
      </c>
      <c r="O39" t="s">
        <v>44</v>
      </c>
      <c r="P39" t="b">
        <v>0</v>
      </c>
      <c r="Q39" t="s">
        <v>89</v>
      </c>
      <c r="R39" s="1">
        <v>45844</v>
      </c>
      <c r="S39" s="1">
        <v>45858</v>
      </c>
      <c r="T39" t="s">
        <v>260</v>
      </c>
      <c r="U39" t="b">
        <v>0</v>
      </c>
      <c r="V39" t="s">
        <v>261</v>
      </c>
      <c r="W39" t="s">
        <v>262</v>
      </c>
      <c r="X39" t="s">
        <v>263</v>
      </c>
      <c r="Y39" t="s">
        <v>264</v>
      </c>
      <c r="Z39">
        <v>3060</v>
      </c>
      <c r="AA39">
        <v>42.728406999999997</v>
      </c>
      <c r="AB39">
        <v>-71.445614000000006</v>
      </c>
      <c r="AC39">
        <v>41.978382000000003</v>
      </c>
      <c r="AD39">
        <v>-91.668626000000003</v>
      </c>
      <c r="AF39" t="s">
        <v>50</v>
      </c>
      <c r="AG39">
        <v>38</v>
      </c>
      <c r="AJ39" t="s">
        <v>51</v>
      </c>
      <c r="AK39" t="s">
        <v>52</v>
      </c>
      <c r="AP39" s="2">
        <v>45823.437986111108</v>
      </c>
      <c r="AQ39" s="2">
        <v>45823.437986111108</v>
      </c>
      <c r="AR39" s="2">
        <v>45823.437986111108</v>
      </c>
      <c r="AS39" t="s">
        <v>265</v>
      </c>
    </row>
    <row r="40" spans="1:45" x14ac:dyDescent="0.25">
      <c r="A40">
        <v>2025</v>
      </c>
      <c r="B40" t="s">
        <v>41</v>
      </c>
      <c r="C40" t="s">
        <v>54</v>
      </c>
      <c r="D40" t="s">
        <v>43</v>
      </c>
      <c r="E40">
        <v>44265</v>
      </c>
      <c r="F40">
        <v>48778</v>
      </c>
      <c r="G40">
        <v>48778</v>
      </c>
      <c r="H40" t="b">
        <v>0</v>
      </c>
      <c r="I40">
        <v>48778</v>
      </c>
      <c r="J40">
        <v>48778</v>
      </c>
      <c r="K40" t="b">
        <f t="shared" si="0"/>
        <v>1</v>
      </c>
      <c r="L40" t="b">
        <f t="shared" si="1"/>
        <v>1</v>
      </c>
      <c r="M40">
        <v>0</v>
      </c>
      <c r="N40">
        <v>48778</v>
      </c>
      <c r="O40" t="s">
        <v>44</v>
      </c>
      <c r="P40" t="b">
        <v>0</v>
      </c>
      <c r="R40" s="1">
        <v>45848</v>
      </c>
      <c r="S40" s="1">
        <v>45859</v>
      </c>
      <c r="T40" t="s">
        <v>266</v>
      </c>
      <c r="U40" t="b">
        <v>0</v>
      </c>
      <c r="V40" t="s">
        <v>267</v>
      </c>
      <c r="W40" t="s">
        <v>268</v>
      </c>
      <c r="X40" t="s">
        <v>48</v>
      </c>
      <c r="Y40" t="s">
        <v>269</v>
      </c>
      <c r="Z40">
        <v>94544</v>
      </c>
      <c r="AA40">
        <v>37.661082999999998</v>
      </c>
      <c r="AB40">
        <v>-122.074983</v>
      </c>
      <c r="AC40">
        <v>41.978382000000003</v>
      </c>
      <c r="AD40">
        <v>-91.668626000000003</v>
      </c>
      <c r="AF40" t="s">
        <v>50</v>
      </c>
      <c r="AG40">
        <v>38</v>
      </c>
      <c r="AJ40" t="s">
        <v>51</v>
      </c>
      <c r="AK40" t="s">
        <v>52</v>
      </c>
      <c r="AP40" s="2">
        <v>45823.437627314815</v>
      </c>
      <c r="AQ40" s="2">
        <v>45823.437627314815</v>
      </c>
      <c r="AR40" s="2">
        <v>45823.437627314815</v>
      </c>
      <c r="AS40" t="s">
        <v>270</v>
      </c>
    </row>
    <row r="41" spans="1:45" x14ac:dyDescent="0.25">
      <c r="A41">
        <v>2025</v>
      </c>
      <c r="B41" t="s">
        <v>41</v>
      </c>
      <c r="C41" t="s">
        <v>101</v>
      </c>
      <c r="D41" t="s">
        <v>43</v>
      </c>
      <c r="E41">
        <v>44265</v>
      </c>
      <c r="F41">
        <v>48649</v>
      </c>
      <c r="G41">
        <v>48649</v>
      </c>
      <c r="H41" t="b">
        <v>0</v>
      </c>
      <c r="I41">
        <v>48649</v>
      </c>
      <c r="J41">
        <v>48649</v>
      </c>
      <c r="K41" t="b">
        <f t="shared" si="0"/>
        <v>1</v>
      </c>
      <c r="L41" t="b">
        <f t="shared" si="1"/>
        <v>1</v>
      </c>
      <c r="M41">
        <v>0</v>
      </c>
      <c r="N41">
        <v>48649</v>
      </c>
      <c r="O41" t="s">
        <v>44</v>
      </c>
      <c r="P41" t="b">
        <v>0</v>
      </c>
      <c r="R41" s="1">
        <v>45847</v>
      </c>
      <c r="S41" s="1">
        <v>45863</v>
      </c>
      <c r="T41" t="s">
        <v>271</v>
      </c>
      <c r="U41" t="b">
        <v>0</v>
      </c>
      <c r="V41" t="s">
        <v>272</v>
      </c>
      <c r="W41" t="s">
        <v>273</v>
      </c>
      <c r="X41" t="s">
        <v>48</v>
      </c>
      <c r="Y41" t="s">
        <v>274</v>
      </c>
      <c r="Z41">
        <v>92064</v>
      </c>
      <c r="AA41">
        <v>32.955905000000001</v>
      </c>
      <c r="AB41">
        <v>-117.03581800000001</v>
      </c>
      <c r="AC41">
        <v>41.978382000000003</v>
      </c>
      <c r="AD41">
        <v>-91.668626000000003</v>
      </c>
      <c r="AF41" t="s">
        <v>50</v>
      </c>
      <c r="AG41">
        <v>38</v>
      </c>
      <c r="AJ41" t="s">
        <v>51</v>
      </c>
      <c r="AK41" t="s">
        <v>52</v>
      </c>
      <c r="AP41" s="2">
        <v>45823.437662037039</v>
      </c>
      <c r="AQ41" s="2">
        <v>45823.437662037039</v>
      </c>
      <c r="AR41" s="2">
        <v>45823.437662037039</v>
      </c>
      <c r="AS41" t="s">
        <v>275</v>
      </c>
    </row>
    <row r="42" spans="1:45" x14ac:dyDescent="0.25">
      <c r="A42">
        <v>2025</v>
      </c>
      <c r="B42" t="s">
        <v>41</v>
      </c>
      <c r="C42" t="s">
        <v>54</v>
      </c>
      <c r="D42" t="s">
        <v>43</v>
      </c>
      <c r="E42">
        <v>44265</v>
      </c>
      <c r="F42">
        <v>47829</v>
      </c>
      <c r="G42">
        <v>47829</v>
      </c>
      <c r="H42" t="b">
        <v>1</v>
      </c>
      <c r="I42">
        <v>47829</v>
      </c>
      <c r="J42">
        <v>47829</v>
      </c>
      <c r="K42" t="b">
        <f t="shared" si="0"/>
        <v>1</v>
      </c>
      <c r="L42" t="b">
        <f t="shared" si="1"/>
        <v>1</v>
      </c>
      <c r="M42">
        <v>0</v>
      </c>
      <c r="N42">
        <v>47829</v>
      </c>
      <c r="O42" t="s">
        <v>44</v>
      </c>
      <c r="P42" t="b">
        <v>0</v>
      </c>
      <c r="Q42" t="s">
        <v>89</v>
      </c>
      <c r="R42" s="1">
        <v>45851</v>
      </c>
      <c r="S42" s="1">
        <v>45867</v>
      </c>
      <c r="T42" t="s">
        <v>276</v>
      </c>
      <c r="U42" t="b">
        <v>0</v>
      </c>
      <c r="V42" t="s">
        <v>277</v>
      </c>
      <c r="W42" t="s">
        <v>278</v>
      </c>
      <c r="X42" t="s">
        <v>58</v>
      </c>
      <c r="Y42" t="s">
        <v>279</v>
      </c>
      <c r="Z42">
        <v>1801</v>
      </c>
      <c r="AA42">
        <v>42.5015</v>
      </c>
      <c r="AB42">
        <v>-71.127700000000004</v>
      </c>
      <c r="AC42">
        <v>41.978382000000003</v>
      </c>
      <c r="AD42">
        <v>-91.668626000000003</v>
      </c>
      <c r="AF42" t="s">
        <v>50</v>
      </c>
      <c r="AG42">
        <v>38</v>
      </c>
      <c r="AJ42" t="s">
        <v>51</v>
      </c>
      <c r="AK42" t="s">
        <v>52</v>
      </c>
      <c r="AP42" s="2">
        <v>45823.437986111108</v>
      </c>
      <c r="AQ42" s="2">
        <v>45823.437986111108</v>
      </c>
      <c r="AR42" s="2">
        <v>45823.437986111108</v>
      </c>
      <c r="AS42" t="s">
        <v>118</v>
      </c>
    </row>
    <row r="43" spans="1:45" x14ac:dyDescent="0.25">
      <c r="A43">
        <v>2025</v>
      </c>
      <c r="B43" t="s">
        <v>41</v>
      </c>
      <c r="C43" t="s">
        <v>54</v>
      </c>
      <c r="D43" t="s">
        <v>43</v>
      </c>
      <c r="E43">
        <v>44265</v>
      </c>
      <c r="F43">
        <v>48672</v>
      </c>
      <c r="G43">
        <v>48672</v>
      </c>
      <c r="H43" t="b">
        <v>1</v>
      </c>
      <c r="I43">
        <v>48672</v>
      </c>
      <c r="J43">
        <v>48672</v>
      </c>
      <c r="K43" t="b">
        <f t="shared" si="0"/>
        <v>1</v>
      </c>
      <c r="L43" t="b">
        <f t="shared" si="1"/>
        <v>1</v>
      </c>
      <c r="M43">
        <v>0</v>
      </c>
      <c r="N43">
        <v>48672</v>
      </c>
      <c r="O43" t="s">
        <v>44</v>
      </c>
      <c r="P43" t="b">
        <v>1</v>
      </c>
      <c r="Q43" t="s">
        <v>89</v>
      </c>
      <c r="R43" s="1">
        <v>45850</v>
      </c>
      <c r="S43" s="1">
        <v>45865</v>
      </c>
      <c r="T43" t="s">
        <v>280</v>
      </c>
      <c r="U43" t="b">
        <v>0</v>
      </c>
      <c r="V43" t="s">
        <v>281</v>
      </c>
      <c r="W43" t="s">
        <v>282</v>
      </c>
      <c r="X43" t="s">
        <v>111</v>
      </c>
      <c r="Y43" t="s">
        <v>283</v>
      </c>
      <c r="Z43">
        <v>98662</v>
      </c>
      <c r="AA43">
        <v>45.660082000000003</v>
      </c>
      <c r="AB43">
        <v>-122.567999</v>
      </c>
      <c r="AC43">
        <v>41.978382000000003</v>
      </c>
      <c r="AD43">
        <v>-91.668626000000003</v>
      </c>
      <c r="AF43" t="s">
        <v>50</v>
      </c>
      <c r="AG43">
        <v>38</v>
      </c>
      <c r="AJ43" t="s">
        <v>51</v>
      </c>
      <c r="AK43" t="s">
        <v>52</v>
      </c>
      <c r="AP43" s="2">
        <v>45823.437627314815</v>
      </c>
      <c r="AQ43" s="2">
        <v>45823.437627314815</v>
      </c>
      <c r="AR43" s="2">
        <v>45823.437627314815</v>
      </c>
      <c r="AS43" t="s">
        <v>284</v>
      </c>
    </row>
    <row r="44" spans="1:45" x14ac:dyDescent="0.25">
      <c r="A44">
        <v>2025</v>
      </c>
      <c r="B44" t="s">
        <v>41</v>
      </c>
      <c r="C44" t="s">
        <v>101</v>
      </c>
      <c r="D44" t="s">
        <v>43</v>
      </c>
      <c r="E44">
        <v>44265</v>
      </c>
      <c r="F44">
        <v>47899</v>
      </c>
      <c r="G44">
        <v>49399</v>
      </c>
      <c r="H44" t="b">
        <v>0</v>
      </c>
      <c r="I44">
        <v>49399</v>
      </c>
      <c r="J44">
        <v>49399</v>
      </c>
      <c r="K44" t="b">
        <f t="shared" si="0"/>
        <v>1</v>
      </c>
      <c r="L44" t="b">
        <f t="shared" si="1"/>
        <v>1</v>
      </c>
      <c r="M44">
        <v>1500</v>
      </c>
      <c r="N44">
        <v>47899</v>
      </c>
      <c r="O44" t="s">
        <v>44</v>
      </c>
      <c r="P44" t="b">
        <v>0</v>
      </c>
      <c r="Q44" t="s">
        <v>89</v>
      </c>
      <c r="R44" s="1">
        <v>45856</v>
      </c>
      <c r="S44" s="1">
        <v>45875</v>
      </c>
      <c r="T44" t="s">
        <v>285</v>
      </c>
      <c r="U44" t="b">
        <v>0</v>
      </c>
      <c r="V44" t="s">
        <v>286</v>
      </c>
      <c r="W44" t="s">
        <v>287</v>
      </c>
      <c r="X44" t="s">
        <v>67</v>
      </c>
      <c r="Y44" t="s">
        <v>288</v>
      </c>
      <c r="Z44">
        <v>11901</v>
      </c>
      <c r="AA44">
        <v>40.924132999999998</v>
      </c>
      <c r="AB44">
        <v>-72.699020000000004</v>
      </c>
      <c r="AC44">
        <v>41.978382000000003</v>
      </c>
      <c r="AD44">
        <v>-91.668626000000003</v>
      </c>
      <c r="AF44" t="s">
        <v>50</v>
      </c>
      <c r="AG44">
        <v>38</v>
      </c>
      <c r="AJ44" t="s">
        <v>51</v>
      </c>
      <c r="AK44" t="s">
        <v>52</v>
      </c>
      <c r="AP44" s="2">
        <v>45823.437743055554</v>
      </c>
      <c r="AQ44" s="2">
        <v>45823.437743055554</v>
      </c>
      <c r="AR44" s="2">
        <v>45823.437743055554</v>
      </c>
      <c r="AS44" t="s">
        <v>289</v>
      </c>
    </row>
    <row r="45" spans="1:45" x14ac:dyDescent="0.25">
      <c r="A45">
        <v>2025</v>
      </c>
      <c r="B45" t="s">
        <v>41</v>
      </c>
      <c r="C45" t="s">
        <v>54</v>
      </c>
      <c r="D45" t="s">
        <v>43</v>
      </c>
      <c r="E45">
        <v>44265</v>
      </c>
      <c r="F45">
        <v>49198</v>
      </c>
      <c r="G45">
        <v>49198</v>
      </c>
      <c r="H45" t="b">
        <v>0</v>
      </c>
      <c r="I45">
        <v>49198</v>
      </c>
      <c r="J45">
        <v>49198</v>
      </c>
      <c r="K45" t="b">
        <f t="shared" si="0"/>
        <v>1</v>
      </c>
      <c r="L45" t="b">
        <f t="shared" si="1"/>
        <v>1</v>
      </c>
      <c r="M45">
        <v>0</v>
      </c>
      <c r="N45">
        <v>49198</v>
      </c>
      <c r="O45" t="s">
        <v>44</v>
      </c>
      <c r="P45" t="b">
        <v>0</v>
      </c>
      <c r="R45" s="1">
        <v>45856</v>
      </c>
      <c r="S45" s="1">
        <v>45875</v>
      </c>
      <c r="T45" t="s">
        <v>290</v>
      </c>
      <c r="U45" t="b">
        <v>0</v>
      </c>
      <c r="V45" t="s">
        <v>291</v>
      </c>
      <c r="W45" t="s">
        <v>292</v>
      </c>
      <c r="X45" t="s">
        <v>79</v>
      </c>
      <c r="Y45" t="s">
        <v>293</v>
      </c>
      <c r="Z45">
        <v>21029</v>
      </c>
      <c r="AA45">
        <v>39.209586000000002</v>
      </c>
      <c r="AB45">
        <v>-76.942440000000005</v>
      </c>
      <c r="AC45">
        <v>41.978382000000003</v>
      </c>
      <c r="AD45">
        <v>-91.668626000000003</v>
      </c>
      <c r="AF45" t="s">
        <v>50</v>
      </c>
      <c r="AG45">
        <v>38</v>
      </c>
      <c r="AJ45" t="s">
        <v>51</v>
      </c>
      <c r="AK45" t="s">
        <v>52</v>
      </c>
      <c r="AP45" s="2">
        <v>45823.437743055554</v>
      </c>
      <c r="AQ45" s="2">
        <v>45823.437743055554</v>
      </c>
      <c r="AR45" s="2">
        <v>45823.437743055554</v>
      </c>
      <c r="AS45" t="s">
        <v>294</v>
      </c>
    </row>
    <row r="46" spans="1:45" x14ac:dyDescent="0.25">
      <c r="A46">
        <v>2025</v>
      </c>
      <c r="B46" t="s">
        <v>41</v>
      </c>
      <c r="C46" t="s">
        <v>101</v>
      </c>
      <c r="D46" t="s">
        <v>43</v>
      </c>
      <c r="E46">
        <v>44265</v>
      </c>
      <c r="F46">
        <v>47914</v>
      </c>
      <c r="G46">
        <v>47914</v>
      </c>
      <c r="H46" t="b">
        <v>0</v>
      </c>
      <c r="I46">
        <v>47914</v>
      </c>
      <c r="J46">
        <v>47914</v>
      </c>
      <c r="K46" t="b">
        <f t="shared" si="0"/>
        <v>1</v>
      </c>
      <c r="L46" t="b">
        <f t="shared" si="1"/>
        <v>1</v>
      </c>
      <c r="M46">
        <v>0</v>
      </c>
      <c r="N46">
        <v>47914</v>
      </c>
      <c r="O46" t="s">
        <v>44</v>
      </c>
      <c r="P46" t="b">
        <v>0</v>
      </c>
      <c r="R46" s="1">
        <v>45857</v>
      </c>
      <c r="S46" s="1">
        <v>45877</v>
      </c>
      <c r="T46" t="s">
        <v>295</v>
      </c>
      <c r="U46" t="b">
        <v>0</v>
      </c>
      <c r="V46" t="s">
        <v>296</v>
      </c>
      <c r="W46" t="s">
        <v>297</v>
      </c>
      <c r="X46" t="s">
        <v>159</v>
      </c>
      <c r="Y46" t="s">
        <v>298</v>
      </c>
      <c r="Z46">
        <v>4412</v>
      </c>
      <c r="AA46">
        <v>44.777185000000003</v>
      </c>
      <c r="AB46">
        <v>-68.734650000000002</v>
      </c>
      <c r="AC46">
        <v>41.978382000000003</v>
      </c>
      <c r="AD46">
        <v>-91.668626000000003</v>
      </c>
      <c r="AF46" t="s">
        <v>50</v>
      </c>
      <c r="AG46">
        <v>38</v>
      </c>
      <c r="AJ46" t="s">
        <v>51</v>
      </c>
      <c r="AK46" t="s">
        <v>52</v>
      </c>
      <c r="AP46" s="2">
        <v>45823.437986111108</v>
      </c>
      <c r="AQ46" s="2">
        <v>45823.437986111108</v>
      </c>
      <c r="AR46" s="2">
        <v>45823.437986111108</v>
      </c>
      <c r="AS46" t="s">
        <v>299</v>
      </c>
    </row>
    <row r="47" spans="1:45" x14ac:dyDescent="0.25">
      <c r="A47">
        <v>2025</v>
      </c>
      <c r="B47" t="s">
        <v>41</v>
      </c>
      <c r="C47" t="s">
        <v>54</v>
      </c>
      <c r="D47" t="s">
        <v>43</v>
      </c>
      <c r="E47">
        <v>44265</v>
      </c>
      <c r="F47">
        <v>48793</v>
      </c>
      <c r="G47">
        <v>48793</v>
      </c>
      <c r="H47" t="b">
        <v>0</v>
      </c>
      <c r="I47">
        <v>48793</v>
      </c>
      <c r="J47">
        <v>48793</v>
      </c>
      <c r="K47" t="b">
        <f t="shared" si="0"/>
        <v>1</v>
      </c>
      <c r="L47" t="b">
        <f t="shared" si="1"/>
        <v>1</v>
      </c>
      <c r="M47">
        <v>0</v>
      </c>
      <c r="N47">
        <v>48793</v>
      </c>
      <c r="O47" t="s">
        <v>44</v>
      </c>
      <c r="P47" t="b">
        <v>0</v>
      </c>
      <c r="R47" s="1">
        <v>45859</v>
      </c>
      <c r="S47" s="1">
        <v>45877</v>
      </c>
      <c r="T47" t="s">
        <v>300</v>
      </c>
      <c r="U47" t="b">
        <v>1</v>
      </c>
      <c r="V47" t="s">
        <v>46</v>
      </c>
      <c r="W47" t="s">
        <v>47</v>
      </c>
      <c r="X47" t="s">
        <v>48</v>
      </c>
      <c r="Y47" t="s">
        <v>49</v>
      </c>
      <c r="Z47">
        <v>90621</v>
      </c>
      <c r="AA47">
        <v>33.866836999999997</v>
      </c>
      <c r="AB47">
        <v>-117.997129</v>
      </c>
      <c r="AC47">
        <v>41.978382000000003</v>
      </c>
      <c r="AD47">
        <v>-91.668626000000003</v>
      </c>
      <c r="AF47" t="s">
        <v>50</v>
      </c>
      <c r="AG47">
        <v>38</v>
      </c>
      <c r="AJ47" t="s">
        <v>51</v>
      </c>
      <c r="AK47" t="s">
        <v>52</v>
      </c>
      <c r="AP47" s="2">
        <v>45823.437627314815</v>
      </c>
      <c r="AQ47" s="2">
        <v>45823.437627314815</v>
      </c>
      <c r="AR47" s="2">
        <v>45823.437627314815</v>
      </c>
      <c r="AS47" t="s">
        <v>301</v>
      </c>
    </row>
    <row r="48" spans="1:45" x14ac:dyDescent="0.25">
      <c r="A48">
        <v>2025</v>
      </c>
      <c r="B48" t="s">
        <v>41</v>
      </c>
      <c r="C48" t="s">
        <v>88</v>
      </c>
      <c r="D48" t="s">
        <v>43</v>
      </c>
      <c r="E48">
        <v>44265</v>
      </c>
      <c r="F48">
        <v>48639</v>
      </c>
      <c r="G48">
        <v>48639</v>
      </c>
      <c r="H48" t="b">
        <v>0</v>
      </c>
      <c r="I48">
        <v>48639</v>
      </c>
      <c r="J48">
        <v>48639</v>
      </c>
      <c r="K48" t="b">
        <f t="shared" si="0"/>
        <v>1</v>
      </c>
      <c r="L48" t="b">
        <f t="shared" si="1"/>
        <v>1</v>
      </c>
      <c r="M48">
        <v>0</v>
      </c>
      <c r="N48">
        <v>48639</v>
      </c>
      <c r="O48" t="s">
        <v>44</v>
      </c>
      <c r="P48" t="b">
        <v>0</v>
      </c>
      <c r="R48" s="1">
        <v>45855</v>
      </c>
      <c r="S48" s="1">
        <v>45872</v>
      </c>
      <c r="T48" t="s">
        <v>302</v>
      </c>
      <c r="U48" t="b">
        <v>1</v>
      </c>
      <c r="V48" t="s">
        <v>303</v>
      </c>
      <c r="W48" t="s">
        <v>304</v>
      </c>
      <c r="X48" t="s">
        <v>67</v>
      </c>
      <c r="Y48" t="s">
        <v>305</v>
      </c>
      <c r="Z48">
        <v>10952</v>
      </c>
      <c r="AA48">
        <v>41.109791000000001</v>
      </c>
      <c r="AB48">
        <v>-74.088449999999995</v>
      </c>
      <c r="AC48">
        <v>41.978382000000003</v>
      </c>
      <c r="AD48">
        <v>-91.668626000000003</v>
      </c>
      <c r="AF48" t="s">
        <v>50</v>
      </c>
      <c r="AG48">
        <v>38</v>
      </c>
      <c r="AJ48" t="s">
        <v>51</v>
      </c>
      <c r="AK48" t="s">
        <v>52</v>
      </c>
      <c r="AP48" s="2">
        <v>45823.437743055554</v>
      </c>
      <c r="AQ48" s="2">
        <v>45823.437743055554</v>
      </c>
      <c r="AR48" s="2">
        <v>45823.437743055554</v>
      </c>
      <c r="AS48" t="s">
        <v>306</v>
      </c>
    </row>
    <row r="49" spans="1:45" x14ac:dyDescent="0.25">
      <c r="A49">
        <v>2025</v>
      </c>
      <c r="B49" t="s">
        <v>41</v>
      </c>
      <c r="C49" t="s">
        <v>124</v>
      </c>
      <c r="D49" t="s">
        <v>43</v>
      </c>
      <c r="E49">
        <v>44265</v>
      </c>
      <c r="F49">
        <v>48849</v>
      </c>
      <c r="G49">
        <v>48849</v>
      </c>
      <c r="H49" t="b">
        <v>0</v>
      </c>
      <c r="I49">
        <v>48849</v>
      </c>
      <c r="J49">
        <v>48849</v>
      </c>
      <c r="K49" t="b">
        <f t="shared" si="0"/>
        <v>1</v>
      </c>
      <c r="L49" t="b">
        <f t="shared" si="1"/>
        <v>1</v>
      </c>
      <c r="M49">
        <v>0</v>
      </c>
      <c r="N49">
        <v>48849</v>
      </c>
      <c r="O49" t="s">
        <v>44</v>
      </c>
      <c r="P49" t="b">
        <v>0</v>
      </c>
      <c r="R49" s="1">
        <v>45864</v>
      </c>
      <c r="S49" s="1">
        <v>45889</v>
      </c>
      <c r="T49" t="s">
        <v>307</v>
      </c>
      <c r="U49" t="b">
        <v>1</v>
      </c>
      <c r="V49" t="s">
        <v>308</v>
      </c>
      <c r="W49" t="s">
        <v>309</v>
      </c>
      <c r="X49" t="s">
        <v>310</v>
      </c>
      <c r="Y49" t="s">
        <v>311</v>
      </c>
      <c r="Z49">
        <v>48093</v>
      </c>
      <c r="AA49">
        <v>42.492699999999999</v>
      </c>
      <c r="AB49">
        <v>-83.027799999999999</v>
      </c>
      <c r="AC49">
        <v>41.978382000000003</v>
      </c>
      <c r="AD49">
        <v>-91.668626000000003</v>
      </c>
      <c r="AF49" t="s">
        <v>50</v>
      </c>
      <c r="AG49">
        <v>38</v>
      </c>
      <c r="AJ49" t="s">
        <v>51</v>
      </c>
      <c r="AK49" t="s">
        <v>52</v>
      </c>
      <c r="AP49" s="2">
        <v>45823.437719907408</v>
      </c>
      <c r="AQ49" s="2">
        <v>45823.437719907408</v>
      </c>
      <c r="AR49" s="2">
        <v>45823.437719907408</v>
      </c>
      <c r="AS49" t="s">
        <v>312</v>
      </c>
    </row>
    <row r="50" spans="1:45" x14ac:dyDescent="0.25">
      <c r="A50">
        <v>2025</v>
      </c>
      <c r="B50" t="s">
        <v>41</v>
      </c>
      <c r="C50" t="s">
        <v>42</v>
      </c>
      <c r="D50" t="s">
        <v>43</v>
      </c>
      <c r="E50">
        <v>44265</v>
      </c>
      <c r="F50">
        <v>47654</v>
      </c>
      <c r="G50">
        <v>48443</v>
      </c>
      <c r="H50" t="b">
        <v>0</v>
      </c>
      <c r="I50">
        <v>48443</v>
      </c>
      <c r="J50">
        <v>48443</v>
      </c>
      <c r="K50" t="b">
        <f t="shared" si="0"/>
        <v>1</v>
      </c>
      <c r="L50" t="b">
        <f t="shared" si="1"/>
        <v>1</v>
      </c>
      <c r="M50">
        <v>789</v>
      </c>
      <c r="N50">
        <v>47654</v>
      </c>
      <c r="O50" t="s">
        <v>44</v>
      </c>
      <c r="P50" t="b">
        <v>0</v>
      </c>
      <c r="R50" s="1">
        <v>45854</v>
      </c>
      <c r="S50" s="1">
        <v>45874</v>
      </c>
      <c r="T50" t="s">
        <v>313</v>
      </c>
      <c r="U50" t="b">
        <v>1</v>
      </c>
      <c r="V50" t="s">
        <v>314</v>
      </c>
      <c r="W50" t="s">
        <v>315</v>
      </c>
      <c r="X50" t="s">
        <v>79</v>
      </c>
      <c r="Y50" t="s">
        <v>316</v>
      </c>
      <c r="Z50">
        <v>21117</v>
      </c>
      <c r="AA50">
        <v>39.407890000000002</v>
      </c>
      <c r="AB50">
        <v>-76.763050000000007</v>
      </c>
      <c r="AC50">
        <v>41.978382000000003</v>
      </c>
      <c r="AD50">
        <v>-91.668626000000003</v>
      </c>
      <c r="AF50" t="s">
        <v>50</v>
      </c>
      <c r="AG50">
        <v>38</v>
      </c>
      <c r="AJ50" t="s">
        <v>51</v>
      </c>
      <c r="AK50" t="s">
        <v>52</v>
      </c>
      <c r="AP50" s="2">
        <v>45823.437743055554</v>
      </c>
      <c r="AQ50" s="2">
        <v>45823.437743055554</v>
      </c>
      <c r="AR50" s="2">
        <v>45823.437743055554</v>
      </c>
      <c r="AS50" t="s">
        <v>228</v>
      </c>
    </row>
    <row r="51" spans="1:45" x14ac:dyDescent="0.25">
      <c r="A51">
        <v>2025</v>
      </c>
      <c r="B51" t="s">
        <v>41</v>
      </c>
      <c r="C51" t="s">
        <v>101</v>
      </c>
      <c r="D51" t="s">
        <v>43</v>
      </c>
      <c r="E51">
        <v>44265</v>
      </c>
      <c r="F51">
        <v>48358</v>
      </c>
      <c r="G51">
        <v>48358</v>
      </c>
      <c r="H51" t="b">
        <v>0</v>
      </c>
      <c r="I51">
        <v>48358</v>
      </c>
      <c r="J51">
        <v>48358</v>
      </c>
      <c r="K51" t="b">
        <f t="shared" si="0"/>
        <v>1</v>
      </c>
      <c r="L51" t="b">
        <f t="shared" si="1"/>
        <v>1</v>
      </c>
      <c r="M51">
        <v>0</v>
      </c>
      <c r="N51">
        <v>48358</v>
      </c>
      <c r="O51" t="s">
        <v>62</v>
      </c>
      <c r="P51" t="b">
        <v>0</v>
      </c>
      <c r="Q51" t="s">
        <v>63</v>
      </c>
      <c r="R51" s="1">
        <v>45762</v>
      </c>
      <c r="S51" s="1">
        <v>45762</v>
      </c>
      <c r="T51" t="s">
        <v>317</v>
      </c>
      <c r="U51" t="b">
        <v>0</v>
      </c>
      <c r="V51" t="s">
        <v>318</v>
      </c>
      <c r="W51" t="s">
        <v>319</v>
      </c>
      <c r="X51" t="s">
        <v>185</v>
      </c>
      <c r="Y51" t="s">
        <v>320</v>
      </c>
      <c r="Z51">
        <v>61833</v>
      </c>
      <c r="AA51">
        <v>40.085248</v>
      </c>
      <c r="AB51">
        <v>-87.635909999999996</v>
      </c>
      <c r="AC51">
        <v>41.978382000000003</v>
      </c>
      <c r="AD51">
        <v>-91.668626000000003</v>
      </c>
      <c r="AF51" t="s">
        <v>50</v>
      </c>
      <c r="AG51">
        <v>38</v>
      </c>
      <c r="AJ51" t="s">
        <v>51</v>
      </c>
      <c r="AK51" t="s">
        <v>52</v>
      </c>
      <c r="AR51" s="2">
        <v>45823.437719907408</v>
      </c>
      <c r="AS51" t="s">
        <v>239</v>
      </c>
    </row>
    <row r="52" spans="1:45" x14ac:dyDescent="0.25">
      <c r="A52">
        <v>2025</v>
      </c>
      <c r="B52" t="s">
        <v>41</v>
      </c>
      <c r="C52" t="s">
        <v>124</v>
      </c>
      <c r="D52" t="s">
        <v>43</v>
      </c>
      <c r="E52">
        <v>44265</v>
      </c>
      <c r="F52">
        <v>47809</v>
      </c>
      <c r="G52">
        <v>45994</v>
      </c>
      <c r="H52" t="b">
        <v>0</v>
      </c>
      <c r="I52">
        <v>45994</v>
      </c>
      <c r="J52">
        <v>45994</v>
      </c>
      <c r="K52" t="b">
        <f t="shared" si="0"/>
        <v>1</v>
      </c>
      <c r="L52" t="b">
        <f t="shared" si="1"/>
        <v>1</v>
      </c>
      <c r="M52">
        <v>-1815</v>
      </c>
      <c r="N52">
        <v>47809</v>
      </c>
      <c r="O52" t="s">
        <v>62</v>
      </c>
      <c r="P52" t="b">
        <v>0</v>
      </c>
      <c r="Q52" t="s">
        <v>63</v>
      </c>
      <c r="R52" s="1">
        <v>45805</v>
      </c>
      <c r="S52" s="1">
        <v>45805</v>
      </c>
      <c r="T52" t="s">
        <v>321</v>
      </c>
      <c r="U52" t="b">
        <v>0</v>
      </c>
      <c r="V52" t="s">
        <v>322</v>
      </c>
      <c r="W52" t="s">
        <v>323</v>
      </c>
      <c r="X52" t="s">
        <v>324</v>
      </c>
      <c r="Y52" t="s">
        <v>325</v>
      </c>
      <c r="Z52">
        <v>37066</v>
      </c>
      <c r="AA52">
        <v>36.362233000000003</v>
      </c>
      <c r="AB52">
        <v>-86.494348000000002</v>
      </c>
      <c r="AC52">
        <v>41.978382000000003</v>
      </c>
      <c r="AD52">
        <v>-91.668626000000003</v>
      </c>
      <c r="AF52" t="s">
        <v>50</v>
      </c>
      <c r="AG52">
        <v>38</v>
      </c>
      <c r="AJ52" t="s">
        <v>51</v>
      </c>
      <c r="AK52" t="s">
        <v>52</v>
      </c>
      <c r="AQ52" s="2">
        <v>45823.437719907408</v>
      </c>
      <c r="AR52" s="2">
        <v>45823.437719907408</v>
      </c>
      <c r="AS52" t="s">
        <v>326</v>
      </c>
    </row>
    <row r="53" spans="1:45" x14ac:dyDescent="0.25">
      <c r="A53">
        <v>2025</v>
      </c>
      <c r="B53" t="s">
        <v>41</v>
      </c>
      <c r="C53" t="s">
        <v>124</v>
      </c>
      <c r="D53" t="s">
        <v>43</v>
      </c>
      <c r="E53">
        <v>44265</v>
      </c>
      <c r="F53">
        <v>48639</v>
      </c>
      <c r="G53">
        <v>48639</v>
      </c>
      <c r="H53" t="b">
        <v>0</v>
      </c>
      <c r="I53">
        <v>48639</v>
      </c>
      <c r="J53">
        <v>48639</v>
      </c>
      <c r="K53" t="b">
        <f t="shared" si="0"/>
        <v>1</v>
      </c>
      <c r="L53" t="b">
        <f t="shared" si="1"/>
        <v>1</v>
      </c>
      <c r="M53">
        <v>0</v>
      </c>
      <c r="N53">
        <v>48639</v>
      </c>
      <c r="O53" t="s">
        <v>62</v>
      </c>
      <c r="P53" t="b">
        <v>0</v>
      </c>
      <c r="Q53" t="s">
        <v>63</v>
      </c>
      <c r="R53" s="1">
        <v>45823</v>
      </c>
      <c r="S53" s="1">
        <v>45824</v>
      </c>
      <c r="T53" t="s">
        <v>327</v>
      </c>
      <c r="U53" t="b">
        <v>0</v>
      </c>
      <c r="V53" t="s">
        <v>328</v>
      </c>
      <c r="W53" t="s">
        <v>329</v>
      </c>
      <c r="X53" t="s">
        <v>253</v>
      </c>
      <c r="Y53" t="s">
        <v>330</v>
      </c>
      <c r="Z53">
        <v>6120</v>
      </c>
      <c r="AA53">
        <v>41.789824000000003</v>
      </c>
      <c r="AB53">
        <v>-72.657708999999997</v>
      </c>
      <c r="AC53">
        <v>41.978382000000003</v>
      </c>
      <c r="AD53">
        <v>-91.668626000000003</v>
      </c>
      <c r="AF53" t="s">
        <v>50</v>
      </c>
      <c r="AG53">
        <v>38</v>
      </c>
      <c r="AJ53" t="s">
        <v>51</v>
      </c>
      <c r="AK53" t="s">
        <v>52</v>
      </c>
      <c r="AQ53" s="2">
        <v>45823.437986111108</v>
      </c>
      <c r="AR53" s="2">
        <v>45823.437986111108</v>
      </c>
      <c r="AS53" t="s">
        <v>331</v>
      </c>
    </row>
    <row r="54" spans="1:45" x14ac:dyDescent="0.25">
      <c r="A54">
        <v>2025</v>
      </c>
      <c r="B54" t="s">
        <v>41</v>
      </c>
      <c r="C54" t="s">
        <v>54</v>
      </c>
      <c r="D54" t="s">
        <v>43</v>
      </c>
      <c r="E54">
        <v>44265</v>
      </c>
      <c r="F54">
        <v>48124</v>
      </c>
      <c r="G54">
        <v>48124</v>
      </c>
      <c r="H54" t="b">
        <v>0</v>
      </c>
      <c r="I54">
        <v>48124</v>
      </c>
      <c r="J54">
        <v>48124</v>
      </c>
      <c r="K54" t="b">
        <f t="shared" si="0"/>
        <v>1</v>
      </c>
      <c r="L54" t="b">
        <f t="shared" si="1"/>
        <v>1</v>
      </c>
      <c r="M54">
        <v>0</v>
      </c>
      <c r="N54">
        <v>48124</v>
      </c>
      <c r="O54" t="s">
        <v>44</v>
      </c>
      <c r="P54" t="b">
        <v>0</v>
      </c>
      <c r="Q54" t="s">
        <v>89</v>
      </c>
      <c r="R54" s="1">
        <v>45852</v>
      </c>
      <c r="S54" s="1">
        <v>45867</v>
      </c>
      <c r="T54" t="s">
        <v>332</v>
      </c>
      <c r="U54" t="b">
        <v>0</v>
      </c>
      <c r="V54" t="s">
        <v>210</v>
      </c>
      <c r="W54" t="s">
        <v>211</v>
      </c>
      <c r="X54" t="s">
        <v>67</v>
      </c>
      <c r="Y54" t="s">
        <v>212</v>
      </c>
      <c r="Z54">
        <v>12110</v>
      </c>
      <c r="AA54">
        <v>42.741768999999998</v>
      </c>
      <c r="AB54">
        <v>-73.761767000000006</v>
      </c>
      <c r="AC54">
        <v>41.978382000000003</v>
      </c>
      <c r="AD54">
        <v>-91.668626000000003</v>
      </c>
      <c r="AF54" t="s">
        <v>50</v>
      </c>
      <c r="AG54">
        <v>38</v>
      </c>
      <c r="AJ54" t="s">
        <v>51</v>
      </c>
      <c r="AK54" t="s">
        <v>52</v>
      </c>
      <c r="AP54" s="2">
        <v>45823.437986111108</v>
      </c>
      <c r="AQ54" s="2">
        <v>45823.437986111108</v>
      </c>
      <c r="AR54" s="2">
        <v>45823.437986111108</v>
      </c>
      <c r="AS54" t="s">
        <v>265</v>
      </c>
    </row>
    <row r="55" spans="1:45" x14ac:dyDescent="0.25">
      <c r="A55">
        <v>2025</v>
      </c>
      <c r="B55" t="s">
        <v>41</v>
      </c>
      <c r="C55" t="s">
        <v>61</v>
      </c>
      <c r="D55" t="s">
        <v>43</v>
      </c>
      <c r="E55">
        <v>44265</v>
      </c>
      <c r="F55">
        <v>47654</v>
      </c>
      <c r="G55">
        <v>47654</v>
      </c>
      <c r="H55" t="b">
        <v>0</v>
      </c>
      <c r="I55">
        <v>47654</v>
      </c>
      <c r="J55">
        <v>47654</v>
      </c>
      <c r="K55" t="b">
        <f t="shared" si="0"/>
        <v>1</v>
      </c>
      <c r="L55" t="b">
        <f t="shared" si="1"/>
        <v>1</v>
      </c>
      <c r="M55">
        <v>0</v>
      </c>
      <c r="N55">
        <v>47654</v>
      </c>
      <c r="O55" t="s">
        <v>44</v>
      </c>
      <c r="P55" t="b">
        <v>1</v>
      </c>
      <c r="R55" s="1">
        <v>45856</v>
      </c>
      <c r="S55" s="1">
        <v>45873</v>
      </c>
      <c r="T55" t="s">
        <v>333</v>
      </c>
      <c r="U55" t="b">
        <v>1</v>
      </c>
      <c r="V55" t="s">
        <v>334</v>
      </c>
      <c r="W55" t="s">
        <v>335</v>
      </c>
      <c r="X55" t="s">
        <v>48</v>
      </c>
      <c r="Y55" t="s">
        <v>336</v>
      </c>
      <c r="Z55">
        <v>94952</v>
      </c>
      <c r="AA55">
        <v>38.264949999999999</v>
      </c>
      <c r="AB55">
        <v>-122.662567</v>
      </c>
      <c r="AC55">
        <v>41.978382000000003</v>
      </c>
      <c r="AD55">
        <v>-91.668626000000003</v>
      </c>
      <c r="AF55" t="s">
        <v>50</v>
      </c>
      <c r="AG55">
        <v>38</v>
      </c>
      <c r="AJ55" t="s">
        <v>51</v>
      </c>
      <c r="AK55" t="s">
        <v>52</v>
      </c>
      <c r="AP55" s="2">
        <v>45823.437627314815</v>
      </c>
      <c r="AQ55" s="2">
        <v>45823.437627314815</v>
      </c>
      <c r="AR55" s="2">
        <v>45823.437627314815</v>
      </c>
      <c r="AS55" t="s">
        <v>228</v>
      </c>
    </row>
    <row r="56" spans="1:45" x14ac:dyDescent="0.25">
      <c r="A56">
        <v>2025</v>
      </c>
      <c r="B56" t="s">
        <v>41</v>
      </c>
      <c r="C56" t="s">
        <v>101</v>
      </c>
      <c r="D56" t="s">
        <v>43</v>
      </c>
      <c r="E56">
        <v>44265</v>
      </c>
      <c r="F56">
        <v>47919</v>
      </c>
      <c r="G56">
        <v>49717</v>
      </c>
      <c r="H56" t="b">
        <v>0</v>
      </c>
      <c r="I56">
        <v>49717</v>
      </c>
      <c r="J56">
        <v>49717</v>
      </c>
      <c r="K56" t="b">
        <f t="shared" si="0"/>
        <v>1</v>
      </c>
      <c r="L56" t="b">
        <f t="shared" si="1"/>
        <v>1</v>
      </c>
      <c r="M56">
        <v>1798</v>
      </c>
      <c r="N56">
        <v>49717</v>
      </c>
      <c r="O56" t="s">
        <v>44</v>
      </c>
      <c r="P56" t="b">
        <v>0</v>
      </c>
      <c r="Q56" t="s">
        <v>89</v>
      </c>
      <c r="R56" s="1">
        <v>45848</v>
      </c>
      <c r="S56" s="1">
        <v>45865</v>
      </c>
      <c r="T56" t="s">
        <v>337</v>
      </c>
      <c r="U56" t="b">
        <v>1</v>
      </c>
      <c r="V56" t="s">
        <v>338</v>
      </c>
      <c r="W56" t="s">
        <v>339</v>
      </c>
      <c r="X56" t="s">
        <v>133</v>
      </c>
      <c r="Y56" t="s">
        <v>160</v>
      </c>
      <c r="Z56">
        <v>97232</v>
      </c>
      <c r="AA56">
        <v>45.535400000000003</v>
      </c>
      <c r="AB56">
        <v>-122.664974</v>
      </c>
      <c r="AC56">
        <v>41.978382000000003</v>
      </c>
      <c r="AD56">
        <v>-91.668626000000003</v>
      </c>
      <c r="AF56" t="s">
        <v>50</v>
      </c>
      <c r="AG56">
        <v>38</v>
      </c>
      <c r="AJ56" t="s">
        <v>51</v>
      </c>
      <c r="AK56" t="s">
        <v>52</v>
      </c>
      <c r="AP56" s="2">
        <v>45823.437627314815</v>
      </c>
      <c r="AQ56" s="2">
        <v>45823.437627314815</v>
      </c>
      <c r="AR56" s="2">
        <v>45823.437627314815</v>
      </c>
      <c r="AS56" t="s">
        <v>340</v>
      </c>
    </row>
    <row r="57" spans="1:45" x14ac:dyDescent="0.25">
      <c r="A57">
        <v>2025</v>
      </c>
      <c r="B57" t="s">
        <v>41</v>
      </c>
      <c r="C57" t="s">
        <v>124</v>
      </c>
      <c r="D57" t="s">
        <v>43</v>
      </c>
      <c r="E57">
        <v>44265</v>
      </c>
      <c r="F57">
        <v>48004</v>
      </c>
      <c r="G57">
        <v>48004</v>
      </c>
      <c r="H57" t="b">
        <v>0</v>
      </c>
      <c r="I57">
        <v>48004</v>
      </c>
      <c r="J57">
        <v>48004</v>
      </c>
      <c r="K57" t="b">
        <f t="shared" si="0"/>
        <v>1</v>
      </c>
      <c r="L57" t="b">
        <f t="shared" si="1"/>
        <v>1</v>
      </c>
      <c r="M57">
        <v>0</v>
      </c>
      <c r="N57">
        <v>48004</v>
      </c>
      <c r="O57" t="s">
        <v>44</v>
      </c>
      <c r="P57" t="b">
        <v>0</v>
      </c>
      <c r="R57" s="1">
        <v>45861</v>
      </c>
      <c r="S57" s="1">
        <v>45879</v>
      </c>
      <c r="T57" t="s">
        <v>341</v>
      </c>
      <c r="U57" t="b">
        <v>1</v>
      </c>
      <c r="V57" t="s">
        <v>342</v>
      </c>
      <c r="W57" t="s">
        <v>343</v>
      </c>
      <c r="X57" t="s">
        <v>67</v>
      </c>
      <c r="Y57" t="s">
        <v>344</v>
      </c>
      <c r="Z57">
        <v>10019</v>
      </c>
      <c r="AA57">
        <v>40.765140000000002</v>
      </c>
      <c r="AB57">
        <v>-73.995279999999994</v>
      </c>
      <c r="AC57">
        <v>41.978382000000003</v>
      </c>
      <c r="AD57">
        <v>-91.668626000000003</v>
      </c>
      <c r="AF57" t="s">
        <v>50</v>
      </c>
      <c r="AG57">
        <v>38</v>
      </c>
      <c r="AJ57" t="s">
        <v>51</v>
      </c>
      <c r="AK57" t="s">
        <v>52</v>
      </c>
      <c r="AP57" s="2">
        <v>45823.437743055554</v>
      </c>
      <c r="AQ57" s="2">
        <v>45823.437743055554</v>
      </c>
      <c r="AR57" s="2">
        <v>45823.437743055554</v>
      </c>
      <c r="AS57" t="s">
        <v>345</v>
      </c>
    </row>
    <row r="58" spans="1:45" x14ac:dyDescent="0.25">
      <c r="A58">
        <v>2025</v>
      </c>
      <c r="B58" t="s">
        <v>41</v>
      </c>
      <c r="C58" t="s">
        <v>61</v>
      </c>
      <c r="D58" t="s">
        <v>43</v>
      </c>
      <c r="E58">
        <v>43865</v>
      </c>
      <c r="F58">
        <v>47947</v>
      </c>
      <c r="G58">
        <v>46587</v>
      </c>
      <c r="H58" t="b">
        <v>0</v>
      </c>
      <c r="I58">
        <v>46587</v>
      </c>
      <c r="J58">
        <v>46587</v>
      </c>
      <c r="K58" t="b">
        <f t="shared" si="0"/>
        <v>1</v>
      </c>
      <c r="L58" t="b">
        <f t="shared" si="1"/>
        <v>1</v>
      </c>
      <c r="M58">
        <v>-1360</v>
      </c>
      <c r="N58">
        <v>47947</v>
      </c>
      <c r="O58" t="s">
        <v>62</v>
      </c>
      <c r="P58" t="b">
        <v>0</v>
      </c>
      <c r="Q58" t="s">
        <v>89</v>
      </c>
      <c r="T58" t="s">
        <v>346</v>
      </c>
      <c r="U58" t="b">
        <v>0</v>
      </c>
      <c r="V58" t="s">
        <v>347</v>
      </c>
      <c r="W58" t="s">
        <v>348</v>
      </c>
      <c r="X58" t="s">
        <v>73</v>
      </c>
      <c r="Y58" t="s">
        <v>349</v>
      </c>
      <c r="Z58">
        <v>20187</v>
      </c>
      <c r="AA58">
        <v>38.732213999999999</v>
      </c>
      <c r="AB58">
        <v>-77.771966000000006</v>
      </c>
      <c r="AC58">
        <v>41.978382000000003</v>
      </c>
      <c r="AD58">
        <v>-91.668626000000003</v>
      </c>
      <c r="AF58" t="s">
        <v>50</v>
      </c>
      <c r="AG58">
        <v>38</v>
      </c>
      <c r="AJ58" t="s">
        <v>51</v>
      </c>
      <c r="AK58" t="s">
        <v>52</v>
      </c>
      <c r="AR58" s="2">
        <v>45823.437719907408</v>
      </c>
      <c r="AS58" t="s">
        <v>350</v>
      </c>
    </row>
    <row r="59" spans="1:45" x14ac:dyDescent="0.25">
      <c r="A59">
        <v>2025</v>
      </c>
      <c r="B59" t="s">
        <v>41</v>
      </c>
      <c r="C59" t="s">
        <v>124</v>
      </c>
      <c r="D59" t="s">
        <v>43</v>
      </c>
      <c r="E59">
        <v>44265</v>
      </c>
      <c r="F59">
        <v>47809</v>
      </c>
      <c r="G59">
        <v>47809</v>
      </c>
      <c r="H59" t="b">
        <v>0</v>
      </c>
      <c r="I59">
        <v>47809</v>
      </c>
      <c r="J59">
        <v>47809</v>
      </c>
      <c r="K59" t="b">
        <f t="shared" si="0"/>
        <v>1</v>
      </c>
      <c r="L59" t="b">
        <f t="shared" si="1"/>
        <v>1</v>
      </c>
      <c r="M59">
        <v>0</v>
      </c>
      <c r="N59">
        <v>47809</v>
      </c>
      <c r="O59" t="s">
        <v>62</v>
      </c>
      <c r="P59" t="b">
        <v>0</v>
      </c>
      <c r="Q59" t="s">
        <v>63</v>
      </c>
      <c r="R59" s="1">
        <v>45757</v>
      </c>
      <c r="S59" s="1">
        <v>45757</v>
      </c>
      <c r="T59" t="s">
        <v>351</v>
      </c>
      <c r="U59" t="b">
        <v>0</v>
      </c>
      <c r="V59" t="s">
        <v>352</v>
      </c>
      <c r="W59" t="s">
        <v>353</v>
      </c>
      <c r="X59" t="s">
        <v>79</v>
      </c>
      <c r="Y59" t="s">
        <v>354</v>
      </c>
      <c r="Z59">
        <v>20904</v>
      </c>
      <c r="AA59">
        <v>39.061269000000003</v>
      </c>
      <c r="AB59">
        <v>-76.958568</v>
      </c>
      <c r="AC59">
        <v>41.978382000000003</v>
      </c>
      <c r="AD59">
        <v>-91.668626000000003</v>
      </c>
      <c r="AF59" t="s">
        <v>50</v>
      </c>
      <c r="AG59">
        <v>38</v>
      </c>
      <c r="AJ59" t="s">
        <v>51</v>
      </c>
      <c r="AK59" t="s">
        <v>52</v>
      </c>
      <c r="AR59" s="2">
        <v>45823.437743055554</v>
      </c>
      <c r="AS59" t="s">
        <v>355</v>
      </c>
    </row>
    <row r="60" spans="1:45" x14ac:dyDescent="0.25">
      <c r="A60">
        <v>2025</v>
      </c>
      <c r="B60" t="s">
        <v>41</v>
      </c>
      <c r="C60" t="s">
        <v>124</v>
      </c>
      <c r="D60" t="s">
        <v>43</v>
      </c>
      <c r="E60">
        <v>44265</v>
      </c>
      <c r="F60">
        <v>48368</v>
      </c>
      <c r="G60">
        <v>49063</v>
      </c>
      <c r="H60" t="b">
        <v>0</v>
      </c>
      <c r="I60">
        <v>49063</v>
      </c>
      <c r="J60">
        <v>49662</v>
      </c>
      <c r="K60" t="b">
        <f t="shared" si="0"/>
        <v>0</v>
      </c>
      <c r="L60" t="b">
        <f t="shared" si="1"/>
        <v>1</v>
      </c>
      <c r="M60">
        <v>695</v>
      </c>
      <c r="N60">
        <v>48368</v>
      </c>
      <c r="O60" t="s">
        <v>62</v>
      </c>
      <c r="P60" t="b">
        <v>0</v>
      </c>
      <c r="Q60" t="s">
        <v>63</v>
      </c>
      <c r="R60" s="1">
        <v>45782</v>
      </c>
      <c r="S60" s="1">
        <v>45785</v>
      </c>
      <c r="T60" t="s">
        <v>356</v>
      </c>
      <c r="U60" t="b">
        <v>0</v>
      </c>
      <c r="V60" t="s">
        <v>357</v>
      </c>
      <c r="W60" t="s">
        <v>358</v>
      </c>
      <c r="X60" t="s">
        <v>153</v>
      </c>
      <c r="Y60" t="s">
        <v>359</v>
      </c>
      <c r="Z60">
        <v>80504</v>
      </c>
      <c r="AA60">
        <v>40.117725</v>
      </c>
      <c r="AB60">
        <v>-104.97839</v>
      </c>
      <c r="AC60">
        <v>41.978382000000003</v>
      </c>
      <c r="AD60">
        <v>-91.668626000000003</v>
      </c>
      <c r="AF60" t="s">
        <v>50</v>
      </c>
      <c r="AG60">
        <v>38</v>
      </c>
      <c r="AJ60" t="s">
        <v>51</v>
      </c>
      <c r="AK60" t="s">
        <v>52</v>
      </c>
      <c r="AQ60" s="2">
        <v>45823.437696759262</v>
      </c>
      <c r="AR60" s="2">
        <v>45823.437696759262</v>
      </c>
      <c r="AS60" t="s">
        <v>360</v>
      </c>
    </row>
    <row r="61" spans="1:45" x14ac:dyDescent="0.25">
      <c r="A61">
        <v>2025</v>
      </c>
      <c r="B61" t="s">
        <v>41</v>
      </c>
      <c r="C61" t="s">
        <v>88</v>
      </c>
      <c r="D61" t="s">
        <v>43</v>
      </c>
      <c r="E61">
        <v>44265</v>
      </c>
      <c r="F61">
        <v>49093</v>
      </c>
      <c r="G61">
        <v>49093</v>
      </c>
      <c r="H61" t="b">
        <v>0</v>
      </c>
      <c r="I61">
        <v>49093</v>
      </c>
      <c r="J61">
        <v>49093</v>
      </c>
      <c r="K61" t="b">
        <f t="shared" si="0"/>
        <v>1</v>
      </c>
      <c r="L61" t="b">
        <f t="shared" si="1"/>
        <v>1</v>
      </c>
      <c r="M61">
        <v>0</v>
      </c>
      <c r="N61">
        <v>49093</v>
      </c>
      <c r="O61" t="s">
        <v>62</v>
      </c>
      <c r="P61" t="b">
        <v>0</v>
      </c>
      <c r="Q61" t="s">
        <v>89</v>
      </c>
      <c r="R61" s="1">
        <v>45779</v>
      </c>
      <c r="S61" s="1">
        <v>45779</v>
      </c>
      <c r="T61" t="s">
        <v>361</v>
      </c>
      <c r="U61" t="b">
        <v>0</v>
      </c>
      <c r="V61" t="s">
        <v>362</v>
      </c>
      <c r="W61" t="s">
        <v>363</v>
      </c>
      <c r="X61" t="s">
        <v>364</v>
      </c>
      <c r="Y61" t="s">
        <v>365</v>
      </c>
      <c r="Z61">
        <v>45662</v>
      </c>
      <c r="AA61">
        <v>38.769468000000003</v>
      </c>
      <c r="AB61">
        <v>-82.986238</v>
      </c>
      <c r="AC61">
        <v>41.978382000000003</v>
      </c>
      <c r="AD61">
        <v>-91.668626000000003</v>
      </c>
      <c r="AF61" t="s">
        <v>50</v>
      </c>
      <c r="AG61">
        <v>38</v>
      </c>
      <c r="AJ61" t="s">
        <v>51</v>
      </c>
      <c r="AK61" t="s">
        <v>52</v>
      </c>
      <c r="AQ61" s="2">
        <v>45823.437719907408</v>
      </c>
      <c r="AR61" s="2">
        <v>45823.437719907408</v>
      </c>
      <c r="AS61" t="s">
        <v>366</v>
      </c>
    </row>
    <row r="62" spans="1:45" x14ac:dyDescent="0.25">
      <c r="A62">
        <v>2025</v>
      </c>
      <c r="B62" t="s">
        <v>41</v>
      </c>
      <c r="C62" t="s">
        <v>124</v>
      </c>
      <c r="D62" t="s">
        <v>43</v>
      </c>
      <c r="E62">
        <v>44265</v>
      </c>
      <c r="F62">
        <v>47899</v>
      </c>
      <c r="G62">
        <v>47899</v>
      </c>
      <c r="H62" t="b">
        <v>0</v>
      </c>
      <c r="I62">
        <v>47899</v>
      </c>
      <c r="J62">
        <v>47899</v>
      </c>
      <c r="K62" t="b">
        <f t="shared" si="0"/>
        <v>1</v>
      </c>
      <c r="L62" t="b">
        <f t="shared" si="1"/>
        <v>1</v>
      </c>
      <c r="M62">
        <v>0</v>
      </c>
      <c r="N62">
        <v>47899</v>
      </c>
      <c r="O62" t="s">
        <v>62</v>
      </c>
      <c r="P62" t="b">
        <v>0</v>
      </c>
      <c r="Q62" t="s">
        <v>89</v>
      </c>
      <c r="R62" s="1">
        <v>45784</v>
      </c>
      <c r="S62" s="1">
        <v>45784</v>
      </c>
      <c r="T62" t="s">
        <v>367</v>
      </c>
      <c r="U62" t="b">
        <v>0</v>
      </c>
      <c r="V62" t="s">
        <v>368</v>
      </c>
      <c r="W62" t="s">
        <v>369</v>
      </c>
      <c r="X62" t="s">
        <v>67</v>
      </c>
      <c r="Y62" t="s">
        <v>370</v>
      </c>
      <c r="Z62">
        <v>12801</v>
      </c>
      <c r="AA62">
        <v>43.304192999999998</v>
      </c>
      <c r="AB62">
        <v>-73.659739999999999</v>
      </c>
      <c r="AC62">
        <v>41.978382000000003</v>
      </c>
      <c r="AD62">
        <v>-91.668626000000003</v>
      </c>
      <c r="AF62" t="s">
        <v>50</v>
      </c>
      <c r="AG62">
        <v>38</v>
      </c>
      <c r="AJ62" t="s">
        <v>51</v>
      </c>
      <c r="AK62" t="s">
        <v>52</v>
      </c>
      <c r="AQ62" s="2">
        <v>45823.437893518516</v>
      </c>
      <c r="AR62" s="2">
        <v>45823.437893518516</v>
      </c>
      <c r="AS62" t="s">
        <v>371</v>
      </c>
    </row>
    <row r="63" spans="1:45" x14ac:dyDescent="0.25">
      <c r="A63">
        <v>2025</v>
      </c>
      <c r="B63" t="s">
        <v>41</v>
      </c>
      <c r="C63" t="s">
        <v>124</v>
      </c>
      <c r="D63" t="s">
        <v>43</v>
      </c>
      <c r="E63">
        <v>44265</v>
      </c>
      <c r="F63">
        <v>48394</v>
      </c>
      <c r="G63">
        <v>48394</v>
      </c>
      <c r="H63" t="b">
        <v>0</v>
      </c>
      <c r="I63">
        <v>48394</v>
      </c>
      <c r="J63">
        <v>48394</v>
      </c>
      <c r="K63" t="b">
        <f t="shared" si="0"/>
        <v>1</v>
      </c>
      <c r="L63" t="b">
        <f t="shared" si="1"/>
        <v>1</v>
      </c>
      <c r="M63">
        <v>0</v>
      </c>
      <c r="N63">
        <v>48394</v>
      </c>
      <c r="O63" t="s">
        <v>62</v>
      </c>
      <c r="P63" t="b">
        <v>0</v>
      </c>
      <c r="Q63" t="s">
        <v>63</v>
      </c>
      <c r="R63" s="1">
        <v>45787</v>
      </c>
      <c r="S63" s="1">
        <v>45788</v>
      </c>
      <c r="T63" t="s">
        <v>372</v>
      </c>
      <c r="U63" t="b">
        <v>0</v>
      </c>
      <c r="V63" t="s">
        <v>373</v>
      </c>
      <c r="W63" t="s">
        <v>374</v>
      </c>
      <c r="X63" t="s">
        <v>185</v>
      </c>
      <c r="Y63" t="s">
        <v>375</v>
      </c>
      <c r="Z63">
        <v>60443</v>
      </c>
      <c r="AA63">
        <v>41.504620000000003</v>
      </c>
      <c r="AB63">
        <v>-87.750789999999995</v>
      </c>
      <c r="AC63">
        <v>41.978382000000003</v>
      </c>
      <c r="AD63">
        <v>-91.668626000000003</v>
      </c>
      <c r="AF63" t="s">
        <v>50</v>
      </c>
      <c r="AG63">
        <v>38</v>
      </c>
      <c r="AJ63" t="s">
        <v>51</v>
      </c>
      <c r="AK63" t="s">
        <v>52</v>
      </c>
      <c r="AR63" s="2">
        <v>45823.437719907408</v>
      </c>
      <c r="AS63" t="s">
        <v>376</v>
      </c>
    </row>
    <row r="64" spans="1:45" x14ac:dyDescent="0.25">
      <c r="A64">
        <v>2025</v>
      </c>
      <c r="B64" t="s">
        <v>41</v>
      </c>
      <c r="C64" t="s">
        <v>42</v>
      </c>
      <c r="D64" t="s">
        <v>43</v>
      </c>
      <c r="E64">
        <v>44265</v>
      </c>
      <c r="F64">
        <v>48731</v>
      </c>
      <c r="G64">
        <v>48731</v>
      </c>
      <c r="H64" t="b">
        <v>0</v>
      </c>
      <c r="I64">
        <v>48731</v>
      </c>
      <c r="J64">
        <v>48731</v>
      </c>
      <c r="K64" t="b">
        <f t="shared" si="0"/>
        <v>1</v>
      </c>
      <c r="L64" t="b">
        <f t="shared" si="1"/>
        <v>1</v>
      </c>
      <c r="M64">
        <v>0</v>
      </c>
      <c r="N64">
        <v>48731</v>
      </c>
      <c r="O64" t="s">
        <v>62</v>
      </c>
      <c r="P64" t="b">
        <v>0</v>
      </c>
      <c r="Q64" t="s">
        <v>63</v>
      </c>
      <c r="R64" t="s">
        <v>377</v>
      </c>
      <c r="S64" t="s">
        <v>378</v>
      </c>
      <c r="T64" t="s">
        <v>379</v>
      </c>
      <c r="U64" t="b">
        <v>0</v>
      </c>
      <c r="V64" t="s">
        <v>380</v>
      </c>
      <c r="W64" t="s">
        <v>381</v>
      </c>
      <c r="X64" t="s">
        <v>382</v>
      </c>
      <c r="Y64" t="s">
        <v>383</v>
      </c>
      <c r="Z64">
        <v>35950</v>
      </c>
      <c r="AA64">
        <v>34.285907000000002</v>
      </c>
      <c r="AB64">
        <v>-86.236249000000001</v>
      </c>
      <c r="AC64">
        <v>41.978382000000003</v>
      </c>
      <c r="AD64">
        <v>-91.668626000000003</v>
      </c>
      <c r="AF64" t="s">
        <v>50</v>
      </c>
      <c r="AG64">
        <v>38</v>
      </c>
      <c r="AH64">
        <v>40</v>
      </c>
      <c r="AI64">
        <v>36</v>
      </c>
      <c r="AJ64" t="s">
        <v>51</v>
      </c>
      <c r="AK64" t="s">
        <v>52</v>
      </c>
      <c r="AQ64" s="2">
        <v>45823.437719907408</v>
      </c>
      <c r="AR64" s="2">
        <v>45823.437719907408</v>
      </c>
      <c r="AS64" t="s">
        <v>384</v>
      </c>
    </row>
    <row r="65" spans="1:45" x14ac:dyDescent="0.25">
      <c r="A65">
        <v>2025</v>
      </c>
      <c r="B65" t="s">
        <v>41</v>
      </c>
      <c r="C65" t="s">
        <v>61</v>
      </c>
      <c r="D65" t="s">
        <v>43</v>
      </c>
      <c r="E65">
        <v>44265</v>
      </c>
      <c r="F65">
        <v>48124</v>
      </c>
      <c r="G65">
        <v>48124</v>
      </c>
      <c r="H65" t="b">
        <v>1</v>
      </c>
      <c r="I65">
        <v>48124</v>
      </c>
      <c r="J65">
        <v>48124</v>
      </c>
      <c r="K65" t="b">
        <f t="shared" si="0"/>
        <v>1</v>
      </c>
      <c r="L65" t="b">
        <f t="shared" si="1"/>
        <v>1</v>
      </c>
      <c r="M65">
        <v>0</v>
      </c>
      <c r="N65">
        <v>48124</v>
      </c>
      <c r="O65" t="s">
        <v>62</v>
      </c>
      <c r="P65" t="b">
        <v>0</v>
      </c>
      <c r="Q65" t="s">
        <v>89</v>
      </c>
      <c r="R65" s="1">
        <v>45794</v>
      </c>
      <c r="S65" s="1">
        <v>45796</v>
      </c>
      <c r="T65" t="s">
        <v>385</v>
      </c>
      <c r="U65" t="b">
        <v>0</v>
      </c>
      <c r="V65" t="s">
        <v>386</v>
      </c>
      <c r="W65" t="s">
        <v>387</v>
      </c>
      <c r="X65" t="s">
        <v>179</v>
      </c>
      <c r="Y65" t="s">
        <v>388</v>
      </c>
      <c r="Z65">
        <v>5158</v>
      </c>
      <c r="AA65">
        <v>43.108800000000002</v>
      </c>
      <c r="AB65">
        <v>-72.441599999999994</v>
      </c>
      <c r="AC65">
        <v>41.978382000000003</v>
      </c>
      <c r="AD65">
        <v>-91.668626000000003</v>
      </c>
      <c r="AF65" t="s">
        <v>50</v>
      </c>
      <c r="AG65">
        <v>38</v>
      </c>
      <c r="AJ65" t="s">
        <v>51</v>
      </c>
      <c r="AK65" t="s">
        <v>52</v>
      </c>
      <c r="AQ65" s="2">
        <v>45823.437986111108</v>
      </c>
      <c r="AR65" s="2">
        <v>45823.437986111108</v>
      </c>
      <c r="AS65" t="s">
        <v>265</v>
      </c>
    </row>
    <row r="66" spans="1:45" x14ac:dyDescent="0.25">
      <c r="A66">
        <v>2025</v>
      </c>
      <c r="B66" t="s">
        <v>41</v>
      </c>
      <c r="C66" t="s">
        <v>101</v>
      </c>
      <c r="D66" t="s">
        <v>43</v>
      </c>
      <c r="E66">
        <v>44265</v>
      </c>
      <c r="F66">
        <v>48234</v>
      </c>
      <c r="G66">
        <v>47234</v>
      </c>
      <c r="H66" t="b">
        <v>0</v>
      </c>
      <c r="I66">
        <v>47234</v>
      </c>
      <c r="J66">
        <v>47234</v>
      </c>
      <c r="K66" t="b">
        <f t="shared" si="0"/>
        <v>1</v>
      </c>
      <c r="L66" t="b">
        <f t="shared" si="1"/>
        <v>1</v>
      </c>
      <c r="M66">
        <v>-1000</v>
      </c>
      <c r="N66">
        <v>48234</v>
      </c>
      <c r="O66" t="s">
        <v>62</v>
      </c>
      <c r="P66" t="b">
        <v>0</v>
      </c>
      <c r="Q66" t="s">
        <v>63</v>
      </c>
      <c r="R66" s="1">
        <v>45797</v>
      </c>
      <c r="S66" s="1">
        <v>45797</v>
      </c>
      <c r="T66" t="s">
        <v>389</v>
      </c>
      <c r="U66" t="b">
        <v>0</v>
      </c>
      <c r="V66" t="s">
        <v>390</v>
      </c>
      <c r="W66" t="s">
        <v>391</v>
      </c>
      <c r="X66" t="s">
        <v>79</v>
      </c>
      <c r="Y66" t="s">
        <v>392</v>
      </c>
      <c r="Z66">
        <v>21030</v>
      </c>
      <c r="AA66">
        <v>39.473775000000003</v>
      </c>
      <c r="AB66">
        <v>-76.640276</v>
      </c>
      <c r="AC66">
        <v>41.978382000000003</v>
      </c>
      <c r="AD66">
        <v>-91.668626000000003</v>
      </c>
      <c r="AF66" t="s">
        <v>50</v>
      </c>
      <c r="AG66">
        <v>38</v>
      </c>
      <c r="AJ66" t="s">
        <v>51</v>
      </c>
      <c r="AK66" t="s">
        <v>52</v>
      </c>
      <c r="AQ66" s="2">
        <v>45823.437743055554</v>
      </c>
      <c r="AR66" s="2">
        <v>45823.437743055554</v>
      </c>
      <c r="AS66" t="s">
        <v>393</v>
      </c>
    </row>
    <row r="67" spans="1:45" x14ac:dyDescent="0.25">
      <c r="A67">
        <v>2025</v>
      </c>
      <c r="B67" t="s">
        <v>41</v>
      </c>
      <c r="C67" t="s">
        <v>42</v>
      </c>
      <c r="D67" t="s">
        <v>43</v>
      </c>
      <c r="E67">
        <v>44265</v>
      </c>
      <c r="F67">
        <v>48778</v>
      </c>
      <c r="G67">
        <v>48778</v>
      </c>
      <c r="H67" t="b">
        <v>0</v>
      </c>
      <c r="I67">
        <v>48778</v>
      </c>
      <c r="J67">
        <v>48778</v>
      </c>
      <c r="K67" t="b">
        <f t="shared" ref="K67:K130" si="2">G67=J67</f>
        <v>1</v>
      </c>
      <c r="L67" t="b">
        <f t="shared" ref="L67:L130" si="3">I67=G67</f>
        <v>1</v>
      </c>
      <c r="M67">
        <v>0</v>
      </c>
      <c r="N67">
        <v>48778</v>
      </c>
      <c r="O67" t="s">
        <v>62</v>
      </c>
      <c r="P67" t="b">
        <v>1</v>
      </c>
      <c r="Q67" t="s">
        <v>63</v>
      </c>
      <c r="R67" s="1">
        <v>45821</v>
      </c>
      <c r="S67" s="1">
        <v>45821</v>
      </c>
      <c r="T67" t="s">
        <v>394</v>
      </c>
      <c r="U67" t="b">
        <v>0</v>
      </c>
      <c r="V67" t="s">
        <v>395</v>
      </c>
      <c r="W67" t="s">
        <v>396</v>
      </c>
      <c r="X67" t="s">
        <v>58</v>
      </c>
      <c r="Y67" t="s">
        <v>397</v>
      </c>
      <c r="Z67">
        <v>2132</v>
      </c>
      <c r="AA67">
        <v>42.265917999999999</v>
      </c>
      <c r="AB67">
        <v>-71.168648000000005</v>
      </c>
      <c r="AC67">
        <v>41.978382000000003</v>
      </c>
      <c r="AD67">
        <v>-91.668626000000003</v>
      </c>
      <c r="AF67" t="s">
        <v>50</v>
      </c>
      <c r="AG67">
        <v>38</v>
      </c>
      <c r="AJ67" t="s">
        <v>51</v>
      </c>
      <c r="AK67" t="s">
        <v>52</v>
      </c>
      <c r="AP67" s="2">
        <v>45786.787789351853</v>
      </c>
      <c r="AQ67" s="2">
        <v>45823.437986111108</v>
      </c>
      <c r="AR67" s="2">
        <v>45823.437986111108</v>
      </c>
      <c r="AS67" t="s">
        <v>398</v>
      </c>
    </row>
    <row r="68" spans="1:45" x14ac:dyDescent="0.25">
      <c r="A68">
        <v>2025</v>
      </c>
      <c r="B68" t="s">
        <v>41</v>
      </c>
      <c r="C68" t="s">
        <v>124</v>
      </c>
      <c r="D68" t="s">
        <v>43</v>
      </c>
      <c r="E68">
        <v>44265</v>
      </c>
      <c r="F68">
        <v>47809</v>
      </c>
      <c r="G68">
        <v>47809</v>
      </c>
      <c r="H68" t="b">
        <v>1</v>
      </c>
      <c r="I68">
        <v>47809</v>
      </c>
      <c r="J68">
        <v>47809</v>
      </c>
      <c r="K68" t="b">
        <f t="shared" si="2"/>
        <v>1</v>
      </c>
      <c r="L68" t="b">
        <f t="shared" si="3"/>
        <v>1</v>
      </c>
      <c r="M68">
        <v>0</v>
      </c>
      <c r="N68">
        <v>47809</v>
      </c>
      <c r="O68" t="s">
        <v>149</v>
      </c>
      <c r="P68" t="b">
        <v>0</v>
      </c>
      <c r="Q68" t="s">
        <v>63</v>
      </c>
      <c r="R68" s="1">
        <v>45825</v>
      </c>
      <c r="S68" s="1">
        <v>45832</v>
      </c>
      <c r="T68" t="s">
        <v>399</v>
      </c>
      <c r="U68" t="b">
        <v>0</v>
      </c>
      <c r="V68" t="s">
        <v>400</v>
      </c>
      <c r="W68" t="s">
        <v>401</v>
      </c>
      <c r="X68" t="s">
        <v>58</v>
      </c>
      <c r="Y68" t="s">
        <v>402</v>
      </c>
      <c r="Z68">
        <v>2339</v>
      </c>
      <c r="AA68">
        <v>42.128900000000002</v>
      </c>
      <c r="AB68">
        <v>-70.832599999999999</v>
      </c>
      <c r="AC68">
        <v>41.978382000000003</v>
      </c>
      <c r="AD68">
        <v>-91.668626000000003</v>
      </c>
      <c r="AF68" t="s">
        <v>50</v>
      </c>
      <c r="AG68">
        <v>38</v>
      </c>
      <c r="AJ68" t="s">
        <v>51</v>
      </c>
      <c r="AK68" t="s">
        <v>52</v>
      </c>
      <c r="AQ68" s="2">
        <v>45823.437986111108</v>
      </c>
      <c r="AR68" s="2">
        <v>45823.437986111108</v>
      </c>
      <c r="AS68" t="s">
        <v>355</v>
      </c>
    </row>
    <row r="69" spans="1:45" x14ac:dyDescent="0.25">
      <c r="A69">
        <v>2025</v>
      </c>
      <c r="B69" t="s">
        <v>41</v>
      </c>
      <c r="C69" t="s">
        <v>42</v>
      </c>
      <c r="D69" t="s">
        <v>43</v>
      </c>
      <c r="E69">
        <v>44265</v>
      </c>
      <c r="F69">
        <v>48388</v>
      </c>
      <c r="G69">
        <v>48388</v>
      </c>
      <c r="H69" t="b">
        <v>1</v>
      </c>
      <c r="I69">
        <v>48388</v>
      </c>
      <c r="J69">
        <v>48388</v>
      </c>
      <c r="K69" t="b">
        <f t="shared" si="2"/>
        <v>1</v>
      </c>
      <c r="L69" t="b">
        <f t="shared" si="3"/>
        <v>1</v>
      </c>
      <c r="M69">
        <v>0</v>
      </c>
      <c r="N69">
        <v>48388</v>
      </c>
      <c r="O69" t="s">
        <v>44</v>
      </c>
      <c r="P69" t="b">
        <v>0</v>
      </c>
      <c r="R69" s="1">
        <v>45840</v>
      </c>
      <c r="S69" s="1">
        <v>45854</v>
      </c>
      <c r="T69" t="s">
        <v>403</v>
      </c>
      <c r="U69" t="b">
        <v>0</v>
      </c>
      <c r="V69" t="s">
        <v>404</v>
      </c>
      <c r="W69" t="s">
        <v>405</v>
      </c>
      <c r="X69" t="s">
        <v>48</v>
      </c>
      <c r="Y69" t="s">
        <v>406</v>
      </c>
      <c r="Z69">
        <v>91401</v>
      </c>
      <c r="AA69">
        <v>34.176715999999999</v>
      </c>
      <c r="AB69">
        <v>-118.449146</v>
      </c>
      <c r="AC69">
        <v>41.978382000000003</v>
      </c>
      <c r="AD69">
        <v>-91.668626000000003</v>
      </c>
      <c r="AF69" t="s">
        <v>50</v>
      </c>
      <c r="AG69">
        <v>38</v>
      </c>
      <c r="AJ69" t="s">
        <v>51</v>
      </c>
      <c r="AK69" t="s">
        <v>52</v>
      </c>
      <c r="AP69" s="2">
        <v>45823.437627314815</v>
      </c>
      <c r="AQ69" s="2">
        <v>45823.437627314815</v>
      </c>
      <c r="AR69" s="2">
        <v>45823.437627314815</v>
      </c>
      <c r="AS69" t="s">
        <v>407</v>
      </c>
    </row>
    <row r="70" spans="1:45" x14ac:dyDescent="0.25">
      <c r="A70">
        <v>2025</v>
      </c>
      <c r="B70" t="s">
        <v>41</v>
      </c>
      <c r="C70" t="s">
        <v>88</v>
      </c>
      <c r="D70" t="s">
        <v>43</v>
      </c>
      <c r="E70">
        <v>44265</v>
      </c>
      <c r="F70">
        <v>49238</v>
      </c>
      <c r="G70">
        <v>49238</v>
      </c>
      <c r="H70" t="b">
        <v>1</v>
      </c>
      <c r="I70">
        <v>49238</v>
      </c>
      <c r="J70">
        <v>49238</v>
      </c>
      <c r="K70" t="b">
        <f t="shared" si="2"/>
        <v>1</v>
      </c>
      <c r="L70" t="b">
        <f t="shared" si="3"/>
        <v>1</v>
      </c>
      <c r="M70">
        <v>0</v>
      </c>
      <c r="N70">
        <v>49238</v>
      </c>
      <c r="O70" t="s">
        <v>44</v>
      </c>
      <c r="P70" t="b">
        <v>0</v>
      </c>
      <c r="R70" s="1">
        <v>45846</v>
      </c>
      <c r="S70" s="1">
        <v>45859</v>
      </c>
      <c r="T70" t="s">
        <v>408</v>
      </c>
      <c r="U70" t="b">
        <v>0</v>
      </c>
      <c r="V70" t="s">
        <v>409</v>
      </c>
      <c r="W70" t="s">
        <v>410</v>
      </c>
      <c r="X70" t="s">
        <v>263</v>
      </c>
      <c r="Y70" t="s">
        <v>411</v>
      </c>
      <c r="Z70">
        <v>3103</v>
      </c>
      <c r="AA70">
        <v>42.951999999999998</v>
      </c>
      <c r="AB70">
        <v>-71.438299999999998</v>
      </c>
      <c r="AC70">
        <v>41.978382000000003</v>
      </c>
      <c r="AD70">
        <v>-91.668626000000003</v>
      </c>
      <c r="AF70" t="s">
        <v>50</v>
      </c>
      <c r="AG70">
        <v>38</v>
      </c>
      <c r="AJ70" t="s">
        <v>51</v>
      </c>
      <c r="AK70" t="s">
        <v>52</v>
      </c>
      <c r="AP70" s="2">
        <v>45823.437986111108</v>
      </c>
      <c r="AQ70" s="2">
        <v>45823.437986111108</v>
      </c>
      <c r="AR70" s="2">
        <v>45823.437986111108</v>
      </c>
      <c r="AS70" t="s">
        <v>412</v>
      </c>
    </row>
    <row r="71" spans="1:45" x14ac:dyDescent="0.25">
      <c r="A71">
        <v>2025</v>
      </c>
      <c r="B71" t="s">
        <v>41</v>
      </c>
      <c r="C71" t="s">
        <v>61</v>
      </c>
      <c r="D71" t="s">
        <v>43</v>
      </c>
      <c r="E71">
        <v>44265</v>
      </c>
      <c r="F71">
        <v>49327</v>
      </c>
      <c r="G71">
        <v>49327</v>
      </c>
      <c r="H71" t="b">
        <v>0</v>
      </c>
      <c r="I71">
        <v>49327</v>
      </c>
      <c r="J71">
        <v>49327</v>
      </c>
      <c r="K71" t="b">
        <f t="shared" si="2"/>
        <v>1</v>
      </c>
      <c r="L71" t="b">
        <f t="shared" si="3"/>
        <v>1</v>
      </c>
      <c r="M71">
        <v>0</v>
      </c>
      <c r="N71">
        <v>49327</v>
      </c>
      <c r="O71" t="s">
        <v>44</v>
      </c>
      <c r="P71" t="b">
        <v>0</v>
      </c>
      <c r="R71" s="1">
        <v>45852</v>
      </c>
      <c r="S71" s="1">
        <v>45868</v>
      </c>
      <c r="T71" t="s">
        <v>413</v>
      </c>
      <c r="U71" t="b">
        <v>0</v>
      </c>
      <c r="V71" t="s">
        <v>414</v>
      </c>
      <c r="W71" t="s">
        <v>415</v>
      </c>
      <c r="X71" t="s">
        <v>73</v>
      </c>
      <c r="Y71" t="s">
        <v>416</v>
      </c>
      <c r="Z71">
        <v>23320</v>
      </c>
      <c r="AA71">
        <v>36.791415999999998</v>
      </c>
      <c r="AB71">
        <v>-76.240594999999999</v>
      </c>
      <c r="AC71">
        <v>41.978382000000003</v>
      </c>
      <c r="AD71">
        <v>-91.668626000000003</v>
      </c>
      <c r="AF71" t="s">
        <v>50</v>
      </c>
      <c r="AG71">
        <v>38</v>
      </c>
      <c r="AJ71" t="s">
        <v>51</v>
      </c>
      <c r="AK71" t="s">
        <v>52</v>
      </c>
      <c r="AP71" s="2">
        <v>45823.437743055554</v>
      </c>
      <c r="AQ71" s="2">
        <v>45823.437743055554</v>
      </c>
      <c r="AR71" s="2">
        <v>45823.437743055554</v>
      </c>
      <c r="AS71" t="s">
        <v>417</v>
      </c>
    </row>
    <row r="72" spans="1:45" x14ac:dyDescent="0.25">
      <c r="A72">
        <v>2025</v>
      </c>
      <c r="B72" t="s">
        <v>41</v>
      </c>
      <c r="C72" t="s">
        <v>61</v>
      </c>
      <c r="D72" t="s">
        <v>43</v>
      </c>
      <c r="E72">
        <v>44265</v>
      </c>
      <c r="F72">
        <v>47654</v>
      </c>
      <c r="G72">
        <v>47654</v>
      </c>
      <c r="H72" t="b">
        <v>1</v>
      </c>
      <c r="I72">
        <v>47654</v>
      </c>
      <c r="J72">
        <v>47654</v>
      </c>
      <c r="K72" t="b">
        <f t="shared" si="2"/>
        <v>1</v>
      </c>
      <c r="L72" t="b">
        <f t="shared" si="3"/>
        <v>1</v>
      </c>
      <c r="M72">
        <v>0</v>
      </c>
      <c r="N72">
        <v>47654</v>
      </c>
      <c r="O72" t="s">
        <v>44</v>
      </c>
      <c r="P72" t="b">
        <v>0</v>
      </c>
      <c r="R72" s="1">
        <v>45851</v>
      </c>
      <c r="S72" s="1">
        <v>45868</v>
      </c>
      <c r="T72" t="s">
        <v>418</v>
      </c>
      <c r="U72" t="b">
        <v>0</v>
      </c>
      <c r="V72" t="s">
        <v>419</v>
      </c>
      <c r="W72" t="s">
        <v>420</v>
      </c>
      <c r="X72" t="s">
        <v>58</v>
      </c>
      <c r="Y72" t="s">
        <v>421</v>
      </c>
      <c r="Z72">
        <v>1757</v>
      </c>
      <c r="AA72">
        <v>42.158999999999999</v>
      </c>
      <c r="AB72">
        <v>-71.495500000000007</v>
      </c>
      <c r="AC72">
        <v>41.978382000000003</v>
      </c>
      <c r="AD72">
        <v>-91.668626000000003</v>
      </c>
      <c r="AF72" t="s">
        <v>50</v>
      </c>
      <c r="AG72">
        <v>38</v>
      </c>
      <c r="AJ72" t="s">
        <v>51</v>
      </c>
      <c r="AK72" t="s">
        <v>52</v>
      </c>
      <c r="AP72" s="2">
        <v>45823.437986111108</v>
      </c>
      <c r="AQ72" s="2">
        <v>45823.437986111108</v>
      </c>
      <c r="AR72" s="2">
        <v>45823.437986111108</v>
      </c>
      <c r="AS72" t="s">
        <v>228</v>
      </c>
    </row>
    <row r="73" spans="1:45" x14ac:dyDescent="0.25">
      <c r="A73">
        <v>2025</v>
      </c>
      <c r="B73" t="s">
        <v>41</v>
      </c>
      <c r="C73" t="s">
        <v>124</v>
      </c>
      <c r="D73" t="s">
        <v>43</v>
      </c>
      <c r="E73">
        <v>44265</v>
      </c>
      <c r="F73">
        <v>47654</v>
      </c>
      <c r="G73">
        <v>47654</v>
      </c>
      <c r="H73" t="b">
        <v>1</v>
      </c>
      <c r="I73">
        <v>47654</v>
      </c>
      <c r="J73">
        <v>47654</v>
      </c>
      <c r="K73" t="b">
        <f t="shared" si="2"/>
        <v>1</v>
      </c>
      <c r="L73" t="b">
        <f t="shared" si="3"/>
        <v>1</v>
      </c>
      <c r="M73">
        <v>0</v>
      </c>
      <c r="N73">
        <v>47654</v>
      </c>
      <c r="O73" t="s">
        <v>44</v>
      </c>
      <c r="P73" t="b">
        <v>0</v>
      </c>
      <c r="R73" s="1">
        <v>45852</v>
      </c>
      <c r="S73" s="1">
        <v>45870</v>
      </c>
      <c r="T73" t="s">
        <v>422</v>
      </c>
      <c r="U73" t="b">
        <v>0</v>
      </c>
      <c r="V73" t="s">
        <v>423</v>
      </c>
      <c r="W73" t="s">
        <v>424</v>
      </c>
      <c r="X73" t="s">
        <v>58</v>
      </c>
      <c r="Y73" t="s">
        <v>425</v>
      </c>
      <c r="Z73">
        <v>1247</v>
      </c>
      <c r="AA73">
        <v>42.700592</v>
      </c>
      <c r="AB73">
        <v>-73.116219999999998</v>
      </c>
      <c r="AC73">
        <v>41.978382000000003</v>
      </c>
      <c r="AD73">
        <v>-91.668626000000003</v>
      </c>
      <c r="AF73" t="s">
        <v>50</v>
      </c>
      <c r="AG73">
        <v>38</v>
      </c>
      <c r="AJ73" t="s">
        <v>51</v>
      </c>
      <c r="AK73" t="s">
        <v>52</v>
      </c>
      <c r="AP73" s="2">
        <v>45823.437986111108</v>
      </c>
      <c r="AQ73" s="2">
        <v>45823.437986111108</v>
      </c>
      <c r="AR73" s="2">
        <v>45823.437986111108</v>
      </c>
      <c r="AS73" t="s">
        <v>228</v>
      </c>
    </row>
    <row r="74" spans="1:45" x14ac:dyDescent="0.25">
      <c r="A74">
        <v>2025</v>
      </c>
      <c r="B74" t="s">
        <v>41</v>
      </c>
      <c r="C74" t="s">
        <v>101</v>
      </c>
      <c r="D74" t="s">
        <v>43</v>
      </c>
      <c r="E74">
        <v>44265</v>
      </c>
      <c r="F74">
        <v>47809</v>
      </c>
      <c r="G74">
        <v>47809</v>
      </c>
      <c r="H74" t="b">
        <v>1</v>
      </c>
      <c r="I74">
        <v>47809</v>
      </c>
      <c r="J74">
        <v>47809</v>
      </c>
      <c r="K74" t="b">
        <f t="shared" si="2"/>
        <v>1</v>
      </c>
      <c r="L74" t="b">
        <f t="shared" si="3"/>
        <v>1</v>
      </c>
      <c r="M74">
        <v>0</v>
      </c>
      <c r="N74">
        <v>47809</v>
      </c>
      <c r="O74" t="s">
        <v>44</v>
      </c>
      <c r="P74" t="b">
        <v>0</v>
      </c>
      <c r="R74" s="1">
        <v>45851</v>
      </c>
      <c r="S74" s="1">
        <v>45867</v>
      </c>
      <c r="T74" t="s">
        <v>426</v>
      </c>
      <c r="U74" t="b">
        <v>0</v>
      </c>
      <c r="V74" t="s">
        <v>427</v>
      </c>
      <c r="W74" t="s">
        <v>428</v>
      </c>
      <c r="X74" t="s">
        <v>179</v>
      </c>
      <c r="Y74" t="s">
        <v>429</v>
      </c>
      <c r="Z74">
        <v>5001</v>
      </c>
      <c r="AA74">
        <v>43.644272000000001</v>
      </c>
      <c r="AB74">
        <v>-72.330095</v>
      </c>
      <c r="AC74">
        <v>41.978382000000003</v>
      </c>
      <c r="AD74">
        <v>-91.668626000000003</v>
      </c>
      <c r="AF74" t="s">
        <v>50</v>
      </c>
      <c r="AG74">
        <v>38</v>
      </c>
      <c r="AJ74" t="s">
        <v>51</v>
      </c>
      <c r="AK74" t="s">
        <v>52</v>
      </c>
      <c r="AP74" s="2">
        <v>45823.437986111108</v>
      </c>
      <c r="AQ74" s="2">
        <v>45823.437986111108</v>
      </c>
      <c r="AR74" s="2">
        <v>45823.437986111108</v>
      </c>
      <c r="AS74" t="s">
        <v>355</v>
      </c>
    </row>
    <row r="75" spans="1:45" x14ac:dyDescent="0.25">
      <c r="A75">
        <v>2025</v>
      </c>
      <c r="B75" t="s">
        <v>41</v>
      </c>
      <c r="C75" t="s">
        <v>42</v>
      </c>
      <c r="D75" t="s">
        <v>43</v>
      </c>
      <c r="E75">
        <v>44265</v>
      </c>
      <c r="F75">
        <v>48368</v>
      </c>
      <c r="G75">
        <v>53758</v>
      </c>
      <c r="H75" t="b">
        <v>0</v>
      </c>
      <c r="I75">
        <v>53758</v>
      </c>
      <c r="J75">
        <v>53758</v>
      </c>
      <c r="K75" t="b">
        <f t="shared" si="2"/>
        <v>1</v>
      </c>
      <c r="L75" t="b">
        <f t="shared" si="3"/>
        <v>1</v>
      </c>
      <c r="M75">
        <v>5390</v>
      </c>
      <c r="N75">
        <v>48763</v>
      </c>
      <c r="O75" t="s">
        <v>44</v>
      </c>
      <c r="P75" t="b">
        <v>0</v>
      </c>
      <c r="R75" s="1">
        <v>45852</v>
      </c>
      <c r="S75" s="1">
        <v>45868</v>
      </c>
      <c r="T75" t="s">
        <v>430</v>
      </c>
      <c r="U75" t="b">
        <v>0</v>
      </c>
      <c r="V75" t="s">
        <v>431</v>
      </c>
      <c r="W75" t="s">
        <v>432</v>
      </c>
      <c r="X75" t="s">
        <v>48</v>
      </c>
      <c r="Y75" t="s">
        <v>433</v>
      </c>
      <c r="Z75">
        <v>93704</v>
      </c>
      <c r="AA75">
        <v>36.82311</v>
      </c>
      <c r="AB75">
        <v>-119.79148000000001</v>
      </c>
      <c r="AC75">
        <v>41.978382000000003</v>
      </c>
      <c r="AD75">
        <v>-91.668626000000003</v>
      </c>
      <c r="AF75" t="s">
        <v>50</v>
      </c>
      <c r="AG75">
        <v>38</v>
      </c>
      <c r="AJ75" t="s">
        <v>51</v>
      </c>
      <c r="AK75" t="s">
        <v>52</v>
      </c>
      <c r="AP75" s="2">
        <v>45823.437627314815</v>
      </c>
      <c r="AQ75" s="2">
        <v>45823.437627314815</v>
      </c>
      <c r="AR75" s="2">
        <v>45823.437627314815</v>
      </c>
      <c r="AS75" t="s">
        <v>434</v>
      </c>
    </row>
    <row r="76" spans="1:45" x14ac:dyDescent="0.25">
      <c r="A76">
        <v>2025</v>
      </c>
      <c r="B76" t="s">
        <v>41</v>
      </c>
      <c r="C76" t="s">
        <v>88</v>
      </c>
      <c r="D76" t="s">
        <v>43</v>
      </c>
      <c r="E76">
        <v>44265</v>
      </c>
      <c r="F76">
        <v>49119</v>
      </c>
      <c r="G76">
        <v>49119</v>
      </c>
      <c r="H76" t="b">
        <v>0</v>
      </c>
      <c r="I76">
        <v>49119</v>
      </c>
      <c r="J76">
        <v>49119</v>
      </c>
      <c r="K76" t="b">
        <f t="shared" si="2"/>
        <v>1</v>
      </c>
      <c r="L76" t="b">
        <f t="shared" si="3"/>
        <v>1</v>
      </c>
      <c r="M76">
        <v>0</v>
      </c>
      <c r="N76">
        <v>49119</v>
      </c>
      <c r="O76" t="s">
        <v>44</v>
      </c>
      <c r="P76" t="b">
        <v>0</v>
      </c>
      <c r="R76" s="1">
        <v>45861</v>
      </c>
      <c r="S76" s="1">
        <v>45881</v>
      </c>
      <c r="T76" t="s">
        <v>435</v>
      </c>
      <c r="U76" t="b">
        <v>1</v>
      </c>
      <c r="V76" t="s">
        <v>436</v>
      </c>
      <c r="W76" t="s">
        <v>437</v>
      </c>
      <c r="X76" t="s">
        <v>67</v>
      </c>
      <c r="Y76" t="s">
        <v>438</v>
      </c>
      <c r="Z76">
        <v>11769</v>
      </c>
      <c r="AA76">
        <v>40.748151999999997</v>
      </c>
      <c r="AB76">
        <v>-73.141489000000007</v>
      </c>
      <c r="AC76">
        <v>41.978382000000003</v>
      </c>
      <c r="AD76">
        <v>-91.668626000000003</v>
      </c>
      <c r="AF76" t="s">
        <v>50</v>
      </c>
      <c r="AG76">
        <v>38</v>
      </c>
      <c r="AJ76" t="s">
        <v>51</v>
      </c>
      <c r="AK76" t="s">
        <v>52</v>
      </c>
      <c r="AP76" s="2">
        <v>45823.437743055554</v>
      </c>
      <c r="AQ76" s="2">
        <v>45823.437743055554</v>
      </c>
      <c r="AR76" s="2">
        <v>45823.437743055554</v>
      </c>
      <c r="AS76" t="s">
        <v>439</v>
      </c>
    </row>
    <row r="77" spans="1:45" x14ac:dyDescent="0.25">
      <c r="A77">
        <v>2025</v>
      </c>
      <c r="B77" t="s">
        <v>41</v>
      </c>
      <c r="C77" t="s">
        <v>101</v>
      </c>
      <c r="D77" t="s">
        <v>43</v>
      </c>
      <c r="E77">
        <v>44265</v>
      </c>
      <c r="F77">
        <v>48459</v>
      </c>
      <c r="G77">
        <v>48758</v>
      </c>
      <c r="H77" t="b">
        <v>0</v>
      </c>
      <c r="I77">
        <v>48758</v>
      </c>
      <c r="J77">
        <v>48758</v>
      </c>
      <c r="K77" t="b">
        <f t="shared" si="2"/>
        <v>1</v>
      </c>
      <c r="L77" t="b">
        <f t="shared" si="3"/>
        <v>1</v>
      </c>
      <c r="M77">
        <v>299</v>
      </c>
      <c r="N77">
        <v>48758</v>
      </c>
      <c r="O77" t="s">
        <v>44</v>
      </c>
      <c r="P77" t="b">
        <v>1</v>
      </c>
      <c r="Q77" t="s">
        <v>89</v>
      </c>
      <c r="R77" s="1">
        <v>45857</v>
      </c>
      <c r="S77" s="1">
        <v>45891</v>
      </c>
      <c r="T77" t="s">
        <v>440</v>
      </c>
      <c r="U77" t="b">
        <v>1</v>
      </c>
      <c r="V77" t="s">
        <v>441</v>
      </c>
      <c r="W77" t="s">
        <v>442</v>
      </c>
      <c r="X77" t="s">
        <v>443</v>
      </c>
      <c r="Y77" t="s">
        <v>444</v>
      </c>
      <c r="Z77">
        <v>55429</v>
      </c>
      <c r="AA77">
        <v>45.078066</v>
      </c>
      <c r="AB77">
        <v>-93.333707000000004</v>
      </c>
      <c r="AC77">
        <v>41.978382000000003</v>
      </c>
      <c r="AD77">
        <v>-91.668626000000003</v>
      </c>
      <c r="AF77" t="s">
        <v>50</v>
      </c>
      <c r="AG77">
        <v>38</v>
      </c>
      <c r="AJ77" t="s">
        <v>51</v>
      </c>
      <c r="AK77" t="s">
        <v>52</v>
      </c>
      <c r="AP77" s="2">
        <v>45823.437719907408</v>
      </c>
      <c r="AQ77" s="2">
        <v>45823.437719907408</v>
      </c>
      <c r="AR77" s="2">
        <v>45823.437719907408</v>
      </c>
      <c r="AS77" t="s">
        <v>445</v>
      </c>
    </row>
    <row r="78" spans="1:45" x14ac:dyDescent="0.25">
      <c r="A78">
        <v>2025</v>
      </c>
      <c r="B78" t="s">
        <v>41</v>
      </c>
      <c r="C78" t="s">
        <v>54</v>
      </c>
      <c r="D78" t="s">
        <v>43</v>
      </c>
      <c r="E78">
        <v>44265</v>
      </c>
      <c r="F78">
        <v>47654</v>
      </c>
      <c r="G78">
        <v>47654</v>
      </c>
      <c r="H78" t="b">
        <v>0</v>
      </c>
      <c r="I78">
        <v>47654</v>
      </c>
      <c r="J78">
        <v>47654</v>
      </c>
      <c r="K78" t="b">
        <f t="shared" si="2"/>
        <v>1</v>
      </c>
      <c r="L78" t="b">
        <f t="shared" si="3"/>
        <v>1</v>
      </c>
      <c r="M78">
        <v>0</v>
      </c>
      <c r="N78">
        <v>47654</v>
      </c>
      <c r="O78" t="s">
        <v>44</v>
      </c>
      <c r="P78" t="b">
        <v>1</v>
      </c>
      <c r="Q78" t="s">
        <v>89</v>
      </c>
      <c r="R78" s="1">
        <v>45860</v>
      </c>
      <c r="S78" s="1">
        <v>45892</v>
      </c>
      <c r="T78" t="s">
        <v>446</v>
      </c>
      <c r="U78" t="b">
        <v>1</v>
      </c>
      <c r="V78" t="s">
        <v>447</v>
      </c>
      <c r="W78" t="s">
        <v>448</v>
      </c>
      <c r="X78" t="s">
        <v>324</v>
      </c>
      <c r="Y78" t="s">
        <v>449</v>
      </c>
      <c r="Z78">
        <v>37922</v>
      </c>
      <c r="AA78">
        <v>35.908180000000002</v>
      </c>
      <c r="AB78">
        <v>-84.131069999999994</v>
      </c>
      <c r="AC78">
        <v>41.978382000000003</v>
      </c>
      <c r="AD78">
        <v>-91.668626000000003</v>
      </c>
      <c r="AF78" t="s">
        <v>50</v>
      </c>
      <c r="AG78">
        <v>38</v>
      </c>
      <c r="AJ78" t="s">
        <v>51</v>
      </c>
      <c r="AK78" t="s">
        <v>52</v>
      </c>
      <c r="AP78" s="2">
        <v>45823.437719907408</v>
      </c>
      <c r="AQ78" s="2">
        <v>45823.437719907408</v>
      </c>
      <c r="AR78" s="2">
        <v>45823.437719907408</v>
      </c>
      <c r="AS78" t="s">
        <v>450</v>
      </c>
    </row>
    <row r="79" spans="1:45" x14ac:dyDescent="0.25">
      <c r="A79">
        <v>2025</v>
      </c>
      <c r="B79" t="s">
        <v>41</v>
      </c>
      <c r="C79" t="s">
        <v>61</v>
      </c>
      <c r="D79" t="s">
        <v>43</v>
      </c>
      <c r="E79">
        <v>44265</v>
      </c>
      <c r="F79">
        <v>48024</v>
      </c>
      <c r="G79">
        <v>48024</v>
      </c>
      <c r="H79" t="b">
        <v>0</v>
      </c>
      <c r="I79">
        <v>48024</v>
      </c>
      <c r="J79">
        <v>48024</v>
      </c>
      <c r="K79" t="b">
        <f t="shared" si="2"/>
        <v>1</v>
      </c>
      <c r="L79" t="b">
        <f t="shared" si="3"/>
        <v>1</v>
      </c>
      <c r="M79">
        <v>0</v>
      </c>
      <c r="N79">
        <v>48024</v>
      </c>
      <c r="O79" t="s">
        <v>62</v>
      </c>
      <c r="P79" t="b">
        <v>0</v>
      </c>
      <c r="Q79" t="s">
        <v>63</v>
      </c>
      <c r="R79" t="s">
        <v>451</v>
      </c>
      <c r="S79" t="s">
        <v>452</v>
      </c>
      <c r="T79" t="s">
        <v>453</v>
      </c>
      <c r="U79" t="b">
        <v>0</v>
      </c>
      <c r="V79" t="s">
        <v>454</v>
      </c>
      <c r="W79" t="s">
        <v>455</v>
      </c>
      <c r="X79" t="s">
        <v>146</v>
      </c>
      <c r="Y79" t="s">
        <v>456</v>
      </c>
      <c r="Z79">
        <v>33311</v>
      </c>
      <c r="AA79">
        <v>26.165544000000001</v>
      </c>
      <c r="AB79">
        <v>-80.165205</v>
      </c>
      <c r="AC79">
        <v>41.978382000000003</v>
      </c>
      <c r="AD79">
        <v>-91.668626000000003</v>
      </c>
      <c r="AF79" t="s">
        <v>50</v>
      </c>
      <c r="AG79">
        <v>38</v>
      </c>
      <c r="AH79">
        <v>40</v>
      </c>
      <c r="AI79">
        <v>36</v>
      </c>
      <c r="AJ79" t="s">
        <v>51</v>
      </c>
      <c r="AK79" t="s">
        <v>52</v>
      </c>
      <c r="AQ79" s="2">
        <v>45823.437962962962</v>
      </c>
      <c r="AR79" s="2">
        <v>45823.437962962962</v>
      </c>
      <c r="AS79" t="s">
        <v>457</v>
      </c>
    </row>
    <row r="80" spans="1:45" x14ac:dyDescent="0.25">
      <c r="A80">
        <v>2025</v>
      </c>
      <c r="B80" t="s">
        <v>41</v>
      </c>
      <c r="C80" t="s">
        <v>88</v>
      </c>
      <c r="D80" t="s">
        <v>43</v>
      </c>
      <c r="E80">
        <v>44265</v>
      </c>
      <c r="F80">
        <v>48423</v>
      </c>
      <c r="G80">
        <v>48423</v>
      </c>
      <c r="H80" t="b">
        <v>0</v>
      </c>
      <c r="I80">
        <v>48423</v>
      </c>
      <c r="J80">
        <v>48423</v>
      </c>
      <c r="K80" t="b">
        <f t="shared" si="2"/>
        <v>1</v>
      </c>
      <c r="L80" t="b">
        <f t="shared" si="3"/>
        <v>1</v>
      </c>
      <c r="M80">
        <v>0</v>
      </c>
      <c r="N80">
        <v>48423</v>
      </c>
      <c r="O80" t="s">
        <v>62</v>
      </c>
      <c r="P80" t="b">
        <v>0</v>
      </c>
      <c r="Q80" t="s">
        <v>63</v>
      </c>
      <c r="R80" s="1">
        <v>45786</v>
      </c>
      <c r="S80" s="1">
        <v>45787</v>
      </c>
      <c r="T80" t="s">
        <v>458</v>
      </c>
      <c r="U80" t="b">
        <v>0</v>
      </c>
      <c r="V80" t="s">
        <v>459</v>
      </c>
      <c r="W80" t="s">
        <v>460</v>
      </c>
      <c r="X80" t="s">
        <v>73</v>
      </c>
      <c r="Y80" t="s">
        <v>461</v>
      </c>
      <c r="Z80">
        <v>23831</v>
      </c>
      <c r="AA80">
        <v>37.306700999999997</v>
      </c>
      <c r="AB80">
        <v>-77.394079000000005</v>
      </c>
      <c r="AC80">
        <v>41.978382000000003</v>
      </c>
      <c r="AD80">
        <v>-91.668626000000003</v>
      </c>
      <c r="AF80" t="s">
        <v>50</v>
      </c>
      <c r="AG80">
        <v>38</v>
      </c>
      <c r="AJ80" t="s">
        <v>51</v>
      </c>
      <c r="AK80" t="s">
        <v>52</v>
      </c>
      <c r="AQ80" s="2">
        <v>45823.437719907408</v>
      </c>
      <c r="AR80" s="2">
        <v>45823.437719907408</v>
      </c>
      <c r="AS80" t="s">
        <v>462</v>
      </c>
    </row>
    <row r="81" spans="1:45" x14ac:dyDescent="0.25">
      <c r="A81">
        <v>2025</v>
      </c>
      <c r="B81" t="s">
        <v>41</v>
      </c>
      <c r="C81" t="s">
        <v>124</v>
      </c>
      <c r="D81" t="s">
        <v>43</v>
      </c>
      <c r="E81">
        <v>44265</v>
      </c>
      <c r="F81">
        <v>48149</v>
      </c>
      <c r="G81">
        <v>44061</v>
      </c>
      <c r="H81" t="b">
        <v>0</v>
      </c>
      <c r="I81">
        <v>44061</v>
      </c>
      <c r="J81">
        <v>44061</v>
      </c>
      <c r="K81" t="b">
        <f t="shared" si="2"/>
        <v>1</v>
      </c>
      <c r="L81" t="b">
        <f t="shared" si="3"/>
        <v>1</v>
      </c>
      <c r="M81">
        <v>-4088</v>
      </c>
      <c r="N81">
        <v>48149</v>
      </c>
      <c r="O81" t="s">
        <v>62</v>
      </c>
      <c r="P81" t="b">
        <v>0</v>
      </c>
      <c r="Q81" t="s">
        <v>89</v>
      </c>
      <c r="R81" s="1">
        <v>45791</v>
      </c>
      <c r="S81" s="1">
        <v>45792</v>
      </c>
      <c r="T81" t="s">
        <v>463</v>
      </c>
      <c r="U81" t="b">
        <v>0</v>
      </c>
      <c r="V81" t="s">
        <v>464</v>
      </c>
      <c r="W81" t="s">
        <v>465</v>
      </c>
      <c r="X81" t="s">
        <v>73</v>
      </c>
      <c r="Y81" t="s">
        <v>466</v>
      </c>
      <c r="Z81">
        <v>22191</v>
      </c>
      <c r="AA81">
        <v>38.642161000000002</v>
      </c>
      <c r="AB81">
        <v>-77.265512000000001</v>
      </c>
      <c r="AC81">
        <v>41.978382000000003</v>
      </c>
      <c r="AD81">
        <v>-91.668626000000003</v>
      </c>
      <c r="AF81" t="s">
        <v>50</v>
      </c>
      <c r="AG81">
        <v>38</v>
      </c>
      <c r="AJ81" t="s">
        <v>51</v>
      </c>
      <c r="AK81" t="s">
        <v>52</v>
      </c>
      <c r="AP81" s="2">
        <v>45785.628113425926</v>
      </c>
      <c r="AQ81" s="2">
        <v>45823.437719907408</v>
      </c>
      <c r="AR81" s="2">
        <v>45823.437719907408</v>
      </c>
      <c r="AS81" t="s">
        <v>467</v>
      </c>
    </row>
    <row r="82" spans="1:45" x14ac:dyDescent="0.25">
      <c r="A82">
        <v>2025</v>
      </c>
      <c r="B82" t="s">
        <v>41</v>
      </c>
      <c r="C82" t="s">
        <v>88</v>
      </c>
      <c r="D82" t="s">
        <v>43</v>
      </c>
      <c r="E82">
        <v>44265</v>
      </c>
      <c r="F82">
        <v>48219</v>
      </c>
      <c r="G82">
        <v>48219</v>
      </c>
      <c r="H82" t="b">
        <v>0</v>
      </c>
      <c r="I82">
        <v>48219</v>
      </c>
      <c r="J82">
        <v>48219</v>
      </c>
      <c r="K82" t="b">
        <f t="shared" si="2"/>
        <v>1</v>
      </c>
      <c r="L82" t="b">
        <f t="shared" si="3"/>
        <v>1</v>
      </c>
      <c r="M82">
        <v>0</v>
      </c>
      <c r="N82">
        <v>48219</v>
      </c>
      <c r="O82" t="s">
        <v>62</v>
      </c>
      <c r="P82" t="b">
        <v>0</v>
      </c>
      <c r="Q82" t="s">
        <v>89</v>
      </c>
      <c r="R82" s="1">
        <v>45793</v>
      </c>
      <c r="S82" s="1">
        <v>45793</v>
      </c>
      <c r="T82" t="s">
        <v>468</v>
      </c>
      <c r="U82" t="b">
        <v>0</v>
      </c>
      <c r="V82" t="s">
        <v>469</v>
      </c>
      <c r="W82" t="s">
        <v>470</v>
      </c>
      <c r="X82" t="s">
        <v>67</v>
      </c>
      <c r="Y82" t="s">
        <v>471</v>
      </c>
      <c r="Z82">
        <v>13495</v>
      </c>
      <c r="AA82">
        <v>43.105435999999997</v>
      </c>
      <c r="AB82">
        <v>-75.297112999999996</v>
      </c>
      <c r="AC82">
        <v>41.978382000000003</v>
      </c>
      <c r="AD82">
        <v>-91.668626000000003</v>
      </c>
      <c r="AF82" t="s">
        <v>50</v>
      </c>
      <c r="AG82">
        <v>38</v>
      </c>
      <c r="AJ82" t="s">
        <v>51</v>
      </c>
      <c r="AK82" t="s">
        <v>52</v>
      </c>
      <c r="AQ82" s="2">
        <v>45823.437893518516</v>
      </c>
      <c r="AR82" s="2">
        <v>45823.437893518516</v>
      </c>
      <c r="AS82" t="s">
        <v>472</v>
      </c>
    </row>
    <row r="83" spans="1:45" x14ac:dyDescent="0.25">
      <c r="A83">
        <v>2025</v>
      </c>
      <c r="B83" t="s">
        <v>41</v>
      </c>
      <c r="C83" t="s">
        <v>88</v>
      </c>
      <c r="D83" t="s">
        <v>43</v>
      </c>
      <c r="E83">
        <v>44265</v>
      </c>
      <c r="F83">
        <v>48974</v>
      </c>
      <c r="G83">
        <v>46974</v>
      </c>
      <c r="H83" t="b">
        <v>0</v>
      </c>
      <c r="I83">
        <v>46974</v>
      </c>
      <c r="J83">
        <v>46974</v>
      </c>
      <c r="K83" t="b">
        <f t="shared" si="2"/>
        <v>1</v>
      </c>
      <c r="L83" t="b">
        <f t="shared" si="3"/>
        <v>1</v>
      </c>
      <c r="M83">
        <v>-2000</v>
      </c>
      <c r="N83">
        <v>48974</v>
      </c>
      <c r="O83" t="s">
        <v>62</v>
      </c>
      <c r="P83" t="b">
        <v>0</v>
      </c>
      <c r="Q83" t="s">
        <v>63</v>
      </c>
      <c r="R83" s="1">
        <v>45793</v>
      </c>
      <c r="S83" s="1">
        <v>45793</v>
      </c>
      <c r="T83" t="s">
        <v>473</v>
      </c>
      <c r="U83" t="b">
        <v>0</v>
      </c>
      <c r="V83" t="s">
        <v>474</v>
      </c>
      <c r="W83" t="s">
        <v>475</v>
      </c>
      <c r="X83" t="s">
        <v>79</v>
      </c>
      <c r="Y83" t="s">
        <v>476</v>
      </c>
      <c r="Z83">
        <v>20879</v>
      </c>
      <c r="AA83">
        <v>39.157316999999999</v>
      </c>
      <c r="AB83">
        <v>-77.216916999999995</v>
      </c>
      <c r="AC83">
        <v>41.978382000000003</v>
      </c>
      <c r="AD83">
        <v>-91.668626000000003</v>
      </c>
      <c r="AF83" t="s">
        <v>50</v>
      </c>
      <c r="AG83">
        <v>38</v>
      </c>
      <c r="AJ83" t="s">
        <v>51</v>
      </c>
      <c r="AK83" t="s">
        <v>52</v>
      </c>
      <c r="AQ83" s="2">
        <v>45823.437743055554</v>
      </c>
      <c r="AR83" s="2">
        <v>45823.437743055554</v>
      </c>
      <c r="AS83" t="s">
        <v>477</v>
      </c>
    </row>
    <row r="84" spans="1:45" x14ac:dyDescent="0.25">
      <c r="A84">
        <v>2025</v>
      </c>
      <c r="B84" t="s">
        <v>41</v>
      </c>
      <c r="C84" t="s">
        <v>54</v>
      </c>
      <c r="D84" t="s">
        <v>43</v>
      </c>
      <c r="E84">
        <v>44265</v>
      </c>
      <c r="F84">
        <v>47969</v>
      </c>
      <c r="G84">
        <v>47969</v>
      </c>
      <c r="H84" t="b">
        <v>0</v>
      </c>
      <c r="I84">
        <v>47969</v>
      </c>
      <c r="J84">
        <v>47969</v>
      </c>
      <c r="K84" t="b">
        <f t="shared" si="2"/>
        <v>1</v>
      </c>
      <c r="L84" t="b">
        <f t="shared" si="3"/>
        <v>1</v>
      </c>
      <c r="M84">
        <v>0</v>
      </c>
      <c r="N84">
        <v>47969</v>
      </c>
      <c r="O84" t="s">
        <v>44</v>
      </c>
      <c r="P84" t="b">
        <v>1</v>
      </c>
      <c r="Q84" t="s">
        <v>89</v>
      </c>
      <c r="R84" s="1">
        <v>45837</v>
      </c>
      <c r="S84" s="1">
        <v>45860</v>
      </c>
      <c r="T84" t="s">
        <v>478</v>
      </c>
      <c r="U84" t="b">
        <v>0</v>
      </c>
      <c r="V84" t="s">
        <v>479</v>
      </c>
      <c r="W84" t="s">
        <v>480</v>
      </c>
      <c r="X84" t="s">
        <v>310</v>
      </c>
      <c r="Y84" t="s">
        <v>481</v>
      </c>
      <c r="Z84">
        <v>49512</v>
      </c>
      <c r="AA84">
        <v>42.913024</v>
      </c>
      <c r="AB84">
        <v>-85.603554000000003</v>
      </c>
      <c r="AC84">
        <v>41.978382000000003</v>
      </c>
      <c r="AD84">
        <v>-91.668626000000003</v>
      </c>
      <c r="AF84" t="s">
        <v>50</v>
      </c>
      <c r="AG84">
        <v>38</v>
      </c>
      <c r="AJ84" t="s">
        <v>51</v>
      </c>
      <c r="AK84" t="s">
        <v>52</v>
      </c>
      <c r="AP84" s="2">
        <v>45823.437719907408</v>
      </c>
      <c r="AQ84" s="2">
        <v>45823.437719907408</v>
      </c>
      <c r="AR84" s="2">
        <v>45823.437719907408</v>
      </c>
      <c r="AS84" t="s">
        <v>81</v>
      </c>
    </row>
    <row r="85" spans="1:45" x14ac:dyDescent="0.25">
      <c r="A85">
        <v>2025</v>
      </c>
      <c r="B85" t="s">
        <v>41</v>
      </c>
      <c r="C85" t="s">
        <v>101</v>
      </c>
      <c r="D85" t="s">
        <v>43</v>
      </c>
      <c r="E85">
        <v>44265</v>
      </c>
      <c r="F85">
        <v>47878</v>
      </c>
      <c r="G85">
        <v>47878</v>
      </c>
      <c r="H85" t="b">
        <v>0</v>
      </c>
      <c r="I85">
        <v>47878</v>
      </c>
      <c r="J85">
        <v>47878</v>
      </c>
      <c r="K85" t="b">
        <f t="shared" si="2"/>
        <v>1</v>
      </c>
      <c r="L85" t="b">
        <f t="shared" si="3"/>
        <v>1</v>
      </c>
      <c r="M85">
        <v>0</v>
      </c>
      <c r="N85">
        <v>47878</v>
      </c>
      <c r="O85" t="s">
        <v>44</v>
      </c>
      <c r="P85" t="b">
        <v>1</v>
      </c>
      <c r="Q85" t="s">
        <v>89</v>
      </c>
      <c r="R85" s="1">
        <v>45827</v>
      </c>
      <c r="S85" s="1">
        <v>45838</v>
      </c>
      <c r="T85" t="s">
        <v>482</v>
      </c>
      <c r="U85" t="b">
        <v>0</v>
      </c>
      <c r="V85" t="s">
        <v>483</v>
      </c>
      <c r="W85" t="s">
        <v>484</v>
      </c>
      <c r="X85" t="s">
        <v>111</v>
      </c>
      <c r="Y85" t="s">
        <v>485</v>
      </c>
      <c r="Z85">
        <v>98148</v>
      </c>
      <c r="AA85">
        <v>47.467982999999997</v>
      </c>
      <c r="AB85">
        <v>-122.334262</v>
      </c>
      <c r="AC85">
        <v>41.978382000000003</v>
      </c>
      <c r="AD85">
        <v>-91.668626000000003</v>
      </c>
      <c r="AF85" t="s">
        <v>50</v>
      </c>
      <c r="AG85">
        <v>38</v>
      </c>
      <c r="AJ85" t="s">
        <v>51</v>
      </c>
      <c r="AK85" t="s">
        <v>52</v>
      </c>
      <c r="AP85" s="2">
        <v>45823.437627314815</v>
      </c>
      <c r="AQ85" s="2">
        <v>45823.437627314815</v>
      </c>
      <c r="AR85" s="2">
        <v>45823.437627314815</v>
      </c>
      <c r="AS85" t="s">
        <v>486</v>
      </c>
    </row>
    <row r="86" spans="1:45" x14ac:dyDescent="0.25">
      <c r="A86">
        <v>2025</v>
      </c>
      <c r="B86" t="s">
        <v>41</v>
      </c>
      <c r="C86" t="s">
        <v>54</v>
      </c>
      <c r="D86" t="s">
        <v>43</v>
      </c>
      <c r="E86">
        <v>44265</v>
      </c>
      <c r="F86">
        <v>48567</v>
      </c>
      <c r="G86">
        <v>51764</v>
      </c>
      <c r="H86" t="b">
        <v>0</v>
      </c>
      <c r="I86">
        <v>51764</v>
      </c>
      <c r="J86">
        <v>51764</v>
      </c>
      <c r="K86" t="b">
        <f t="shared" si="2"/>
        <v>1</v>
      </c>
      <c r="L86" t="b">
        <f t="shared" si="3"/>
        <v>1</v>
      </c>
      <c r="M86">
        <v>3197</v>
      </c>
      <c r="N86">
        <v>51764</v>
      </c>
      <c r="O86" t="s">
        <v>44</v>
      </c>
      <c r="P86" t="b">
        <v>0</v>
      </c>
      <c r="Q86" t="s">
        <v>89</v>
      </c>
      <c r="R86" s="1">
        <v>45834</v>
      </c>
      <c r="S86" s="1">
        <v>45847</v>
      </c>
      <c r="T86" t="s">
        <v>487</v>
      </c>
      <c r="U86" t="b">
        <v>0</v>
      </c>
      <c r="V86" t="s">
        <v>488</v>
      </c>
      <c r="W86" t="s">
        <v>489</v>
      </c>
      <c r="X86" t="s">
        <v>111</v>
      </c>
      <c r="Y86" t="s">
        <v>490</v>
      </c>
      <c r="Z86">
        <v>98233</v>
      </c>
      <c r="AA86">
        <v>48.449809999999999</v>
      </c>
      <c r="AB86">
        <v>-122.34566</v>
      </c>
      <c r="AC86">
        <v>41.978382000000003</v>
      </c>
      <c r="AD86">
        <v>-91.668626000000003</v>
      </c>
      <c r="AF86" t="s">
        <v>50</v>
      </c>
      <c r="AG86">
        <v>38</v>
      </c>
      <c r="AJ86" t="s">
        <v>51</v>
      </c>
      <c r="AK86" t="s">
        <v>52</v>
      </c>
      <c r="AP86" s="2">
        <v>45823.437627314815</v>
      </c>
      <c r="AQ86" s="2">
        <v>45823.437627314815</v>
      </c>
      <c r="AR86" s="2">
        <v>45823.437627314815</v>
      </c>
      <c r="AS86" t="s">
        <v>491</v>
      </c>
    </row>
    <row r="87" spans="1:45" x14ac:dyDescent="0.25">
      <c r="A87">
        <v>2025</v>
      </c>
      <c r="B87" t="s">
        <v>41</v>
      </c>
      <c r="C87" t="s">
        <v>54</v>
      </c>
      <c r="D87" t="s">
        <v>43</v>
      </c>
      <c r="E87">
        <v>44265</v>
      </c>
      <c r="F87">
        <v>48284</v>
      </c>
      <c r="G87">
        <v>48284</v>
      </c>
      <c r="H87" t="b">
        <v>0</v>
      </c>
      <c r="I87">
        <v>48284</v>
      </c>
      <c r="J87">
        <v>48284</v>
      </c>
      <c r="K87" t="b">
        <f t="shared" si="2"/>
        <v>1</v>
      </c>
      <c r="L87" t="b">
        <f t="shared" si="3"/>
        <v>1</v>
      </c>
      <c r="M87">
        <v>0</v>
      </c>
      <c r="N87">
        <v>48284</v>
      </c>
      <c r="O87" t="s">
        <v>44</v>
      </c>
      <c r="P87" t="b">
        <v>0</v>
      </c>
      <c r="R87" s="1">
        <v>45844</v>
      </c>
      <c r="S87" s="1">
        <v>45858</v>
      </c>
      <c r="T87" t="s">
        <v>492</v>
      </c>
      <c r="U87" t="b">
        <v>0</v>
      </c>
      <c r="V87" t="s">
        <v>493</v>
      </c>
      <c r="W87" t="s">
        <v>494</v>
      </c>
      <c r="X87" t="s">
        <v>79</v>
      </c>
      <c r="Y87" t="s">
        <v>222</v>
      </c>
      <c r="Z87">
        <v>21228</v>
      </c>
      <c r="AA87">
        <v>39.284568</v>
      </c>
      <c r="AB87">
        <v>-76.754915999999994</v>
      </c>
      <c r="AC87">
        <v>41.978382000000003</v>
      </c>
      <c r="AD87">
        <v>-91.668626000000003</v>
      </c>
      <c r="AF87" t="s">
        <v>50</v>
      </c>
      <c r="AG87">
        <v>38</v>
      </c>
      <c r="AJ87" t="s">
        <v>51</v>
      </c>
      <c r="AK87" t="s">
        <v>52</v>
      </c>
      <c r="AP87" s="2">
        <v>45823.437743055554</v>
      </c>
      <c r="AQ87" s="2">
        <v>45823.437743055554</v>
      </c>
      <c r="AR87" s="2">
        <v>45823.437743055554</v>
      </c>
      <c r="AS87" t="s">
        <v>495</v>
      </c>
    </row>
    <row r="88" spans="1:45" x14ac:dyDescent="0.25">
      <c r="A88">
        <v>2025</v>
      </c>
      <c r="B88" t="s">
        <v>41</v>
      </c>
      <c r="C88" t="s">
        <v>61</v>
      </c>
      <c r="D88" t="s">
        <v>43</v>
      </c>
      <c r="E88">
        <v>44265</v>
      </c>
      <c r="F88">
        <v>47899</v>
      </c>
      <c r="G88">
        <v>47899</v>
      </c>
      <c r="H88" t="b">
        <v>0</v>
      </c>
      <c r="I88">
        <v>47899</v>
      </c>
      <c r="J88">
        <v>47899</v>
      </c>
      <c r="K88" t="b">
        <f t="shared" si="2"/>
        <v>1</v>
      </c>
      <c r="L88" t="b">
        <f t="shared" si="3"/>
        <v>1</v>
      </c>
      <c r="M88">
        <v>0</v>
      </c>
      <c r="N88">
        <v>47899</v>
      </c>
      <c r="O88" t="s">
        <v>44</v>
      </c>
      <c r="P88" t="b">
        <v>0</v>
      </c>
      <c r="R88" s="1">
        <v>45850</v>
      </c>
      <c r="S88" s="1">
        <v>45860</v>
      </c>
      <c r="T88" t="s">
        <v>496</v>
      </c>
      <c r="U88" t="b">
        <v>0</v>
      </c>
      <c r="V88" t="s">
        <v>497</v>
      </c>
      <c r="W88" t="s">
        <v>498</v>
      </c>
      <c r="X88" t="s">
        <v>48</v>
      </c>
      <c r="Y88" t="s">
        <v>499</v>
      </c>
      <c r="Z88">
        <v>94118</v>
      </c>
      <c r="AA88">
        <v>37.781382999999998</v>
      </c>
      <c r="AB88">
        <v>-122.46025299999999</v>
      </c>
      <c r="AC88">
        <v>41.978382000000003</v>
      </c>
      <c r="AD88">
        <v>-91.668626000000003</v>
      </c>
      <c r="AF88" t="s">
        <v>50</v>
      </c>
      <c r="AG88">
        <v>38</v>
      </c>
      <c r="AJ88" t="s">
        <v>51</v>
      </c>
      <c r="AK88" t="s">
        <v>52</v>
      </c>
      <c r="AP88" s="2">
        <v>45823.437627314815</v>
      </c>
      <c r="AQ88" s="2">
        <v>45823.437627314815</v>
      </c>
      <c r="AR88" s="2">
        <v>45823.437627314815</v>
      </c>
      <c r="AS88" t="s">
        <v>289</v>
      </c>
    </row>
    <row r="89" spans="1:45" x14ac:dyDescent="0.25">
      <c r="A89">
        <v>2025</v>
      </c>
      <c r="B89" t="s">
        <v>41</v>
      </c>
      <c r="C89" t="s">
        <v>42</v>
      </c>
      <c r="D89" t="s">
        <v>43</v>
      </c>
      <c r="E89">
        <v>44265</v>
      </c>
      <c r="F89">
        <v>47744</v>
      </c>
      <c r="G89">
        <v>45584</v>
      </c>
      <c r="H89" t="b">
        <v>0</v>
      </c>
      <c r="I89">
        <v>45584</v>
      </c>
      <c r="J89">
        <v>45584</v>
      </c>
      <c r="K89" t="b">
        <f t="shared" si="2"/>
        <v>1</v>
      </c>
      <c r="L89" t="b">
        <f t="shared" si="3"/>
        <v>1</v>
      </c>
      <c r="M89">
        <v>-2160</v>
      </c>
      <c r="N89">
        <v>47744</v>
      </c>
      <c r="O89" t="s">
        <v>44</v>
      </c>
      <c r="P89" t="b">
        <v>0</v>
      </c>
      <c r="R89" s="1">
        <v>45852</v>
      </c>
      <c r="S89" s="1">
        <v>45869</v>
      </c>
      <c r="T89" t="s">
        <v>500</v>
      </c>
      <c r="U89" t="b">
        <v>0</v>
      </c>
      <c r="V89" t="s">
        <v>501</v>
      </c>
      <c r="W89" t="s">
        <v>502</v>
      </c>
      <c r="X89" t="s">
        <v>73</v>
      </c>
      <c r="Y89" t="s">
        <v>503</v>
      </c>
      <c r="Z89">
        <v>22042</v>
      </c>
      <c r="AA89">
        <v>38.870871000000001</v>
      </c>
      <c r="AB89">
        <v>-77.174385000000001</v>
      </c>
      <c r="AC89">
        <v>41.978382000000003</v>
      </c>
      <c r="AD89">
        <v>-91.668626000000003</v>
      </c>
      <c r="AF89" t="s">
        <v>50</v>
      </c>
      <c r="AG89">
        <v>38</v>
      </c>
      <c r="AJ89" t="s">
        <v>51</v>
      </c>
      <c r="AK89" t="s">
        <v>52</v>
      </c>
      <c r="AP89" s="2">
        <v>45823.437743055554</v>
      </c>
      <c r="AQ89" s="2">
        <v>45823.437743055554</v>
      </c>
      <c r="AR89" s="2">
        <v>45823.437743055554</v>
      </c>
      <c r="AS89" t="s">
        <v>223</v>
      </c>
    </row>
    <row r="90" spans="1:45" x14ac:dyDescent="0.25">
      <c r="A90">
        <v>2025</v>
      </c>
      <c r="B90" t="s">
        <v>41</v>
      </c>
      <c r="C90" t="s">
        <v>88</v>
      </c>
      <c r="D90" t="s">
        <v>43</v>
      </c>
      <c r="E90">
        <v>44265</v>
      </c>
      <c r="F90">
        <v>48513</v>
      </c>
      <c r="G90">
        <v>48513</v>
      </c>
      <c r="H90" t="b">
        <v>1</v>
      </c>
      <c r="I90">
        <v>48513</v>
      </c>
      <c r="J90">
        <v>48513</v>
      </c>
      <c r="K90" t="b">
        <f t="shared" si="2"/>
        <v>1</v>
      </c>
      <c r="L90" t="b">
        <f t="shared" si="3"/>
        <v>1</v>
      </c>
      <c r="M90">
        <v>0</v>
      </c>
      <c r="N90">
        <v>48513</v>
      </c>
      <c r="O90" t="s">
        <v>44</v>
      </c>
      <c r="P90" t="b">
        <v>0</v>
      </c>
      <c r="R90" s="1">
        <v>45851</v>
      </c>
      <c r="S90" s="1">
        <v>45867</v>
      </c>
      <c r="T90" t="s">
        <v>504</v>
      </c>
      <c r="U90" t="b">
        <v>0</v>
      </c>
      <c r="V90" t="s">
        <v>505</v>
      </c>
      <c r="W90" t="s">
        <v>506</v>
      </c>
      <c r="X90" t="s">
        <v>79</v>
      </c>
      <c r="Y90" t="s">
        <v>507</v>
      </c>
      <c r="Z90">
        <v>20723</v>
      </c>
      <c r="AA90">
        <v>39.128421000000003</v>
      </c>
      <c r="AB90">
        <v>-76.822635000000005</v>
      </c>
      <c r="AC90">
        <v>41.978382000000003</v>
      </c>
      <c r="AD90">
        <v>-91.668626000000003</v>
      </c>
      <c r="AF90" t="s">
        <v>50</v>
      </c>
      <c r="AG90">
        <v>38</v>
      </c>
      <c r="AJ90" t="s">
        <v>51</v>
      </c>
      <c r="AK90" t="s">
        <v>52</v>
      </c>
      <c r="AP90" s="2">
        <v>45823.437743055554</v>
      </c>
      <c r="AQ90" s="2">
        <v>45823.437743055554</v>
      </c>
      <c r="AR90" s="2">
        <v>45823.437743055554</v>
      </c>
      <c r="AS90" t="s">
        <v>508</v>
      </c>
    </row>
    <row r="91" spans="1:45" x14ac:dyDescent="0.25">
      <c r="A91">
        <v>2025</v>
      </c>
      <c r="B91" t="s">
        <v>41</v>
      </c>
      <c r="C91" t="s">
        <v>61</v>
      </c>
      <c r="D91" t="s">
        <v>43</v>
      </c>
      <c r="E91">
        <v>44265</v>
      </c>
      <c r="F91">
        <v>48228</v>
      </c>
      <c r="G91">
        <v>48228</v>
      </c>
      <c r="H91" t="b">
        <v>1</v>
      </c>
      <c r="I91">
        <v>48228</v>
      </c>
      <c r="J91">
        <v>48228</v>
      </c>
      <c r="K91" t="b">
        <f t="shared" si="2"/>
        <v>1</v>
      </c>
      <c r="L91" t="b">
        <f t="shared" si="3"/>
        <v>1</v>
      </c>
      <c r="M91">
        <v>0</v>
      </c>
      <c r="N91">
        <v>48228</v>
      </c>
      <c r="O91" t="s">
        <v>44</v>
      </c>
      <c r="P91" t="b">
        <v>0</v>
      </c>
      <c r="Q91" t="s">
        <v>89</v>
      </c>
      <c r="R91" s="1">
        <v>45850</v>
      </c>
      <c r="S91" s="1">
        <v>45865</v>
      </c>
      <c r="T91" t="s">
        <v>509</v>
      </c>
      <c r="U91" t="b">
        <v>0</v>
      </c>
      <c r="V91" t="s">
        <v>510</v>
      </c>
      <c r="W91" t="s">
        <v>511</v>
      </c>
      <c r="X91" t="s">
        <v>133</v>
      </c>
      <c r="Y91" t="s">
        <v>512</v>
      </c>
      <c r="Z91">
        <v>97027</v>
      </c>
      <c r="AA91">
        <v>45.381500000000003</v>
      </c>
      <c r="AB91">
        <v>-122.60590000000001</v>
      </c>
      <c r="AC91">
        <v>41.978382000000003</v>
      </c>
      <c r="AD91">
        <v>-91.668626000000003</v>
      </c>
      <c r="AF91" t="s">
        <v>50</v>
      </c>
      <c r="AG91">
        <v>38</v>
      </c>
      <c r="AJ91" t="s">
        <v>51</v>
      </c>
      <c r="AK91" t="s">
        <v>52</v>
      </c>
      <c r="AP91" s="2">
        <v>45823.437627314815</v>
      </c>
      <c r="AQ91" s="2">
        <v>45823.437627314815</v>
      </c>
      <c r="AR91" s="2">
        <v>45823.437627314815</v>
      </c>
      <c r="AS91" t="s">
        <v>513</v>
      </c>
    </row>
    <row r="92" spans="1:45" x14ac:dyDescent="0.25">
      <c r="A92">
        <v>2025</v>
      </c>
      <c r="B92" t="s">
        <v>41</v>
      </c>
      <c r="C92" t="s">
        <v>42</v>
      </c>
      <c r="D92" t="s">
        <v>43</v>
      </c>
      <c r="E92">
        <v>44265</v>
      </c>
      <c r="F92">
        <v>48077</v>
      </c>
      <c r="G92">
        <v>48077</v>
      </c>
      <c r="H92" t="b">
        <v>0</v>
      </c>
      <c r="I92">
        <v>48077</v>
      </c>
      <c r="J92">
        <v>48077</v>
      </c>
      <c r="K92" t="b">
        <f t="shared" si="2"/>
        <v>1</v>
      </c>
      <c r="L92" t="b">
        <f t="shared" si="3"/>
        <v>1</v>
      </c>
      <c r="M92">
        <v>0</v>
      </c>
      <c r="N92">
        <v>48077</v>
      </c>
      <c r="O92" t="s">
        <v>44</v>
      </c>
      <c r="P92" t="b">
        <v>1</v>
      </c>
      <c r="R92" s="1">
        <v>45850</v>
      </c>
      <c r="S92" s="1">
        <v>45866</v>
      </c>
      <c r="T92" t="s">
        <v>514</v>
      </c>
      <c r="U92" t="b">
        <v>0</v>
      </c>
      <c r="V92" t="s">
        <v>515</v>
      </c>
      <c r="W92" t="s">
        <v>516</v>
      </c>
      <c r="X92" t="s">
        <v>111</v>
      </c>
      <c r="Y92" t="s">
        <v>122</v>
      </c>
      <c r="Z92">
        <v>98002</v>
      </c>
      <c r="AA92">
        <v>47.338149999999999</v>
      </c>
      <c r="AB92">
        <v>-122.222703</v>
      </c>
      <c r="AC92">
        <v>41.978382000000003</v>
      </c>
      <c r="AD92">
        <v>-91.668626000000003</v>
      </c>
      <c r="AF92" t="s">
        <v>50</v>
      </c>
      <c r="AG92">
        <v>38</v>
      </c>
      <c r="AJ92" t="s">
        <v>51</v>
      </c>
      <c r="AK92" t="s">
        <v>52</v>
      </c>
      <c r="AP92" s="2">
        <v>45823.437627314815</v>
      </c>
      <c r="AQ92" s="2">
        <v>45823.437627314815</v>
      </c>
      <c r="AR92" s="2">
        <v>45823.437627314815</v>
      </c>
      <c r="AS92" t="s">
        <v>517</v>
      </c>
    </row>
    <row r="93" spans="1:45" x14ac:dyDescent="0.25">
      <c r="A93">
        <v>2025</v>
      </c>
      <c r="B93" t="s">
        <v>41</v>
      </c>
      <c r="C93" t="s">
        <v>61</v>
      </c>
      <c r="D93" t="s">
        <v>43</v>
      </c>
      <c r="E93">
        <v>44265</v>
      </c>
      <c r="F93">
        <v>48458</v>
      </c>
      <c r="G93">
        <v>48458</v>
      </c>
      <c r="H93" t="b">
        <v>0</v>
      </c>
      <c r="I93">
        <v>48458</v>
      </c>
      <c r="J93">
        <v>48458</v>
      </c>
      <c r="K93" t="b">
        <f t="shared" si="2"/>
        <v>1</v>
      </c>
      <c r="L93" t="b">
        <f t="shared" si="3"/>
        <v>1</v>
      </c>
      <c r="M93">
        <v>0</v>
      </c>
      <c r="N93">
        <v>48458</v>
      </c>
      <c r="O93" t="s">
        <v>44</v>
      </c>
      <c r="P93" t="b">
        <v>0</v>
      </c>
      <c r="Q93" t="s">
        <v>89</v>
      </c>
      <c r="R93" s="1">
        <v>45860</v>
      </c>
      <c r="S93" s="1">
        <v>45879</v>
      </c>
      <c r="T93" t="s">
        <v>518</v>
      </c>
      <c r="U93" t="b">
        <v>1</v>
      </c>
      <c r="V93" t="s">
        <v>519</v>
      </c>
      <c r="W93" t="s">
        <v>520</v>
      </c>
      <c r="X93" t="s">
        <v>48</v>
      </c>
      <c r="Y93" t="s">
        <v>521</v>
      </c>
      <c r="Z93">
        <v>93308</v>
      </c>
      <c r="AA93">
        <v>35.437589000000003</v>
      </c>
      <c r="AB93">
        <v>-119.076688</v>
      </c>
      <c r="AC93">
        <v>41.978382000000003</v>
      </c>
      <c r="AD93">
        <v>-91.668626000000003</v>
      </c>
      <c r="AF93" t="s">
        <v>50</v>
      </c>
      <c r="AG93">
        <v>38</v>
      </c>
      <c r="AJ93" t="s">
        <v>51</v>
      </c>
      <c r="AK93" t="s">
        <v>52</v>
      </c>
      <c r="AP93" s="2">
        <v>45823.437627314815</v>
      </c>
      <c r="AQ93" s="2">
        <v>45823.437627314815</v>
      </c>
      <c r="AR93" s="2">
        <v>45823.437627314815</v>
      </c>
      <c r="AS93" t="s">
        <v>522</v>
      </c>
    </row>
    <row r="94" spans="1:45" x14ac:dyDescent="0.25">
      <c r="A94">
        <v>2025</v>
      </c>
      <c r="B94" t="s">
        <v>41</v>
      </c>
      <c r="C94" t="s">
        <v>54</v>
      </c>
      <c r="D94" t="s">
        <v>43</v>
      </c>
      <c r="E94">
        <v>44265</v>
      </c>
      <c r="F94">
        <v>49222</v>
      </c>
      <c r="G94">
        <v>49222</v>
      </c>
      <c r="H94" t="b">
        <v>0</v>
      </c>
      <c r="I94">
        <v>49222</v>
      </c>
      <c r="J94">
        <v>49222</v>
      </c>
      <c r="K94" t="b">
        <f t="shared" si="2"/>
        <v>1</v>
      </c>
      <c r="L94" t="b">
        <f t="shared" si="3"/>
        <v>1</v>
      </c>
      <c r="M94">
        <v>0</v>
      </c>
      <c r="N94">
        <v>49222</v>
      </c>
      <c r="O94" t="s">
        <v>44</v>
      </c>
      <c r="P94" t="b">
        <v>0</v>
      </c>
      <c r="R94" s="1">
        <v>45856</v>
      </c>
      <c r="S94" s="1">
        <v>45874</v>
      </c>
      <c r="T94" t="s">
        <v>523</v>
      </c>
      <c r="U94" t="b">
        <v>1</v>
      </c>
      <c r="V94" t="s">
        <v>436</v>
      </c>
      <c r="W94" t="s">
        <v>437</v>
      </c>
      <c r="X94" t="s">
        <v>67</v>
      </c>
      <c r="Y94" t="s">
        <v>438</v>
      </c>
      <c r="Z94">
        <v>11769</v>
      </c>
      <c r="AA94">
        <v>40.748151999999997</v>
      </c>
      <c r="AB94">
        <v>-73.141489000000007</v>
      </c>
      <c r="AC94">
        <v>41.978382000000003</v>
      </c>
      <c r="AD94">
        <v>-91.668626000000003</v>
      </c>
      <c r="AF94" t="s">
        <v>50</v>
      </c>
      <c r="AG94">
        <v>38</v>
      </c>
      <c r="AJ94" t="s">
        <v>51</v>
      </c>
      <c r="AK94" t="s">
        <v>52</v>
      </c>
      <c r="AP94" s="2">
        <v>45823.437743055554</v>
      </c>
      <c r="AQ94" s="2">
        <v>45823.437743055554</v>
      </c>
      <c r="AR94" s="2">
        <v>45823.437743055554</v>
      </c>
      <c r="AS94" t="s">
        <v>524</v>
      </c>
    </row>
    <row r="95" spans="1:45" x14ac:dyDescent="0.25">
      <c r="A95">
        <v>2025</v>
      </c>
      <c r="B95" t="s">
        <v>41</v>
      </c>
      <c r="C95" t="s">
        <v>42</v>
      </c>
      <c r="D95" t="s">
        <v>43</v>
      </c>
      <c r="E95">
        <v>44265</v>
      </c>
      <c r="F95">
        <v>49052</v>
      </c>
      <c r="G95">
        <v>49052</v>
      </c>
      <c r="H95" t="b">
        <v>0</v>
      </c>
      <c r="I95">
        <v>49052</v>
      </c>
      <c r="J95">
        <v>49052</v>
      </c>
      <c r="K95" t="b">
        <f t="shared" si="2"/>
        <v>1</v>
      </c>
      <c r="L95" t="b">
        <f t="shared" si="3"/>
        <v>1</v>
      </c>
      <c r="M95">
        <v>0</v>
      </c>
      <c r="N95">
        <v>49052</v>
      </c>
      <c r="O95" t="s">
        <v>44</v>
      </c>
      <c r="P95" t="b">
        <v>1</v>
      </c>
      <c r="Q95" t="s">
        <v>89</v>
      </c>
      <c r="R95" s="1">
        <v>45854</v>
      </c>
      <c r="S95" s="1">
        <v>45875</v>
      </c>
      <c r="T95" t="s">
        <v>525</v>
      </c>
      <c r="U95" t="b">
        <v>1</v>
      </c>
      <c r="V95" t="s">
        <v>526</v>
      </c>
      <c r="W95" t="s">
        <v>527</v>
      </c>
      <c r="X95" t="s">
        <v>67</v>
      </c>
      <c r="Y95" t="s">
        <v>528</v>
      </c>
      <c r="Z95">
        <v>13601</v>
      </c>
      <c r="AA95">
        <v>43.932602000000003</v>
      </c>
      <c r="AB95">
        <v>-75.935841999999994</v>
      </c>
      <c r="AC95">
        <v>41.978382000000003</v>
      </c>
      <c r="AD95">
        <v>-91.668626000000003</v>
      </c>
      <c r="AF95" t="s">
        <v>50</v>
      </c>
      <c r="AG95">
        <v>38</v>
      </c>
      <c r="AJ95" t="s">
        <v>51</v>
      </c>
      <c r="AK95" t="s">
        <v>52</v>
      </c>
      <c r="AP95" s="2">
        <v>45823.437893518516</v>
      </c>
      <c r="AQ95" s="2">
        <v>45823.437893518516</v>
      </c>
      <c r="AR95" s="2">
        <v>45823.437893518516</v>
      </c>
      <c r="AS95" t="s">
        <v>529</v>
      </c>
    </row>
    <row r="96" spans="1:45" x14ac:dyDescent="0.25">
      <c r="A96">
        <v>2025</v>
      </c>
      <c r="B96" t="s">
        <v>41</v>
      </c>
      <c r="C96" t="s">
        <v>61</v>
      </c>
      <c r="D96" t="s">
        <v>43</v>
      </c>
      <c r="E96">
        <v>44265</v>
      </c>
      <c r="F96">
        <v>48567</v>
      </c>
      <c r="G96">
        <v>48567</v>
      </c>
      <c r="H96" t="b">
        <v>0</v>
      </c>
      <c r="I96">
        <v>48567</v>
      </c>
      <c r="J96">
        <v>48567</v>
      </c>
      <c r="K96" t="b">
        <f t="shared" si="2"/>
        <v>1</v>
      </c>
      <c r="L96" t="b">
        <f t="shared" si="3"/>
        <v>1</v>
      </c>
      <c r="M96">
        <v>0</v>
      </c>
      <c r="N96">
        <v>48567</v>
      </c>
      <c r="O96" t="s">
        <v>44</v>
      </c>
      <c r="P96" t="b">
        <v>1</v>
      </c>
      <c r="Q96" t="s">
        <v>89</v>
      </c>
      <c r="R96" s="1">
        <v>45866</v>
      </c>
      <c r="S96" s="1">
        <v>45903</v>
      </c>
      <c r="T96" t="s">
        <v>530</v>
      </c>
      <c r="U96" t="b">
        <v>1</v>
      </c>
      <c r="V96" t="s">
        <v>531</v>
      </c>
      <c r="W96" t="s">
        <v>532</v>
      </c>
      <c r="X96" t="s">
        <v>533</v>
      </c>
      <c r="Y96" t="s">
        <v>534</v>
      </c>
      <c r="Z96">
        <v>50111</v>
      </c>
      <c r="AA96">
        <v>41.656837000000003</v>
      </c>
      <c r="AB96">
        <v>-93.776291000000001</v>
      </c>
      <c r="AC96">
        <v>41.978382000000003</v>
      </c>
      <c r="AD96">
        <v>-91.668626000000003</v>
      </c>
      <c r="AF96" t="s">
        <v>50</v>
      </c>
      <c r="AG96">
        <v>38</v>
      </c>
      <c r="AJ96" t="s">
        <v>51</v>
      </c>
      <c r="AK96" t="s">
        <v>52</v>
      </c>
      <c r="AP96" s="2">
        <v>45823.437719907408</v>
      </c>
      <c r="AQ96" s="2">
        <v>45823.437719907408</v>
      </c>
      <c r="AR96" s="2">
        <v>45823.437719907408</v>
      </c>
      <c r="AS96" t="s">
        <v>535</v>
      </c>
    </row>
    <row r="97" spans="1:45" x14ac:dyDescent="0.25">
      <c r="A97">
        <v>2025</v>
      </c>
      <c r="B97" t="s">
        <v>41</v>
      </c>
      <c r="C97" t="s">
        <v>54</v>
      </c>
      <c r="D97" t="s">
        <v>43</v>
      </c>
      <c r="E97">
        <v>44265</v>
      </c>
      <c r="F97">
        <v>48733</v>
      </c>
      <c r="G97">
        <v>48233</v>
      </c>
      <c r="H97" t="b">
        <v>0</v>
      </c>
      <c r="I97">
        <v>48233</v>
      </c>
      <c r="J97">
        <v>48233</v>
      </c>
      <c r="K97" t="b">
        <f t="shared" si="2"/>
        <v>1</v>
      </c>
      <c r="L97" t="b">
        <f t="shared" si="3"/>
        <v>1</v>
      </c>
      <c r="M97">
        <v>-500</v>
      </c>
      <c r="N97">
        <v>48733</v>
      </c>
      <c r="O97" t="s">
        <v>62</v>
      </c>
      <c r="P97" t="b">
        <v>0</v>
      </c>
      <c r="Q97" t="s">
        <v>89</v>
      </c>
      <c r="R97" s="1">
        <v>45784</v>
      </c>
      <c r="S97" s="1">
        <v>45785</v>
      </c>
      <c r="T97" t="s">
        <v>536</v>
      </c>
      <c r="U97" t="b">
        <v>0</v>
      </c>
      <c r="V97" t="s">
        <v>537</v>
      </c>
      <c r="W97" t="s">
        <v>538</v>
      </c>
      <c r="X97" t="s">
        <v>105</v>
      </c>
      <c r="Y97" t="s">
        <v>539</v>
      </c>
      <c r="Z97">
        <v>7860</v>
      </c>
      <c r="AA97">
        <v>41.079974</v>
      </c>
      <c r="AB97">
        <v>-74.73527</v>
      </c>
      <c r="AC97">
        <v>41.978382000000003</v>
      </c>
      <c r="AD97">
        <v>-91.668626000000003</v>
      </c>
      <c r="AF97" t="s">
        <v>50</v>
      </c>
      <c r="AG97">
        <v>38</v>
      </c>
      <c r="AJ97" t="s">
        <v>51</v>
      </c>
      <c r="AK97" t="s">
        <v>52</v>
      </c>
      <c r="AQ97" s="2">
        <v>45823.437743055554</v>
      </c>
      <c r="AR97" s="2">
        <v>45823.437743055554</v>
      </c>
      <c r="AS97" t="s">
        <v>540</v>
      </c>
    </row>
    <row r="98" spans="1:45" x14ac:dyDescent="0.25">
      <c r="A98">
        <v>2025</v>
      </c>
      <c r="B98" t="s">
        <v>41</v>
      </c>
      <c r="C98" t="s">
        <v>61</v>
      </c>
      <c r="D98" t="s">
        <v>43</v>
      </c>
      <c r="E98">
        <v>44265</v>
      </c>
      <c r="F98">
        <v>47829</v>
      </c>
      <c r="G98">
        <v>47829</v>
      </c>
      <c r="H98" t="b">
        <v>0</v>
      </c>
      <c r="I98">
        <v>47829</v>
      </c>
      <c r="J98">
        <v>47829</v>
      </c>
      <c r="K98" t="b">
        <f t="shared" si="2"/>
        <v>1</v>
      </c>
      <c r="L98" t="b">
        <f t="shared" si="3"/>
        <v>1</v>
      </c>
      <c r="M98">
        <v>0</v>
      </c>
      <c r="N98">
        <v>47829</v>
      </c>
      <c r="O98" t="s">
        <v>62</v>
      </c>
      <c r="P98" t="b">
        <v>0</v>
      </c>
      <c r="Q98" t="s">
        <v>63</v>
      </c>
      <c r="R98" s="1">
        <v>45785</v>
      </c>
      <c r="S98" s="1">
        <v>45786</v>
      </c>
      <c r="T98" t="s">
        <v>541</v>
      </c>
      <c r="U98" t="b">
        <v>0</v>
      </c>
      <c r="V98" t="s">
        <v>542</v>
      </c>
      <c r="W98" t="s">
        <v>543</v>
      </c>
      <c r="X98" t="s">
        <v>73</v>
      </c>
      <c r="Y98" t="s">
        <v>544</v>
      </c>
      <c r="Z98">
        <v>23666</v>
      </c>
      <c r="AA98">
        <v>37.037556000000002</v>
      </c>
      <c r="AB98">
        <v>-76.406248000000005</v>
      </c>
      <c r="AC98">
        <v>41.978382000000003</v>
      </c>
      <c r="AD98">
        <v>-91.668626000000003</v>
      </c>
      <c r="AF98" t="s">
        <v>50</v>
      </c>
      <c r="AG98">
        <v>38</v>
      </c>
      <c r="AJ98" t="s">
        <v>51</v>
      </c>
      <c r="AK98" t="s">
        <v>52</v>
      </c>
      <c r="AQ98" s="2">
        <v>45823.437743055554</v>
      </c>
      <c r="AR98" s="2">
        <v>45823.437743055554</v>
      </c>
      <c r="AS98" t="s">
        <v>545</v>
      </c>
    </row>
    <row r="99" spans="1:45" x14ac:dyDescent="0.25">
      <c r="A99">
        <v>2025</v>
      </c>
      <c r="B99" t="s">
        <v>41</v>
      </c>
      <c r="C99" t="s">
        <v>54</v>
      </c>
      <c r="D99" t="s">
        <v>43</v>
      </c>
      <c r="E99">
        <v>44265</v>
      </c>
      <c r="F99">
        <v>47943</v>
      </c>
      <c r="G99">
        <v>46500</v>
      </c>
      <c r="H99" t="b">
        <v>0</v>
      </c>
      <c r="I99">
        <v>46500</v>
      </c>
      <c r="J99">
        <v>46500</v>
      </c>
      <c r="K99" t="b">
        <f t="shared" si="2"/>
        <v>1</v>
      </c>
      <c r="L99" t="b">
        <f t="shared" si="3"/>
        <v>1</v>
      </c>
      <c r="M99">
        <v>-1443</v>
      </c>
      <c r="N99">
        <v>47943</v>
      </c>
      <c r="O99" t="s">
        <v>62</v>
      </c>
      <c r="P99" t="b">
        <v>0</v>
      </c>
      <c r="Q99" t="s">
        <v>89</v>
      </c>
      <c r="R99" s="1">
        <v>45799</v>
      </c>
      <c r="S99" s="1">
        <v>45800</v>
      </c>
      <c r="T99" t="s">
        <v>546</v>
      </c>
      <c r="U99" t="b">
        <v>0</v>
      </c>
      <c r="V99" t="s">
        <v>547</v>
      </c>
      <c r="W99" t="s">
        <v>548</v>
      </c>
      <c r="X99" t="s">
        <v>79</v>
      </c>
      <c r="Y99" t="s">
        <v>549</v>
      </c>
      <c r="Z99">
        <v>21040</v>
      </c>
      <c r="AA99">
        <v>39.433441999999999</v>
      </c>
      <c r="AB99">
        <v>-76.330494000000002</v>
      </c>
      <c r="AC99">
        <v>41.978382000000003</v>
      </c>
      <c r="AD99">
        <v>-91.668626000000003</v>
      </c>
      <c r="AF99" t="s">
        <v>50</v>
      </c>
      <c r="AG99">
        <v>38</v>
      </c>
      <c r="AJ99" t="s">
        <v>51</v>
      </c>
      <c r="AK99" t="s">
        <v>52</v>
      </c>
      <c r="AQ99" s="2">
        <v>45823.437743055554</v>
      </c>
      <c r="AR99" s="2">
        <v>45823.437743055554</v>
      </c>
      <c r="AS99" t="s">
        <v>550</v>
      </c>
    </row>
    <row r="100" spans="1:45" x14ac:dyDescent="0.25">
      <c r="A100">
        <v>2025</v>
      </c>
      <c r="B100" t="s">
        <v>41</v>
      </c>
      <c r="C100" t="s">
        <v>61</v>
      </c>
      <c r="D100" t="s">
        <v>43</v>
      </c>
      <c r="E100">
        <v>44265</v>
      </c>
      <c r="F100">
        <v>47809</v>
      </c>
      <c r="G100">
        <v>47809</v>
      </c>
      <c r="H100" t="b">
        <v>0</v>
      </c>
      <c r="I100">
        <v>47809</v>
      </c>
      <c r="J100">
        <v>47809</v>
      </c>
      <c r="K100" t="b">
        <f t="shared" si="2"/>
        <v>1</v>
      </c>
      <c r="L100" t="b">
        <f t="shared" si="3"/>
        <v>1</v>
      </c>
      <c r="M100">
        <v>0</v>
      </c>
      <c r="N100">
        <v>47809</v>
      </c>
      <c r="O100" t="s">
        <v>62</v>
      </c>
      <c r="P100" t="b">
        <v>0</v>
      </c>
      <c r="Q100" t="s">
        <v>63</v>
      </c>
      <c r="R100" s="1">
        <v>45797</v>
      </c>
      <c r="S100" s="1">
        <v>45797</v>
      </c>
      <c r="T100" t="s">
        <v>551</v>
      </c>
      <c r="U100" t="b">
        <v>0</v>
      </c>
      <c r="V100" t="s">
        <v>552</v>
      </c>
      <c r="W100" t="s">
        <v>553</v>
      </c>
      <c r="X100" t="s">
        <v>67</v>
      </c>
      <c r="Y100" t="s">
        <v>554</v>
      </c>
      <c r="Z100">
        <v>13039</v>
      </c>
      <c r="AA100">
        <v>43.151722999999997</v>
      </c>
      <c r="AB100">
        <v>-76.111666</v>
      </c>
      <c r="AC100">
        <v>41.978382000000003</v>
      </c>
      <c r="AD100">
        <v>-91.668626000000003</v>
      </c>
      <c r="AF100" t="s">
        <v>50</v>
      </c>
      <c r="AG100">
        <v>38</v>
      </c>
      <c r="AJ100" t="s">
        <v>51</v>
      </c>
      <c r="AK100" t="s">
        <v>52</v>
      </c>
      <c r="AQ100" s="2">
        <v>45823.437893518516</v>
      </c>
      <c r="AR100" s="2">
        <v>45823.437893518516</v>
      </c>
      <c r="AS100" t="s">
        <v>326</v>
      </c>
    </row>
    <row r="101" spans="1:45" x14ac:dyDescent="0.25">
      <c r="A101">
        <v>2025</v>
      </c>
      <c r="B101" t="s">
        <v>41</v>
      </c>
      <c r="C101" t="s">
        <v>101</v>
      </c>
      <c r="D101" t="s">
        <v>43</v>
      </c>
      <c r="E101">
        <v>44265</v>
      </c>
      <c r="F101">
        <v>49312</v>
      </c>
      <c r="G101">
        <v>49312</v>
      </c>
      <c r="H101" t="b">
        <v>0</v>
      </c>
      <c r="I101">
        <v>49312</v>
      </c>
      <c r="J101">
        <v>49312</v>
      </c>
      <c r="K101" t="b">
        <f t="shared" si="2"/>
        <v>1</v>
      </c>
      <c r="L101" t="b">
        <f t="shared" si="3"/>
        <v>1</v>
      </c>
      <c r="M101">
        <v>0</v>
      </c>
      <c r="N101">
        <v>49312</v>
      </c>
      <c r="O101" t="s">
        <v>62</v>
      </c>
      <c r="P101" t="b">
        <v>0</v>
      </c>
      <c r="Q101" t="s">
        <v>89</v>
      </c>
      <c r="R101" s="1">
        <v>45820</v>
      </c>
      <c r="S101" s="1">
        <v>45821</v>
      </c>
      <c r="T101" t="s">
        <v>555</v>
      </c>
      <c r="U101" t="b">
        <v>0</v>
      </c>
      <c r="V101" t="s">
        <v>556</v>
      </c>
      <c r="W101" t="s">
        <v>557</v>
      </c>
      <c r="X101" t="s">
        <v>185</v>
      </c>
      <c r="Y101" t="s">
        <v>558</v>
      </c>
      <c r="Z101">
        <v>61614</v>
      </c>
      <c r="AA101">
        <v>40.777921999999997</v>
      </c>
      <c r="AB101">
        <v>-89.632036999999997</v>
      </c>
      <c r="AC101">
        <v>41.978382000000003</v>
      </c>
      <c r="AD101">
        <v>-91.668626000000003</v>
      </c>
      <c r="AF101" t="s">
        <v>50</v>
      </c>
      <c r="AG101">
        <v>38</v>
      </c>
      <c r="AJ101" t="s">
        <v>51</v>
      </c>
      <c r="AK101" t="s">
        <v>52</v>
      </c>
      <c r="AQ101" s="2">
        <v>45823.437719907408</v>
      </c>
      <c r="AR101" s="2">
        <v>45823.437719907408</v>
      </c>
      <c r="AS101" t="s">
        <v>559</v>
      </c>
    </row>
    <row r="102" spans="1:45" x14ac:dyDescent="0.25">
      <c r="A102">
        <v>2025</v>
      </c>
      <c r="B102" t="s">
        <v>41</v>
      </c>
      <c r="C102" t="s">
        <v>42</v>
      </c>
      <c r="D102" t="s">
        <v>43</v>
      </c>
      <c r="E102">
        <v>44265</v>
      </c>
      <c r="F102">
        <v>47654</v>
      </c>
      <c r="G102">
        <v>47654</v>
      </c>
      <c r="H102" t="b">
        <v>0</v>
      </c>
      <c r="I102">
        <v>47654</v>
      </c>
      <c r="J102">
        <v>47654</v>
      </c>
      <c r="K102" t="b">
        <f t="shared" si="2"/>
        <v>1</v>
      </c>
      <c r="L102" t="b">
        <f t="shared" si="3"/>
        <v>1</v>
      </c>
      <c r="M102">
        <v>0</v>
      </c>
      <c r="N102">
        <v>47654</v>
      </c>
      <c r="O102" t="s">
        <v>44</v>
      </c>
      <c r="P102" t="b">
        <v>0</v>
      </c>
      <c r="Q102" t="s">
        <v>89</v>
      </c>
      <c r="R102" s="1">
        <v>45849</v>
      </c>
      <c r="S102" s="1">
        <v>45880</v>
      </c>
      <c r="T102" t="s">
        <v>560</v>
      </c>
      <c r="U102" t="b">
        <v>0</v>
      </c>
      <c r="V102" t="s">
        <v>561</v>
      </c>
      <c r="W102" t="s">
        <v>562</v>
      </c>
      <c r="X102" t="s">
        <v>153</v>
      </c>
      <c r="Y102" t="s">
        <v>563</v>
      </c>
      <c r="Z102">
        <v>81301</v>
      </c>
      <c r="AA102">
        <v>37.230452</v>
      </c>
      <c r="AB102">
        <v>-107.861592</v>
      </c>
      <c r="AC102">
        <v>41.978382000000003</v>
      </c>
      <c r="AD102">
        <v>-91.668626000000003</v>
      </c>
      <c r="AF102" t="s">
        <v>50</v>
      </c>
      <c r="AG102">
        <v>38</v>
      </c>
      <c r="AJ102" t="s">
        <v>51</v>
      </c>
      <c r="AK102" t="s">
        <v>52</v>
      </c>
      <c r="AP102" s="2">
        <v>45823.437696759262</v>
      </c>
      <c r="AQ102" s="2">
        <v>45823.437696759262</v>
      </c>
      <c r="AR102" s="2">
        <v>45823.437696759262</v>
      </c>
      <c r="AS102" t="s">
        <v>228</v>
      </c>
    </row>
    <row r="103" spans="1:45" x14ac:dyDescent="0.25">
      <c r="A103">
        <v>2025</v>
      </c>
      <c r="B103" t="s">
        <v>41</v>
      </c>
      <c r="C103" t="s">
        <v>101</v>
      </c>
      <c r="D103" t="s">
        <v>43</v>
      </c>
      <c r="E103">
        <v>44265</v>
      </c>
      <c r="F103">
        <v>48752</v>
      </c>
      <c r="G103">
        <v>48752</v>
      </c>
      <c r="H103" t="b">
        <v>0</v>
      </c>
      <c r="I103">
        <v>48752</v>
      </c>
      <c r="J103">
        <v>48752</v>
      </c>
      <c r="K103" t="b">
        <f t="shared" si="2"/>
        <v>1</v>
      </c>
      <c r="L103" t="b">
        <f t="shared" si="3"/>
        <v>1</v>
      </c>
      <c r="M103">
        <v>0</v>
      </c>
      <c r="N103">
        <v>48752</v>
      </c>
      <c r="O103" t="s">
        <v>44</v>
      </c>
      <c r="P103" t="b">
        <v>0</v>
      </c>
      <c r="R103" s="1">
        <v>45847</v>
      </c>
      <c r="S103" s="1">
        <v>45874</v>
      </c>
      <c r="T103" t="s">
        <v>564</v>
      </c>
      <c r="U103" t="b">
        <v>0</v>
      </c>
      <c r="V103" t="s">
        <v>565</v>
      </c>
      <c r="W103" t="s">
        <v>566</v>
      </c>
      <c r="X103" t="s">
        <v>185</v>
      </c>
      <c r="Y103" t="s">
        <v>567</v>
      </c>
      <c r="Z103">
        <v>60559</v>
      </c>
      <c r="AA103">
        <v>41.810830000000003</v>
      </c>
      <c r="AB103">
        <v>-87.959590000000006</v>
      </c>
      <c r="AC103">
        <v>41.978382000000003</v>
      </c>
      <c r="AD103">
        <v>-91.668626000000003</v>
      </c>
      <c r="AF103" t="s">
        <v>50</v>
      </c>
      <c r="AG103">
        <v>38</v>
      </c>
      <c r="AJ103" t="s">
        <v>51</v>
      </c>
      <c r="AK103" t="s">
        <v>52</v>
      </c>
      <c r="AP103" s="2">
        <v>45823.437719907408</v>
      </c>
      <c r="AQ103" s="2">
        <v>45823.437719907408</v>
      </c>
      <c r="AR103" s="2">
        <v>45823.437719907408</v>
      </c>
      <c r="AS103" t="s">
        <v>568</v>
      </c>
    </row>
    <row r="104" spans="1:45" x14ac:dyDescent="0.25">
      <c r="A104">
        <v>2025</v>
      </c>
      <c r="B104" t="s">
        <v>41</v>
      </c>
      <c r="C104" t="s">
        <v>88</v>
      </c>
      <c r="D104" t="s">
        <v>43</v>
      </c>
      <c r="E104">
        <v>44265</v>
      </c>
      <c r="F104">
        <v>48528</v>
      </c>
      <c r="G104">
        <v>48528</v>
      </c>
      <c r="H104" t="b">
        <v>1</v>
      </c>
      <c r="I104">
        <v>48528</v>
      </c>
      <c r="J104">
        <v>48528</v>
      </c>
      <c r="K104" t="b">
        <f t="shared" si="2"/>
        <v>1</v>
      </c>
      <c r="L104" t="b">
        <f t="shared" si="3"/>
        <v>1</v>
      </c>
      <c r="M104">
        <v>0</v>
      </c>
      <c r="N104">
        <v>48528</v>
      </c>
      <c r="O104" t="s">
        <v>44</v>
      </c>
      <c r="P104" t="b">
        <v>0</v>
      </c>
      <c r="Q104" t="s">
        <v>89</v>
      </c>
      <c r="R104" s="1">
        <v>45851</v>
      </c>
      <c r="S104" s="1">
        <v>45874</v>
      </c>
      <c r="T104" t="s">
        <v>569</v>
      </c>
      <c r="U104" t="b">
        <v>0</v>
      </c>
      <c r="V104" t="s">
        <v>570</v>
      </c>
      <c r="W104" t="s">
        <v>571</v>
      </c>
      <c r="X104" t="s">
        <v>153</v>
      </c>
      <c r="Y104" t="s">
        <v>572</v>
      </c>
      <c r="Z104">
        <v>80401</v>
      </c>
      <c r="AA104">
        <v>39.728499999999997</v>
      </c>
      <c r="AB104">
        <v>-105.1641</v>
      </c>
      <c r="AC104">
        <v>41.978382000000003</v>
      </c>
      <c r="AD104">
        <v>-91.668626000000003</v>
      </c>
      <c r="AF104" t="s">
        <v>50</v>
      </c>
      <c r="AG104">
        <v>38</v>
      </c>
      <c r="AJ104" t="s">
        <v>51</v>
      </c>
      <c r="AK104" t="s">
        <v>52</v>
      </c>
      <c r="AP104" s="2">
        <v>45823.437696759262</v>
      </c>
      <c r="AQ104" s="2">
        <v>45823.437696759262</v>
      </c>
      <c r="AR104" s="2">
        <v>45823.437696759262</v>
      </c>
      <c r="AS104" t="s">
        <v>573</v>
      </c>
    </row>
    <row r="105" spans="1:45" x14ac:dyDescent="0.25">
      <c r="A105">
        <v>2025</v>
      </c>
      <c r="B105" t="s">
        <v>41</v>
      </c>
      <c r="C105" t="s">
        <v>42</v>
      </c>
      <c r="D105" t="s">
        <v>43</v>
      </c>
      <c r="E105">
        <v>44265</v>
      </c>
      <c r="F105">
        <v>48648</v>
      </c>
      <c r="G105">
        <v>48648</v>
      </c>
      <c r="H105" t="b">
        <v>1</v>
      </c>
      <c r="I105">
        <v>48648</v>
      </c>
      <c r="J105">
        <v>48648</v>
      </c>
      <c r="K105" t="b">
        <f t="shared" si="2"/>
        <v>1</v>
      </c>
      <c r="L105" t="b">
        <f t="shared" si="3"/>
        <v>1</v>
      </c>
      <c r="M105">
        <v>0</v>
      </c>
      <c r="N105">
        <v>48648</v>
      </c>
      <c r="O105" t="s">
        <v>44</v>
      </c>
      <c r="P105" t="b">
        <v>0</v>
      </c>
      <c r="R105" s="1">
        <v>45864</v>
      </c>
      <c r="S105" s="1">
        <v>45895</v>
      </c>
      <c r="T105" t="s">
        <v>574</v>
      </c>
      <c r="U105" t="b">
        <v>0</v>
      </c>
      <c r="V105" t="s">
        <v>575</v>
      </c>
      <c r="W105" t="s">
        <v>576</v>
      </c>
      <c r="X105" t="s">
        <v>577</v>
      </c>
      <c r="Y105" t="s">
        <v>578</v>
      </c>
      <c r="Z105">
        <v>88061</v>
      </c>
      <c r="AA105">
        <v>32.78622</v>
      </c>
      <c r="AB105">
        <v>-108.24667599999999</v>
      </c>
      <c r="AC105">
        <v>41.978382000000003</v>
      </c>
      <c r="AD105">
        <v>-91.668626000000003</v>
      </c>
      <c r="AF105" t="s">
        <v>50</v>
      </c>
      <c r="AG105">
        <v>38</v>
      </c>
      <c r="AJ105" t="s">
        <v>51</v>
      </c>
      <c r="AK105" t="s">
        <v>52</v>
      </c>
      <c r="AP105" s="2">
        <v>45823.437696759262</v>
      </c>
      <c r="AQ105" s="2">
        <v>45823.437696759262</v>
      </c>
      <c r="AR105" s="2">
        <v>45823.437696759262</v>
      </c>
      <c r="AS105" t="s">
        <v>579</v>
      </c>
    </row>
    <row r="106" spans="1:45" x14ac:dyDescent="0.25">
      <c r="A106">
        <v>2025</v>
      </c>
      <c r="B106" t="s">
        <v>41</v>
      </c>
      <c r="C106" t="s">
        <v>61</v>
      </c>
      <c r="D106" t="s">
        <v>43</v>
      </c>
      <c r="E106">
        <v>44265</v>
      </c>
      <c r="F106">
        <v>48214</v>
      </c>
      <c r="G106">
        <v>48214</v>
      </c>
      <c r="H106" t="b">
        <v>0</v>
      </c>
      <c r="I106">
        <v>48214</v>
      </c>
      <c r="J106">
        <v>48214</v>
      </c>
      <c r="K106" t="b">
        <f t="shared" si="2"/>
        <v>1</v>
      </c>
      <c r="L106" t="b">
        <f t="shared" si="3"/>
        <v>1</v>
      </c>
      <c r="M106">
        <v>0</v>
      </c>
      <c r="N106">
        <v>48214</v>
      </c>
      <c r="O106" t="s">
        <v>44</v>
      </c>
      <c r="P106" t="b">
        <v>1</v>
      </c>
      <c r="Q106" t="s">
        <v>89</v>
      </c>
      <c r="R106" s="1">
        <v>45852</v>
      </c>
      <c r="S106" s="1">
        <v>45865</v>
      </c>
      <c r="T106" t="s">
        <v>580</v>
      </c>
      <c r="U106" t="b">
        <v>0</v>
      </c>
      <c r="V106" t="s">
        <v>581</v>
      </c>
      <c r="W106" t="s">
        <v>582</v>
      </c>
      <c r="X106" t="s">
        <v>48</v>
      </c>
      <c r="Y106" t="s">
        <v>583</v>
      </c>
      <c r="Z106">
        <v>95356</v>
      </c>
      <c r="AA106">
        <v>37.70514</v>
      </c>
      <c r="AB106">
        <v>-120.99518999999999</v>
      </c>
      <c r="AC106">
        <v>41.978382000000003</v>
      </c>
      <c r="AD106">
        <v>-91.668626000000003</v>
      </c>
      <c r="AF106" t="s">
        <v>50</v>
      </c>
      <c r="AG106">
        <v>38</v>
      </c>
      <c r="AJ106" t="s">
        <v>51</v>
      </c>
      <c r="AK106" t="s">
        <v>52</v>
      </c>
      <c r="AP106" s="2">
        <v>45823.437627314815</v>
      </c>
      <c r="AQ106" s="2">
        <v>45823.437627314815</v>
      </c>
      <c r="AR106" s="2">
        <v>45823.437627314815</v>
      </c>
      <c r="AS106" t="s">
        <v>584</v>
      </c>
    </row>
    <row r="107" spans="1:45" x14ac:dyDescent="0.25">
      <c r="A107">
        <v>2025</v>
      </c>
      <c r="B107" t="s">
        <v>41</v>
      </c>
      <c r="C107" t="s">
        <v>61</v>
      </c>
      <c r="D107" t="s">
        <v>43</v>
      </c>
      <c r="E107">
        <v>44265</v>
      </c>
      <c r="F107">
        <v>47829</v>
      </c>
      <c r="G107">
        <v>47829</v>
      </c>
      <c r="H107" t="b">
        <v>0</v>
      </c>
      <c r="I107">
        <v>47829</v>
      </c>
      <c r="J107">
        <v>47829</v>
      </c>
      <c r="K107" t="b">
        <f t="shared" si="2"/>
        <v>1</v>
      </c>
      <c r="L107" t="b">
        <f t="shared" si="3"/>
        <v>1</v>
      </c>
      <c r="M107">
        <v>0</v>
      </c>
      <c r="N107">
        <v>47829</v>
      </c>
      <c r="O107" t="s">
        <v>44</v>
      </c>
      <c r="P107" t="b">
        <v>0</v>
      </c>
      <c r="R107" s="1">
        <v>45857</v>
      </c>
      <c r="S107" s="1">
        <v>45875</v>
      </c>
      <c r="T107" t="s">
        <v>585</v>
      </c>
      <c r="U107" t="b">
        <v>0</v>
      </c>
      <c r="V107" t="s">
        <v>115</v>
      </c>
      <c r="W107" t="s">
        <v>116</v>
      </c>
      <c r="X107" t="s">
        <v>79</v>
      </c>
      <c r="Y107" t="s">
        <v>117</v>
      </c>
      <c r="Z107">
        <v>20817</v>
      </c>
      <c r="AA107">
        <v>39.027799999999999</v>
      </c>
      <c r="AB107">
        <v>-77.145882999999998</v>
      </c>
      <c r="AC107">
        <v>41.978382000000003</v>
      </c>
      <c r="AD107">
        <v>-91.668626000000003</v>
      </c>
      <c r="AF107" t="s">
        <v>50</v>
      </c>
      <c r="AG107">
        <v>38</v>
      </c>
      <c r="AJ107" t="s">
        <v>51</v>
      </c>
      <c r="AK107" t="s">
        <v>52</v>
      </c>
      <c r="AP107" s="2">
        <v>45823.437743055554</v>
      </c>
      <c r="AQ107" s="2">
        <v>45823.437743055554</v>
      </c>
      <c r="AR107" s="2">
        <v>45823.437743055554</v>
      </c>
      <c r="AS107" t="s">
        <v>586</v>
      </c>
    </row>
    <row r="108" spans="1:45" x14ac:dyDescent="0.25">
      <c r="A108">
        <v>2025</v>
      </c>
      <c r="B108" t="s">
        <v>41</v>
      </c>
      <c r="C108" t="s">
        <v>61</v>
      </c>
      <c r="D108" t="s">
        <v>43</v>
      </c>
      <c r="E108">
        <v>44265</v>
      </c>
      <c r="F108">
        <v>47853</v>
      </c>
      <c r="G108">
        <v>46787</v>
      </c>
      <c r="H108" t="b">
        <v>0</v>
      </c>
      <c r="I108">
        <v>46787</v>
      </c>
      <c r="J108">
        <v>46787</v>
      </c>
      <c r="K108" t="b">
        <f t="shared" si="2"/>
        <v>1</v>
      </c>
      <c r="L108" t="b">
        <f t="shared" si="3"/>
        <v>1</v>
      </c>
      <c r="M108">
        <v>-1066</v>
      </c>
      <c r="N108">
        <v>47853</v>
      </c>
      <c r="O108" t="s">
        <v>62</v>
      </c>
      <c r="P108" t="b">
        <v>0</v>
      </c>
      <c r="Q108" t="s">
        <v>89</v>
      </c>
      <c r="R108" s="1">
        <v>45779</v>
      </c>
      <c r="S108" s="1">
        <v>45779</v>
      </c>
      <c r="T108" t="s">
        <v>587</v>
      </c>
      <c r="U108" t="b">
        <v>0</v>
      </c>
      <c r="V108" t="s">
        <v>347</v>
      </c>
      <c r="W108" t="s">
        <v>348</v>
      </c>
      <c r="X108" t="s">
        <v>73</v>
      </c>
      <c r="Y108" t="s">
        <v>349</v>
      </c>
      <c r="Z108">
        <v>20187</v>
      </c>
      <c r="AA108">
        <v>38.732213999999999</v>
      </c>
      <c r="AB108">
        <v>-77.771966000000006</v>
      </c>
      <c r="AC108">
        <v>41.978382000000003</v>
      </c>
      <c r="AD108">
        <v>-91.668626000000003</v>
      </c>
      <c r="AF108" t="s">
        <v>50</v>
      </c>
      <c r="AG108">
        <v>38</v>
      </c>
      <c r="AJ108" t="s">
        <v>51</v>
      </c>
      <c r="AK108" t="s">
        <v>52</v>
      </c>
      <c r="AQ108" s="2">
        <v>45823.437719907408</v>
      </c>
      <c r="AR108" s="2">
        <v>45823.437719907408</v>
      </c>
      <c r="AS108" t="s">
        <v>588</v>
      </c>
    </row>
    <row r="109" spans="1:45" x14ac:dyDescent="0.25">
      <c r="A109">
        <v>2025</v>
      </c>
      <c r="B109" t="s">
        <v>41</v>
      </c>
      <c r="C109" t="s">
        <v>54</v>
      </c>
      <c r="D109" t="s">
        <v>43</v>
      </c>
      <c r="E109">
        <v>44265</v>
      </c>
      <c r="F109">
        <v>48892</v>
      </c>
      <c r="G109">
        <v>48892</v>
      </c>
      <c r="H109" t="b">
        <v>1</v>
      </c>
      <c r="I109">
        <v>48892</v>
      </c>
      <c r="J109">
        <v>48892</v>
      </c>
      <c r="K109" t="b">
        <f t="shared" si="2"/>
        <v>1</v>
      </c>
      <c r="L109" t="b">
        <f t="shared" si="3"/>
        <v>1</v>
      </c>
      <c r="M109">
        <v>0</v>
      </c>
      <c r="N109">
        <v>48892</v>
      </c>
      <c r="O109" t="s">
        <v>62</v>
      </c>
      <c r="P109" t="b">
        <v>0</v>
      </c>
      <c r="Q109" t="s">
        <v>89</v>
      </c>
      <c r="R109" s="1">
        <v>45799</v>
      </c>
      <c r="S109" s="1">
        <v>45799</v>
      </c>
      <c r="T109" t="s">
        <v>589</v>
      </c>
      <c r="U109" t="b">
        <v>0</v>
      </c>
      <c r="V109" t="s">
        <v>474</v>
      </c>
      <c r="W109" t="s">
        <v>475</v>
      </c>
      <c r="X109" t="s">
        <v>79</v>
      </c>
      <c r="Y109" t="s">
        <v>476</v>
      </c>
      <c r="Z109">
        <v>20879</v>
      </c>
      <c r="AA109">
        <v>39.157316999999999</v>
      </c>
      <c r="AB109">
        <v>-77.216916999999995</v>
      </c>
      <c r="AC109">
        <v>41.978382000000003</v>
      </c>
      <c r="AD109">
        <v>-91.668626000000003</v>
      </c>
      <c r="AF109" t="s">
        <v>50</v>
      </c>
      <c r="AG109">
        <v>38</v>
      </c>
      <c r="AJ109" t="s">
        <v>51</v>
      </c>
      <c r="AK109" t="s">
        <v>52</v>
      </c>
      <c r="AQ109" s="2">
        <v>45823.437743055554</v>
      </c>
      <c r="AR109" s="2">
        <v>45823.437743055554</v>
      </c>
      <c r="AS109" t="s">
        <v>590</v>
      </c>
    </row>
    <row r="110" spans="1:45" x14ac:dyDescent="0.25">
      <c r="A110">
        <v>2025</v>
      </c>
      <c r="B110" t="s">
        <v>41</v>
      </c>
      <c r="C110" t="s">
        <v>61</v>
      </c>
      <c r="D110" t="s">
        <v>43</v>
      </c>
      <c r="E110">
        <v>44265</v>
      </c>
      <c r="F110">
        <v>48458</v>
      </c>
      <c r="G110">
        <v>48458</v>
      </c>
      <c r="H110" t="b">
        <v>0</v>
      </c>
      <c r="I110">
        <v>48458</v>
      </c>
      <c r="J110">
        <v>48458</v>
      </c>
      <c r="K110" t="b">
        <f t="shared" si="2"/>
        <v>1</v>
      </c>
      <c r="L110" t="b">
        <f t="shared" si="3"/>
        <v>1</v>
      </c>
      <c r="M110">
        <v>0</v>
      </c>
      <c r="N110">
        <v>48458</v>
      </c>
      <c r="O110" t="s">
        <v>44</v>
      </c>
      <c r="P110" t="b">
        <v>0</v>
      </c>
      <c r="R110" s="1">
        <v>45839</v>
      </c>
      <c r="S110" s="1">
        <v>45854</v>
      </c>
      <c r="T110" t="s">
        <v>591</v>
      </c>
      <c r="U110" t="b">
        <v>0</v>
      </c>
      <c r="V110" t="s">
        <v>592</v>
      </c>
      <c r="W110" t="s">
        <v>593</v>
      </c>
      <c r="X110" t="s">
        <v>58</v>
      </c>
      <c r="Y110" t="s">
        <v>594</v>
      </c>
      <c r="Z110">
        <v>1905</v>
      </c>
      <c r="AA110">
        <v>42.452469000000001</v>
      </c>
      <c r="AB110">
        <v>-70.962777000000003</v>
      </c>
      <c r="AC110">
        <v>41.978382000000003</v>
      </c>
      <c r="AD110">
        <v>-91.668626000000003</v>
      </c>
      <c r="AF110" t="s">
        <v>50</v>
      </c>
      <c r="AG110">
        <v>38</v>
      </c>
      <c r="AJ110" t="s">
        <v>51</v>
      </c>
      <c r="AK110" t="s">
        <v>52</v>
      </c>
      <c r="AP110" s="2">
        <v>45823.437986111108</v>
      </c>
      <c r="AQ110" s="2">
        <v>45823.437986111108</v>
      </c>
      <c r="AR110" s="2">
        <v>45823.437986111108</v>
      </c>
      <c r="AS110" t="s">
        <v>522</v>
      </c>
    </row>
    <row r="111" spans="1:45" x14ac:dyDescent="0.25">
      <c r="A111">
        <v>2025</v>
      </c>
      <c r="B111" t="s">
        <v>41</v>
      </c>
      <c r="C111" t="s">
        <v>54</v>
      </c>
      <c r="D111" t="s">
        <v>43</v>
      </c>
      <c r="E111">
        <v>44265</v>
      </c>
      <c r="F111">
        <v>48727</v>
      </c>
      <c r="G111">
        <v>48727</v>
      </c>
      <c r="H111" t="b">
        <v>1</v>
      </c>
      <c r="I111">
        <v>48727</v>
      </c>
      <c r="J111">
        <v>48727</v>
      </c>
      <c r="K111" t="b">
        <f t="shared" si="2"/>
        <v>1</v>
      </c>
      <c r="L111" t="b">
        <f t="shared" si="3"/>
        <v>1</v>
      </c>
      <c r="M111">
        <v>0</v>
      </c>
      <c r="N111">
        <v>48727</v>
      </c>
      <c r="O111" t="s">
        <v>44</v>
      </c>
      <c r="P111" t="b">
        <v>0</v>
      </c>
      <c r="Q111" t="s">
        <v>63</v>
      </c>
      <c r="R111" s="1">
        <v>45839</v>
      </c>
      <c r="S111" s="1">
        <v>45853</v>
      </c>
      <c r="T111" t="s">
        <v>595</v>
      </c>
      <c r="U111" t="b">
        <v>0</v>
      </c>
      <c r="V111" t="s">
        <v>596</v>
      </c>
      <c r="W111" t="s">
        <v>597</v>
      </c>
      <c r="X111" t="s">
        <v>598</v>
      </c>
      <c r="Y111" t="s">
        <v>599</v>
      </c>
      <c r="Z111">
        <v>19720</v>
      </c>
      <c r="AA111">
        <v>39.674366999999997</v>
      </c>
      <c r="AB111">
        <v>-75.595382999999998</v>
      </c>
      <c r="AC111">
        <v>41.978382000000003</v>
      </c>
      <c r="AD111">
        <v>-91.668626000000003</v>
      </c>
      <c r="AF111" t="s">
        <v>50</v>
      </c>
      <c r="AG111">
        <v>38</v>
      </c>
      <c r="AJ111" t="s">
        <v>51</v>
      </c>
      <c r="AK111" t="s">
        <v>52</v>
      </c>
      <c r="AP111" s="2">
        <v>45823.437743055554</v>
      </c>
      <c r="AQ111" s="2">
        <v>45823.437743055554</v>
      </c>
      <c r="AR111" s="2">
        <v>45823.437743055554</v>
      </c>
      <c r="AS111" t="s">
        <v>87</v>
      </c>
    </row>
    <row r="112" spans="1:45" x14ac:dyDescent="0.25">
      <c r="A112">
        <v>2025</v>
      </c>
      <c r="B112" t="s">
        <v>41</v>
      </c>
      <c r="C112" t="s">
        <v>101</v>
      </c>
      <c r="D112" t="s">
        <v>43</v>
      </c>
      <c r="E112">
        <v>44265</v>
      </c>
      <c r="F112">
        <v>47744</v>
      </c>
      <c r="G112">
        <v>46140</v>
      </c>
      <c r="H112" t="b">
        <v>0</v>
      </c>
      <c r="I112">
        <v>46140</v>
      </c>
      <c r="J112">
        <v>46140</v>
      </c>
      <c r="K112" t="b">
        <f t="shared" si="2"/>
        <v>1</v>
      </c>
      <c r="L112" t="b">
        <f t="shared" si="3"/>
        <v>1</v>
      </c>
      <c r="M112">
        <v>-1604</v>
      </c>
      <c r="N112">
        <v>47744</v>
      </c>
      <c r="O112" t="s">
        <v>44</v>
      </c>
      <c r="P112" t="b">
        <v>0</v>
      </c>
      <c r="Q112" t="s">
        <v>89</v>
      </c>
      <c r="R112" s="1">
        <v>45838</v>
      </c>
      <c r="S112" s="1">
        <v>45850</v>
      </c>
      <c r="T112" t="s">
        <v>600</v>
      </c>
      <c r="U112" t="b">
        <v>0</v>
      </c>
      <c r="V112" t="s">
        <v>601</v>
      </c>
      <c r="W112" t="s">
        <v>602</v>
      </c>
      <c r="X112" t="s">
        <v>48</v>
      </c>
      <c r="Y112" t="s">
        <v>603</v>
      </c>
      <c r="Z112">
        <v>96002</v>
      </c>
      <c r="AA112">
        <v>40.571440000000003</v>
      </c>
      <c r="AB112">
        <v>-122.367098</v>
      </c>
      <c r="AC112">
        <v>41.978382000000003</v>
      </c>
      <c r="AD112">
        <v>-91.668626000000003</v>
      </c>
      <c r="AF112" t="s">
        <v>50</v>
      </c>
      <c r="AG112">
        <v>38</v>
      </c>
      <c r="AJ112" t="s">
        <v>51</v>
      </c>
      <c r="AK112" t="s">
        <v>52</v>
      </c>
      <c r="AP112" s="2">
        <v>45823.437627314815</v>
      </c>
      <c r="AQ112" s="2">
        <v>45823.437627314815</v>
      </c>
      <c r="AR112" s="2">
        <v>45823.437627314815</v>
      </c>
      <c r="AS112" t="s">
        <v>233</v>
      </c>
    </row>
    <row r="113" spans="1:45" x14ac:dyDescent="0.25">
      <c r="A113">
        <v>2025</v>
      </c>
      <c r="B113" t="s">
        <v>41</v>
      </c>
      <c r="C113" t="s">
        <v>61</v>
      </c>
      <c r="D113" t="s">
        <v>43</v>
      </c>
      <c r="E113">
        <v>44265</v>
      </c>
      <c r="F113">
        <v>48738</v>
      </c>
      <c r="G113">
        <v>48738</v>
      </c>
      <c r="H113" t="b">
        <v>0</v>
      </c>
      <c r="I113">
        <v>48738</v>
      </c>
      <c r="J113">
        <v>48738</v>
      </c>
      <c r="K113" t="b">
        <f t="shared" si="2"/>
        <v>1</v>
      </c>
      <c r="L113" t="b">
        <f t="shared" si="3"/>
        <v>1</v>
      </c>
      <c r="M113">
        <v>0</v>
      </c>
      <c r="N113">
        <v>48738</v>
      </c>
      <c r="O113" t="s">
        <v>44</v>
      </c>
      <c r="P113" t="b">
        <v>0</v>
      </c>
      <c r="Q113" t="s">
        <v>89</v>
      </c>
      <c r="R113" s="1">
        <v>45826</v>
      </c>
      <c r="S113" s="1">
        <v>45837</v>
      </c>
      <c r="T113" t="s">
        <v>604</v>
      </c>
      <c r="U113" t="b">
        <v>0</v>
      </c>
      <c r="V113" t="s">
        <v>605</v>
      </c>
      <c r="W113" t="s">
        <v>606</v>
      </c>
      <c r="X113" t="s">
        <v>111</v>
      </c>
      <c r="Y113" t="s">
        <v>607</v>
      </c>
      <c r="Z113">
        <v>98371</v>
      </c>
      <c r="AA113">
        <v>47.203499999999998</v>
      </c>
      <c r="AB113">
        <v>-122.312883</v>
      </c>
      <c r="AC113">
        <v>41.978382000000003</v>
      </c>
      <c r="AD113">
        <v>-91.668626000000003</v>
      </c>
      <c r="AF113" t="s">
        <v>50</v>
      </c>
      <c r="AG113">
        <v>38</v>
      </c>
      <c r="AJ113" t="s">
        <v>51</v>
      </c>
      <c r="AK113" t="s">
        <v>52</v>
      </c>
      <c r="AP113" s="2">
        <v>45823.437627314815</v>
      </c>
      <c r="AQ113" s="2">
        <v>45823.437627314815</v>
      </c>
      <c r="AR113" s="2">
        <v>45823.437627314815</v>
      </c>
      <c r="AS113" t="s">
        <v>608</v>
      </c>
    </row>
    <row r="114" spans="1:45" x14ac:dyDescent="0.25">
      <c r="A114">
        <v>2025</v>
      </c>
      <c r="B114" t="s">
        <v>41</v>
      </c>
      <c r="C114" t="s">
        <v>124</v>
      </c>
      <c r="D114" t="s">
        <v>43</v>
      </c>
      <c r="E114">
        <v>44265</v>
      </c>
      <c r="F114">
        <v>47809</v>
      </c>
      <c r="G114">
        <v>47809</v>
      </c>
      <c r="H114" t="b">
        <v>1</v>
      </c>
      <c r="I114">
        <v>47809</v>
      </c>
      <c r="J114">
        <v>47809</v>
      </c>
      <c r="K114" t="b">
        <f t="shared" si="2"/>
        <v>1</v>
      </c>
      <c r="L114" t="b">
        <f t="shared" si="3"/>
        <v>1</v>
      </c>
      <c r="M114">
        <v>0</v>
      </c>
      <c r="N114">
        <v>47809</v>
      </c>
      <c r="O114" t="s">
        <v>44</v>
      </c>
      <c r="P114" t="b">
        <v>0</v>
      </c>
      <c r="Q114" t="s">
        <v>89</v>
      </c>
      <c r="R114" s="1">
        <v>45845</v>
      </c>
      <c r="S114" s="1">
        <v>45861</v>
      </c>
      <c r="T114" t="s">
        <v>609</v>
      </c>
      <c r="U114" t="b">
        <v>0</v>
      </c>
      <c r="V114" t="s">
        <v>610</v>
      </c>
      <c r="W114" t="s">
        <v>611</v>
      </c>
      <c r="X114" t="s">
        <v>253</v>
      </c>
      <c r="Y114" t="s">
        <v>612</v>
      </c>
      <c r="Z114">
        <v>6902</v>
      </c>
      <c r="AA114">
        <v>41.055214999999997</v>
      </c>
      <c r="AB114">
        <v>-73.523747</v>
      </c>
      <c r="AC114">
        <v>41.978382000000003</v>
      </c>
      <c r="AD114">
        <v>-91.668626000000003</v>
      </c>
      <c r="AF114" t="s">
        <v>50</v>
      </c>
      <c r="AG114">
        <v>38</v>
      </c>
      <c r="AJ114" t="s">
        <v>51</v>
      </c>
      <c r="AK114" t="s">
        <v>52</v>
      </c>
      <c r="AP114" s="2">
        <v>45823.437743055554</v>
      </c>
      <c r="AQ114" s="2">
        <v>45823.437743055554</v>
      </c>
      <c r="AR114" s="2">
        <v>45823.437743055554</v>
      </c>
      <c r="AS114" t="s">
        <v>355</v>
      </c>
    </row>
    <row r="115" spans="1:45" x14ac:dyDescent="0.25">
      <c r="A115">
        <v>2025</v>
      </c>
      <c r="B115" t="s">
        <v>41</v>
      </c>
      <c r="C115" t="s">
        <v>101</v>
      </c>
      <c r="D115" t="s">
        <v>43</v>
      </c>
      <c r="E115">
        <v>44265</v>
      </c>
      <c r="F115">
        <v>47654</v>
      </c>
      <c r="G115">
        <v>47654</v>
      </c>
      <c r="H115" t="b">
        <v>1</v>
      </c>
      <c r="I115">
        <v>47654</v>
      </c>
      <c r="J115">
        <v>47654</v>
      </c>
      <c r="K115" t="b">
        <f t="shared" si="2"/>
        <v>1</v>
      </c>
      <c r="L115" t="b">
        <f t="shared" si="3"/>
        <v>1</v>
      </c>
      <c r="M115">
        <v>0</v>
      </c>
      <c r="N115">
        <v>47654</v>
      </c>
      <c r="O115" t="s">
        <v>44</v>
      </c>
      <c r="P115" t="b">
        <v>0</v>
      </c>
      <c r="Q115" t="s">
        <v>89</v>
      </c>
      <c r="R115" s="1">
        <v>45838</v>
      </c>
      <c r="S115" s="1">
        <v>45857</v>
      </c>
      <c r="T115" t="s">
        <v>613</v>
      </c>
      <c r="U115" t="b">
        <v>0</v>
      </c>
      <c r="V115" t="s">
        <v>614</v>
      </c>
      <c r="W115" t="s">
        <v>615</v>
      </c>
      <c r="X115" t="s">
        <v>111</v>
      </c>
      <c r="Y115" t="s">
        <v>616</v>
      </c>
      <c r="Z115">
        <v>98125</v>
      </c>
      <c r="AA115">
        <v>47.726283000000002</v>
      </c>
      <c r="AB115">
        <v>-122.29259999999999</v>
      </c>
      <c r="AC115">
        <v>41.978382000000003</v>
      </c>
      <c r="AD115">
        <v>-91.668626000000003</v>
      </c>
      <c r="AF115" t="s">
        <v>50</v>
      </c>
      <c r="AG115">
        <v>38</v>
      </c>
      <c r="AJ115" t="s">
        <v>51</v>
      </c>
      <c r="AK115" t="s">
        <v>52</v>
      </c>
      <c r="AP115" s="2">
        <v>45823.437627314815</v>
      </c>
      <c r="AQ115" s="2">
        <v>45823.437627314815</v>
      </c>
      <c r="AR115" s="2">
        <v>45823.437627314815</v>
      </c>
      <c r="AS115" t="s">
        <v>228</v>
      </c>
    </row>
    <row r="116" spans="1:45" x14ac:dyDescent="0.25">
      <c r="A116">
        <v>2025</v>
      </c>
      <c r="B116" t="s">
        <v>41</v>
      </c>
      <c r="C116" t="s">
        <v>88</v>
      </c>
      <c r="D116" t="s">
        <v>43</v>
      </c>
      <c r="E116">
        <v>44265</v>
      </c>
      <c r="F116">
        <v>49976</v>
      </c>
      <c r="G116">
        <v>49976</v>
      </c>
      <c r="H116" t="b">
        <v>0</v>
      </c>
      <c r="I116">
        <v>49976</v>
      </c>
      <c r="J116">
        <v>49976</v>
      </c>
      <c r="K116" t="b">
        <f t="shared" si="2"/>
        <v>1</v>
      </c>
      <c r="L116" t="b">
        <f t="shared" si="3"/>
        <v>1</v>
      </c>
      <c r="M116">
        <v>0</v>
      </c>
      <c r="N116">
        <v>49976</v>
      </c>
      <c r="O116" t="s">
        <v>44</v>
      </c>
      <c r="P116" t="b">
        <v>0</v>
      </c>
      <c r="R116" s="1">
        <v>45849</v>
      </c>
      <c r="S116" s="1">
        <v>45875</v>
      </c>
      <c r="T116" t="s">
        <v>617</v>
      </c>
      <c r="U116" t="b">
        <v>0</v>
      </c>
      <c r="V116" t="s">
        <v>618</v>
      </c>
      <c r="W116" t="s">
        <v>619</v>
      </c>
      <c r="X116" t="s">
        <v>620</v>
      </c>
      <c r="Y116" t="s">
        <v>621</v>
      </c>
      <c r="Z116">
        <v>54904</v>
      </c>
      <c r="AA116">
        <v>43.979294000000003</v>
      </c>
      <c r="AB116">
        <v>-88.584287000000003</v>
      </c>
      <c r="AC116">
        <v>41.978382000000003</v>
      </c>
      <c r="AD116">
        <v>-91.668626000000003</v>
      </c>
      <c r="AF116" t="s">
        <v>50</v>
      </c>
      <c r="AG116">
        <v>38</v>
      </c>
      <c r="AJ116" t="s">
        <v>51</v>
      </c>
      <c r="AK116" t="s">
        <v>52</v>
      </c>
      <c r="AP116" s="2">
        <v>45823.437719907408</v>
      </c>
      <c r="AQ116" s="2">
        <v>45823.437719907408</v>
      </c>
      <c r="AR116" s="2">
        <v>45823.437719907408</v>
      </c>
      <c r="AS116" t="s">
        <v>622</v>
      </c>
    </row>
    <row r="117" spans="1:45" x14ac:dyDescent="0.25">
      <c r="A117">
        <v>2025</v>
      </c>
      <c r="B117" t="s">
        <v>41</v>
      </c>
      <c r="C117" t="s">
        <v>42</v>
      </c>
      <c r="D117" t="s">
        <v>43</v>
      </c>
      <c r="E117">
        <v>44265</v>
      </c>
      <c r="F117">
        <v>47744</v>
      </c>
      <c r="G117">
        <v>47744</v>
      </c>
      <c r="H117" t="b">
        <v>1</v>
      </c>
      <c r="I117">
        <v>47744</v>
      </c>
      <c r="J117">
        <v>47744</v>
      </c>
      <c r="K117" t="b">
        <f t="shared" si="2"/>
        <v>1</v>
      </c>
      <c r="L117" t="b">
        <f t="shared" si="3"/>
        <v>1</v>
      </c>
      <c r="M117">
        <v>0</v>
      </c>
      <c r="N117">
        <v>47744</v>
      </c>
      <c r="O117" t="s">
        <v>44</v>
      </c>
      <c r="P117" t="b">
        <v>0</v>
      </c>
      <c r="R117" s="1">
        <v>45852</v>
      </c>
      <c r="S117" s="1">
        <v>45870</v>
      </c>
      <c r="T117" t="s">
        <v>623</v>
      </c>
      <c r="U117" t="b">
        <v>0</v>
      </c>
      <c r="V117" t="s">
        <v>624</v>
      </c>
      <c r="W117" t="s">
        <v>625</v>
      </c>
      <c r="X117" t="s">
        <v>58</v>
      </c>
      <c r="Y117" t="s">
        <v>626</v>
      </c>
      <c r="Z117">
        <v>2481</v>
      </c>
      <c r="AA117">
        <v>42.315054000000003</v>
      </c>
      <c r="AB117">
        <v>-71.249542000000005</v>
      </c>
      <c r="AC117">
        <v>41.978382000000003</v>
      </c>
      <c r="AD117">
        <v>-91.668626000000003</v>
      </c>
      <c r="AF117" t="s">
        <v>50</v>
      </c>
      <c r="AG117">
        <v>38</v>
      </c>
      <c r="AJ117" t="s">
        <v>51</v>
      </c>
      <c r="AK117" t="s">
        <v>52</v>
      </c>
      <c r="AP117" s="2">
        <v>45823.437986111108</v>
      </c>
      <c r="AQ117" s="2">
        <v>45823.437986111108</v>
      </c>
      <c r="AR117" s="2">
        <v>45823.437986111108</v>
      </c>
      <c r="AS117" t="s">
        <v>233</v>
      </c>
    </row>
    <row r="118" spans="1:45" x14ac:dyDescent="0.25">
      <c r="A118">
        <v>2025</v>
      </c>
      <c r="B118" t="s">
        <v>41</v>
      </c>
      <c r="C118" t="s">
        <v>88</v>
      </c>
      <c r="D118" t="s">
        <v>43</v>
      </c>
      <c r="E118">
        <v>44265</v>
      </c>
      <c r="F118">
        <v>48354</v>
      </c>
      <c r="G118">
        <v>48354</v>
      </c>
      <c r="H118" t="b">
        <v>1</v>
      </c>
      <c r="I118">
        <v>48354</v>
      </c>
      <c r="J118">
        <v>48354</v>
      </c>
      <c r="K118" t="b">
        <f t="shared" si="2"/>
        <v>1</v>
      </c>
      <c r="L118" t="b">
        <f t="shared" si="3"/>
        <v>1</v>
      </c>
      <c r="M118">
        <v>0</v>
      </c>
      <c r="N118">
        <v>48354</v>
      </c>
      <c r="O118" t="s">
        <v>44</v>
      </c>
      <c r="P118" t="b">
        <v>0</v>
      </c>
      <c r="R118" s="1">
        <v>45850</v>
      </c>
      <c r="S118" s="1">
        <v>45868</v>
      </c>
      <c r="T118" t="s">
        <v>627</v>
      </c>
      <c r="U118" t="b">
        <v>0</v>
      </c>
      <c r="V118" t="s">
        <v>628</v>
      </c>
      <c r="W118" t="s">
        <v>629</v>
      </c>
      <c r="X118" t="s">
        <v>67</v>
      </c>
      <c r="Y118" t="s">
        <v>630</v>
      </c>
      <c r="Z118">
        <v>12866</v>
      </c>
      <c r="AA118">
        <v>43.099632999999997</v>
      </c>
      <c r="AB118">
        <v>-73.750893000000005</v>
      </c>
      <c r="AC118">
        <v>41.978382000000003</v>
      </c>
      <c r="AD118">
        <v>-91.668626000000003</v>
      </c>
      <c r="AF118" t="s">
        <v>50</v>
      </c>
      <c r="AG118">
        <v>38</v>
      </c>
      <c r="AJ118" t="s">
        <v>51</v>
      </c>
      <c r="AK118" t="s">
        <v>52</v>
      </c>
      <c r="AP118" s="2">
        <v>45823.437893518516</v>
      </c>
      <c r="AQ118" s="2">
        <v>45823.437893518516</v>
      </c>
      <c r="AR118" s="2">
        <v>45823.437893518516</v>
      </c>
      <c r="AS118" t="s">
        <v>631</v>
      </c>
    </row>
    <row r="119" spans="1:45" x14ac:dyDescent="0.25">
      <c r="A119">
        <v>2025</v>
      </c>
      <c r="B119" t="s">
        <v>41</v>
      </c>
      <c r="C119" t="s">
        <v>101</v>
      </c>
      <c r="D119" t="s">
        <v>43</v>
      </c>
      <c r="E119">
        <v>44265</v>
      </c>
      <c r="F119">
        <v>47814</v>
      </c>
      <c r="G119">
        <v>47814</v>
      </c>
      <c r="H119" t="b">
        <v>0</v>
      </c>
      <c r="I119">
        <v>47814</v>
      </c>
      <c r="J119">
        <v>47814</v>
      </c>
      <c r="K119" t="b">
        <f t="shared" si="2"/>
        <v>1</v>
      </c>
      <c r="L119" t="b">
        <f t="shared" si="3"/>
        <v>1</v>
      </c>
      <c r="M119">
        <v>0</v>
      </c>
      <c r="N119">
        <v>47814</v>
      </c>
      <c r="O119" t="s">
        <v>44</v>
      </c>
      <c r="P119" t="b">
        <v>0</v>
      </c>
      <c r="R119" s="1">
        <v>45859</v>
      </c>
      <c r="S119" s="1">
        <v>45877</v>
      </c>
      <c r="T119" t="s">
        <v>632</v>
      </c>
      <c r="U119" t="b">
        <v>1</v>
      </c>
      <c r="V119" t="s">
        <v>633</v>
      </c>
      <c r="W119" t="s">
        <v>634</v>
      </c>
      <c r="X119" t="s">
        <v>48</v>
      </c>
      <c r="Y119" t="s">
        <v>635</v>
      </c>
      <c r="Z119">
        <v>91731</v>
      </c>
      <c r="AA119">
        <v>34.069226</v>
      </c>
      <c r="AB119">
        <v>-118.02370500000001</v>
      </c>
      <c r="AC119">
        <v>41.978382000000003</v>
      </c>
      <c r="AD119">
        <v>-91.668626000000003</v>
      </c>
      <c r="AF119" t="s">
        <v>50</v>
      </c>
      <c r="AG119">
        <v>38</v>
      </c>
      <c r="AJ119" t="s">
        <v>51</v>
      </c>
      <c r="AK119" t="s">
        <v>52</v>
      </c>
      <c r="AP119" s="2">
        <v>45823.437627314815</v>
      </c>
      <c r="AQ119" s="2">
        <v>45823.437627314815</v>
      </c>
      <c r="AR119" s="2">
        <v>45823.437627314815</v>
      </c>
      <c r="AS119" t="s">
        <v>636</v>
      </c>
    </row>
    <row r="120" spans="1:45" x14ac:dyDescent="0.25">
      <c r="A120">
        <v>2025</v>
      </c>
      <c r="B120" t="s">
        <v>41</v>
      </c>
      <c r="C120" t="s">
        <v>54</v>
      </c>
      <c r="D120" t="s">
        <v>43</v>
      </c>
      <c r="E120">
        <v>44265</v>
      </c>
      <c r="F120">
        <v>47654</v>
      </c>
      <c r="G120">
        <v>47654</v>
      </c>
      <c r="H120" t="b">
        <v>0</v>
      </c>
      <c r="I120">
        <v>47654</v>
      </c>
      <c r="J120">
        <v>47654</v>
      </c>
      <c r="K120" t="b">
        <f t="shared" si="2"/>
        <v>1</v>
      </c>
      <c r="L120" t="b">
        <f t="shared" si="3"/>
        <v>1</v>
      </c>
      <c r="M120">
        <v>0</v>
      </c>
      <c r="N120">
        <v>47654</v>
      </c>
      <c r="O120" t="s">
        <v>44</v>
      </c>
      <c r="P120" t="b">
        <v>1</v>
      </c>
      <c r="R120" s="1">
        <v>45855</v>
      </c>
      <c r="S120" s="1">
        <v>45871</v>
      </c>
      <c r="T120" t="s">
        <v>637</v>
      </c>
      <c r="U120" t="b">
        <v>1</v>
      </c>
      <c r="V120" t="s">
        <v>638</v>
      </c>
      <c r="W120" t="s">
        <v>639</v>
      </c>
      <c r="X120" t="s">
        <v>133</v>
      </c>
      <c r="Y120" t="s">
        <v>640</v>
      </c>
      <c r="Z120">
        <v>97330</v>
      </c>
      <c r="AA120">
        <v>44.571796999999997</v>
      </c>
      <c r="AB120">
        <v>-123.25992100000001</v>
      </c>
      <c r="AC120">
        <v>41.978382000000003</v>
      </c>
      <c r="AD120">
        <v>-91.668626000000003</v>
      </c>
      <c r="AF120" t="s">
        <v>50</v>
      </c>
      <c r="AG120">
        <v>38</v>
      </c>
      <c r="AJ120" t="s">
        <v>51</v>
      </c>
      <c r="AK120" t="s">
        <v>52</v>
      </c>
      <c r="AP120" s="2">
        <v>45823.437627314815</v>
      </c>
      <c r="AQ120" s="2">
        <v>45823.437627314815</v>
      </c>
      <c r="AR120" s="2">
        <v>45823.437627314815</v>
      </c>
      <c r="AS120" t="s">
        <v>228</v>
      </c>
    </row>
    <row r="121" spans="1:45" x14ac:dyDescent="0.25">
      <c r="A121">
        <v>2025</v>
      </c>
      <c r="B121" t="s">
        <v>41</v>
      </c>
      <c r="C121" t="s">
        <v>88</v>
      </c>
      <c r="D121" t="s">
        <v>43</v>
      </c>
      <c r="E121">
        <v>44265</v>
      </c>
      <c r="F121">
        <v>48659</v>
      </c>
      <c r="G121">
        <v>48659</v>
      </c>
      <c r="H121" t="b">
        <v>1</v>
      </c>
      <c r="I121">
        <v>48659</v>
      </c>
      <c r="J121">
        <v>48659</v>
      </c>
      <c r="K121" t="b">
        <f t="shared" si="2"/>
        <v>1</v>
      </c>
      <c r="L121" t="b">
        <f t="shared" si="3"/>
        <v>1</v>
      </c>
      <c r="M121">
        <v>0</v>
      </c>
      <c r="N121">
        <v>48659</v>
      </c>
      <c r="O121" t="s">
        <v>44</v>
      </c>
      <c r="P121" t="b">
        <v>0</v>
      </c>
      <c r="Q121" t="s">
        <v>89</v>
      </c>
      <c r="R121" s="1">
        <v>45860</v>
      </c>
      <c r="S121" s="1">
        <v>45881</v>
      </c>
      <c r="T121" t="s">
        <v>641</v>
      </c>
      <c r="U121" t="b">
        <v>1</v>
      </c>
      <c r="V121" t="s">
        <v>642</v>
      </c>
      <c r="W121" t="s">
        <v>643</v>
      </c>
      <c r="X121" t="s">
        <v>644</v>
      </c>
      <c r="Y121" t="s">
        <v>645</v>
      </c>
      <c r="Z121">
        <v>85901</v>
      </c>
      <c r="AA121">
        <v>34.258902999999997</v>
      </c>
      <c r="AB121">
        <v>-110.01391599999999</v>
      </c>
      <c r="AC121">
        <v>41.978382000000003</v>
      </c>
      <c r="AD121">
        <v>-91.668626000000003</v>
      </c>
      <c r="AF121" t="s">
        <v>50</v>
      </c>
      <c r="AG121">
        <v>38</v>
      </c>
      <c r="AJ121" t="s">
        <v>51</v>
      </c>
      <c r="AK121" t="s">
        <v>52</v>
      </c>
      <c r="AP121" s="2">
        <v>45823.437696759262</v>
      </c>
      <c r="AQ121" s="2">
        <v>45823.437696759262</v>
      </c>
      <c r="AR121" s="2">
        <v>45823.437696759262</v>
      </c>
      <c r="AS121" t="s">
        <v>646</v>
      </c>
    </row>
    <row r="122" spans="1:45" x14ac:dyDescent="0.25">
      <c r="A122">
        <v>2025</v>
      </c>
      <c r="B122" t="s">
        <v>41</v>
      </c>
      <c r="C122" t="s">
        <v>124</v>
      </c>
      <c r="D122" t="s">
        <v>43</v>
      </c>
      <c r="E122">
        <v>44265</v>
      </c>
      <c r="F122">
        <v>48618</v>
      </c>
      <c r="G122">
        <v>48618</v>
      </c>
      <c r="H122" t="b">
        <v>0</v>
      </c>
      <c r="I122">
        <v>48618</v>
      </c>
      <c r="J122">
        <v>48618</v>
      </c>
      <c r="K122" t="b">
        <f t="shared" si="2"/>
        <v>1</v>
      </c>
      <c r="L122" t="b">
        <f t="shared" si="3"/>
        <v>1</v>
      </c>
      <c r="M122">
        <v>0</v>
      </c>
      <c r="N122">
        <v>48618</v>
      </c>
      <c r="O122" t="s">
        <v>44</v>
      </c>
      <c r="P122" t="b">
        <v>0</v>
      </c>
      <c r="R122" s="1">
        <v>45863</v>
      </c>
      <c r="S122" s="1">
        <v>45878</v>
      </c>
      <c r="T122" t="s">
        <v>647</v>
      </c>
      <c r="U122" t="b">
        <v>1</v>
      </c>
      <c r="V122" t="s">
        <v>648</v>
      </c>
      <c r="W122" t="s">
        <v>649</v>
      </c>
      <c r="X122" t="s">
        <v>650</v>
      </c>
      <c r="Y122" t="s">
        <v>651</v>
      </c>
      <c r="Z122">
        <v>2917</v>
      </c>
      <c r="AA122">
        <v>41.935296000000001</v>
      </c>
      <c r="AB122">
        <v>-71.491400999999996</v>
      </c>
      <c r="AC122">
        <v>41.978382000000003</v>
      </c>
      <c r="AD122">
        <v>-91.668626000000003</v>
      </c>
      <c r="AF122" t="s">
        <v>50</v>
      </c>
      <c r="AG122">
        <v>38</v>
      </c>
      <c r="AJ122" t="s">
        <v>51</v>
      </c>
      <c r="AK122" t="s">
        <v>52</v>
      </c>
      <c r="AP122" s="2">
        <v>45823.437986111108</v>
      </c>
      <c r="AQ122" s="2">
        <v>45823.437986111108</v>
      </c>
      <c r="AR122" s="2">
        <v>45823.437986111108</v>
      </c>
      <c r="AS122" t="s">
        <v>652</v>
      </c>
    </row>
    <row r="123" spans="1:45" x14ac:dyDescent="0.25">
      <c r="A123">
        <v>2025</v>
      </c>
      <c r="B123" t="s">
        <v>41</v>
      </c>
      <c r="C123" t="s">
        <v>101</v>
      </c>
      <c r="D123" t="s">
        <v>43</v>
      </c>
      <c r="E123">
        <v>44265</v>
      </c>
      <c r="F123">
        <v>47654</v>
      </c>
      <c r="G123">
        <v>47654</v>
      </c>
      <c r="H123" t="b">
        <v>1</v>
      </c>
      <c r="I123">
        <v>47654</v>
      </c>
      <c r="J123">
        <v>47654</v>
      </c>
      <c r="K123" t="b">
        <f t="shared" si="2"/>
        <v>1</v>
      </c>
      <c r="L123" t="b">
        <f t="shared" si="3"/>
        <v>1</v>
      </c>
      <c r="M123">
        <v>0</v>
      </c>
      <c r="N123">
        <v>47654</v>
      </c>
      <c r="O123" t="s">
        <v>44</v>
      </c>
      <c r="P123" t="b">
        <v>0</v>
      </c>
      <c r="R123" s="1">
        <v>45864</v>
      </c>
      <c r="S123" s="1">
        <v>45900</v>
      </c>
      <c r="T123" t="s">
        <v>653</v>
      </c>
      <c r="U123" t="b">
        <v>1</v>
      </c>
      <c r="V123" t="s">
        <v>654</v>
      </c>
      <c r="W123" t="s">
        <v>655</v>
      </c>
      <c r="X123" t="s">
        <v>656</v>
      </c>
      <c r="Y123" t="s">
        <v>657</v>
      </c>
      <c r="Z123">
        <v>64086</v>
      </c>
      <c r="AA123">
        <v>38.946060000000003</v>
      </c>
      <c r="AB123">
        <v>-94.367890000000003</v>
      </c>
      <c r="AC123">
        <v>41.978382000000003</v>
      </c>
      <c r="AD123">
        <v>-91.668626000000003</v>
      </c>
      <c r="AF123" t="s">
        <v>50</v>
      </c>
      <c r="AG123">
        <v>38</v>
      </c>
      <c r="AJ123" t="s">
        <v>51</v>
      </c>
      <c r="AK123" t="s">
        <v>52</v>
      </c>
      <c r="AP123" s="2">
        <v>45823.437719907408</v>
      </c>
      <c r="AQ123" s="2">
        <v>45823.437719907408</v>
      </c>
      <c r="AR123" s="2">
        <v>45823.437719907408</v>
      </c>
      <c r="AS123" t="s">
        <v>228</v>
      </c>
    </row>
    <row r="124" spans="1:45" x14ac:dyDescent="0.25">
      <c r="A124">
        <v>2025</v>
      </c>
      <c r="B124" t="s">
        <v>41</v>
      </c>
      <c r="C124" t="s">
        <v>42</v>
      </c>
      <c r="D124" t="s">
        <v>43</v>
      </c>
      <c r="E124">
        <v>44265</v>
      </c>
      <c r="F124">
        <v>47984</v>
      </c>
      <c r="G124">
        <v>47984</v>
      </c>
      <c r="H124" t="b">
        <v>0</v>
      </c>
      <c r="I124">
        <v>47984</v>
      </c>
      <c r="J124">
        <v>47984</v>
      </c>
      <c r="K124" t="b">
        <f t="shared" si="2"/>
        <v>1</v>
      </c>
      <c r="L124" t="b">
        <f t="shared" si="3"/>
        <v>1</v>
      </c>
      <c r="M124">
        <v>0</v>
      </c>
      <c r="N124">
        <v>47984</v>
      </c>
      <c r="O124" t="s">
        <v>62</v>
      </c>
      <c r="P124" t="b">
        <v>0</v>
      </c>
      <c r="Q124" t="s">
        <v>63</v>
      </c>
      <c r="R124" s="1">
        <v>45768</v>
      </c>
      <c r="S124" s="1">
        <v>45772</v>
      </c>
      <c r="T124" t="s">
        <v>658</v>
      </c>
      <c r="U124" t="b">
        <v>0</v>
      </c>
      <c r="V124" t="s">
        <v>71</v>
      </c>
      <c r="W124" t="s">
        <v>72</v>
      </c>
      <c r="X124" t="s">
        <v>73</v>
      </c>
      <c r="Y124" t="s">
        <v>74</v>
      </c>
      <c r="Z124">
        <v>24502</v>
      </c>
      <c r="AA124">
        <v>37.360768999999998</v>
      </c>
      <c r="AB124">
        <v>-79.180040000000005</v>
      </c>
      <c r="AC124">
        <v>41.978382000000003</v>
      </c>
      <c r="AD124">
        <v>-91.668626000000003</v>
      </c>
      <c r="AF124" t="s">
        <v>50</v>
      </c>
      <c r="AG124">
        <v>38</v>
      </c>
      <c r="AJ124" t="s">
        <v>51</v>
      </c>
      <c r="AK124" t="s">
        <v>52</v>
      </c>
      <c r="AR124" s="2">
        <v>45823.437719907408</v>
      </c>
      <c r="AS124" t="s">
        <v>659</v>
      </c>
    </row>
    <row r="125" spans="1:45" x14ac:dyDescent="0.25">
      <c r="A125">
        <v>2025</v>
      </c>
      <c r="B125" t="s">
        <v>41</v>
      </c>
      <c r="C125" t="s">
        <v>61</v>
      </c>
      <c r="D125" t="s">
        <v>43</v>
      </c>
      <c r="E125">
        <v>44265</v>
      </c>
      <c r="F125">
        <v>48004</v>
      </c>
      <c r="G125">
        <v>48004</v>
      </c>
      <c r="H125" t="b">
        <v>0</v>
      </c>
      <c r="I125">
        <v>48004</v>
      </c>
      <c r="J125">
        <v>48004</v>
      </c>
      <c r="K125" t="b">
        <f t="shared" si="2"/>
        <v>1</v>
      </c>
      <c r="L125" t="b">
        <f t="shared" si="3"/>
        <v>1</v>
      </c>
      <c r="M125">
        <v>0</v>
      </c>
      <c r="N125">
        <v>48004</v>
      </c>
      <c r="O125" t="s">
        <v>62</v>
      </c>
      <c r="P125" t="b">
        <v>0</v>
      </c>
      <c r="Q125" t="s">
        <v>63</v>
      </c>
      <c r="R125" s="1">
        <v>45787</v>
      </c>
      <c r="S125" s="1">
        <v>45790</v>
      </c>
      <c r="T125" t="s">
        <v>660</v>
      </c>
      <c r="U125" t="b">
        <v>0</v>
      </c>
      <c r="V125" t="s">
        <v>661</v>
      </c>
      <c r="W125" t="s">
        <v>662</v>
      </c>
      <c r="X125" t="s">
        <v>73</v>
      </c>
      <c r="Y125" t="s">
        <v>663</v>
      </c>
      <c r="Z125">
        <v>23294</v>
      </c>
      <c r="AA125">
        <v>37.637461000000002</v>
      </c>
      <c r="AB125">
        <v>-77.553081000000006</v>
      </c>
      <c r="AC125">
        <v>41.978382000000003</v>
      </c>
      <c r="AD125">
        <v>-91.668626000000003</v>
      </c>
      <c r="AF125" t="s">
        <v>50</v>
      </c>
      <c r="AG125">
        <v>38</v>
      </c>
      <c r="AJ125" t="s">
        <v>51</v>
      </c>
      <c r="AK125" t="s">
        <v>52</v>
      </c>
      <c r="AR125" s="2">
        <v>45823.437719907408</v>
      </c>
      <c r="AS125" t="s">
        <v>664</v>
      </c>
    </row>
    <row r="126" spans="1:45" x14ac:dyDescent="0.25">
      <c r="A126">
        <v>2025</v>
      </c>
      <c r="B126" t="s">
        <v>41</v>
      </c>
      <c r="C126" t="s">
        <v>42</v>
      </c>
      <c r="D126" t="s">
        <v>43</v>
      </c>
      <c r="E126">
        <v>44265</v>
      </c>
      <c r="F126">
        <v>48658</v>
      </c>
      <c r="G126">
        <v>48658</v>
      </c>
      <c r="H126" t="b">
        <v>1</v>
      </c>
      <c r="I126">
        <v>48658</v>
      </c>
      <c r="J126">
        <v>48658</v>
      </c>
      <c r="K126" t="b">
        <f t="shared" si="2"/>
        <v>1</v>
      </c>
      <c r="L126" t="b">
        <f t="shared" si="3"/>
        <v>1</v>
      </c>
      <c r="M126">
        <v>0</v>
      </c>
      <c r="N126">
        <v>48658</v>
      </c>
      <c r="O126" t="s">
        <v>62</v>
      </c>
      <c r="P126" t="b">
        <v>0</v>
      </c>
      <c r="Q126" t="s">
        <v>63</v>
      </c>
      <c r="R126" s="1">
        <v>45823</v>
      </c>
      <c r="S126" s="1">
        <v>45824</v>
      </c>
      <c r="T126" t="s">
        <v>665</v>
      </c>
      <c r="U126" t="b">
        <v>0</v>
      </c>
      <c r="V126" t="s">
        <v>666</v>
      </c>
      <c r="W126" t="s">
        <v>667</v>
      </c>
      <c r="X126" t="s">
        <v>668</v>
      </c>
      <c r="Y126" t="s">
        <v>669</v>
      </c>
      <c r="Z126">
        <v>18901</v>
      </c>
      <c r="AA126">
        <v>40.330117000000001</v>
      </c>
      <c r="AB126">
        <v>-75.133832999999996</v>
      </c>
      <c r="AC126">
        <v>41.978382000000003</v>
      </c>
      <c r="AD126">
        <v>-91.668626000000003</v>
      </c>
      <c r="AF126" t="s">
        <v>50</v>
      </c>
      <c r="AG126">
        <v>38</v>
      </c>
      <c r="AJ126" t="s">
        <v>51</v>
      </c>
      <c r="AK126" t="s">
        <v>52</v>
      </c>
      <c r="AQ126" s="2">
        <v>45823.437743055554</v>
      </c>
      <c r="AR126" s="2">
        <v>45823.437743055554</v>
      </c>
      <c r="AS126" t="s">
        <v>670</v>
      </c>
    </row>
    <row r="127" spans="1:45" x14ac:dyDescent="0.25">
      <c r="A127">
        <v>2025</v>
      </c>
      <c r="B127" t="s">
        <v>41</v>
      </c>
      <c r="C127" t="s">
        <v>42</v>
      </c>
      <c r="D127" t="s">
        <v>43</v>
      </c>
      <c r="E127">
        <v>44265</v>
      </c>
      <c r="F127">
        <v>48144</v>
      </c>
      <c r="G127">
        <v>48144</v>
      </c>
      <c r="H127" t="b">
        <v>0</v>
      </c>
      <c r="I127">
        <v>48144</v>
      </c>
      <c r="J127">
        <v>48144</v>
      </c>
      <c r="K127" t="b">
        <f t="shared" si="2"/>
        <v>1</v>
      </c>
      <c r="L127" t="b">
        <f t="shared" si="3"/>
        <v>1</v>
      </c>
      <c r="M127">
        <v>0</v>
      </c>
      <c r="N127">
        <v>48144</v>
      </c>
      <c r="O127" t="s">
        <v>44</v>
      </c>
      <c r="P127" t="b">
        <v>0</v>
      </c>
      <c r="R127" s="1">
        <v>45845</v>
      </c>
      <c r="S127" s="1">
        <v>45865</v>
      </c>
      <c r="T127" t="s">
        <v>671</v>
      </c>
      <c r="U127" t="b">
        <v>0</v>
      </c>
      <c r="V127" t="s">
        <v>672</v>
      </c>
      <c r="W127" t="s">
        <v>673</v>
      </c>
      <c r="X127" t="s">
        <v>185</v>
      </c>
      <c r="Y127" t="s">
        <v>674</v>
      </c>
      <c r="Z127">
        <v>60659</v>
      </c>
      <c r="AA127">
        <v>41.991830999999998</v>
      </c>
      <c r="AB127">
        <v>-87.689932999999996</v>
      </c>
      <c r="AC127">
        <v>41.978382000000003</v>
      </c>
      <c r="AD127">
        <v>-91.668626000000003</v>
      </c>
      <c r="AF127" t="s">
        <v>50</v>
      </c>
      <c r="AG127">
        <v>38</v>
      </c>
      <c r="AJ127" t="s">
        <v>51</v>
      </c>
      <c r="AK127" t="s">
        <v>52</v>
      </c>
      <c r="AP127" s="2">
        <v>45823.437719907408</v>
      </c>
      <c r="AQ127" s="2">
        <v>45823.437719907408</v>
      </c>
      <c r="AR127" s="2">
        <v>45823.437719907408</v>
      </c>
      <c r="AS127" t="s">
        <v>675</v>
      </c>
    </row>
    <row r="128" spans="1:45" x14ac:dyDescent="0.25">
      <c r="A128">
        <v>2025</v>
      </c>
      <c r="B128" t="s">
        <v>41</v>
      </c>
      <c r="C128" t="s">
        <v>124</v>
      </c>
      <c r="D128" t="s">
        <v>43</v>
      </c>
      <c r="E128">
        <v>44265</v>
      </c>
      <c r="F128">
        <v>49516</v>
      </c>
      <c r="G128">
        <v>49516</v>
      </c>
      <c r="H128" t="b">
        <v>1</v>
      </c>
      <c r="I128">
        <v>49516</v>
      </c>
      <c r="J128">
        <v>49516</v>
      </c>
      <c r="K128" t="b">
        <f t="shared" si="2"/>
        <v>1</v>
      </c>
      <c r="L128" t="b">
        <f t="shared" si="3"/>
        <v>1</v>
      </c>
      <c r="M128">
        <v>0</v>
      </c>
      <c r="N128">
        <v>49516</v>
      </c>
      <c r="O128" t="s">
        <v>44</v>
      </c>
      <c r="P128" t="b">
        <v>1</v>
      </c>
      <c r="R128" s="1">
        <v>45834</v>
      </c>
      <c r="S128" s="1">
        <v>45847</v>
      </c>
      <c r="T128" t="s">
        <v>676</v>
      </c>
      <c r="U128" t="b">
        <v>0</v>
      </c>
      <c r="V128" t="s">
        <v>677</v>
      </c>
      <c r="W128" t="s">
        <v>678</v>
      </c>
      <c r="X128" t="s">
        <v>111</v>
      </c>
      <c r="Y128" t="s">
        <v>616</v>
      </c>
      <c r="Z128">
        <v>98134</v>
      </c>
      <c r="AA128">
        <v>47.585787000000003</v>
      </c>
      <c r="AB128">
        <v>-122.322097</v>
      </c>
      <c r="AC128">
        <v>41.978382000000003</v>
      </c>
      <c r="AD128">
        <v>-91.668626000000003</v>
      </c>
      <c r="AF128" t="s">
        <v>50</v>
      </c>
      <c r="AG128">
        <v>38</v>
      </c>
      <c r="AJ128" t="s">
        <v>51</v>
      </c>
      <c r="AK128" t="s">
        <v>52</v>
      </c>
      <c r="AP128" s="2">
        <v>45823.437627314815</v>
      </c>
      <c r="AQ128" s="2">
        <v>45823.437627314815</v>
      </c>
      <c r="AR128" s="2">
        <v>45823.437627314815</v>
      </c>
      <c r="AS128" t="s">
        <v>679</v>
      </c>
    </row>
    <row r="129" spans="1:45" x14ac:dyDescent="0.25">
      <c r="A129">
        <v>2025</v>
      </c>
      <c r="B129" t="s">
        <v>41</v>
      </c>
      <c r="C129" t="s">
        <v>124</v>
      </c>
      <c r="D129" t="s">
        <v>43</v>
      </c>
      <c r="E129">
        <v>44265</v>
      </c>
      <c r="F129">
        <v>47744</v>
      </c>
      <c r="G129">
        <v>47744</v>
      </c>
      <c r="H129" t="b">
        <v>1</v>
      </c>
      <c r="I129">
        <v>47744</v>
      </c>
      <c r="J129">
        <v>47744</v>
      </c>
      <c r="K129" t="b">
        <f t="shared" si="2"/>
        <v>1</v>
      </c>
      <c r="L129" t="b">
        <f t="shared" si="3"/>
        <v>1</v>
      </c>
      <c r="M129">
        <v>0</v>
      </c>
      <c r="N129">
        <v>47744</v>
      </c>
      <c r="O129" t="s">
        <v>44</v>
      </c>
      <c r="P129" t="b">
        <v>0</v>
      </c>
      <c r="R129" s="1">
        <v>45839</v>
      </c>
      <c r="S129" s="1">
        <v>45854</v>
      </c>
      <c r="T129" t="s">
        <v>680</v>
      </c>
      <c r="U129" t="b">
        <v>0</v>
      </c>
      <c r="V129" t="s">
        <v>666</v>
      </c>
      <c r="W129" t="s">
        <v>667</v>
      </c>
      <c r="X129" t="s">
        <v>668</v>
      </c>
      <c r="Y129" t="s">
        <v>669</v>
      </c>
      <c r="Z129">
        <v>18901</v>
      </c>
      <c r="AA129">
        <v>40.330117000000001</v>
      </c>
      <c r="AB129">
        <v>-75.133832999999996</v>
      </c>
      <c r="AC129">
        <v>41.978382000000003</v>
      </c>
      <c r="AD129">
        <v>-91.668626000000003</v>
      </c>
      <c r="AF129" t="s">
        <v>50</v>
      </c>
      <c r="AG129">
        <v>38</v>
      </c>
      <c r="AJ129" t="s">
        <v>51</v>
      </c>
      <c r="AK129" t="s">
        <v>52</v>
      </c>
      <c r="AP129" s="2">
        <v>45823.437743055554</v>
      </c>
      <c r="AQ129" s="2">
        <v>45823.437743055554</v>
      </c>
      <c r="AR129" s="2">
        <v>45823.437743055554</v>
      </c>
      <c r="AS129" t="s">
        <v>223</v>
      </c>
    </row>
    <row r="130" spans="1:45" x14ac:dyDescent="0.25">
      <c r="A130">
        <v>2025</v>
      </c>
      <c r="B130" t="s">
        <v>41</v>
      </c>
      <c r="C130" t="s">
        <v>54</v>
      </c>
      <c r="D130" t="s">
        <v>43</v>
      </c>
      <c r="E130">
        <v>44265</v>
      </c>
      <c r="F130">
        <v>48473</v>
      </c>
      <c r="G130">
        <v>48473</v>
      </c>
      <c r="H130" t="b">
        <v>0</v>
      </c>
      <c r="I130">
        <v>48473</v>
      </c>
      <c r="J130">
        <v>48473</v>
      </c>
      <c r="K130" t="b">
        <f t="shared" si="2"/>
        <v>1</v>
      </c>
      <c r="L130" t="b">
        <f t="shared" si="3"/>
        <v>1</v>
      </c>
      <c r="M130">
        <v>0</v>
      </c>
      <c r="N130">
        <v>48473</v>
      </c>
      <c r="O130" t="s">
        <v>44</v>
      </c>
      <c r="P130" t="b">
        <v>0</v>
      </c>
      <c r="R130" s="1">
        <v>45840</v>
      </c>
      <c r="S130" s="1">
        <v>45858</v>
      </c>
      <c r="T130" t="s">
        <v>681</v>
      </c>
      <c r="U130" t="b">
        <v>0</v>
      </c>
      <c r="V130" t="s">
        <v>682</v>
      </c>
      <c r="W130" t="s">
        <v>683</v>
      </c>
      <c r="X130" t="s">
        <v>111</v>
      </c>
      <c r="Y130" t="s">
        <v>684</v>
      </c>
      <c r="Z130">
        <v>99212</v>
      </c>
      <c r="AA130">
        <v>47.656647999999997</v>
      </c>
      <c r="AB130">
        <v>-117.289565</v>
      </c>
      <c r="AC130">
        <v>41.978382000000003</v>
      </c>
      <c r="AD130">
        <v>-91.668626000000003</v>
      </c>
      <c r="AF130" t="s">
        <v>50</v>
      </c>
      <c r="AG130">
        <v>38</v>
      </c>
      <c r="AJ130" t="s">
        <v>51</v>
      </c>
      <c r="AK130" t="s">
        <v>52</v>
      </c>
      <c r="AP130" s="2">
        <v>45823.437627314815</v>
      </c>
      <c r="AQ130" s="2">
        <v>45823.437627314815</v>
      </c>
      <c r="AR130" s="2">
        <v>45823.437627314815</v>
      </c>
      <c r="AS130" t="s">
        <v>123</v>
      </c>
    </row>
    <row r="131" spans="1:45" x14ac:dyDescent="0.25">
      <c r="A131">
        <v>2025</v>
      </c>
      <c r="B131" t="s">
        <v>41</v>
      </c>
      <c r="C131" t="s">
        <v>61</v>
      </c>
      <c r="D131" t="s">
        <v>43</v>
      </c>
      <c r="E131">
        <v>44265</v>
      </c>
      <c r="F131">
        <v>48738</v>
      </c>
      <c r="G131">
        <v>48738</v>
      </c>
      <c r="H131" t="b">
        <v>0</v>
      </c>
      <c r="I131">
        <v>48738</v>
      </c>
      <c r="J131">
        <v>48738</v>
      </c>
      <c r="K131" t="b">
        <f t="shared" ref="K131:K194" si="4">G131=J131</f>
        <v>1</v>
      </c>
      <c r="L131" t="b">
        <f t="shared" ref="L131:L194" si="5">I131=G131</f>
        <v>1</v>
      </c>
      <c r="M131">
        <v>0</v>
      </c>
      <c r="N131">
        <v>48738</v>
      </c>
      <c r="O131" t="s">
        <v>44</v>
      </c>
      <c r="P131" t="b">
        <v>1</v>
      </c>
      <c r="Q131" t="s">
        <v>89</v>
      </c>
      <c r="R131" s="1">
        <v>45845</v>
      </c>
      <c r="S131" s="1">
        <v>45862</v>
      </c>
      <c r="T131" t="s">
        <v>685</v>
      </c>
      <c r="U131" t="b">
        <v>0</v>
      </c>
      <c r="V131" t="s">
        <v>686</v>
      </c>
      <c r="W131" t="s">
        <v>687</v>
      </c>
      <c r="X131" t="s">
        <v>48</v>
      </c>
      <c r="Y131" t="s">
        <v>521</v>
      </c>
      <c r="Z131">
        <v>93313</v>
      </c>
      <c r="AA131">
        <v>35.308013000000003</v>
      </c>
      <c r="AB131">
        <v>-119.03518699999999</v>
      </c>
      <c r="AC131">
        <v>41.978382000000003</v>
      </c>
      <c r="AD131">
        <v>-91.668626000000003</v>
      </c>
      <c r="AF131" t="s">
        <v>50</v>
      </c>
      <c r="AG131">
        <v>38</v>
      </c>
      <c r="AJ131" t="s">
        <v>51</v>
      </c>
      <c r="AK131" t="s">
        <v>52</v>
      </c>
      <c r="AP131" s="2">
        <v>45823.437627314815</v>
      </c>
      <c r="AQ131" s="2">
        <v>45823.437627314815</v>
      </c>
      <c r="AR131" s="2">
        <v>45823.437627314815</v>
      </c>
      <c r="AS131" t="s">
        <v>688</v>
      </c>
    </row>
    <row r="132" spans="1:45" x14ac:dyDescent="0.25">
      <c r="A132">
        <v>2025</v>
      </c>
      <c r="B132" t="s">
        <v>41</v>
      </c>
      <c r="C132" t="s">
        <v>61</v>
      </c>
      <c r="D132" t="s">
        <v>43</v>
      </c>
      <c r="E132">
        <v>44265</v>
      </c>
      <c r="F132">
        <v>48633</v>
      </c>
      <c r="G132">
        <v>51432</v>
      </c>
      <c r="H132" t="b">
        <v>0</v>
      </c>
      <c r="I132">
        <v>51432</v>
      </c>
      <c r="J132">
        <v>51432</v>
      </c>
      <c r="K132" t="b">
        <f t="shared" si="4"/>
        <v>1</v>
      </c>
      <c r="L132" t="b">
        <f t="shared" si="5"/>
        <v>1</v>
      </c>
      <c r="M132">
        <v>2799</v>
      </c>
      <c r="N132">
        <v>51432</v>
      </c>
      <c r="O132" t="s">
        <v>44</v>
      </c>
      <c r="P132" t="b">
        <v>0</v>
      </c>
      <c r="R132" s="1">
        <v>45853</v>
      </c>
      <c r="S132" s="1">
        <v>45870</v>
      </c>
      <c r="T132" t="s">
        <v>689</v>
      </c>
      <c r="U132" t="b">
        <v>0</v>
      </c>
      <c r="V132" t="s">
        <v>690</v>
      </c>
      <c r="W132" t="s">
        <v>691</v>
      </c>
      <c r="X132" t="s">
        <v>48</v>
      </c>
      <c r="Y132" t="s">
        <v>692</v>
      </c>
      <c r="Z132">
        <v>91801</v>
      </c>
      <c r="AA132">
        <v>34.091720000000002</v>
      </c>
      <c r="AB132">
        <v>-118.139042</v>
      </c>
      <c r="AC132">
        <v>41.978382000000003</v>
      </c>
      <c r="AD132">
        <v>-91.668626000000003</v>
      </c>
      <c r="AF132" t="s">
        <v>50</v>
      </c>
      <c r="AG132">
        <v>38</v>
      </c>
      <c r="AJ132" t="s">
        <v>51</v>
      </c>
      <c r="AK132" t="s">
        <v>52</v>
      </c>
      <c r="AP132" s="2">
        <v>45823.437627314815</v>
      </c>
      <c r="AQ132" s="2">
        <v>45823.437627314815</v>
      </c>
      <c r="AR132" s="2">
        <v>45823.437627314815</v>
      </c>
      <c r="AS132" t="s">
        <v>693</v>
      </c>
    </row>
    <row r="133" spans="1:45" x14ac:dyDescent="0.25">
      <c r="A133">
        <v>2025</v>
      </c>
      <c r="B133" t="s">
        <v>41</v>
      </c>
      <c r="C133" t="s">
        <v>54</v>
      </c>
      <c r="D133" t="s">
        <v>43</v>
      </c>
      <c r="E133">
        <v>44265</v>
      </c>
      <c r="F133">
        <v>48159</v>
      </c>
      <c r="G133">
        <v>48159</v>
      </c>
      <c r="H133" t="b">
        <v>1</v>
      </c>
      <c r="I133">
        <v>48159</v>
      </c>
      <c r="J133">
        <v>48159</v>
      </c>
      <c r="K133" t="b">
        <f t="shared" si="4"/>
        <v>1</v>
      </c>
      <c r="L133" t="b">
        <f t="shared" si="5"/>
        <v>1</v>
      </c>
      <c r="M133">
        <v>0</v>
      </c>
      <c r="N133">
        <v>48159</v>
      </c>
      <c r="O133" t="s">
        <v>44</v>
      </c>
      <c r="P133" t="b">
        <v>0</v>
      </c>
      <c r="Q133" t="s">
        <v>89</v>
      </c>
      <c r="R133" s="1">
        <v>45863</v>
      </c>
      <c r="S133" s="1">
        <v>45882</v>
      </c>
      <c r="T133" t="s">
        <v>694</v>
      </c>
      <c r="U133" t="b">
        <v>1</v>
      </c>
      <c r="V133" t="s">
        <v>695</v>
      </c>
      <c r="W133" t="s">
        <v>696</v>
      </c>
      <c r="X133" t="s">
        <v>443</v>
      </c>
      <c r="Y133" t="s">
        <v>697</v>
      </c>
      <c r="Z133">
        <v>55077</v>
      </c>
      <c r="AA133">
        <v>44.880524000000001</v>
      </c>
      <c r="AB133">
        <v>-93.084540000000004</v>
      </c>
      <c r="AC133">
        <v>41.978382000000003</v>
      </c>
      <c r="AD133">
        <v>-91.668626000000003</v>
      </c>
      <c r="AF133" t="s">
        <v>50</v>
      </c>
      <c r="AG133">
        <v>38</v>
      </c>
      <c r="AJ133" t="s">
        <v>51</v>
      </c>
      <c r="AK133" t="s">
        <v>52</v>
      </c>
      <c r="AP133" s="2">
        <v>45823.437719907408</v>
      </c>
      <c r="AQ133" s="2">
        <v>45823.437719907408</v>
      </c>
      <c r="AR133" s="2">
        <v>45823.437719907408</v>
      </c>
      <c r="AS133" t="s">
        <v>698</v>
      </c>
    </row>
    <row r="134" spans="1:45" x14ac:dyDescent="0.25">
      <c r="A134">
        <v>2025</v>
      </c>
      <c r="B134" t="s">
        <v>41</v>
      </c>
      <c r="C134" t="s">
        <v>88</v>
      </c>
      <c r="D134" t="s">
        <v>43</v>
      </c>
      <c r="E134">
        <v>44265</v>
      </c>
      <c r="F134">
        <v>48459</v>
      </c>
      <c r="G134">
        <v>48459</v>
      </c>
      <c r="H134" t="b">
        <v>0</v>
      </c>
      <c r="I134">
        <v>48459</v>
      </c>
      <c r="J134">
        <v>48459</v>
      </c>
      <c r="K134" t="b">
        <f t="shared" si="4"/>
        <v>1</v>
      </c>
      <c r="L134" t="b">
        <f t="shared" si="5"/>
        <v>1</v>
      </c>
      <c r="M134">
        <v>0</v>
      </c>
      <c r="N134">
        <v>48459</v>
      </c>
      <c r="O134" t="s">
        <v>62</v>
      </c>
      <c r="P134" t="b">
        <v>1</v>
      </c>
      <c r="Q134" t="s">
        <v>63</v>
      </c>
      <c r="R134" s="1">
        <v>45791</v>
      </c>
      <c r="S134" s="1">
        <v>45793</v>
      </c>
      <c r="T134" t="s">
        <v>699</v>
      </c>
      <c r="U134" t="b">
        <v>0</v>
      </c>
      <c r="V134" t="s">
        <v>56</v>
      </c>
      <c r="W134" t="s">
        <v>57</v>
      </c>
      <c r="X134" t="s">
        <v>58</v>
      </c>
      <c r="Y134" t="s">
        <v>59</v>
      </c>
      <c r="Z134">
        <v>1060</v>
      </c>
      <c r="AA134">
        <v>42.331217000000002</v>
      </c>
      <c r="AB134">
        <v>-72.634625999999997</v>
      </c>
      <c r="AC134">
        <v>41.978382000000003</v>
      </c>
      <c r="AD134">
        <v>-91.668626000000003</v>
      </c>
      <c r="AF134" t="s">
        <v>50</v>
      </c>
      <c r="AG134">
        <v>38</v>
      </c>
      <c r="AJ134" t="s">
        <v>51</v>
      </c>
      <c r="AK134" t="s">
        <v>52</v>
      </c>
      <c r="AQ134" s="2">
        <v>45823.437986111108</v>
      </c>
      <c r="AR134" s="2">
        <v>45823.437986111108</v>
      </c>
      <c r="AS134" t="s">
        <v>700</v>
      </c>
    </row>
    <row r="135" spans="1:45" x14ac:dyDescent="0.25">
      <c r="A135">
        <v>2025</v>
      </c>
      <c r="B135" t="s">
        <v>41</v>
      </c>
      <c r="C135" t="s">
        <v>61</v>
      </c>
      <c r="D135" t="s">
        <v>43</v>
      </c>
      <c r="E135">
        <v>44265</v>
      </c>
      <c r="F135">
        <v>47723</v>
      </c>
      <c r="G135">
        <v>46723</v>
      </c>
      <c r="H135" t="b">
        <v>0</v>
      </c>
      <c r="I135">
        <v>46723</v>
      </c>
      <c r="J135">
        <v>46723</v>
      </c>
      <c r="K135" t="b">
        <f t="shared" si="4"/>
        <v>1</v>
      </c>
      <c r="L135" t="b">
        <f t="shared" si="5"/>
        <v>1</v>
      </c>
      <c r="M135">
        <v>-1000</v>
      </c>
      <c r="N135">
        <v>47723</v>
      </c>
      <c r="O135" t="s">
        <v>62</v>
      </c>
      <c r="P135" t="b">
        <v>0</v>
      </c>
      <c r="Q135" t="s">
        <v>89</v>
      </c>
      <c r="R135" s="1">
        <v>45793</v>
      </c>
      <c r="S135" s="1">
        <v>45796</v>
      </c>
      <c r="T135" t="s">
        <v>701</v>
      </c>
      <c r="U135" t="b">
        <v>0</v>
      </c>
      <c r="V135" t="s">
        <v>390</v>
      </c>
      <c r="W135" t="s">
        <v>391</v>
      </c>
      <c r="X135" t="s">
        <v>79</v>
      </c>
      <c r="Y135" t="s">
        <v>392</v>
      </c>
      <c r="Z135">
        <v>21030</v>
      </c>
      <c r="AA135">
        <v>39.473775000000003</v>
      </c>
      <c r="AB135">
        <v>-76.640276</v>
      </c>
      <c r="AC135">
        <v>41.978382000000003</v>
      </c>
      <c r="AD135">
        <v>-91.668626000000003</v>
      </c>
      <c r="AF135" t="s">
        <v>50</v>
      </c>
      <c r="AG135">
        <v>38</v>
      </c>
      <c r="AJ135" t="s">
        <v>51</v>
      </c>
      <c r="AK135" t="s">
        <v>52</v>
      </c>
      <c r="AQ135" s="2">
        <v>45823.437743055554</v>
      </c>
      <c r="AR135" s="2">
        <v>45823.437743055554</v>
      </c>
      <c r="AS135" t="s">
        <v>702</v>
      </c>
    </row>
    <row r="136" spans="1:45" x14ac:dyDescent="0.25">
      <c r="A136">
        <v>2025</v>
      </c>
      <c r="B136" t="s">
        <v>41</v>
      </c>
      <c r="C136" t="s">
        <v>54</v>
      </c>
      <c r="D136" t="s">
        <v>43</v>
      </c>
      <c r="E136">
        <v>44265</v>
      </c>
      <c r="F136">
        <v>48319</v>
      </c>
      <c r="G136">
        <v>47319</v>
      </c>
      <c r="H136" t="b">
        <v>0</v>
      </c>
      <c r="I136">
        <v>47319</v>
      </c>
      <c r="J136">
        <v>47319</v>
      </c>
      <c r="K136" t="b">
        <f t="shared" si="4"/>
        <v>1</v>
      </c>
      <c r="L136" t="b">
        <f t="shared" si="5"/>
        <v>1</v>
      </c>
      <c r="M136">
        <v>-1000</v>
      </c>
      <c r="N136">
        <v>48319</v>
      </c>
      <c r="O136" t="s">
        <v>62</v>
      </c>
      <c r="P136" t="b">
        <v>0</v>
      </c>
      <c r="Q136" t="s">
        <v>89</v>
      </c>
      <c r="R136" s="1">
        <v>45820</v>
      </c>
      <c r="S136" s="1">
        <v>45821</v>
      </c>
      <c r="T136" t="s">
        <v>703</v>
      </c>
      <c r="U136" t="b">
        <v>0</v>
      </c>
      <c r="V136" t="s">
        <v>704</v>
      </c>
      <c r="W136" t="s">
        <v>705</v>
      </c>
      <c r="X136" t="s">
        <v>185</v>
      </c>
      <c r="Y136" t="s">
        <v>706</v>
      </c>
      <c r="Z136">
        <v>60020</v>
      </c>
      <c r="AA136">
        <v>42.391779999999997</v>
      </c>
      <c r="AB136">
        <v>-88.181920000000005</v>
      </c>
      <c r="AC136">
        <v>41.978382000000003</v>
      </c>
      <c r="AD136">
        <v>-91.668626000000003</v>
      </c>
      <c r="AF136" t="s">
        <v>50</v>
      </c>
      <c r="AG136">
        <v>38</v>
      </c>
      <c r="AJ136" t="s">
        <v>51</v>
      </c>
      <c r="AK136" t="s">
        <v>52</v>
      </c>
      <c r="AQ136" s="2">
        <v>45823.437719907408</v>
      </c>
      <c r="AR136" s="2">
        <v>45823.437719907408</v>
      </c>
      <c r="AS136" t="s">
        <v>707</v>
      </c>
    </row>
    <row r="137" spans="1:45" x14ac:dyDescent="0.25">
      <c r="A137">
        <v>2025</v>
      </c>
      <c r="B137" t="s">
        <v>41</v>
      </c>
      <c r="C137" t="s">
        <v>54</v>
      </c>
      <c r="D137" t="s">
        <v>43</v>
      </c>
      <c r="E137">
        <v>44265</v>
      </c>
      <c r="F137">
        <v>48074</v>
      </c>
      <c r="G137">
        <v>48074</v>
      </c>
      <c r="H137" t="b">
        <v>0</v>
      </c>
      <c r="I137">
        <v>48074</v>
      </c>
      <c r="J137">
        <v>48074</v>
      </c>
      <c r="K137" t="b">
        <f t="shared" si="4"/>
        <v>1</v>
      </c>
      <c r="L137" t="b">
        <f t="shared" si="5"/>
        <v>1</v>
      </c>
      <c r="M137">
        <v>0</v>
      </c>
      <c r="N137">
        <v>48074</v>
      </c>
      <c r="O137" t="s">
        <v>44</v>
      </c>
      <c r="P137" t="b">
        <v>0</v>
      </c>
      <c r="Q137" t="s">
        <v>63</v>
      </c>
      <c r="R137" s="1">
        <v>45839</v>
      </c>
      <c r="S137" s="1">
        <v>45850</v>
      </c>
      <c r="T137" t="s">
        <v>708</v>
      </c>
      <c r="U137" t="b">
        <v>0</v>
      </c>
      <c r="V137" t="s">
        <v>709</v>
      </c>
      <c r="W137" t="s">
        <v>710</v>
      </c>
      <c r="X137" t="s">
        <v>650</v>
      </c>
      <c r="Y137" t="s">
        <v>711</v>
      </c>
      <c r="Z137">
        <v>2888</v>
      </c>
      <c r="AA137">
        <v>41.742345999999998</v>
      </c>
      <c r="AB137">
        <v>-71.429872000000003</v>
      </c>
      <c r="AC137">
        <v>41.978382000000003</v>
      </c>
      <c r="AD137">
        <v>-91.668626000000003</v>
      </c>
      <c r="AF137" t="s">
        <v>50</v>
      </c>
      <c r="AG137">
        <v>38</v>
      </c>
      <c r="AJ137" t="s">
        <v>51</v>
      </c>
      <c r="AK137" t="s">
        <v>52</v>
      </c>
      <c r="AP137" s="2">
        <v>45823.437986111108</v>
      </c>
      <c r="AQ137" s="2">
        <v>45823.437986111108</v>
      </c>
      <c r="AR137" s="2">
        <v>45823.437986111108</v>
      </c>
      <c r="AS137" t="s">
        <v>712</v>
      </c>
    </row>
    <row r="138" spans="1:45" x14ac:dyDescent="0.25">
      <c r="A138">
        <v>2025</v>
      </c>
      <c r="B138" t="s">
        <v>41</v>
      </c>
      <c r="C138" t="s">
        <v>101</v>
      </c>
      <c r="D138" t="s">
        <v>43</v>
      </c>
      <c r="E138">
        <v>44265</v>
      </c>
      <c r="F138">
        <v>48703</v>
      </c>
      <c r="G138">
        <v>49698</v>
      </c>
      <c r="H138" t="b">
        <v>0</v>
      </c>
      <c r="I138">
        <v>49698</v>
      </c>
      <c r="J138">
        <v>49698</v>
      </c>
      <c r="K138" t="b">
        <f t="shared" si="4"/>
        <v>1</v>
      </c>
      <c r="L138" t="b">
        <f t="shared" si="5"/>
        <v>1</v>
      </c>
      <c r="M138">
        <v>995</v>
      </c>
      <c r="N138">
        <v>50698</v>
      </c>
      <c r="O138" t="s">
        <v>44</v>
      </c>
      <c r="P138" t="b">
        <v>1</v>
      </c>
      <c r="Q138" t="s">
        <v>89</v>
      </c>
      <c r="R138" s="1">
        <v>45847</v>
      </c>
      <c r="S138" s="1">
        <v>45865</v>
      </c>
      <c r="T138" t="s">
        <v>713</v>
      </c>
      <c r="U138" t="b">
        <v>0</v>
      </c>
      <c r="V138" t="s">
        <v>714</v>
      </c>
      <c r="W138" t="s">
        <v>715</v>
      </c>
      <c r="X138" t="s">
        <v>98</v>
      </c>
      <c r="Y138" t="s">
        <v>99</v>
      </c>
      <c r="Z138">
        <v>89104</v>
      </c>
      <c r="AA138">
        <v>36.143895999999998</v>
      </c>
      <c r="AB138">
        <v>-115.104659</v>
      </c>
      <c r="AC138">
        <v>41.978382000000003</v>
      </c>
      <c r="AD138">
        <v>-91.668626000000003</v>
      </c>
      <c r="AF138" t="s">
        <v>50</v>
      </c>
      <c r="AG138">
        <v>38</v>
      </c>
      <c r="AJ138" t="s">
        <v>51</v>
      </c>
      <c r="AK138" t="s">
        <v>52</v>
      </c>
      <c r="AP138" s="2">
        <v>45823.437627314815</v>
      </c>
      <c r="AQ138" s="2">
        <v>45823.437627314815</v>
      </c>
      <c r="AR138" s="2">
        <v>45823.437627314815</v>
      </c>
      <c r="AS138" t="s">
        <v>716</v>
      </c>
    </row>
    <row r="139" spans="1:45" x14ac:dyDescent="0.25">
      <c r="A139">
        <v>2025</v>
      </c>
      <c r="B139" t="s">
        <v>41</v>
      </c>
      <c r="C139" t="s">
        <v>124</v>
      </c>
      <c r="D139" t="s">
        <v>43</v>
      </c>
      <c r="E139">
        <v>44265</v>
      </c>
      <c r="F139">
        <v>47654</v>
      </c>
      <c r="G139">
        <v>47654</v>
      </c>
      <c r="H139" t="b">
        <v>0</v>
      </c>
      <c r="I139">
        <v>47654</v>
      </c>
      <c r="J139">
        <v>47654</v>
      </c>
      <c r="K139" t="b">
        <f t="shared" si="4"/>
        <v>1</v>
      </c>
      <c r="L139" t="b">
        <f t="shared" si="5"/>
        <v>1</v>
      </c>
      <c r="M139">
        <v>0</v>
      </c>
      <c r="N139">
        <v>47654</v>
      </c>
      <c r="O139" t="s">
        <v>44</v>
      </c>
      <c r="P139" t="b">
        <v>0</v>
      </c>
      <c r="R139" s="1">
        <v>45851</v>
      </c>
      <c r="S139" s="1">
        <v>45866</v>
      </c>
      <c r="T139" t="s">
        <v>717</v>
      </c>
      <c r="U139" t="b">
        <v>0</v>
      </c>
      <c r="V139" t="s">
        <v>115</v>
      </c>
      <c r="W139" t="s">
        <v>116</v>
      </c>
      <c r="X139" t="s">
        <v>79</v>
      </c>
      <c r="Y139" t="s">
        <v>117</v>
      </c>
      <c r="Z139">
        <v>20817</v>
      </c>
      <c r="AA139">
        <v>39.027799999999999</v>
      </c>
      <c r="AB139">
        <v>-77.145882999999998</v>
      </c>
      <c r="AC139">
        <v>41.978382000000003</v>
      </c>
      <c r="AD139">
        <v>-91.668626000000003</v>
      </c>
      <c r="AF139" t="s">
        <v>50</v>
      </c>
      <c r="AG139">
        <v>38</v>
      </c>
      <c r="AJ139" t="s">
        <v>51</v>
      </c>
      <c r="AK139" t="s">
        <v>52</v>
      </c>
      <c r="AP139" s="2">
        <v>45823.437743055554</v>
      </c>
      <c r="AQ139" s="2">
        <v>45823.437743055554</v>
      </c>
      <c r="AR139" s="2">
        <v>45823.437743055554</v>
      </c>
      <c r="AS139" t="s">
        <v>228</v>
      </c>
    </row>
    <row r="140" spans="1:45" x14ac:dyDescent="0.25">
      <c r="A140">
        <v>2025</v>
      </c>
      <c r="B140" t="s">
        <v>41</v>
      </c>
      <c r="C140" t="s">
        <v>61</v>
      </c>
      <c r="D140" t="s">
        <v>43</v>
      </c>
      <c r="E140">
        <v>44265</v>
      </c>
      <c r="F140">
        <v>48997</v>
      </c>
      <c r="G140">
        <v>48997</v>
      </c>
      <c r="H140" t="b">
        <v>0</v>
      </c>
      <c r="I140">
        <v>48997</v>
      </c>
      <c r="J140">
        <v>48997</v>
      </c>
      <c r="K140" t="b">
        <f t="shared" si="4"/>
        <v>1</v>
      </c>
      <c r="L140" t="b">
        <f t="shared" si="5"/>
        <v>1</v>
      </c>
      <c r="M140">
        <v>0</v>
      </c>
      <c r="N140">
        <v>48997</v>
      </c>
      <c r="O140" t="s">
        <v>44</v>
      </c>
      <c r="P140" t="b">
        <v>0</v>
      </c>
      <c r="R140" s="1">
        <v>45848</v>
      </c>
      <c r="S140" s="1">
        <v>45874</v>
      </c>
      <c r="T140" t="s">
        <v>718</v>
      </c>
      <c r="U140" t="b">
        <v>0</v>
      </c>
      <c r="V140" t="s">
        <v>719</v>
      </c>
      <c r="W140" t="s">
        <v>720</v>
      </c>
      <c r="X140" t="s">
        <v>185</v>
      </c>
      <c r="Y140" t="s">
        <v>721</v>
      </c>
      <c r="Z140">
        <v>62002</v>
      </c>
      <c r="AA140">
        <v>38.922018999999999</v>
      </c>
      <c r="AB140">
        <v>-90.168851000000004</v>
      </c>
      <c r="AC140">
        <v>41.978382000000003</v>
      </c>
      <c r="AD140">
        <v>-91.668626000000003</v>
      </c>
      <c r="AF140" t="s">
        <v>50</v>
      </c>
      <c r="AG140">
        <v>38</v>
      </c>
      <c r="AJ140" t="s">
        <v>51</v>
      </c>
      <c r="AK140" t="s">
        <v>52</v>
      </c>
      <c r="AP140" s="2">
        <v>45823.437719907408</v>
      </c>
      <c r="AQ140" s="2">
        <v>45823.437719907408</v>
      </c>
      <c r="AR140" s="2">
        <v>45823.437719907408</v>
      </c>
      <c r="AS140" t="s">
        <v>722</v>
      </c>
    </row>
    <row r="141" spans="1:45" x14ac:dyDescent="0.25">
      <c r="A141">
        <v>2025</v>
      </c>
      <c r="B141" t="s">
        <v>41</v>
      </c>
      <c r="C141" t="s">
        <v>61</v>
      </c>
      <c r="D141" t="s">
        <v>43</v>
      </c>
      <c r="E141">
        <v>44265</v>
      </c>
      <c r="F141">
        <v>48618</v>
      </c>
      <c r="G141">
        <v>48618</v>
      </c>
      <c r="H141" t="b">
        <v>1</v>
      </c>
      <c r="I141">
        <v>48618</v>
      </c>
      <c r="J141">
        <v>48618</v>
      </c>
      <c r="K141" t="b">
        <f t="shared" si="4"/>
        <v>1</v>
      </c>
      <c r="L141" t="b">
        <f t="shared" si="5"/>
        <v>1</v>
      </c>
      <c r="M141">
        <v>0</v>
      </c>
      <c r="N141">
        <v>48618</v>
      </c>
      <c r="O141" t="s">
        <v>44</v>
      </c>
      <c r="P141" t="b">
        <v>0</v>
      </c>
      <c r="Q141" t="s">
        <v>89</v>
      </c>
      <c r="R141" s="1">
        <v>45857</v>
      </c>
      <c r="S141" s="1">
        <v>45875</v>
      </c>
      <c r="T141" t="s">
        <v>723</v>
      </c>
      <c r="U141" t="b">
        <v>0</v>
      </c>
      <c r="V141" t="s">
        <v>724</v>
      </c>
      <c r="W141" t="s">
        <v>725</v>
      </c>
      <c r="X141" t="s">
        <v>253</v>
      </c>
      <c r="Y141" t="s">
        <v>726</v>
      </c>
      <c r="Z141">
        <v>6498</v>
      </c>
      <c r="AA141">
        <v>41.290349999999997</v>
      </c>
      <c r="AB141">
        <v>-72.442205000000001</v>
      </c>
      <c r="AC141">
        <v>41.978382000000003</v>
      </c>
      <c r="AD141">
        <v>-91.668626000000003</v>
      </c>
      <c r="AF141" t="s">
        <v>50</v>
      </c>
      <c r="AG141">
        <v>38</v>
      </c>
      <c r="AJ141" t="s">
        <v>51</v>
      </c>
      <c r="AK141" t="s">
        <v>52</v>
      </c>
      <c r="AP141" s="2">
        <v>45823.437986111108</v>
      </c>
      <c r="AQ141" s="2">
        <v>45823.437986111108</v>
      </c>
      <c r="AR141" s="2">
        <v>45823.437986111108</v>
      </c>
      <c r="AS141" t="s">
        <v>652</v>
      </c>
    </row>
    <row r="142" spans="1:45" x14ac:dyDescent="0.25">
      <c r="A142">
        <v>2025</v>
      </c>
      <c r="B142" t="s">
        <v>41</v>
      </c>
      <c r="C142" t="s">
        <v>54</v>
      </c>
      <c r="D142" t="s">
        <v>43</v>
      </c>
      <c r="E142">
        <v>44265</v>
      </c>
      <c r="F142">
        <v>48817</v>
      </c>
      <c r="G142">
        <v>49016</v>
      </c>
      <c r="H142" t="b">
        <v>0</v>
      </c>
      <c r="I142">
        <v>49016</v>
      </c>
      <c r="J142">
        <v>49016</v>
      </c>
      <c r="K142" t="b">
        <f t="shared" si="4"/>
        <v>1</v>
      </c>
      <c r="L142" t="b">
        <f t="shared" si="5"/>
        <v>1</v>
      </c>
      <c r="M142">
        <v>199</v>
      </c>
      <c r="N142">
        <v>49016</v>
      </c>
      <c r="O142" t="s">
        <v>44</v>
      </c>
      <c r="P142" t="b">
        <v>0</v>
      </c>
      <c r="R142" s="1">
        <v>45856</v>
      </c>
      <c r="S142" s="1">
        <v>45874</v>
      </c>
      <c r="T142" t="s">
        <v>727</v>
      </c>
      <c r="U142" t="b">
        <v>0</v>
      </c>
      <c r="V142" t="s">
        <v>728</v>
      </c>
      <c r="W142" t="s">
        <v>729</v>
      </c>
      <c r="X142" t="s">
        <v>105</v>
      </c>
      <c r="Y142" t="s">
        <v>730</v>
      </c>
      <c r="Z142">
        <v>8812</v>
      </c>
      <c r="AA142">
        <v>40.600316999999997</v>
      </c>
      <c r="AB142">
        <v>-74.483116999999993</v>
      </c>
      <c r="AC142">
        <v>41.978382000000003</v>
      </c>
      <c r="AD142">
        <v>-91.668626000000003</v>
      </c>
      <c r="AF142" t="s">
        <v>50</v>
      </c>
      <c r="AG142">
        <v>38</v>
      </c>
      <c r="AJ142" t="s">
        <v>51</v>
      </c>
      <c r="AK142" t="s">
        <v>52</v>
      </c>
      <c r="AP142" s="2">
        <v>45823.437743055554</v>
      </c>
      <c r="AQ142" s="2">
        <v>45823.437743055554</v>
      </c>
      <c r="AR142" s="2">
        <v>45823.437743055554</v>
      </c>
      <c r="AS142" t="s">
        <v>731</v>
      </c>
    </row>
    <row r="143" spans="1:45" x14ac:dyDescent="0.25">
      <c r="A143">
        <v>2025</v>
      </c>
      <c r="B143" t="s">
        <v>41</v>
      </c>
      <c r="C143" t="s">
        <v>61</v>
      </c>
      <c r="D143" t="s">
        <v>43</v>
      </c>
      <c r="E143">
        <v>44265</v>
      </c>
      <c r="F143">
        <v>46254</v>
      </c>
      <c r="G143">
        <v>46254</v>
      </c>
      <c r="H143" t="b">
        <v>1</v>
      </c>
      <c r="I143">
        <v>46254</v>
      </c>
      <c r="J143">
        <v>46254</v>
      </c>
      <c r="K143" t="b">
        <f t="shared" si="4"/>
        <v>1</v>
      </c>
      <c r="L143" t="b">
        <f t="shared" si="5"/>
        <v>1</v>
      </c>
      <c r="M143">
        <v>0</v>
      </c>
      <c r="N143">
        <v>46254</v>
      </c>
      <c r="O143" t="s">
        <v>44</v>
      </c>
      <c r="P143" t="b">
        <v>0</v>
      </c>
      <c r="R143" s="1">
        <v>45868</v>
      </c>
      <c r="S143" s="1">
        <v>45890</v>
      </c>
      <c r="T143" t="s">
        <v>732</v>
      </c>
      <c r="U143" t="b">
        <v>1</v>
      </c>
      <c r="V143" t="s">
        <v>733</v>
      </c>
      <c r="W143" t="s">
        <v>734</v>
      </c>
      <c r="X143" t="s">
        <v>58</v>
      </c>
      <c r="Y143" t="s">
        <v>735</v>
      </c>
      <c r="Z143">
        <v>1523</v>
      </c>
      <c r="AA143">
        <v>42.518608</v>
      </c>
      <c r="AB143">
        <v>-71.694450000000003</v>
      </c>
      <c r="AC143">
        <v>41.978382000000003</v>
      </c>
      <c r="AD143">
        <v>-91.668626000000003</v>
      </c>
      <c r="AF143" t="s">
        <v>50</v>
      </c>
      <c r="AG143">
        <v>38</v>
      </c>
      <c r="AJ143" t="s">
        <v>51</v>
      </c>
      <c r="AK143" t="s">
        <v>52</v>
      </c>
      <c r="AP143" s="2">
        <v>45823.437986111108</v>
      </c>
      <c r="AQ143" s="2">
        <v>45823.437986111108</v>
      </c>
      <c r="AR143" s="2">
        <v>45823.437986111108</v>
      </c>
      <c r="AS143" t="s">
        <v>736</v>
      </c>
    </row>
    <row r="144" spans="1:45" x14ac:dyDescent="0.25">
      <c r="A144">
        <v>2025</v>
      </c>
      <c r="B144" t="s">
        <v>41</v>
      </c>
      <c r="C144" t="s">
        <v>42</v>
      </c>
      <c r="D144" t="s">
        <v>43</v>
      </c>
      <c r="E144">
        <v>44265</v>
      </c>
      <c r="F144">
        <v>46079</v>
      </c>
      <c r="G144">
        <v>46079</v>
      </c>
      <c r="H144" t="b">
        <v>0</v>
      </c>
      <c r="I144">
        <v>46079</v>
      </c>
      <c r="J144">
        <v>46079</v>
      </c>
      <c r="K144" t="b">
        <f t="shared" si="4"/>
        <v>1</v>
      </c>
      <c r="L144" t="b">
        <f t="shared" si="5"/>
        <v>1</v>
      </c>
      <c r="M144">
        <v>0</v>
      </c>
      <c r="N144">
        <v>46079</v>
      </c>
      <c r="O144" t="s">
        <v>44</v>
      </c>
      <c r="P144" t="b">
        <v>0</v>
      </c>
      <c r="Q144" t="s">
        <v>89</v>
      </c>
      <c r="R144" s="1">
        <v>45844</v>
      </c>
      <c r="S144" s="1">
        <v>45859</v>
      </c>
      <c r="T144" t="s">
        <v>737</v>
      </c>
      <c r="U144" t="b">
        <v>0</v>
      </c>
      <c r="V144" t="s">
        <v>738</v>
      </c>
      <c r="W144" t="s">
        <v>739</v>
      </c>
      <c r="X144" t="s">
        <v>67</v>
      </c>
      <c r="Y144" t="s">
        <v>740</v>
      </c>
      <c r="Z144">
        <v>14445</v>
      </c>
      <c r="AA144">
        <v>43.100670000000001</v>
      </c>
      <c r="AB144">
        <v>-77.480875999999995</v>
      </c>
      <c r="AC144">
        <v>41.978382000000003</v>
      </c>
      <c r="AD144">
        <v>-91.668626000000003</v>
      </c>
      <c r="AF144" t="s">
        <v>50</v>
      </c>
      <c r="AG144">
        <v>38</v>
      </c>
      <c r="AJ144" t="s">
        <v>51</v>
      </c>
      <c r="AK144" t="s">
        <v>52</v>
      </c>
      <c r="AP144" s="2">
        <v>45823.437893518516</v>
      </c>
      <c r="AQ144" s="2">
        <v>45823.437893518516</v>
      </c>
      <c r="AR144" s="2">
        <v>45823.437893518516</v>
      </c>
      <c r="AS144" t="s">
        <v>741</v>
      </c>
    </row>
    <row r="145" spans="1:45" x14ac:dyDescent="0.25">
      <c r="A145">
        <v>2025</v>
      </c>
      <c r="B145" t="s">
        <v>41</v>
      </c>
      <c r="C145" t="s">
        <v>42</v>
      </c>
      <c r="D145" t="s">
        <v>43</v>
      </c>
      <c r="E145">
        <v>44265</v>
      </c>
      <c r="F145">
        <v>45989</v>
      </c>
      <c r="G145">
        <v>45989</v>
      </c>
      <c r="H145" t="b">
        <v>0</v>
      </c>
      <c r="I145">
        <v>45989</v>
      </c>
      <c r="J145">
        <v>45989</v>
      </c>
      <c r="K145" t="b">
        <f t="shared" si="4"/>
        <v>1</v>
      </c>
      <c r="L145" t="b">
        <f t="shared" si="5"/>
        <v>1</v>
      </c>
      <c r="M145">
        <v>0</v>
      </c>
      <c r="N145">
        <v>45989</v>
      </c>
      <c r="O145" t="s">
        <v>44</v>
      </c>
      <c r="P145" t="b">
        <v>0</v>
      </c>
      <c r="R145" s="1">
        <v>45856</v>
      </c>
      <c r="S145" s="1">
        <v>45878</v>
      </c>
      <c r="T145" t="s">
        <v>742</v>
      </c>
      <c r="U145" t="b">
        <v>1</v>
      </c>
      <c r="V145" t="s">
        <v>743</v>
      </c>
      <c r="W145" t="s">
        <v>744</v>
      </c>
      <c r="X145" t="s">
        <v>253</v>
      </c>
      <c r="Y145" t="s">
        <v>745</v>
      </c>
      <c r="Z145">
        <v>6082</v>
      </c>
      <c r="AA145">
        <v>41.994767000000003</v>
      </c>
      <c r="AB145">
        <v>-72.573430999999999</v>
      </c>
      <c r="AC145">
        <v>41.978382000000003</v>
      </c>
      <c r="AD145">
        <v>-91.668626000000003</v>
      </c>
      <c r="AF145" t="s">
        <v>50</v>
      </c>
      <c r="AG145">
        <v>38</v>
      </c>
      <c r="AJ145" t="s">
        <v>51</v>
      </c>
      <c r="AK145" t="s">
        <v>52</v>
      </c>
      <c r="AP145" s="2">
        <v>45823.437986111108</v>
      </c>
      <c r="AQ145" s="2">
        <v>45823.437986111108</v>
      </c>
      <c r="AR145" s="2">
        <v>45823.437986111108</v>
      </c>
      <c r="AS145" t="s">
        <v>746</v>
      </c>
    </row>
    <row r="146" spans="1:45" x14ac:dyDescent="0.25">
      <c r="A146">
        <v>2025</v>
      </c>
      <c r="B146" t="s">
        <v>41</v>
      </c>
      <c r="C146" t="s">
        <v>124</v>
      </c>
      <c r="D146" t="s">
        <v>43</v>
      </c>
      <c r="E146">
        <v>44265</v>
      </c>
      <c r="F146">
        <v>47959</v>
      </c>
      <c r="G146">
        <v>46136</v>
      </c>
      <c r="H146" t="b">
        <v>0</v>
      </c>
      <c r="I146">
        <v>46136</v>
      </c>
      <c r="J146">
        <v>46136</v>
      </c>
      <c r="K146" t="b">
        <f t="shared" si="4"/>
        <v>1</v>
      </c>
      <c r="L146" t="b">
        <f t="shared" si="5"/>
        <v>1</v>
      </c>
      <c r="M146">
        <v>-1823</v>
      </c>
      <c r="N146">
        <v>47959</v>
      </c>
      <c r="O146" t="s">
        <v>62</v>
      </c>
      <c r="P146" t="b">
        <v>0</v>
      </c>
      <c r="Q146" t="s">
        <v>63</v>
      </c>
      <c r="R146" t="s">
        <v>747</v>
      </c>
      <c r="S146" t="s">
        <v>748</v>
      </c>
      <c r="T146" t="s">
        <v>749</v>
      </c>
      <c r="U146" t="b">
        <v>0</v>
      </c>
      <c r="V146" t="s">
        <v>750</v>
      </c>
      <c r="W146" t="s">
        <v>751</v>
      </c>
      <c r="X146" t="s">
        <v>752</v>
      </c>
      <c r="Y146" t="s">
        <v>753</v>
      </c>
      <c r="Z146">
        <v>39503</v>
      </c>
      <c r="AA146">
        <v>30.445831999999999</v>
      </c>
      <c r="AB146">
        <v>-89.028508000000002</v>
      </c>
      <c r="AC146">
        <v>41.978382000000003</v>
      </c>
      <c r="AD146">
        <v>-91.668626000000003</v>
      </c>
      <c r="AF146" t="s">
        <v>50</v>
      </c>
      <c r="AG146">
        <v>38</v>
      </c>
      <c r="AJ146" t="s">
        <v>51</v>
      </c>
      <c r="AK146" t="s">
        <v>52</v>
      </c>
      <c r="AQ146" s="2">
        <v>45823.437719907408</v>
      </c>
      <c r="AR146" s="2">
        <v>45823.437719907408</v>
      </c>
      <c r="AS146" t="s">
        <v>754</v>
      </c>
    </row>
    <row r="147" spans="1:45" x14ac:dyDescent="0.25">
      <c r="A147">
        <v>2025</v>
      </c>
      <c r="B147" t="s">
        <v>41</v>
      </c>
      <c r="C147" t="s">
        <v>124</v>
      </c>
      <c r="D147" t="s">
        <v>43</v>
      </c>
      <c r="E147">
        <v>44265</v>
      </c>
      <c r="F147">
        <v>47385</v>
      </c>
      <c r="G147">
        <v>47385</v>
      </c>
      <c r="H147" t="b">
        <v>0</v>
      </c>
      <c r="I147">
        <v>47385</v>
      </c>
      <c r="J147">
        <v>47385</v>
      </c>
      <c r="K147" t="b">
        <f t="shared" si="4"/>
        <v>1</v>
      </c>
      <c r="L147" t="b">
        <f t="shared" si="5"/>
        <v>1</v>
      </c>
      <c r="M147">
        <v>0</v>
      </c>
      <c r="N147">
        <v>47385</v>
      </c>
      <c r="O147" t="s">
        <v>62</v>
      </c>
      <c r="P147" t="b">
        <v>0</v>
      </c>
      <c r="Q147" t="s">
        <v>63</v>
      </c>
      <c r="R147" t="s">
        <v>755</v>
      </c>
      <c r="S147" t="s">
        <v>756</v>
      </c>
      <c r="T147" t="s">
        <v>757</v>
      </c>
      <c r="U147" t="b">
        <v>0</v>
      </c>
      <c r="V147" t="s">
        <v>758</v>
      </c>
      <c r="W147" t="s">
        <v>759</v>
      </c>
      <c r="X147" t="s">
        <v>760</v>
      </c>
      <c r="Y147" t="s">
        <v>761</v>
      </c>
      <c r="Z147">
        <v>77373</v>
      </c>
      <c r="AA147">
        <v>30.060679</v>
      </c>
      <c r="AB147">
        <v>-95.432049000000006</v>
      </c>
      <c r="AC147">
        <v>41.978382000000003</v>
      </c>
      <c r="AD147">
        <v>-91.668626000000003</v>
      </c>
      <c r="AF147" t="s">
        <v>50</v>
      </c>
      <c r="AG147">
        <v>38</v>
      </c>
      <c r="AJ147" t="s">
        <v>51</v>
      </c>
      <c r="AK147" t="s">
        <v>52</v>
      </c>
      <c r="AR147" s="2">
        <v>45823.437719907408</v>
      </c>
      <c r="AS147" t="s">
        <v>762</v>
      </c>
    </row>
    <row r="148" spans="1:45" x14ac:dyDescent="0.25">
      <c r="A148">
        <v>2025</v>
      </c>
      <c r="B148" t="s">
        <v>41</v>
      </c>
      <c r="C148" t="s">
        <v>124</v>
      </c>
      <c r="D148" t="s">
        <v>43</v>
      </c>
      <c r="E148">
        <v>44265</v>
      </c>
      <c r="F148">
        <v>47959</v>
      </c>
      <c r="G148">
        <v>49854</v>
      </c>
      <c r="H148" t="b">
        <v>0</v>
      </c>
      <c r="I148">
        <v>49854</v>
      </c>
      <c r="J148">
        <v>49854</v>
      </c>
      <c r="K148" t="b">
        <f t="shared" si="4"/>
        <v>1</v>
      </c>
      <c r="L148" t="b">
        <f t="shared" si="5"/>
        <v>1</v>
      </c>
      <c r="M148">
        <v>1895</v>
      </c>
      <c r="N148">
        <v>47959</v>
      </c>
      <c r="O148" t="s">
        <v>62</v>
      </c>
      <c r="P148" t="b">
        <v>0</v>
      </c>
      <c r="Q148" t="s">
        <v>63</v>
      </c>
      <c r="R148" t="s">
        <v>763</v>
      </c>
      <c r="S148" t="s">
        <v>452</v>
      </c>
      <c r="T148" t="s">
        <v>764</v>
      </c>
      <c r="U148" t="b">
        <v>0</v>
      </c>
      <c r="V148" t="s">
        <v>765</v>
      </c>
      <c r="W148" t="s">
        <v>766</v>
      </c>
      <c r="X148" t="s">
        <v>760</v>
      </c>
      <c r="Y148" t="s">
        <v>767</v>
      </c>
      <c r="Z148">
        <v>77450</v>
      </c>
      <c r="AA148">
        <v>29.784099999999999</v>
      </c>
      <c r="AB148">
        <v>-95.742500000000007</v>
      </c>
      <c r="AC148">
        <v>41.978382000000003</v>
      </c>
      <c r="AD148">
        <v>-91.668626000000003</v>
      </c>
      <c r="AF148" t="s">
        <v>50</v>
      </c>
      <c r="AG148">
        <v>38</v>
      </c>
      <c r="AJ148" t="s">
        <v>51</v>
      </c>
      <c r="AK148" t="s">
        <v>52</v>
      </c>
      <c r="AQ148" s="2">
        <v>45823.437719907408</v>
      </c>
      <c r="AR148" s="2">
        <v>45823.437719907408</v>
      </c>
      <c r="AS148" t="s">
        <v>768</v>
      </c>
    </row>
    <row r="149" spans="1:45" x14ac:dyDescent="0.25">
      <c r="A149">
        <v>2025</v>
      </c>
      <c r="B149" t="s">
        <v>41</v>
      </c>
      <c r="C149" t="s">
        <v>124</v>
      </c>
      <c r="D149" t="s">
        <v>43</v>
      </c>
      <c r="E149">
        <v>44265</v>
      </c>
      <c r="F149">
        <v>47236</v>
      </c>
      <c r="G149">
        <v>46407</v>
      </c>
      <c r="H149" t="b">
        <v>0</v>
      </c>
      <c r="I149">
        <v>46407</v>
      </c>
      <c r="J149">
        <v>46407</v>
      </c>
      <c r="K149" t="b">
        <f t="shared" si="4"/>
        <v>1</v>
      </c>
      <c r="L149" t="b">
        <f t="shared" si="5"/>
        <v>1</v>
      </c>
      <c r="M149">
        <v>-829</v>
      </c>
      <c r="N149">
        <v>47535</v>
      </c>
      <c r="O149" t="s">
        <v>62</v>
      </c>
      <c r="P149" t="b">
        <v>0</v>
      </c>
      <c r="Q149" t="s">
        <v>63</v>
      </c>
      <c r="R149" t="s">
        <v>769</v>
      </c>
      <c r="S149" t="s">
        <v>770</v>
      </c>
      <c r="T149" t="s">
        <v>771</v>
      </c>
      <c r="U149" t="b">
        <v>0</v>
      </c>
      <c r="V149" t="s">
        <v>772</v>
      </c>
      <c r="W149" t="s">
        <v>773</v>
      </c>
      <c r="X149" t="s">
        <v>146</v>
      </c>
      <c r="Y149" t="s">
        <v>774</v>
      </c>
      <c r="Z149">
        <v>32926</v>
      </c>
      <c r="AA149">
        <v>28.360128</v>
      </c>
      <c r="AB149">
        <v>-80.798017999999999</v>
      </c>
      <c r="AC149">
        <v>41.978382000000003</v>
      </c>
      <c r="AD149">
        <v>-91.668626000000003</v>
      </c>
      <c r="AF149" t="s">
        <v>50</v>
      </c>
      <c r="AG149">
        <v>38</v>
      </c>
      <c r="AH149">
        <v>40</v>
      </c>
      <c r="AI149">
        <v>36</v>
      </c>
      <c r="AJ149" t="s">
        <v>51</v>
      </c>
      <c r="AK149" t="s">
        <v>52</v>
      </c>
      <c r="AR149" s="2">
        <v>45823.437719907408</v>
      </c>
      <c r="AS149" t="s">
        <v>775</v>
      </c>
    </row>
    <row r="150" spans="1:45" x14ac:dyDescent="0.25">
      <c r="A150">
        <v>2025</v>
      </c>
      <c r="B150" t="s">
        <v>41</v>
      </c>
      <c r="C150" t="s">
        <v>124</v>
      </c>
      <c r="D150" t="s">
        <v>43</v>
      </c>
      <c r="E150">
        <v>44265</v>
      </c>
      <c r="F150">
        <v>46079</v>
      </c>
      <c r="G150">
        <v>46079</v>
      </c>
      <c r="H150" t="b">
        <v>0</v>
      </c>
      <c r="I150">
        <v>46079</v>
      </c>
      <c r="J150">
        <v>46079</v>
      </c>
      <c r="K150" t="b">
        <f t="shared" si="4"/>
        <v>1</v>
      </c>
      <c r="L150" t="b">
        <f t="shared" si="5"/>
        <v>1</v>
      </c>
      <c r="M150">
        <v>0</v>
      </c>
      <c r="N150">
        <v>46079</v>
      </c>
      <c r="O150" t="s">
        <v>44</v>
      </c>
      <c r="P150" t="b">
        <v>0</v>
      </c>
      <c r="R150" s="1">
        <v>45839</v>
      </c>
      <c r="S150" s="1">
        <v>45854</v>
      </c>
      <c r="T150" t="s">
        <v>776</v>
      </c>
      <c r="U150" t="b">
        <v>0</v>
      </c>
      <c r="V150" t="s">
        <v>777</v>
      </c>
      <c r="W150" t="s">
        <v>778</v>
      </c>
      <c r="X150" t="s">
        <v>67</v>
      </c>
      <c r="Y150" t="s">
        <v>779</v>
      </c>
      <c r="Z150">
        <v>11435</v>
      </c>
      <c r="AA150">
        <v>40.704486000000003</v>
      </c>
      <c r="AB150">
        <v>-73.815078</v>
      </c>
      <c r="AC150">
        <v>41.978382000000003</v>
      </c>
      <c r="AD150">
        <v>-91.668626000000003</v>
      </c>
      <c r="AF150" t="s">
        <v>50</v>
      </c>
      <c r="AG150">
        <v>38</v>
      </c>
      <c r="AJ150" t="s">
        <v>51</v>
      </c>
      <c r="AK150" t="s">
        <v>52</v>
      </c>
      <c r="AP150" s="2">
        <v>45823.437743055554</v>
      </c>
      <c r="AQ150" s="2">
        <v>45823.437743055554</v>
      </c>
      <c r="AR150" s="2">
        <v>45823.437743055554</v>
      </c>
      <c r="AS150" t="s">
        <v>741</v>
      </c>
    </row>
    <row r="151" spans="1:45" x14ac:dyDescent="0.25">
      <c r="A151">
        <v>2025</v>
      </c>
      <c r="B151" t="s">
        <v>41</v>
      </c>
      <c r="C151" t="s">
        <v>124</v>
      </c>
      <c r="D151" t="s">
        <v>43</v>
      </c>
      <c r="E151">
        <v>44265</v>
      </c>
      <c r="F151">
        <v>46389</v>
      </c>
      <c r="G151">
        <v>46389</v>
      </c>
      <c r="H151" t="b">
        <v>0</v>
      </c>
      <c r="I151">
        <v>46389</v>
      </c>
      <c r="J151">
        <v>46389</v>
      </c>
      <c r="K151" t="b">
        <f t="shared" si="4"/>
        <v>1</v>
      </c>
      <c r="L151" t="b">
        <f t="shared" si="5"/>
        <v>1</v>
      </c>
      <c r="M151">
        <v>0</v>
      </c>
      <c r="N151">
        <v>46389</v>
      </c>
      <c r="O151" t="s">
        <v>44</v>
      </c>
      <c r="P151" t="b">
        <v>0</v>
      </c>
      <c r="R151" s="1">
        <v>45852</v>
      </c>
      <c r="S151" s="1">
        <v>45869</v>
      </c>
      <c r="T151" t="s">
        <v>780</v>
      </c>
      <c r="U151" t="b">
        <v>0</v>
      </c>
      <c r="V151" t="s">
        <v>781</v>
      </c>
      <c r="W151" t="s">
        <v>782</v>
      </c>
      <c r="X151" t="s">
        <v>67</v>
      </c>
      <c r="Y151" t="s">
        <v>783</v>
      </c>
      <c r="Z151">
        <v>12901</v>
      </c>
      <c r="AA151">
        <v>44.697232</v>
      </c>
      <c r="AB151">
        <v>-73.516204999999999</v>
      </c>
      <c r="AC151">
        <v>41.978382000000003</v>
      </c>
      <c r="AD151">
        <v>-91.668626000000003</v>
      </c>
      <c r="AF151" t="s">
        <v>50</v>
      </c>
      <c r="AG151">
        <v>38</v>
      </c>
      <c r="AJ151" t="s">
        <v>51</v>
      </c>
      <c r="AK151" t="s">
        <v>52</v>
      </c>
      <c r="AP151" s="2">
        <v>45823.437893518516</v>
      </c>
      <c r="AQ151" s="2">
        <v>45823.437893518516</v>
      </c>
      <c r="AR151" s="2">
        <v>45823.437893518516</v>
      </c>
      <c r="AS151" t="s">
        <v>784</v>
      </c>
    </row>
    <row r="152" spans="1:45" x14ac:dyDescent="0.25">
      <c r="A152">
        <v>2025</v>
      </c>
      <c r="B152" t="s">
        <v>41</v>
      </c>
      <c r="C152" t="s">
        <v>61</v>
      </c>
      <c r="D152" t="s">
        <v>43</v>
      </c>
      <c r="E152">
        <v>44265</v>
      </c>
      <c r="F152">
        <v>46902</v>
      </c>
      <c r="G152">
        <v>46902</v>
      </c>
      <c r="H152" t="b">
        <v>0</v>
      </c>
      <c r="I152">
        <v>46902</v>
      </c>
      <c r="J152">
        <v>46902</v>
      </c>
      <c r="K152" t="b">
        <f t="shared" si="4"/>
        <v>1</v>
      </c>
      <c r="L152" t="b">
        <f t="shared" si="5"/>
        <v>1</v>
      </c>
      <c r="M152">
        <v>0</v>
      </c>
      <c r="N152">
        <v>46902</v>
      </c>
      <c r="O152" t="s">
        <v>44</v>
      </c>
      <c r="P152" t="b">
        <v>1</v>
      </c>
      <c r="R152" s="1">
        <v>45849</v>
      </c>
      <c r="S152" s="1">
        <v>45866</v>
      </c>
      <c r="T152" t="s">
        <v>785</v>
      </c>
      <c r="U152" t="b">
        <v>1</v>
      </c>
      <c r="V152" t="s">
        <v>786</v>
      </c>
      <c r="W152" t="s">
        <v>787</v>
      </c>
      <c r="X152" t="s">
        <v>133</v>
      </c>
      <c r="Y152" t="s">
        <v>788</v>
      </c>
      <c r="Z152">
        <v>97401</v>
      </c>
      <c r="AA152">
        <v>44.073436000000001</v>
      </c>
      <c r="AB152">
        <v>-123.10854999999999</v>
      </c>
      <c r="AC152">
        <v>41.978382000000003</v>
      </c>
      <c r="AD152">
        <v>-91.668626000000003</v>
      </c>
      <c r="AF152" t="s">
        <v>50</v>
      </c>
      <c r="AG152">
        <v>38</v>
      </c>
      <c r="AJ152" t="s">
        <v>51</v>
      </c>
      <c r="AK152" t="s">
        <v>52</v>
      </c>
      <c r="AP152" s="2">
        <v>45823.437627314815</v>
      </c>
      <c r="AQ152" s="2">
        <v>45823.437627314815</v>
      </c>
      <c r="AR152" s="2">
        <v>45823.437627314815</v>
      </c>
      <c r="AS152" t="s">
        <v>789</v>
      </c>
    </row>
    <row r="153" spans="1:45" x14ac:dyDescent="0.25">
      <c r="A153">
        <v>2025</v>
      </c>
      <c r="B153" t="s">
        <v>41</v>
      </c>
      <c r="C153" t="s">
        <v>101</v>
      </c>
      <c r="D153" t="s">
        <v>43</v>
      </c>
      <c r="E153">
        <v>44265</v>
      </c>
      <c r="F153">
        <v>46373</v>
      </c>
      <c r="G153">
        <v>46373</v>
      </c>
      <c r="H153" t="b">
        <v>1</v>
      </c>
      <c r="I153">
        <v>46373</v>
      </c>
      <c r="J153">
        <v>46373</v>
      </c>
      <c r="K153" t="b">
        <f t="shared" si="4"/>
        <v>1</v>
      </c>
      <c r="L153" t="b">
        <f t="shared" si="5"/>
        <v>1</v>
      </c>
      <c r="M153">
        <v>0</v>
      </c>
      <c r="N153">
        <v>46373</v>
      </c>
      <c r="O153" t="s">
        <v>44</v>
      </c>
      <c r="P153" t="b">
        <v>0</v>
      </c>
      <c r="Q153" t="s">
        <v>89</v>
      </c>
      <c r="R153" s="1">
        <v>45870</v>
      </c>
      <c r="S153" s="1">
        <v>45889</v>
      </c>
      <c r="T153" t="s">
        <v>790</v>
      </c>
      <c r="U153" t="b">
        <v>1</v>
      </c>
      <c r="V153" t="s">
        <v>177</v>
      </c>
      <c r="W153" t="s">
        <v>178</v>
      </c>
      <c r="X153" t="s">
        <v>179</v>
      </c>
      <c r="Y153" t="s">
        <v>180</v>
      </c>
      <c r="Z153">
        <v>5403</v>
      </c>
      <c r="AA153">
        <v>44.428784</v>
      </c>
      <c r="AB153">
        <v>-73.210639</v>
      </c>
      <c r="AC153">
        <v>41.978382000000003</v>
      </c>
      <c r="AD153">
        <v>-91.668626000000003</v>
      </c>
      <c r="AF153" t="s">
        <v>50</v>
      </c>
      <c r="AG153">
        <v>38</v>
      </c>
      <c r="AJ153" t="s">
        <v>51</v>
      </c>
      <c r="AK153" t="s">
        <v>52</v>
      </c>
      <c r="AP153" s="2">
        <v>45823.437893518516</v>
      </c>
      <c r="AQ153" s="2">
        <v>45823.437893518516</v>
      </c>
      <c r="AR153" s="2">
        <v>45823.437893518516</v>
      </c>
      <c r="AS153" t="s">
        <v>791</v>
      </c>
    </row>
    <row r="154" spans="1:45" x14ac:dyDescent="0.25">
      <c r="A154">
        <v>2025</v>
      </c>
      <c r="B154" t="s">
        <v>41</v>
      </c>
      <c r="C154" t="s">
        <v>42</v>
      </c>
      <c r="D154" t="s">
        <v>43</v>
      </c>
      <c r="E154">
        <v>44265</v>
      </c>
      <c r="F154">
        <v>45989</v>
      </c>
      <c r="G154">
        <v>45989</v>
      </c>
      <c r="H154" t="b">
        <v>0</v>
      </c>
      <c r="I154">
        <v>45989</v>
      </c>
      <c r="J154">
        <v>45989</v>
      </c>
      <c r="K154" t="b">
        <f t="shared" si="4"/>
        <v>1</v>
      </c>
      <c r="L154" t="b">
        <f t="shared" si="5"/>
        <v>1</v>
      </c>
      <c r="M154">
        <v>0</v>
      </c>
      <c r="N154">
        <v>45989</v>
      </c>
      <c r="O154" t="s">
        <v>62</v>
      </c>
      <c r="P154" t="b">
        <v>0</v>
      </c>
      <c r="Q154" t="s">
        <v>89</v>
      </c>
      <c r="R154" s="1">
        <v>45779</v>
      </c>
      <c r="S154" s="1">
        <v>45780</v>
      </c>
      <c r="T154" t="s">
        <v>792</v>
      </c>
      <c r="U154" t="b">
        <v>0</v>
      </c>
      <c r="V154" t="s">
        <v>793</v>
      </c>
      <c r="W154" t="s">
        <v>794</v>
      </c>
      <c r="X154" t="s">
        <v>105</v>
      </c>
      <c r="Y154" t="s">
        <v>795</v>
      </c>
      <c r="Z154">
        <v>8054</v>
      </c>
      <c r="AA154">
        <v>39.918019999999999</v>
      </c>
      <c r="AB154">
        <v>-74.944225000000003</v>
      </c>
      <c r="AC154">
        <v>41.978382000000003</v>
      </c>
      <c r="AD154">
        <v>-91.668626000000003</v>
      </c>
      <c r="AF154" t="s">
        <v>50</v>
      </c>
      <c r="AG154">
        <v>38</v>
      </c>
      <c r="AJ154" t="s">
        <v>51</v>
      </c>
      <c r="AK154" t="s">
        <v>52</v>
      </c>
      <c r="AQ154" s="2">
        <v>45823.437743055554</v>
      </c>
      <c r="AR154" s="2">
        <v>45823.437743055554</v>
      </c>
      <c r="AS154" t="s">
        <v>746</v>
      </c>
    </row>
    <row r="155" spans="1:45" x14ac:dyDescent="0.25">
      <c r="A155">
        <v>2025</v>
      </c>
      <c r="B155" t="s">
        <v>41</v>
      </c>
      <c r="C155" t="s">
        <v>124</v>
      </c>
      <c r="D155" t="s">
        <v>43</v>
      </c>
      <c r="E155">
        <v>44265</v>
      </c>
      <c r="F155">
        <v>46234</v>
      </c>
      <c r="G155">
        <v>45234</v>
      </c>
      <c r="H155" t="b">
        <v>0</v>
      </c>
      <c r="I155">
        <v>45234</v>
      </c>
      <c r="J155">
        <v>45234</v>
      </c>
      <c r="K155" t="b">
        <f t="shared" si="4"/>
        <v>1</v>
      </c>
      <c r="L155" t="b">
        <f t="shared" si="5"/>
        <v>1</v>
      </c>
      <c r="M155">
        <v>-1000</v>
      </c>
      <c r="N155">
        <v>46234</v>
      </c>
      <c r="O155" t="s">
        <v>62</v>
      </c>
      <c r="P155" t="b">
        <v>1</v>
      </c>
      <c r="Q155" t="s">
        <v>89</v>
      </c>
      <c r="R155" s="1">
        <v>45800</v>
      </c>
      <c r="S155" s="1">
        <v>45801</v>
      </c>
      <c r="T155" t="s">
        <v>796</v>
      </c>
      <c r="U155" t="b">
        <v>0</v>
      </c>
      <c r="V155" t="s">
        <v>797</v>
      </c>
      <c r="W155" t="s">
        <v>798</v>
      </c>
      <c r="X155" t="s">
        <v>67</v>
      </c>
      <c r="Y155" t="s">
        <v>799</v>
      </c>
      <c r="Z155">
        <v>10305</v>
      </c>
      <c r="AA155">
        <v>40.589858999999997</v>
      </c>
      <c r="AB155">
        <v>-74.089500999999998</v>
      </c>
      <c r="AC155">
        <v>41.978382000000003</v>
      </c>
      <c r="AD155">
        <v>-91.668626000000003</v>
      </c>
      <c r="AF155" t="s">
        <v>50</v>
      </c>
      <c r="AG155">
        <v>38</v>
      </c>
      <c r="AJ155" t="s">
        <v>51</v>
      </c>
      <c r="AK155" t="s">
        <v>52</v>
      </c>
      <c r="AQ155" s="2">
        <v>45823.437743055554</v>
      </c>
      <c r="AR155" s="2">
        <v>45823.437743055554</v>
      </c>
      <c r="AS155" t="s">
        <v>800</v>
      </c>
    </row>
    <row r="156" spans="1:45" x14ac:dyDescent="0.25">
      <c r="A156">
        <v>2025</v>
      </c>
      <c r="B156" t="s">
        <v>41</v>
      </c>
      <c r="C156" t="s">
        <v>54</v>
      </c>
      <c r="D156" t="s">
        <v>43</v>
      </c>
      <c r="E156">
        <v>44265</v>
      </c>
      <c r="F156">
        <v>46343</v>
      </c>
      <c r="G156">
        <v>46343</v>
      </c>
      <c r="H156" t="b">
        <v>1</v>
      </c>
      <c r="I156">
        <v>46343</v>
      </c>
      <c r="J156">
        <v>46343</v>
      </c>
      <c r="K156" t="b">
        <f t="shared" si="4"/>
        <v>1</v>
      </c>
      <c r="L156" t="b">
        <f t="shared" si="5"/>
        <v>1</v>
      </c>
      <c r="M156">
        <v>0</v>
      </c>
      <c r="N156">
        <v>46343</v>
      </c>
      <c r="O156" t="s">
        <v>44</v>
      </c>
      <c r="P156" t="b">
        <v>0</v>
      </c>
      <c r="Q156" t="s">
        <v>89</v>
      </c>
      <c r="R156" s="1">
        <v>45848</v>
      </c>
      <c r="S156" s="1">
        <v>45861</v>
      </c>
      <c r="T156" t="s">
        <v>801</v>
      </c>
      <c r="U156" t="b">
        <v>0</v>
      </c>
      <c r="V156" t="s">
        <v>802</v>
      </c>
      <c r="W156" t="s">
        <v>803</v>
      </c>
      <c r="X156" t="s">
        <v>67</v>
      </c>
      <c r="Y156" t="s">
        <v>804</v>
      </c>
      <c r="Z156">
        <v>14850</v>
      </c>
      <c r="AA156">
        <v>42.422694999999997</v>
      </c>
      <c r="AB156">
        <v>-76.516611999999995</v>
      </c>
      <c r="AC156">
        <v>41.978382000000003</v>
      </c>
      <c r="AD156">
        <v>-91.668626000000003</v>
      </c>
      <c r="AF156" t="s">
        <v>50</v>
      </c>
      <c r="AG156">
        <v>38</v>
      </c>
      <c r="AJ156" t="s">
        <v>51</v>
      </c>
      <c r="AK156" t="s">
        <v>52</v>
      </c>
      <c r="AP156" s="2">
        <v>45823.437743055554</v>
      </c>
      <c r="AQ156" s="2">
        <v>45823.437743055554</v>
      </c>
      <c r="AR156" s="2">
        <v>45823.437743055554</v>
      </c>
      <c r="AS156" t="s">
        <v>805</v>
      </c>
    </row>
    <row r="157" spans="1:45" x14ac:dyDescent="0.25">
      <c r="A157">
        <v>2025</v>
      </c>
      <c r="B157" t="s">
        <v>41</v>
      </c>
      <c r="C157" t="s">
        <v>54</v>
      </c>
      <c r="D157" t="s">
        <v>43</v>
      </c>
      <c r="E157">
        <v>44265</v>
      </c>
      <c r="F157">
        <v>47023</v>
      </c>
      <c r="G157">
        <v>47023</v>
      </c>
      <c r="H157" t="b">
        <v>0</v>
      </c>
      <c r="I157">
        <v>47023</v>
      </c>
      <c r="J157">
        <v>47023</v>
      </c>
      <c r="K157" t="b">
        <f t="shared" si="4"/>
        <v>1</v>
      </c>
      <c r="L157" t="b">
        <f t="shared" si="5"/>
        <v>1</v>
      </c>
      <c r="M157">
        <v>0</v>
      </c>
      <c r="N157">
        <v>47023</v>
      </c>
      <c r="O157" t="s">
        <v>44</v>
      </c>
      <c r="P157" t="b">
        <v>0</v>
      </c>
      <c r="R157" s="1">
        <v>45860</v>
      </c>
      <c r="S157" s="1">
        <v>45878</v>
      </c>
      <c r="T157" t="s">
        <v>806</v>
      </c>
      <c r="U157" t="b">
        <v>1</v>
      </c>
      <c r="V157" t="s">
        <v>807</v>
      </c>
      <c r="W157" t="s">
        <v>808</v>
      </c>
      <c r="X157" t="s">
        <v>48</v>
      </c>
      <c r="Y157" t="s">
        <v>809</v>
      </c>
      <c r="Z157">
        <v>90745</v>
      </c>
      <c r="AA157">
        <v>33.824426000000003</v>
      </c>
      <c r="AB157">
        <v>-118.249488</v>
      </c>
      <c r="AC157">
        <v>41.978382000000003</v>
      </c>
      <c r="AD157">
        <v>-91.668626000000003</v>
      </c>
      <c r="AF157" t="s">
        <v>50</v>
      </c>
      <c r="AG157">
        <v>38</v>
      </c>
      <c r="AJ157" t="s">
        <v>51</v>
      </c>
      <c r="AK157" t="s">
        <v>52</v>
      </c>
      <c r="AP157" s="2">
        <v>45823.437627314815</v>
      </c>
      <c r="AQ157" s="2">
        <v>45823.437627314815</v>
      </c>
      <c r="AR157" s="2">
        <v>45823.437627314815</v>
      </c>
      <c r="AS157" t="s">
        <v>810</v>
      </c>
    </row>
    <row r="158" spans="1:45" x14ac:dyDescent="0.25">
      <c r="A158">
        <v>2025</v>
      </c>
      <c r="B158" t="s">
        <v>41</v>
      </c>
      <c r="C158" t="s">
        <v>61</v>
      </c>
      <c r="D158" t="s">
        <v>43</v>
      </c>
      <c r="E158">
        <v>44265</v>
      </c>
      <c r="F158">
        <v>47501</v>
      </c>
      <c r="G158">
        <v>49996</v>
      </c>
      <c r="H158" t="b">
        <v>0</v>
      </c>
      <c r="I158">
        <v>49996</v>
      </c>
      <c r="J158">
        <v>49996</v>
      </c>
      <c r="K158" t="b">
        <f t="shared" si="4"/>
        <v>1</v>
      </c>
      <c r="L158" t="b">
        <f t="shared" si="5"/>
        <v>1</v>
      </c>
      <c r="M158">
        <v>2495</v>
      </c>
      <c r="N158">
        <v>49996</v>
      </c>
      <c r="O158" t="s">
        <v>44</v>
      </c>
      <c r="P158" t="b">
        <v>0</v>
      </c>
      <c r="R158" s="1">
        <v>45861</v>
      </c>
      <c r="S158" s="1">
        <v>45892</v>
      </c>
      <c r="T158" t="s">
        <v>811</v>
      </c>
      <c r="U158" t="b">
        <v>1</v>
      </c>
      <c r="V158" t="s">
        <v>812</v>
      </c>
      <c r="W158" t="s">
        <v>813</v>
      </c>
      <c r="X158" t="s">
        <v>324</v>
      </c>
      <c r="Y158" t="s">
        <v>814</v>
      </c>
      <c r="Z158">
        <v>37067</v>
      </c>
      <c r="AA158">
        <v>35.935659999999999</v>
      </c>
      <c r="AB158">
        <v>-86.820970000000003</v>
      </c>
      <c r="AC158">
        <v>41.978382000000003</v>
      </c>
      <c r="AD158">
        <v>-91.668626000000003</v>
      </c>
      <c r="AF158" t="s">
        <v>50</v>
      </c>
      <c r="AG158">
        <v>38</v>
      </c>
      <c r="AJ158" t="s">
        <v>51</v>
      </c>
      <c r="AK158" t="s">
        <v>52</v>
      </c>
      <c r="AP158" s="2">
        <v>45823.437719907408</v>
      </c>
      <c r="AQ158" s="2">
        <v>45823.437719907408</v>
      </c>
      <c r="AR158" s="2">
        <v>45823.437719907408</v>
      </c>
      <c r="AS158" t="s">
        <v>815</v>
      </c>
    </row>
    <row r="159" spans="1:45" x14ac:dyDescent="0.25">
      <c r="A159">
        <v>2025</v>
      </c>
      <c r="B159" t="s">
        <v>41</v>
      </c>
      <c r="C159" t="s">
        <v>61</v>
      </c>
      <c r="D159" t="s">
        <v>43</v>
      </c>
      <c r="E159">
        <v>44265</v>
      </c>
      <c r="F159">
        <v>46303</v>
      </c>
      <c r="G159">
        <v>46303</v>
      </c>
      <c r="H159" t="b">
        <v>0</v>
      </c>
      <c r="I159">
        <v>46303</v>
      </c>
      <c r="J159">
        <v>46303</v>
      </c>
      <c r="K159" t="b">
        <f t="shared" si="4"/>
        <v>1</v>
      </c>
      <c r="L159" t="b">
        <f t="shared" si="5"/>
        <v>1</v>
      </c>
      <c r="M159">
        <v>0</v>
      </c>
      <c r="N159">
        <v>46303</v>
      </c>
      <c r="O159" t="s">
        <v>62</v>
      </c>
      <c r="P159" t="b">
        <v>0</v>
      </c>
      <c r="Q159" t="s">
        <v>63</v>
      </c>
      <c r="R159" s="1">
        <v>45766</v>
      </c>
      <c r="S159" s="1">
        <v>45768</v>
      </c>
      <c r="T159" t="s">
        <v>816</v>
      </c>
      <c r="U159" t="b">
        <v>0</v>
      </c>
      <c r="V159" t="s">
        <v>817</v>
      </c>
      <c r="W159" t="s">
        <v>818</v>
      </c>
      <c r="X159" t="s">
        <v>668</v>
      </c>
      <c r="Y159" t="s">
        <v>819</v>
      </c>
      <c r="Z159">
        <v>15146</v>
      </c>
      <c r="AA159">
        <v>40.436639999999997</v>
      </c>
      <c r="AB159">
        <v>-79.737095999999994</v>
      </c>
      <c r="AC159">
        <v>41.978382000000003</v>
      </c>
      <c r="AD159">
        <v>-91.668626000000003</v>
      </c>
      <c r="AF159" t="s">
        <v>50</v>
      </c>
      <c r="AG159">
        <v>38</v>
      </c>
      <c r="AJ159" t="s">
        <v>51</v>
      </c>
      <c r="AK159" t="s">
        <v>52</v>
      </c>
      <c r="AQ159" s="2">
        <v>45823.437719907408</v>
      </c>
      <c r="AR159" s="2">
        <v>45823.437719907408</v>
      </c>
      <c r="AS159" t="s">
        <v>820</v>
      </c>
    </row>
    <row r="160" spans="1:45" x14ac:dyDescent="0.25">
      <c r="A160">
        <v>2025</v>
      </c>
      <c r="B160" t="s">
        <v>41</v>
      </c>
      <c r="C160" t="s">
        <v>124</v>
      </c>
      <c r="D160" t="s">
        <v>43</v>
      </c>
      <c r="E160">
        <v>44265</v>
      </c>
      <c r="F160">
        <v>47236</v>
      </c>
      <c r="G160">
        <v>47236</v>
      </c>
      <c r="H160" t="b">
        <v>0</v>
      </c>
      <c r="I160">
        <v>47236</v>
      </c>
      <c r="J160">
        <v>47236</v>
      </c>
      <c r="K160" t="b">
        <f t="shared" si="4"/>
        <v>1</v>
      </c>
      <c r="L160" t="b">
        <f t="shared" si="5"/>
        <v>1</v>
      </c>
      <c r="M160">
        <v>0</v>
      </c>
      <c r="N160">
        <v>47236</v>
      </c>
      <c r="O160" t="s">
        <v>62</v>
      </c>
      <c r="P160" t="b">
        <v>0</v>
      </c>
      <c r="Q160" t="s">
        <v>63</v>
      </c>
      <c r="R160" t="s">
        <v>756</v>
      </c>
      <c r="S160" t="s">
        <v>821</v>
      </c>
      <c r="T160" t="s">
        <v>822</v>
      </c>
      <c r="U160" t="b">
        <v>0</v>
      </c>
      <c r="V160" t="s">
        <v>823</v>
      </c>
      <c r="W160" t="s">
        <v>824</v>
      </c>
      <c r="X160" t="s">
        <v>146</v>
      </c>
      <c r="Y160" t="s">
        <v>825</v>
      </c>
      <c r="Z160">
        <v>33619</v>
      </c>
      <c r="AA160">
        <v>27.950089999999999</v>
      </c>
      <c r="AB160">
        <v>-82.351799999999997</v>
      </c>
      <c r="AC160">
        <v>41.978382000000003</v>
      </c>
      <c r="AD160">
        <v>-91.668626000000003</v>
      </c>
      <c r="AF160" t="s">
        <v>50</v>
      </c>
      <c r="AG160">
        <v>38</v>
      </c>
      <c r="AH160">
        <v>40</v>
      </c>
      <c r="AI160">
        <v>36</v>
      </c>
      <c r="AJ160" t="s">
        <v>51</v>
      </c>
      <c r="AK160" t="s">
        <v>52</v>
      </c>
      <c r="AR160" s="2">
        <v>45823.437719907408</v>
      </c>
      <c r="AS160" t="s">
        <v>826</v>
      </c>
    </row>
    <row r="161" spans="1:45" x14ac:dyDescent="0.25">
      <c r="A161">
        <v>2025</v>
      </c>
      <c r="B161" t="s">
        <v>41</v>
      </c>
      <c r="C161" t="s">
        <v>88</v>
      </c>
      <c r="D161" t="s">
        <v>43</v>
      </c>
      <c r="E161">
        <v>44265</v>
      </c>
      <c r="F161">
        <v>47624</v>
      </c>
      <c r="G161">
        <v>47624</v>
      </c>
      <c r="H161" t="b">
        <v>1</v>
      </c>
      <c r="I161">
        <v>47624</v>
      </c>
      <c r="J161">
        <v>47624</v>
      </c>
      <c r="K161" t="b">
        <f t="shared" si="4"/>
        <v>1</v>
      </c>
      <c r="L161" t="b">
        <f t="shared" si="5"/>
        <v>1</v>
      </c>
      <c r="M161">
        <v>0</v>
      </c>
      <c r="N161">
        <v>47624</v>
      </c>
      <c r="O161" t="s">
        <v>62</v>
      </c>
      <c r="P161" t="b">
        <v>0</v>
      </c>
      <c r="Q161" t="s">
        <v>89</v>
      </c>
      <c r="R161" s="1">
        <v>45778</v>
      </c>
      <c r="S161" s="1">
        <v>45779</v>
      </c>
      <c r="T161" t="s">
        <v>827</v>
      </c>
      <c r="U161" t="b">
        <v>0</v>
      </c>
      <c r="V161" t="s">
        <v>277</v>
      </c>
      <c r="W161" t="s">
        <v>278</v>
      </c>
      <c r="X161" t="s">
        <v>58</v>
      </c>
      <c r="Y161" t="s">
        <v>279</v>
      </c>
      <c r="Z161">
        <v>1801</v>
      </c>
      <c r="AA161">
        <v>42.5015</v>
      </c>
      <c r="AB161">
        <v>-71.127700000000004</v>
      </c>
      <c r="AC161">
        <v>41.978382000000003</v>
      </c>
      <c r="AD161">
        <v>-91.668626000000003</v>
      </c>
      <c r="AF161" t="s">
        <v>50</v>
      </c>
      <c r="AG161">
        <v>38</v>
      </c>
      <c r="AJ161" t="s">
        <v>51</v>
      </c>
      <c r="AK161" t="s">
        <v>52</v>
      </c>
      <c r="AQ161" s="2">
        <v>45823.437986111108</v>
      </c>
      <c r="AR161" s="2">
        <v>45823.437986111108</v>
      </c>
      <c r="AS161" t="s">
        <v>828</v>
      </c>
    </row>
    <row r="162" spans="1:45" x14ac:dyDescent="0.25">
      <c r="A162">
        <v>2025</v>
      </c>
      <c r="B162" t="s">
        <v>41</v>
      </c>
      <c r="C162" t="s">
        <v>42</v>
      </c>
      <c r="D162" t="s">
        <v>43</v>
      </c>
      <c r="E162">
        <v>44265</v>
      </c>
      <c r="F162">
        <v>46703</v>
      </c>
      <c r="G162">
        <v>46703</v>
      </c>
      <c r="H162" t="b">
        <v>1</v>
      </c>
      <c r="I162">
        <v>46703</v>
      </c>
      <c r="J162">
        <v>46703</v>
      </c>
      <c r="K162" t="b">
        <f t="shared" si="4"/>
        <v>1</v>
      </c>
      <c r="L162" t="b">
        <f t="shared" si="5"/>
        <v>1</v>
      </c>
      <c r="M162">
        <v>0</v>
      </c>
      <c r="N162">
        <v>46703</v>
      </c>
      <c r="O162" t="s">
        <v>149</v>
      </c>
      <c r="P162" t="b">
        <v>0</v>
      </c>
      <c r="Q162" t="s">
        <v>63</v>
      </c>
      <c r="R162" s="1">
        <v>45823</v>
      </c>
      <c r="S162" s="1">
        <v>45829</v>
      </c>
      <c r="T162" t="s">
        <v>829</v>
      </c>
      <c r="U162" t="b">
        <v>0</v>
      </c>
      <c r="V162" t="s">
        <v>386</v>
      </c>
      <c r="W162" t="s">
        <v>387</v>
      </c>
      <c r="X162" t="s">
        <v>179</v>
      </c>
      <c r="Y162" t="s">
        <v>388</v>
      </c>
      <c r="Z162">
        <v>5158</v>
      </c>
      <c r="AA162">
        <v>43.108800000000002</v>
      </c>
      <c r="AB162">
        <v>-72.441599999999994</v>
      </c>
      <c r="AC162">
        <v>41.978382000000003</v>
      </c>
      <c r="AD162">
        <v>-91.668626000000003</v>
      </c>
      <c r="AF162" t="s">
        <v>50</v>
      </c>
      <c r="AG162">
        <v>38</v>
      </c>
      <c r="AJ162" t="s">
        <v>51</v>
      </c>
      <c r="AK162" t="s">
        <v>52</v>
      </c>
      <c r="AQ162" s="2">
        <v>45823.437986111108</v>
      </c>
      <c r="AR162" s="2">
        <v>45823.437986111108</v>
      </c>
      <c r="AS162" t="s">
        <v>830</v>
      </c>
    </row>
    <row r="163" spans="1:45" x14ac:dyDescent="0.25">
      <c r="A163">
        <v>2025</v>
      </c>
      <c r="B163" t="s">
        <v>41</v>
      </c>
      <c r="C163" t="s">
        <v>124</v>
      </c>
      <c r="D163" t="s">
        <v>43</v>
      </c>
      <c r="E163">
        <v>44265</v>
      </c>
      <c r="F163">
        <v>47148</v>
      </c>
      <c r="G163">
        <v>47148</v>
      </c>
      <c r="H163" t="b">
        <v>1</v>
      </c>
      <c r="I163">
        <v>47148</v>
      </c>
      <c r="J163">
        <v>47148</v>
      </c>
      <c r="K163" t="b">
        <f t="shared" si="4"/>
        <v>1</v>
      </c>
      <c r="L163" t="b">
        <f t="shared" si="5"/>
        <v>1</v>
      </c>
      <c r="M163">
        <v>0</v>
      </c>
      <c r="N163">
        <v>47148</v>
      </c>
      <c r="O163" t="s">
        <v>44</v>
      </c>
      <c r="P163" t="b">
        <v>0</v>
      </c>
      <c r="Q163" t="s">
        <v>89</v>
      </c>
      <c r="R163" s="1">
        <v>45851</v>
      </c>
      <c r="S163" s="1">
        <v>45878</v>
      </c>
      <c r="T163" t="s">
        <v>831</v>
      </c>
      <c r="U163" t="b">
        <v>0</v>
      </c>
      <c r="V163" t="s">
        <v>832</v>
      </c>
      <c r="W163" t="s">
        <v>833</v>
      </c>
      <c r="X163" t="s">
        <v>310</v>
      </c>
      <c r="Y163" t="s">
        <v>834</v>
      </c>
      <c r="Z163">
        <v>48335</v>
      </c>
      <c r="AA163">
        <v>42.475299999999997</v>
      </c>
      <c r="AB163">
        <v>-83.435180000000003</v>
      </c>
      <c r="AC163">
        <v>41.978382000000003</v>
      </c>
      <c r="AD163">
        <v>-91.668626000000003</v>
      </c>
      <c r="AF163" t="s">
        <v>50</v>
      </c>
      <c r="AG163">
        <v>38</v>
      </c>
      <c r="AJ163" t="s">
        <v>51</v>
      </c>
      <c r="AK163" t="s">
        <v>52</v>
      </c>
      <c r="AP163" s="2">
        <v>45823.437719907408</v>
      </c>
      <c r="AQ163" s="2">
        <v>45823.437719907408</v>
      </c>
      <c r="AR163" s="2">
        <v>45823.437719907408</v>
      </c>
      <c r="AS163" t="s">
        <v>835</v>
      </c>
    </row>
    <row r="164" spans="1:45" x14ac:dyDescent="0.25">
      <c r="A164">
        <v>2025</v>
      </c>
      <c r="B164" t="s">
        <v>41</v>
      </c>
      <c r="C164" t="s">
        <v>42</v>
      </c>
      <c r="D164" t="s">
        <v>43</v>
      </c>
      <c r="E164">
        <v>44265</v>
      </c>
      <c r="F164">
        <v>46677</v>
      </c>
      <c r="G164">
        <v>46677</v>
      </c>
      <c r="H164" t="b">
        <v>0</v>
      </c>
      <c r="I164">
        <v>46677</v>
      </c>
      <c r="J164">
        <v>46677</v>
      </c>
      <c r="K164" t="b">
        <f t="shared" si="4"/>
        <v>1</v>
      </c>
      <c r="L164" t="b">
        <f t="shared" si="5"/>
        <v>1</v>
      </c>
      <c r="M164">
        <v>0</v>
      </c>
      <c r="N164">
        <v>46677</v>
      </c>
      <c r="O164" t="s">
        <v>44</v>
      </c>
      <c r="P164" t="b">
        <v>0</v>
      </c>
      <c r="R164" s="1">
        <v>45868</v>
      </c>
      <c r="S164" s="1">
        <v>45890</v>
      </c>
      <c r="T164" t="s">
        <v>836</v>
      </c>
      <c r="U164" t="b">
        <v>1</v>
      </c>
      <c r="V164" t="s">
        <v>837</v>
      </c>
      <c r="W164" t="s">
        <v>838</v>
      </c>
      <c r="X164" t="s">
        <v>159</v>
      </c>
      <c r="Y164" t="s">
        <v>839</v>
      </c>
      <c r="Z164">
        <v>4086</v>
      </c>
      <c r="AA164">
        <v>43.9377</v>
      </c>
      <c r="AB164">
        <v>-69.965900000000005</v>
      </c>
      <c r="AC164">
        <v>41.978382000000003</v>
      </c>
      <c r="AD164">
        <v>-91.668626000000003</v>
      </c>
      <c r="AF164" t="s">
        <v>50</v>
      </c>
      <c r="AG164">
        <v>38</v>
      </c>
      <c r="AJ164" t="s">
        <v>51</v>
      </c>
      <c r="AK164" t="s">
        <v>52</v>
      </c>
      <c r="AP164" s="2">
        <v>45823.437986111108</v>
      </c>
      <c r="AQ164" s="2">
        <v>45823.437986111108</v>
      </c>
      <c r="AR164" s="2">
        <v>45823.437986111108</v>
      </c>
      <c r="AS164" t="s">
        <v>840</v>
      </c>
    </row>
    <row r="165" spans="1:45" x14ac:dyDescent="0.25">
      <c r="A165">
        <v>2025</v>
      </c>
      <c r="B165" t="s">
        <v>41</v>
      </c>
      <c r="C165" t="s">
        <v>124</v>
      </c>
      <c r="D165" t="s">
        <v>43</v>
      </c>
      <c r="E165">
        <v>44265</v>
      </c>
      <c r="F165">
        <v>47766</v>
      </c>
      <c r="G165">
        <v>45455</v>
      </c>
      <c r="H165" t="b">
        <v>0</v>
      </c>
      <c r="I165">
        <v>45455</v>
      </c>
      <c r="J165">
        <v>45455</v>
      </c>
      <c r="K165" t="b">
        <f t="shared" si="4"/>
        <v>1</v>
      </c>
      <c r="L165" t="b">
        <f t="shared" si="5"/>
        <v>1</v>
      </c>
      <c r="M165">
        <v>-2311</v>
      </c>
      <c r="N165">
        <v>47766</v>
      </c>
      <c r="O165" t="s">
        <v>62</v>
      </c>
      <c r="P165" t="b">
        <v>0</v>
      </c>
      <c r="Q165" t="s">
        <v>89</v>
      </c>
      <c r="R165" s="1">
        <v>45771</v>
      </c>
      <c r="S165" s="1">
        <v>45771</v>
      </c>
      <c r="T165" t="s">
        <v>841</v>
      </c>
      <c r="U165" t="b">
        <v>0</v>
      </c>
      <c r="V165" t="s">
        <v>842</v>
      </c>
      <c r="W165" t="s">
        <v>843</v>
      </c>
      <c r="X165" t="s">
        <v>237</v>
      </c>
      <c r="Y165" t="s">
        <v>844</v>
      </c>
      <c r="Z165">
        <v>46804</v>
      </c>
      <c r="AA165">
        <v>41.075875000000003</v>
      </c>
      <c r="AB165">
        <v>-85.218846999999997</v>
      </c>
      <c r="AC165">
        <v>41.978382000000003</v>
      </c>
      <c r="AD165">
        <v>-91.668626000000003</v>
      </c>
      <c r="AF165" t="s">
        <v>50</v>
      </c>
      <c r="AG165">
        <v>38</v>
      </c>
      <c r="AJ165" t="s">
        <v>51</v>
      </c>
      <c r="AK165" t="s">
        <v>52</v>
      </c>
      <c r="AQ165" s="2">
        <v>45823.437719907408</v>
      </c>
      <c r="AR165" s="2">
        <v>45823.437719907408</v>
      </c>
      <c r="AS165" t="s">
        <v>845</v>
      </c>
    </row>
    <row r="166" spans="1:45" x14ac:dyDescent="0.25">
      <c r="A166">
        <v>2025</v>
      </c>
      <c r="B166" t="s">
        <v>41</v>
      </c>
      <c r="C166" t="s">
        <v>88</v>
      </c>
      <c r="D166" t="s">
        <v>43</v>
      </c>
      <c r="E166">
        <v>44265</v>
      </c>
      <c r="F166">
        <v>46619</v>
      </c>
      <c r="G166">
        <v>46619</v>
      </c>
      <c r="H166" t="b">
        <v>0</v>
      </c>
      <c r="I166">
        <v>46619</v>
      </c>
      <c r="J166">
        <v>46619</v>
      </c>
      <c r="K166" t="b">
        <f t="shared" si="4"/>
        <v>1</v>
      </c>
      <c r="L166" t="b">
        <f t="shared" si="5"/>
        <v>1</v>
      </c>
      <c r="M166">
        <v>0</v>
      </c>
      <c r="N166">
        <v>46619</v>
      </c>
      <c r="O166" t="s">
        <v>62</v>
      </c>
      <c r="P166" t="b">
        <v>0</v>
      </c>
      <c r="Q166" t="s">
        <v>63</v>
      </c>
      <c r="R166" s="1">
        <v>45813</v>
      </c>
      <c r="S166" s="1">
        <v>45814</v>
      </c>
      <c r="T166" t="s">
        <v>846</v>
      </c>
      <c r="U166" t="b">
        <v>0</v>
      </c>
      <c r="V166" t="s">
        <v>537</v>
      </c>
      <c r="W166" t="s">
        <v>538</v>
      </c>
      <c r="X166" t="s">
        <v>105</v>
      </c>
      <c r="Y166" t="s">
        <v>539</v>
      </c>
      <c r="Z166">
        <v>7860</v>
      </c>
      <c r="AA166">
        <v>41.079974</v>
      </c>
      <c r="AB166">
        <v>-74.73527</v>
      </c>
      <c r="AC166">
        <v>41.978382000000003</v>
      </c>
      <c r="AD166">
        <v>-91.668626000000003</v>
      </c>
      <c r="AF166" t="s">
        <v>50</v>
      </c>
      <c r="AG166">
        <v>38</v>
      </c>
      <c r="AJ166" t="s">
        <v>51</v>
      </c>
      <c r="AK166" t="s">
        <v>52</v>
      </c>
      <c r="AQ166" s="2">
        <v>45823.437743055554</v>
      </c>
      <c r="AR166" s="2">
        <v>45823.437743055554</v>
      </c>
      <c r="AS166" t="s">
        <v>847</v>
      </c>
    </row>
    <row r="167" spans="1:45" x14ac:dyDescent="0.25">
      <c r="A167">
        <v>2025</v>
      </c>
      <c r="B167" t="s">
        <v>41</v>
      </c>
      <c r="C167" t="s">
        <v>101</v>
      </c>
      <c r="D167" t="s">
        <v>43</v>
      </c>
      <c r="E167">
        <v>44265</v>
      </c>
      <c r="F167">
        <v>47959</v>
      </c>
      <c r="G167">
        <v>47959</v>
      </c>
      <c r="H167" t="b">
        <v>1</v>
      </c>
      <c r="I167">
        <v>47959</v>
      </c>
      <c r="J167">
        <v>47959</v>
      </c>
      <c r="K167" t="b">
        <f t="shared" si="4"/>
        <v>1</v>
      </c>
      <c r="L167" t="b">
        <f t="shared" si="5"/>
        <v>1</v>
      </c>
      <c r="M167">
        <v>0</v>
      </c>
      <c r="N167">
        <v>47959</v>
      </c>
      <c r="O167" t="s">
        <v>44</v>
      </c>
      <c r="P167" t="b">
        <v>0</v>
      </c>
      <c r="Q167" t="s">
        <v>63</v>
      </c>
      <c r="R167" t="s">
        <v>848</v>
      </c>
      <c r="S167" t="s">
        <v>849</v>
      </c>
      <c r="T167" t="s">
        <v>850</v>
      </c>
      <c r="U167" t="b">
        <v>0</v>
      </c>
      <c r="V167" t="s">
        <v>765</v>
      </c>
      <c r="W167" t="s">
        <v>766</v>
      </c>
      <c r="X167" t="s">
        <v>760</v>
      </c>
      <c r="Y167" t="s">
        <v>767</v>
      </c>
      <c r="Z167">
        <v>77450</v>
      </c>
      <c r="AA167">
        <v>29.784099999999999</v>
      </c>
      <c r="AB167">
        <v>-95.742500000000007</v>
      </c>
      <c r="AC167">
        <v>41.978382000000003</v>
      </c>
      <c r="AD167">
        <v>-91.668626000000003</v>
      </c>
      <c r="AF167" t="s">
        <v>50</v>
      </c>
      <c r="AG167">
        <v>38</v>
      </c>
      <c r="AJ167" t="s">
        <v>51</v>
      </c>
      <c r="AK167" t="s">
        <v>52</v>
      </c>
      <c r="AP167" s="2">
        <v>45823.437719907408</v>
      </c>
      <c r="AQ167" s="2">
        <v>45823.437719907408</v>
      </c>
      <c r="AR167" s="2">
        <v>45823.437719907408</v>
      </c>
      <c r="AS167" t="s">
        <v>768</v>
      </c>
    </row>
    <row r="168" spans="1:45" x14ac:dyDescent="0.25">
      <c r="A168">
        <v>2025</v>
      </c>
      <c r="B168" t="s">
        <v>41</v>
      </c>
      <c r="C168" t="s">
        <v>61</v>
      </c>
      <c r="D168" t="s">
        <v>43</v>
      </c>
      <c r="E168">
        <v>44265</v>
      </c>
      <c r="F168">
        <v>47322</v>
      </c>
      <c r="G168">
        <v>47322</v>
      </c>
      <c r="H168" t="b">
        <v>0</v>
      </c>
      <c r="I168">
        <v>47322</v>
      </c>
      <c r="J168">
        <v>47322</v>
      </c>
      <c r="K168" t="b">
        <f t="shared" si="4"/>
        <v>1</v>
      </c>
      <c r="L168" t="b">
        <f t="shared" si="5"/>
        <v>1</v>
      </c>
      <c r="M168">
        <v>0</v>
      </c>
      <c r="N168">
        <v>47322</v>
      </c>
      <c r="O168" t="s">
        <v>44</v>
      </c>
      <c r="P168" t="b">
        <v>0</v>
      </c>
      <c r="R168" s="1">
        <v>45845</v>
      </c>
      <c r="S168" s="1">
        <v>45861</v>
      </c>
      <c r="T168" t="s">
        <v>851</v>
      </c>
      <c r="U168" t="b">
        <v>0</v>
      </c>
      <c r="V168" t="s">
        <v>205</v>
      </c>
      <c r="W168" t="s">
        <v>206</v>
      </c>
      <c r="X168" t="s">
        <v>48</v>
      </c>
      <c r="Y168" t="s">
        <v>207</v>
      </c>
      <c r="Z168">
        <v>92618</v>
      </c>
      <c r="AA168">
        <v>33.640481000000001</v>
      </c>
      <c r="AB168">
        <v>-117.736842</v>
      </c>
      <c r="AC168">
        <v>41.978382000000003</v>
      </c>
      <c r="AD168">
        <v>-91.668626000000003</v>
      </c>
      <c r="AF168" t="s">
        <v>50</v>
      </c>
      <c r="AG168">
        <v>38</v>
      </c>
      <c r="AJ168" t="s">
        <v>51</v>
      </c>
      <c r="AK168" t="s">
        <v>52</v>
      </c>
      <c r="AP168" s="2">
        <v>45823.437662037039</v>
      </c>
      <c r="AQ168" s="2">
        <v>45823.437662037039</v>
      </c>
      <c r="AR168" s="2">
        <v>45823.437662037039</v>
      </c>
      <c r="AS168" t="s">
        <v>852</v>
      </c>
    </row>
    <row r="169" spans="1:45" x14ac:dyDescent="0.25">
      <c r="A169">
        <v>2025</v>
      </c>
      <c r="B169" t="s">
        <v>41</v>
      </c>
      <c r="C169" t="s">
        <v>42</v>
      </c>
      <c r="D169" t="s">
        <v>43</v>
      </c>
      <c r="E169">
        <v>44265</v>
      </c>
      <c r="F169">
        <v>45989</v>
      </c>
      <c r="G169">
        <v>45989</v>
      </c>
      <c r="H169" t="b">
        <v>0</v>
      </c>
      <c r="I169">
        <v>45989</v>
      </c>
      <c r="J169">
        <v>45989</v>
      </c>
      <c r="K169" t="b">
        <f t="shared" si="4"/>
        <v>1</v>
      </c>
      <c r="L169" t="b">
        <f t="shared" si="5"/>
        <v>1</v>
      </c>
      <c r="M169">
        <v>0</v>
      </c>
      <c r="N169">
        <v>45989</v>
      </c>
      <c r="O169" t="s">
        <v>62</v>
      </c>
      <c r="P169" t="b">
        <v>0</v>
      </c>
      <c r="Q169" t="s">
        <v>63</v>
      </c>
      <c r="R169" s="1">
        <v>45772</v>
      </c>
      <c r="S169" s="1">
        <v>45772</v>
      </c>
      <c r="T169" t="s">
        <v>853</v>
      </c>
      <c r="U169" t="b">
        <v>0</v>
      </c>
      <c r="V169" t="s">
        <v>854</v>
      </c>
      <c r="W169" t="s">
        <v>855</v>
      </c>
      <c r="X169" t="s">
        <v>67</v>
      </c>
      <c r="Y169" t="s">
        <v>856</v>
      </c>
      <c r="Z169">
        <v>10567</v>
      </c>
      <c r="AA169">
        <v>41.308002999999999</v>
      </c>
      <c r="AB169">
        <v>-73.877116999999998</v>
      </c>
      <c r="AC169">
        <v>41.978382000000003</v>
      </c>
      <c r="AD169">
        <v>-91.668626000000003</v>
      </c>
      <c r="AF169" t="s">
        <v>50</v>
      </c>
      <c r="AG169">
        <v>38</v>
      </c>
      <c r="AJ169" t="s">
        <v>51</v>
      </c>
      <c r="AK169" t="s">
        <v>52</v>
      </c>
      <c r="AQ169" s="2">
        <v>45823.437743055554</v>
      </c>
      <c r="AR169" s="2">
        <v>45823.437743055554</v>
      </c>
      <c r="AS169" t="s">
        <v>746</v>
      </c>
    </row>
    <row r="170" spans="1:45" x14ac:dyDescent="0.25">
      <c r="A170">
        <v>2025</v>
      </c>
      <c r="B170" t="s">
        <v>41</v>
      </c>
      <c r="C170" t="s">
        <v>42</v>
      </c>
      <c r="D170" t="s">
        <v>43</v>
      </c>
      <c r="E170">
        <v>44265</v>
      </c>
      <c r="F170">
        <v>47959</v>
      </c>
      <c r="G170">
        <v>53927</v>
      </c>
      <c r="H170" t="b">
        <v>1</v>
      </c>
      <c r="I170">
        <v>53927</v>
      </c>
      <c r="J170">
        <v>53927</v>
      </c>
      <c r="K170" t="b">
        <f t="shared" si="4"/>
        <v>1</v>
      </c>
      <c r="L170" t="b">
        <f t="shared" si="5"/>
        <v>1</v>
      </c>
      <c r="M170">
        <v>5968</v>
      </c>
      <c r="N170">
        <v>53927</v>
      </c>
      <c r="O170" t="s">
        <v>44</v>
      </c>
      <c r="P170" t="b">
        <v>0</v>
      </c>
      <c r="Q170" t="s">
        <v>89</v>
      </c>
      <c r="R170" t="s">
        <v>857</v>
      </c>
      <c r="S170" t="s">
        <v>858</v>
      </c>
      <c r="T170" t="s">
        <v>859</v>
      </c>
      <c r="U170" t="b">
        <v>0</v>
      </c>
      <c r="V170" t="s">
        <v>860</v>
      </c>
      <c r="W170" t="s">
        <v>861</v>
      </c>
      <c r="X170" t="s">
        <v>760</v>
      </c>
      <c r="Y170" t="s">
        <v>862</v>
      </c>
      <c r="Z170">
        <v>78232</v>
      </c>
      <c r="AA170">
        <v>29.607189999999999</v>
      </c>
      <c r="AB170">
        <v>-98.470768000000007</v>
      </c>
      <c r="AC170">
        <v>41.978382000000003</v>
      </c>
      <c r="AD170">
        <v>-91.668626000000003</v>
      </c>
      <c r="AF170" t="s">
        <v>50</v>
      </c>
      <c r="AG170">
        <v>38</v>
      </c>
      <c r="AJ170" t="s">
        <v>51</v>
      </c>
      <c r="AK170" t="s">
        <v>52</v>
      </c>
      <c r="AP170" s="2">
        <v>45823.437719907408</v>
      </c>
      <c r="AQ170" s="2">
        <v>45823.437719907408</v>
      </c>
      <c r="AR170" s="2">
        <v>45823.437719907408</v>
      </c>
      <c r="AS170" t="s">
        <v>863</v>
      </c>
    </row>
    <row r="171" spans="1:45" x14ac:dyDescent="0.25">
      <c r="A171">
        <v>2025</v>
      </c>
      <c r="B171" t="s">
        <v>41</v>
      </c>
      <c r="C171" t="s">
        <v>88</v>
      </c>
      <c r="D171" t="s">
        <v>43</v>
      </c>
      <c r="E171">
        <v>44265</v>
      </c>
      <c r="F171">
        <v>47776</v>
      </c>
      <c r="G171">
        <v>47776</v>
      </c>
      <c r="H171" t="b">
        <v>1</v>
      </c>
      <c r="I171">
        <v>47776</v>
      </c>
      <c r="J171">
        <v>47776</v>
      </c>
      <c r="K171" t="b">
        <f t="shared" si="4"/>
        <v>1</v>
      </c>
      <c r="L171" t="b">
        <f t="shared" si="5"/>
        <v>1</v>
      </c>
      <c r="M171">
        <v>0</v>
      </c>
      <c r="N171">
        <v>47776</v>
      </c>
      <c r="O171" t="s">
        <v>44</v>
      </c>
      <c r="P171" t="b">
        <v>1</v>
      </c>
      <c r="Q171" t="s">
        <v>63</v>
      </c>
      <c r="R171" t="s">
        <v>864</v>
      </c>
      <c r="S171" t="s">
        <v>865</v>
      </c>
      <c r="T171" t="s">
        <v>866</v>
      </c>
      <c r="U171" t="b">
        <v>0</v>
      </c>
      <c r="V171" t="s">
        <v>867</v>
      </c>
      <c r="W171" t="s">
        <v>868</v>
      </c>
      <c r="X171" t="s">
        <v>752</v>
      </c>
      <c r="Y171" t="s">
        <v>869</v>
      </c>
      <c r="Z171">
        <v>39042</v>
      </c>
      <c r="AA171">
        <v>32.280664000000002</v>
      </c>
      <c r="AB171">
        <v>-90.034238000000002</v>
      </c>
      <c r="AC171">
        <v>41.978382000000003</v>
      </c>
      <c r="AD171">
        <v>-91.668626000000003</v>
      </c>
      <c r="AF171" t="s">
        <v>50</v>
      </c>
      <c r="AG171">
        <v>38</v>
      </c>
      <c r="AJ171" t="s">
        <v>51</v>
      </c>
      <c r="AK171" t="s">
        <v>52</v>
      </c>
      <c r="AP171" s="2">
        <v>45823.437719907408</v>
      </c>
      <c r="AQ171" s="2">
        <v>45823.437719907408</v>
      </c>
      <c r="AR171" s="2">
        <v>45823.437719907408</v>
      </c>
      <c r="AS171" t="s">
        <v>870</v>
      </c>
    </row>
    <row r="172" spans="1:45" x14ac:dyDescent="0.25">
      <c r="A172">
        <v>2025</v>
      </c>
      <c r="B172" t="s">
        <v>41</v>
      </c>
      <c r="C172" t="s">
        <v>54</v>
      </c>
      <c r="D172" t="s">
        <v>43</v>
      </c>
      <c r="E172">
        <v>44265</v>
      </c>
      <c r="F172">
        <v>46234</v>
      </c>
      <c r="G172">
        <v>46234</v>
      </c>
      <c r="H172" t="b">
        <v>1</v>
      </c>
      <c r="I172">
        <v>46234</v>
      </c>
      <c r="J172">
        <v>46234</v>
      </c>
      <c r="K172" t="b">
        <f t="shared" si="4"/>
        <v>1</v>
      </c>
      <c r="L172" t="b">
        <f t="shared" si="5"/>
        <v>1</v>
      </c>
      <c r="M172">
        <v>0</v>
      </c>
      <c r="N172">
        <v>46234</v>
      </c>
      <c r="O172" t="s">
        <v>44</v>
      </c>
      <c r="P172" t="b">
        <v>0</v>
      </c>
      <c r="R172" s="1">
        <v>45869</v>
      </c>
      <c r="S172" s="1">
        <v>45889</v>
      </c>
      <c r="T172" t="s">
        <v>871</v>
      </c>
      <c r="U172" t="b">
        <v>1</v>
      </c>
      <c r="V172" t="s">
        <v>872</v>
      </c>
      <c r="W172" t="s">
        <v>873</v>
      </c>
      <c r="X172" t="s">
        <v>58</v>
      </c>
      <c r="Y172" t="s">
        <v>874</v>
      </c>
      <c r="Z172">
        <v>1089</v>
      </c>
      <c r="AA172">
        <v>42.142538000000002</v>
      </c>
      <c r="AB172">
        <v>-72.627070000000003</v>
      </c>
      <c r="AC172">
        <v>41.978382000000003</v>
      </c>
      <c r="AD172">
        <v>-91.668626000000003</v>
      </c>
      <c r="AF172" t="s">
        <v>50</v>
      </c>
      <c r="AG172">
        <v>38</v>
      </c>
      <c r="AJ172" t="s">
        <v>51</v>
      </c>
      <c r="AK172" t="s">
        <v>52</v>
      </c>
      <c r="AP172" s="2">
        <v>45823.437986111108</v>
      </c>
      <c r="AQ172" s="2">
        <v>45823.437986111108</v>
      </c>
      <c r="AR172" s="2">
        <v>45823.437986111108</v>
      </c>
      <c r="AS172" t="s">
        <v>875</v>
      </c>
    </row>
    <row r="173" spans="1:45" x14ac:dyDescent="0.25">
      <c r="A173">
        <v>2025</v>
      </c>
      <c r="B173" t="s">
        <v>41</v>
      </c>
      <c r="C173" t="s">
        <v>88</v>
      </c>
      <c r="D173" t="s">
        <v>43</v>
      </c>
      <c r="E173">
        <v>44265</v>
      </c>
      <c r="F173">
        <v>47042</v>
      </c>
      <c r="G173">
        <v>45475</v>
      </c>
      <c r="H173" t="b">
        <v>0</v>
      </c>
      <c r="I173">
        <v>45475</v>
      </c>
      <c r="J173">
        <v>45475</v>
      </c>
      <c r="K173" t="b">
        <f t="shared" si="4"/>
        <v>1</v>
      </c>
      <c r="L173" t="b">
        <f t="shared" si="5"/>
        <v>1</v>
      </c>
      <c r="M173">
        <v>-1567</v>
      </c>
      <c r="N173">
        <v>47042</v>
      </c>
      <c r="O173" t="s">
        <v>62</v>
      </c>
      <c r="P173" t="b">
        <v>0</v>
      </c>
      <c r="Q173" t="s">
        <v>63</v>
      </c>
      <c r="R173" t="s">
        <v>876</v>
      </c>
      <c r="S173" t="s">
        <v>877</v>
      </c>
      <c r="T173" t="s">
        <v>878</v>
      </c>
      <c r="U173" t="b">
        <v>0</v>
      </c>
      <c r="V173" t="s">
        <v>879</v>
      </c>
      <c r="W173" t="s">
        <v>880</v>
      </c>
      <c r="X173" t="s">
        <v>146</v>
      </c>
      <c r="Y173" t="s">
        <v>881</v>
      </c>
      <c r="Z173">
        <v>32304</v>
      </c>
      <c r="AA173">
        <v>30.460438</v>
      </c>
      <c r="AB173">
        <v>-84.355440999999999</v>
      </c>
      <c r="AC173">
        <v>41.978382000000003</v>
      </c>
      <c r="AD173">
        <v>-91.668626000000003</v>
      </c>
      <c r="AF173" t="s">
        <v>50</v>
      </c>
      <c r="AG173">
        <v>38</v>
      </c>
      <c r="AH173">
        <v>40</v>
      </c>
      <c r="AI173">
        <v>36</v>
      </c>
      <c r="AJ173" t="s">
        <v>51</v>
      </c>
      <c r="AK173" t="s">
        <v>52</v>
      </c>
      <c r="AR173" s="2">
        <v>45823.437719907408</v>
      </c>
      <c r="AS173" t="s">
        <v>882</v>
      </c>
    </row>
    <row r="174" spans="1:45" x14ac:dyDescent="0.25">
      <c r="A174">
        <v>2025</v>
      </c>
      <c r="B174" t="s">
        <v>41</v>
      </c>
      <c r="C174" t="s">
        <v>61</v>
      </c>
      <c r="D174" t="s">
        <v>43</v>
      </c>
      <c r="E174">
        <v>44265</v>
      </c>
      <c r="F174">
        <v>46159</v>
      </c>
      <c r="G174">
        <v>46159</v>
      </c>
      <c r="H174" t="b">
        <v>0</v>
      </c>
      <c r="I174">
        <v>46159</v>
      </c>
      <c r="J174">
        <v>46159</v>
      </c>
      <c r="K174" t="b">
        <f t="shared" si="4"/>
        <v>1</v>
      </c>
      <c r="L174" t="b">
        <f t="shared" si="5"/>
        <v>1</v>
      </c>
      <c r="M174">
        <v>0</v>
      </c>
      <c r="N174">
        <v>46159</v>
      </c>
      <c r="O174" t="s">
        <v>62</v>
      </c>
      <c r="P174" t="b">
        <v>0</v>
      </c>
      <c r="Q174" t="s">
        <v>63</v>
      </c>
      <c r="R174" t="s">
        <v>883</v>
      </c>
      <c r="S174" t="s">
        <v>884</v>
      </c>
      <c r="T174" t="s">
        <v>885</v>
      </c>
      <c r="U174" t="b">
        <v>0</v>
      </c>
      <c r="V174" t="s">
        <v>886</v>
      </c>
      <c r="W174" t="s">
        <v>887</v>
      </c>
      <c r="X174" t="s">
        <v>146</v>
      </c>
      <c r="Y174" t="s">
        <v>888</v>
      </c>
      <c r="Z174">
        <v>32771</v>
      </c>
      <c r="AA174">
        <v>28.794350000000001</v>
      </c>
      <c r="AB174">
        <v>-81.340890000000002</v>
      </c>
      <c r="AC174">
        <v>41.978382000000003</v>
      </c>
      <c r="AD174">
        <v>-91.668626000000003</v>
      </c>
      <c r="AF174" t="s">
        <v>50</v>
      </c>
      <c r="AG174">
        <v>38</v>
      </c>
      <c r="AH174">
        <v>40</v>
      </c>
      <c r="AI174">
        <v>36</v>
      </c>
      <c r="AJ174" t="s">
        <v>51</v>
      </c>
      <c r="AK174" t="s">
        <v>52</v>
      </c>
      <c r="AR174" s="2">
        <v>45823.437719907408</v>
      </c>
      <c r="AS174" t="s">
        <v>889</v>
      </c>
    </row>
    <row r="175" spans="1:45" x14ac:dyDescent="0.25">
      <c r="A175">
        <v>2025</v>
      </c>
      <c r="B175" t="s">
        <v>41</v>
      </c>
      <c r="C175" t="s">
        <v>124</v>
      </c>
      <c r="D175" t="s">
        <v>43</v>
      </c>
      <c r="E175">
        <v>44265</v>
      </c>
      <c r="F175">
        <v>47385</v>
      </c>
      <c r="G175">
        <v>47385</v>
      </c>
      <c r="H175" t="b">
        <v>0</v>
      </c>
      <c r="I175">
        <v>47385</v>
      </c>
      <c r="J175">
        <v>47385</v>
      </c>
      <c r="K175" t="b">
        <f t="shared" si="4"/>
        <v>1</v>
      </c>
      <c r="L175" t="b">
        <f t="shared" si="5"/>
        <v>1</v>
      </c>
      <c r="M175">
        <v>0</v>
      </c>
      <c r="N175">
        <v>47385</v>
      </c>
      <c r="O175" t="s">
        <v>62</v>
      </c>
      <c r="P175" t="b">
        <v>0</v>
      </c>
      <c r="Q175" t="s">
        <v>63</v>
      </c>
      <c r="R175" t="s">
        <v>378</v>
      </c>
      <c r="S175" t="s">
        <v>890</v>
      </c>
      <c r="T175" t="s">
        <v>891</v>
      </c>
      <c r="U175" t="b">
        <v>0</v>
      </c>
      <c r="V175" t="s">
        <v>892</v>
      </c>
      <c r="W175" t="s">
        <v>893</v>
      </c>
      <c r="X175" t="s">
        <v>760</v>
      </c>
      <c r="Y175" t="s">
        <v>894</v>
      </c>
      <c r="Z175">
        <v>77070</v>
      </c>
      <c r="AA175">
        <v>30.007383000000001</v>
      </c>
      <c r="AB175">
        <v>-95.587999999999994</v>
      </c>
      <c r="AC175">
        <v>41.978382000000003</v>
      </c>
      <c r="AD175">
        <v>-91.668626000000003</v>
      </c>
      <c r="AF175" t="s">
        <v>50</v>
      </c>
      <c r="AG175">
        <v>38</v>
      </c>
      <c r="AJ175" t="s">
        <v>51</v>
      </c>
      <c r="AK175" t="s">
        <v>52</v>
      </c>
      <c r="AP175" s="2">
        <v>45823.437719907408</v>
      </c>
      <c r="AQ175" s="2">
        <v>45823.437719907408</v>
      </c>
      <c r="AR175" s="2">
        <v>45823.437719907408</v>
      </c>
      <c r="AS175" t="s">
        <v>895</v>
      </c>
    </row>
    <row r="176" spans="1:45" x14ac:dyDescent="0.25">
      <c r="A176">
        <v>2025</v>
      </c>
      <c r="B176" t="s">
        <v>41</v>
      </c>
      <c r="C176" t="s">
        <v>124</v>
      </c>
      <c r="D176" t="s">
        <v>43</v>
      </c>
      <c r="E176">
        <v>44265</v>
      </c>
      <c r="F176">
        <v>46239</v>
      </c>
      <c r="G176">
        <v>46239</v>
      </c>
      <c r="H176" t="b">
        <v>0</v>
      </c>
      <c r="I176">
        <v>46239</v>
      </c>
      <c r="J176">
        <v>46239</v>
      </c>
      <c r="K176" t="b">
        <f t="shared" si="4"/>
        <v>1</v>
      </c>
      <c r="L176" t="b">
        <f t="shared" si="5"/>
        <v>1</v>
      </c>
      <c r="M176">
        <v>0</v>
      </c>
      <c r="N176">
        <v>46239</v>
      </c>
      <c r="O176" t="s">
        <v>44</v>
      </c>
      <c r="P176" t="b">
        <v>0</v>
      </c>
      <c r="R176" s="1">
        <v>45857</v>
      </c>
      <c r="S176" s="1">
        <v>45876</v>
      </c>
      <c r="T176" t="s">
        <v>896</v>
      </c>
      <c r="U176" t="b">
        <v>0</v>
      </c>
      <c r="V176" t="s">
        <v>897</v>
      </c>
      <c r="W176" t="s">
        <v>898</v>
      </c>
      <c r="X176" t="s">
        <v>67</v>
      </c>
      <c r="Y176" t="s">
        <v>899</v>
      </c>
      <c r="Z176">
        <v>14094</v>
      </c>
      <c r="AA176">
        <v>43.123750999999999</v>
      </c>
      <c r="AB176">
        <v>-78.695558000000005</v>
      </c>
      <c r="AC176">
        <v>41.978382000000003</v>
      </c>
      <c r="AD176">
        <v>-91.668626000000003</v>
      </c>
      <c r="AF176" t="s">
        <v>50</v>
      </c>
      <c r="AG176">
        <v>38</v>
      </c>
      <c r="AJ176" t="s">
        <v>51</v>
      </c>
      <c r="AK176" t="s">
        <v>52</v>
      </c>
      <c r="AP176" s="2">
        <v>45823.437719907408</v>
      </c>
      <c r="AQ176" s="2">
        <v>45823.437719907408</v>
      </c>
      <c r="AR176" s="2">
        <v>45823.437719907408</v>
      </c>
      <c r="AS176" t="s">
        <v>900</v>
      </c>
    </row>
    <row r="177" spans="1:45" x14ac:dyDescent="0.25">
      <c r="A177">
        <v>2025</v>
      </c>
      <c r="B177" t="s">
        <v>41</v>
      </c>
      <c r="C177" t="s">
        <v>42</v>
      </c>
      <c r="D177" t="s">
        <v>43</v>
      </c>
      <c r="E177">
        <v>44265</v>
      </c>
      <c r="F177">
        <v>46304</v>
      </c>
      <c r="G177">
        <v>46304</v>
      </c>
      <c r="H177" t="b">
        <v>0</v>
      </c>
      <c r="I177">
        <v>46304</v>
      </c>
      <c r="J177">
        <v>46304</v>
      </c>
      <c r="K177" t="b">
        <f t="shared" si="4"/>
        <v>1</v>
      </c>
      <c r="L177" t="b">
        <f t="shared" si="5"/>
        <v>1</v>
      </c>
      <c r="M177">
        <v>0</v>
      </c>
      <c r="N177">
        <v>46304</v>
      </c>
      <c r="O177" t="s">
        <v>44</v>
      </c>
      <c r="P177" t="b">
        <v>0</v>
      </c>
      <c r="R177" s="1">
        <v>45860</v>
      </c>
      <c r="S177" s="1">
        <v>45878</v>
      </c>
      <c r="T177" t="s">
        <v>901</v>
      </c>
      <c r="U177" t="b">
        <v>1</v>
      </c>
      <c r="V177" t="s">
        <v>902</v>
      </c>
      <c r="W177" t="s">
        <v>903</v>
      </c>
      <c r="X177" t="s">
        <v>48</v>
      </c>
      <c r="Y177" t="s">
        <v>904</v>
      </c>
      <c r="Z177">
        <v>91950</v>
      </c>
      <c r="AA177">
        <v>32.661327999999997</v>
      </c>
      <c r="AB177">
        <v>-117.10145799999999</v>
      </c>
      <c r="AC177">
        <v>41.978382000000003</v>
      </c>
      <c r="AD177">
        <v>-91.668626000000003</v>
      </c>
      <c r="AF177" t="s">
        <v>50</v>
      </c>
      <c r="AG177">
        <v>38</v>
      </c>
      <c r="AJ177" t="s">
        <v>51</v>
      </c>
      <c r="AK177" t="s">
        <v>52</v>
      </c>
      <c r="AP177" s="2">
        <v>45823.437662037039</v>
      </c>
      <c r="AQ177" s="2">
        <v>45823.437662037039</v>
      </c>
      <c r="AR177" s="2">
        <v>45823.437662037039</v>
      </c>
      <c r="AS177" t="s">
        <v>905</v>
      </c>
    </row>
    <row r="178" spans="1:45" x14ac:dyDescent="0.25">
      <c r="A178">
        <v>2025</v>
      </c>
      <c r="B178" t="s">
        <v>41</v>
      </c>
      <c r="C178" t="s">
        <v>54</v>
      </c>
      <c r="D178" t="s">
        <v>43</v>
      </c>
      <c r="E178">
        <v>44265</v>
      </c>
      <c r="F178">
        <v>46687</v>
      </c>
      <c r="G178">
        <v>45057</v>
      </c>
      <c r="H178" t="b">
        <v>0</v>
      </c>
      <c r="I178">
        <v>45057</v>
      </c>
      <c r="J178">
        <v>45057</v>
      </c>
      <c r="K178" t="b">
        <f t="shared" si="4"/>
        <v>1</v>
      </c>
      <c r="L178" t="b">
        <f t="shared" si="5"/>
        <v>1</v>
      </c>
      <c r="M178">
        <v>-1630</v>
      </c>
      <c r="N178">
        <v>46687</v>
      </c>
      <c r="O178" t="s">
        <v>62</v>
      </c>
      <c r="P178" t="b">
        <v>0</v>
      </c>
      <c r="Q178" t="s">
        <v>63</v>
      </c>
      <c r="R178" t="s">
        <v>755</v>
      </c>
      <c r="S178" t="s">
        <v>756</v>
      </c>
      <c r="T178" t="s">
        <v>906</v>
      </c>
      <c r="U178" t="b">
        <v>0</v>
      </c>
      <c r="V178" t="s">
        <v>907</v>
      </c>
      <c r="W178" t="s">
        <v>908</v>
      </c>
      <c r="X178" t="s">
        <v>760</v>
      </c>
      <c r="Y178" t="s">
        <v>909</v>
      </c>
      <c r="Z178">
        <v>76087</v>
      </c>
      <c r="AA178">
        <v>32.757131999999999</v>
      </c>
      <c r="AB178">
        <v>-97.699978000000002</v>
      </c>
      <c r="AC178">
        <v>41.978382000000003</v>
      </c>
      <c r="AD178">
        <v>-91.668626000000003</v>
      </c>
      <c r="AF178" t="s">
        <v>50</v>
      </c>
      <c r="AG178">
        <v>38</v>
      </c>
      <c r="AJ178" t="s">
        <v>51</v>
      </c>
      <c r="AK178" t="s">
        <v>52</v>
      </c>
      <c r="AR178" s="2">
        <v>45823.437719907408</v>
      </c>
      <c r="AS178" t="s">
        <v>910</v>
      </c>
    </row>
    <row r="179" spans="1:45" x14ac:dyDescent="0.25">
      <c r="A179">
        <v>2025</v>
      </c>
      <c r="B179" t="s">
        <v>41</v>
      </c>
      <c r="C179" t="s">
        <v>88</v>
      </c>
      <c r="D179" t="s">
        <v>43</v>
      </c>
      <c r="E179">
        <v>44265</v>
      </c>
      <c r="F179">
        <v>46884</v>
      </c>
      <c r="G179">
        <v>46884</v>
      </c>
      <c r="H179" t="b">
        <v>0</v>
      </c>
      <c r="I179">
        <v>46884</v>
      </c>
      <c r="J179">
        <v>46884</v>
      </c>
      <c r="K179" t="b">
        <f t="shared" si="4"/>
        <v>1</v>
      </c>
      <c r="L179" t="b">
        <f t="shared" si="5"/>
        <v>1</v>
      </c>
      <c r="M179">
        <v>0</v>
      </c>
      <c r="N179">
        <v>46884</v>
      </c>
      <c r="O179" t="s">
        <v>44</v>
      </c>
      <c r="P179" t="b">
        <v>0</v>
      </c>
      <c r="R179" s="1">
        <v>45841</v>
      </c>
      <c r="S179" s="1">
        <v>45855</v>
      </c>
      <c r="T179" t="s">
        <v>911</v>
      </c>
      <c r="U179" t="b">
        <v>0</v>
      </c>
      <c r="V179" t="s">
        <v>797</v>
      </c>
      <c r="W179" t="s">
        <v>798</v>
      </c>
      <c r="X179" t="s">
        <v>67</v>
      </c>
      <c r="Y179" t="s">
        <v>799</v>
      </c>
      <c r="Z179">
        <v>10305</v>
      </c>
      <c r="AA179">
        <v>40.589858999999997</v>
      </c>
      <c r="AB179">
        <v>-74.089500999999998</v>
      </c>
      <c r="AC179">
        <v>41.978382000000003</v>
      </c>
      <c r="AD179">
        <v>-91.668626000000003</v>
      </c>
      <c r="AF179" t="s">
        <v>50</v>
      </c>
      <c r="AG179">
        <v>38</v>
      </c>
      <c r="AJ179" t="s">
        <v>51</v>
      </c>
      <c r="AK179" t="s">
        <v>52</v>
      </c>
      <c r="AP179" s="2">
        <v>45823.437743055554</v>
      </c>
      <c r="AQ179" s="2">
        <v>45823.437743055554</v>
      </c>
      <c r="AR179" s="2">
        <v>45823.437743055554</v>
      </c>
      <c r="AS179" t="s">
        <v>912</v>
      </c>
    </row>
    <row r="180" spans="1:45" x14ac:dyDescent="0.25">
      <c r="A180">
        <v>2025</v>
      </c>
      <c r="B180" t="s">
        <v>41</v>
      </c>
      <c r="C180" t="s">
        <v>88</v>
      </c>
      <c r="D180" t="s">
        <v>43</v>
      </c>
      <c r="E180">
        <v>44265</v>
      </c>
      <c r="F180">
        <v>47798</v>
      </c>
      <c r="G180">
        <v>49798</v>
      </c>
      <c r="H180" t="b">
        <v>0</v>
      </c>
      <c r="I180">
        <v>49798</v>
      </c>
      <c r="J180">
        <v>49798</v>
      </c>
      <c r="K180" t="b">
        <f t="shared" si="4"/>
        <v>1</v>
      </c>
      <c r="L180" t="b">
        <f t="shared" si="5"/>
        <v>1</v>
      </c>
      <c r="M180">
        <v>2000</v>
      </c>
      <c r="N180">
        <v>47798</v>
      </c>
      <c r="O180" t="s">
        <v>44</v>
      </c>
      <c r="P180" t="b">
        <v>0</v>
      </c>
      <c r="R180" s="1">
        <v>45845</v>
      </c>
      <c r="S180" s="1">
        <v>45860</v>
      </c>
      <c r="T180" t="s">
        <v>913</v>
      </c>
      <c r="U180" t="b">
        <v>0</v>
      </c>
      <c r="V180" t="s">
        <v>137</v>
      </c>
      <c r="W180" t="s">
        <v>138</v>
      </c>
      <c r="X180" t="s">
        <v>67</v>
      </c>
      <c r="Y180" t="s">
        <v>139</v>
      </c>
      <c r="Z180">
        <v>11550</v>
      </c>
      <c r="AA180">
        <v>40.714606000000003</v>
      </c>
      <c r="AB180">
        <v>-73.630241999999996</v>
      </c>
      <c r="AC180">
        <v>41.978382000000003</v>
      </c>
      <c r="AD180">
        <v>-91.668626000000003</v>
      </c>
      <c r="AF180" t="s">
        <v>50</v>
      </c>
      <c r="AG180">
        <v>38</v>
      </c>
      <c r="AJ180" t="s">
        <v>51</v>
      </c>
      <c r="AK180" t="s">
        <v>52</v>
      </c>
      <c r="AP180" s="2">
        <v>45823.437743055554</v>
      </c>
      <c r="AQ180" s="2">
        <v>45823.437743055554</v>
      </c>
      <c r="AR180" s="2">
        <v>45823.437743055554</v>
      </c>
      <c r="AS180" t="s">
        <v>914</v>
      </c>
    </row>
    <row r="181" spans="1:45" x14ac:dyDescent="0.25">
      <c r="A181">
        <v>2025</v>
      </c>
      <c r="B181" t="s">
        <v>41</v>
      </c>
      <c r="C181" t="s">
        <v>101</v>
      </c>
      <c r="D181" t="s">
        <v>43</v>
      </c>
      <c r="E181">
        <v>44265</v>
      </c>
      <c r="F181">
        <v>46973</v>
      </c>
      <c r="G181">
        <v>46973</v>
      </c>
      <c r="H181" t="b">
        <v>0</v>
      </c>
      <c r="I181">
        <v>46973</v>
      </c>
      <c r="J181">
        <v>46973</v>
      </c>
      <c r="K181" t="b">
        <f t="shared" si="4"/>
        <v>1</v>
      </c>
      <c r="L181" t="b">
        <f t="shared" si="5"/>
        <v>1</v>
      </c>
      <c r="M181">
        <v>0</v>
      </c>
      <c r="N181">
        <v>46973</v>
      </c>
      <c r="O181" t="s">
        <v>44</v>
      </c>
      <c r="P181" t="b">
        <v>0</v>
      </c>
      <c r="R181" s="1">
        <v>45852</v>
      </c>
      <c r="S181" s="1">
        <v>45868</v>
      </c>
      <c r="T181" t="s">
        <v>915</v>
      </c>
      <c r="U181" t="b">
        <v>0</v>
      </c>
      <c r="V181" t="s">
        <v>65</v>
      </c>
      <c r="W181" t="s">
        <v>66</v>
      </c>
      <c r="X181" t="s">
        <v>67</v>
      </c>
      <c r="Y181" t="s">
        <v>68</v>
      </c>
      <c r="Z181">
        <v>13057</v>
      </c>
      <c r="AA181">
        <v>43.061923999999998</v>
      </c>
      <c r="AB181">
        <v>-76.062393</v>
      </c>
      <c r="AC181">
        <v>41.978382000000003</v>
      </c>
      <c r="AD181">
        <v>-91.668626000000003</v>
      </c>
      <c r="AF181" t="s">
        <v>50</v>
      </c>
      <c r="AG181">
        <v>38</v>
      </c>
      <c r="AJ181" t="s">
        <v>51</v>
      </c>
      <c r="AK181" t="s">
        <v>52</v>
      </c>
      <c r="AP181" s="2">
        <v>45823.437893518516</v>
      </c>
      <c r="AQ181" s="2">
        <v>45823.437893518516</v>
      </c>
      <c r="AR181" s="2">
        <v>45823.437893518516</v>
      </c>
      <c r="AS181" t="s">
        <v>916</v>
      </c>
    </row>
    <row r="182" spans="1:45" x14ac:dyDescent="0.25">
      <c r="A182">
        <v>2025</v>
      </c>
      <c r="B182" t="s">
        <v>41</v>
      </c>
      <c r="C182" t="s">
        <v>42</v>
      </c>
      <c r="D182" t="s">
        <v>43</v>
      </c>
      <c r="E182">
        <v>44265</v>
      </c>
      <c r="F182">
        <v>46858</v>
      </c>
      <c r="G182">
        <v>46858</v>
      </c>
      <c r="H182" t="b">
        <v>0</v>
      </c>
      <c r="I182">
        <v>46858</v>
      </c>
      <c r="J182">
        <v>46858</v>
      </c>
      <c r="K182" t="b">
        <f t="shared" si="4"/>
        <v>1</v>
      </c>
      <c r="L182" t="b">
        <f t="shared" si="5"/>
        <v>1</v>
      </c>
      <c r="M182">
        <v>0</v>
      </c>
      <c r="N182">
        <v>46858</v>
      </c>
      <c r="O182" t="s">
        <v>62</v>
      </c>
      <c r="P182" t="b">
        <v>0</v>
      </c>
      <c r="Q182" t="s">
        <v>63</v>
      </c>
      <c r="R182" t="s">
        <v>917</v>
      </c>
      <c r="S182" t="s">
        <v>918</v>
      </c>
      <c r="T182" t="s">
        <v>919</v>
      </c>
      <c r="U182" t="b">
        <v>0</v>
      </c>
      <c r="V182" t="s">
        <v>920</v>
      </c>
      <c r="W182" t="s">
        <v>921</v>
      </c>
      <c r="X182" t="s">
        <v>146</v>
      </c>
      <c r="Y182" t="s">
        <v>922</v>
      </c>
      <c r="Z182">
        <v>32792</v>
      </c>
      <c r="AA182">
        <v>28.598206000000001</v>
      </c>
      <c r="AB182">
        <v>-81.306809999999999</v>
      </c>
      <c r="AC182">
        <v>41.978382000000003</v>
      </c>
      <c r="AD182">
        <v>-91.668626000000003</v>
      </c>
      <c r="AF182" t="s">
        <v>50</v>
      </c>
      <c r="AG182">
        <v>38</v>
      </c>
      <c r="AH182">
        <v>40</v>
      </c>
      <c r="AI182">
        <v>36</v>
      </c>
      <c r="AJ182" t="s">
        <v>51</v>
      </c>
      <c r="AK182" t="s">
        <v>52</v>
      </c>
      <c r="AP182" s="2">
        <v>45780.431030092594</v>
      </c>
      <c r="AR182" s="2">
        <v>45823.437719907408</v>
      </c>
      <c r="AS182" t="s">
        <v>923</v>
      </c>
    </row>
    <row r="183" spans="1:45" x14ac:dyDescent="0.25">
      <c r="A183">
        <v>2025</v>
      </c>
      <c r="B183" t="s">
        <v>41</v>
      </c>
      <c r="C183" t="s">
        <v>101</v>
      </c>
      <c r="D183" t="s">
        <v>43</v>
      </c>
      <c r="E183">
        <v>44265</v>
      </c>
      <c r="F183">
        <v>46213</v>
      </c>
      <c r="G183">
        <v>43567</v>
      </c>
      <c r="H183" t="b">
        <v>0</v>
      </c>
      <c r="I183">
        <v>43567</v>
      </c>
      <c r="J183">
        <v>43467</v>
      </c>
      <c r="K183" t="b">
        <f t="shared" si="4"/>
        <v>0</v>
      </c>
      <c r="L183" t="b">
        <f t="shared" si="5"/>
        <v>1</v>
      </c>
      <c r="M183">
        <v>-2646</v>
      </c>
      <c r="N183">
        <v>46213</v>
      </c>
      <c r="O183" t="s">
        <v>62</v>
      </c>
      <c r="P183" t="b">
        <v>0</v>
      </c>
      <c r="Q183" t="s">
        <v>63</v>
      </c>
      <c r="R183" s="1">
        <v>45820</v>
      </c>
      <c r="S183" s="1">
        <v>45821</v>
      </c>
      <c r="T183" t="s">
        <v>924</v>
      </c>
      <c r="U183" t="b">
        <v>0</v>
      </c>
      <c r="V183" t="s">
        <v>322</v>
      </c>
      <c r="W183" t="s">
        <v>323</v>
      </c>
      <c r="X183" t="s">
        <v>324</v>
      </c>
      <c r="Y183" t="s">
        <v>325</v>
      </c>
      <c r="Z183">
        <v>37066</v>
      </c>
      <c r="AA183">
        <v>36.362233000000003</v>
      </c>
      <c r="AB183">
        <v>-86.494348000000002</v>
      </c>
      <c r="AC183">
        <v>41.978382000000003</v>
      </c>
      <c r="AD183">
        <v>-91.668626000000003</v>
      </c>
      <c r="AF183" t="s">
        <v>50</v>
      </c>
      <c r="AG183">
        <v>38</v>
      </c>
      <c r="AJ183" t="s">
        <v>51</v>
      </c>
      <c r="AK183" t="s">
        <v>52</v>
      </c>
      <c r="AQ183" s="2">
        <v>45823.437719907408</v>
      </c>
      <c r="AR183" s="2">
        <v>45823.437719907408</v>
      </c>
      <c r="AS183" t="s">
        <v>925</v>
      </c>
    </row>
    <row r="184" spans="1:45" x14ac:dyDescent="0.25">
      <c r="A184">
        <v>2025</v>
      </c>
      <c r="B184" t="s">
        <v>41</v>
      </c>
      <c r="C184" t="s">
        <v>101</v>
      </c>
      <c r="D184" t="s">
        <v>43</v>
      </c>
      <c r="E184">
        <v>44265</v>
      </c>
      <c r="F184">
        <v>45660</v>
      </c>
      <c r="G184">
        <v>45660</v>
      </c>
      <c r="H184" t="b">
        <v>0</v>
      </c>
      <c r="I184">
        <v>45660</v>
      </c>
      <c r="J184">
        <v>45660</v>
      </c>
      <c r="K184" t="b">
        <f t="shared" si="4"/>
        <v>1</v>
      </c>
      <c r="L184" t="b">
        <f t="shared" si="5"/>
        <v>1</v>
      </c>
      <c r="M184">
        <v>0</v>
      </c>
      <c r="N184">
        <v>45660</v>
      </c>
      <c r="O184" t="s">
        <v>62</v>
      </c>
      <c r="P184" t="b">
        <v>0</v>
      </c>
      <c r="Q184" t="s">
        <v>63</v>
      </c>
      <c r="R184" t="s">
        <v>926</v>
      </c>
      <c r="S184" t="s">
        <v>927</v>
      </c>
      <c r="T184" t="s">
        <v>928</v>
      </c>
      <c r="U184" t="b">
        <v>0</v>
      </c>
      <c r="V184" t="s">
        <v>786</v>
      </c>
      <c r="W184" t="s">
        <v>929</v>
      </c>
      <c r="X184" t="s">
        <v>146</v>
      </c>
      <c r="Y184" t="s">
        <v>930</v>
      </c>
      <c r="Z184">
        <v>33156</v>
      </c>
      <c r="AA184">
        <v>25.669298000000001</v>
      </c>
      <c r="AB184">
        <v>-80.321709999999996</v>
      </c>
      <c r="AC184">
        <v>41.978382000000003</v>
      </c>
      <c r="AD184">
        <v>-91.668626000000003</v>
      </c>
      <c r="AF184" t="s">
        <v>50</v>
      </c>
      <c r="AG184">
        <v>38</v>
      </c>
      <c r="AH184">
        <v>40</v>
      </c>
      <c r="AI184">
        <v>36</v>
      </c>
      <c r="AJ184" t="s">
        <v>51</v>
      </c>
      <c r="AK184" t="s">
        <v>52</v>
      </c>
      <c r="AR184" s="2">
        <v>45823.437962962962</v>
      </c>
      <c r="AS184" t="s">
        <v>931</v>
      </c>
    </row>
    <row r="185" spans="1:45" x14ac:dyDescent="0.25">
      <c r="A185">
        <v>2025</v>
      </c>
      <c r="B185" t="s">
        <v>41</v>
      </c>
      <c r="C185" t="s">
        <v>61</v>
      </c>
      <c r="D185" t="s">
        <v>43</v>
      </c>
      <c r="E185">
        <v>44265</v>
      </c>
      <c r="F185">
        <v>47959</v>
      </c>
      <c r="G185">
        <v>47959</v>
      </c>
      <c r="H185" t="b">
        <v>0</v>
      </c>
      <c r="I185">
        <v>47959</v>
      </c>
      <c r="J185">
        <v>47959</v>
      </c>
      <c r="K185" t="b">
        <f t="shared" si="4"/>
        <v>1</v>
      </c>
      <c r="L185" t="b">
        <f t="shared" si="5"/>
        <v>1</v>
      </c>
      <c r="M185">
        <v>0</v>
      </c>
      <c r="N185">
        <v>49958</v>
      </c>
      <c r="O185" t="s">
        <v>62</v>
      </c>
      <c r="P185" t="b">
        <v>0</v>
      </c>
      <c r="Q185" t="s">
        <v>63</v>
      </c>
      <c r="R185" t="s">
        <v>932</v>
      </c>
      <c r="S185" t="s">
        <v>378</v>
      </c>
      <c r="T185" t="s">
        <v>933</v>
      </c>
      <c r="U185" t="b">
        <v>0</v>
      </c>
      <c r="V185" t="s">
        <v>934</v>
      </c>
      <c r="W185" t="s">
        <v>935</v>
      </c>
      <c r="X185" t="s">
        <v>760</v>
      </c>
      <c r="Y185" t="s">
        <v>894</v>
      </c>
      <c r="Z185">
        <v>77065</v>
      </c>
      <c r="AA185">
        <v>29.904532</v>
      </c>
      <c r="AB185">
        <v>-95.603263999999996</v>
      </c>
      <c r="AC185">
        <v>41.978382000000003</v>
      </c>
      <c r="AD185">
        <v>-91.668626000000003</v>
      </c>
      <c r="AF185" t="s">
        <v>50</v>
      </c>
      <c r="AG185">
        <v>38</v>
      </c>
      <c r="AJ185" t="s">
        <v>51</v>
      </c>
      <c r="AK185" t="s">
        <v>52</v>
      </c>
      <c r="AP185" s="2">
        <v>45782.764155092591</v>
      </c>
      <c r="AQ185" s="2">
        <v>45823.437719907408</v>
      </c>
      <c r="AR185" s="2">
        <v>45823.437719907408</v>
      </c>
      <c r="AS185" t="s">
        <v>936</v>
      </c>
    </row>
    <row r="186" spans="1:45" x14ac:dyDescent="0.25">
      <c r="A186">
        <v>2025</v>
      </c>
      <c r="B186" t="s">
        <v>41</v>
      </c>
      <c r="C186" t="s">
        <v>61</v>
      </c>
      <c r="D186" t="s">
        <v>43</v>
      </c>
      <c r="E186">
        <v>44265</v>
      </c>
      <c r="F186">
        <v>47959</v>
      </c>
      <c r="G186">
        <v>47959</v>
      </c>
      <c r="H186" t="b">
        <v>0</v>
      </c>
      <c r="I186">
        <v>47959</v>
      </c>
      <c r="J186">
        <v>47959</v>
      </c>
      <c r="K186" t="b">
        <f t="shared" si="4"/>
        <v>1</v>
      </c>
      <c r="L186" t="b">
        <f t="shared" si="5"/>
        <v>1</v>
      </c>
      <c r="M186">
        <v>0</v>
      </c>
      <c r="N186">
        <v>50105</v>
      </c>
      <c r="O186" t="s">
        <v>62</v>
      </c>
      <c r="P186" t="b">
        <v>0</v>
      </c>
      <c r="Q186" t="s">
        <v>63</v>
      </c>
      <c r="R186" t="s">
        <v>937</v>
      </c>
      <c r="S186" t="s">
        <v>938</v>
      </c>
      <c r="T186" t="s">
        <v>939</v>
      </c>
      <c r="U186" t="b">
        <v>0</v>
      </c>
      <c r="V186" t="s">
        <v>940</v>
      </c>
      <c r="W186" t="s">
        <v>941</v>
      </c>
      <c r="X186" t="s">
        <v>760</v>
      </c>
      <c r="Y186" t="s">
        <v>942</v>
      </c>
      <c r="Z186">
        <v>75062</v>
      </c>
      <c r="AA186">
        <v>32.837997000000001</v>
      </c>
      <c r="AB186">
        <v>-96.969560000000001</v>
      </c>
      <c r="AC186">
        <v>41.978382000000003</v>
      </c>
      <c r="AD186">
        <v>-91.668626000000003</v>
      </c>
      <c r="AF186" t="s">
        <v>50</v>
      </c>
      <c r="AG186">
        <v>38</v>
      </c>
      <c r="AJ186" t="s">
        <v>51</v>
      </c>
      <c r="AK186" t="s">
        <v>52</v>
      </c>
      <c r="AQ186" s="2">
        <v>45823.437719907408</v>
      </c>
      <c r="AR186" s="2">
        <v>45823.437719907408</v>
      </c>
      <c r="AS186" t="s">
        <v>943</v>
      </c>
    </row>
    <row r="187" spans="1:45" x14ac:dyDescent="0.25">
      <c r="A187">
        <v>2025</v>
      </c>
      <c r="B187" t="s">
        <v>41</v>
      </c>
      <c r="C187" t="s">
        <v>88</v>
      </c>
      <c r="D187" t="s">
        <v>43</v>
      </c>
      <c r="E187">
        <v>44265</v>
      </c>
      <c r="F187">
        <v>46959</v>
      </c>
      <c r="G187">
        <v>47954</v>
      </c>
      <c r="H187" t="b">
        <v>0</v>
      </c>
      <c r="I187">
        <v>47954</v>
      </c>
      <c r="J187">
        <v>47954</v>
      </c>
      <c r="K187" t="b">
        <f t="shared" si="4"/>
        <v>1</v>
      </c>
      <c r="L187" t="b">
        <f t="shared" si="5"/>
        <v>1</v>
      </c>
      <c r="M187">
        <v>995</v>
      </c>
      <c r="N187">
        <v>46959</v>
      </c>
      <c r="O187" t="s">
        <v>149</v>
      </c>
      <c r="P187" t="b">
        <v>0</v>
      </c>
      <c r="Q187" t="s">
        <v>89</v>
      </c>
      <c r="R187" s="1">
        <v>45823</v>
      </c>
      <c r="S187" s="1">
        <v>45828</v>
      </c>
      <c r="T187" t="s">
        <v>944</v>
      </c>
      <c r="U187" t="b">
        <v>0</v>
      </c>
      <c r="V187" t="s">
        <v>945</v>
      </c>
      <c r="W187" t="s">
        <v>946</v>
      </c>
      <c r="X187" t="s">
        <v>105</v>
      </c>
      <c r="Y187" t="s">
        <v>947</v>
      </c>
      <c r="Z187">
        <v>7075</v>
      </c>
      <c r="AA187">
        <v>40.841653000000001</v>
      </c>
      <c r="AB187">
        <v>-74.082592000000005</v>
      </c>
      <c r="AC187">
        <v>41.978382000000003</v>
      </c>
      <c r="AD187">
        <v>-91.668626000000003</v>
      </c>
      <c r="AF187" t="s">
        <v>50</v>
      </c>
      <c r="AG187">
        <v>38</v>
      </c>
      <c r="AJ187" t="s">
        <v>51</v>
      </c>
      <c r="AK187" t="s">
        <v>52</v>
      </c>
      <c r="AQ187" s="2">
        <v>45823.437743055554</v>
      </c>
      <c r="AR187" s="2">
        <v>45823.437743055554</v>
      </c>
      <c r="AS187" t="s">
        <v>948</v>
      </c>
    </row>
    <row r="188" spans="1:45" x14ac:dyDescent="0.25">
      <c r="A188">
        <v>2025</v>
      </c>
      <c r="B188" t="s">
        <v>41</v>
      </c>
      <c r="C188" t="s">
        <v>61</v>
      </c>
      <c r="D188" t="s">
        <v>43</v>
      </c>
      <c r="E188">
        <v>44265</v>
      </c>
      <c r="F188">
        <v>47273</v>
      </c>
      <c r="G188">
        <v>47273</v>
      </c>
      <c r="H188" t="b">
        <v>0</v>
      </c>
      <c r="I188">
        <v>47273</v>
      </c>
      <c r="J188">
        <v>47273</v>
      </c>
      <c r="K188" t="b">
        <f t="shared" si="4"/>
        <v>1</v>
      </c>
      <c r="L188" t="b">
        <f t="shared" si="5"/>
        <v>1</v>
      </c>
      <c r="M188">
        <v>0</v>
      </c>
      <c r="N188">
        <v>47273</v>
      </c>
      <c r="O188" t="s">
        <v>44</v>
      </c>
      <c r="P188" t="b">
        <v>1</v>
      </c>
      <c r="R188" s="1">
        <v>45869</v>
      </c>
      <c r="S188" s="1">
        <v>45887</v>
      </c>
      <c r="T188" t="s">
        <v>949</v>
      </c>
      <c r="U188" t="b">
        <v>1</v>
      </c>
      <c r="V188" t="s">
        <v>950</v>
      </c>
      <c r="W188" t="s">
        <v>951</v>
      </c>
      <c r="X188" t="s">
        <v>67</v>
      </c>
      <c r="Y188" t="s">
        <v>952</v>
      </c>
      <c r="Z188">
        <v>11361</v>
      </c>
      <c r="AA188">
        <v>40.758290000000002</v>
      </c>
      <c r="AB188">
        <v>-73.778041999999999</v>
      </c>
      <c r="AC188">
        <v>41.978382000000003</v>
      </c>
      <c r="AD188">
        <v>-91.668626000000003</v>
      </c>
      <c r="AF188" t="s">
        <v>50</v>
      </c>
      <c r="AG188">
        <v>38</v>
      </c>
      <c r="AJ188" t="s">
        <v>51</v>
      </c>
      <c r="AK188" t="s">
        <v>52</v>
      </c>
      <c r="AP188" s="2">
        <v>45823.437743055554</v>
      </c>
      <c r="AQ188" s="2">
        <v>45823.437743055554</v>
      </c>
      <c r="AR188" s="2">
        <v>45823.437743055554</v>
      </c>
      <c r="AS188" t="s">
        <v>953</v>
      </c>
    </row>
    <row r="189" spans="1:45" x14ac:dyDescent="0.25">
      <c r="A189">
        <v>2025</v>
      </c>
      <c r="B189" t="s">
        <v>41</v>
      </c>
      <c r="C189" t="s">
        <v>54</v>
      </c>
      <c r="D189" t="s">
        <v>43</v>
      </c>
      <c r="E189">
        <v>44265</v>
      </c>
      <c r="F189">
        <v>45989</v>
      </c>
      <c r="G189">
        <v>45989</v>
      </c>
      <c r="H189" t="b">
        <v>0</v>
      </c>
      <c r="I189">
        <v>45989</v>
      </c>
      <c r="J189">
        <v>45989</v>
      </c>
      <c r="K189" t="b">
        <f t="shared" si="4"/>
        <v>1</v>
      </c>
      <c r="L189" t="b">
        <f t="shared" si="5"/>
        <v>1</v>
      </c>
      <c r="M189">
        <v>0</v>
      </c>
      <c r="N189">
        <v>45989</v>
      </c>
      <c r="O189" t="s">
        <v>44</v>
      </c>
      <c r="P189" t="b">
        <v>0</v>
      </c>
      <c r="Q189" t="s">
        <v>89</v>
      </c>
      <c r="R189" s="1">
        <v>45855</v>
      </c>
      <c r="S189" s="1">
        <v>45875</v>
      </c>
      <c r="T189" t="s">
        <v>954</v>
      </c>
      <c r="U189" t="b">
        <v>1</v>
      </c>
      <c r="V189" t="s">
        <v>210</v>
      </c>
      <c r="W189" t="s">
        <v>211</v>
      </c>
      <c r="X189" t="s">
        <v>67</v>
      </c>
      <c r="Y189" t="s">
        <v>212</v>
      </c>
      <c r="Z189">
        <v>12110</v>
      </c>
      <c r="AA189">
        <v>42.741768999999998</v>
      </c>
      <c r="AB189">
        <v>-73.761767000000006</v>
      </c>
      <c r="AC189">
        <v>41.978382000000003</v>
      </c>
      <c r="AD189">
        <v>-91.668626000000003</v>
      </c>
      <c r="AF189" t="s">
        <v>50</v>
      </c>
      <c r="AG189">
        <v>38</v>
      </c>
      <c r="AJ189" t="s">
        <v>51</v>
      </c>
      <c r="AK189" t="s">
        <v>52</v>
      </c>
      <c r="AP189" s="2">
        <v>45823.437986111108</v>
      </c>
      <c r="AQ189" s="2">
        <v>45823.437986111108</v>
      </c>
      <c r="AR189" s="2">
        <v>45823.437986111108</v>
      </c>
      <c r="AS189" t="s">
        <v>955</v>
      </c>
    </row>
    <row r="190" spans="1:45" x14ac:dyDescent="0.25">
      <c r="A190">
        <v>2025</v>
      </c>
      <c r="B190" t="s">
        <v>41</v>
      </c>
      <c r="C190" t="s">
        <v>54</v>
      </c>
      <c r="D190" t="s">
        <v>43</v>
      </c>
      <c r="E190">
        <v>44265</v>
      </c>
      <c r="F190">
        <v>47043</v>
      </c>
      <c r="G190">
        <v>47043</v>
      </c>
      <c r="H190" t="b">
        <v>0</v>
      </c>
      <c r="I190">
        <v>47043</v>
      </c>
      <c r="J190">
        <v>47043</v>
      </c>
      <c r="K190" t="b">
        <f t="shared" si="4"/>
        <v>1</v>
      </c>
      <c r="L190" t="b">
        <f t="shared" si="5"/>
        <v>1</v>
      </c>
      <c r="M190">
        <v>0</v>
      </c>
      <c r="N190">
        <v>47043</v>
      </c>
      <c r="O190" t="s">
        <v>44</v>
      </c>
      <c r="P190" t="b">
        <v>0</v>
      </c>
      <c r="Q190" t="s">
        <v>63</v>
      </c>
      <c r="R190" s="1">
        <v>45862</v>
      </c>
      <c r="S190" s="1">
        <v>45888</v>
      </c>
      <c r="T190" t="s">
        <v>956</v>
      </c>
      <c r="U190" t="b">
        <v>1</v>
      </c>
      <c r="V190" t="s">
        <v>957</v>
      </c>
      <c r="W190" t="s">
        <v>958</v>
      </c>
      <c r="X190" t="s">
        <v>364</v>
      </c>
      <c r="Y190" t="s">
        <v>959</v>
      </c>
      <c r="Z190">
        <v>45249</v>
      </c>
      <c r="AA190">
        <v>39.293340000000001</v>
      </c>
      <c r="AB190">
        <v>-84.309743999999995</v>
      </c>
      <c r="AC190">
        <v>41.978382000000003</v>
      </c>
      <c r="AD190">
        <v>-91.668626000000003</v>
      </c>
      <c r="AF190" t="s">
        <v>50</v>
      </c>
      <c r="AG190">
        <v>38</v>
      </c>
      <c r="AJ190" t="s">
        <v>51</v>
      </c>
      <c r="AK190" t="s">
        <v>52</v>
      </c>
      <c r="AP190" s="2">
        <v>45823.437719907408</v>
      </c>
      <c r="AQ190" s="2">
        <v>45823.437719907408</v>
      </c>
      <c r="AR190" s="2">
        <v>45823.437719907408</v>
      </c>
      <c r="AS190" t="s">
        <v>960</v>
      </c>
    </row>
    <row r="191" spans="1:45" x14ac:dyDescent="0.25">
      <c r="A191">
        <v>2025</v>
      </c>
      <c r="B191" t="s">
        <v>41</v>
      </c>
      <c r="C191" t="s">
        <v>124</v>
      </c>
      <c r="D191" t="s">
        <v>43</v>
      </c>
      <c r="E191">
        <v>44265</v>
      </c>
      <c r="F191">
        <v>46234</v>
      </c>
      <c r="G191">
        <v>46234</v>
      </c>
      <c r="H191" t="b">
        <v>0</v>
      </c>
      <c r="I191">
        <v>46234</v>
      </c>
      <c r="J191">
        <v>46234</v>
      </c>
      <c r="K191" t="b">
        <f t="shared" si="4"/>
        <v>1</v>
      </c>
      <c r="L191" t="b">
        <f t="shared" si="5"/>
        <v>1</v>
      </c>
      <c r="M191">
        <v>0</v>
      </c>
      <c r="N191">
        <v>46234</v>
      </c>
      <c r="O191" t="s">
        <v>62</v>
      </c>
      <c r="P191" t="b">
        <v>0</v>
      </c>
      <c r="Q191" t="s">
        <v>89</v>
      </c>
      <c r="R191" s="1">
        <v>45819</v>
      </c>
      <c r="S191" s="1">
        <v>45819</v>
      </c>
      <c r="T191" t="s">
        <v>961</v>
      </c>
      <c r="U191" t="b">
        <v>0</v>
      </c>
      <c r="V191" t="s">
        <v>303</v>
      </c>
      <c r="W191" t="s">
        <v>304</v>
      </c>
      <c r="X191" t="s">
        <v>67</v>
      </c>
      <c r="Y191" t="s">
        <v>305</v>
      </c>
      <c r="Z191">
        <v>10952</v>
      </c>
      <c r="AA191">
        <v>41.109791000000001</v>
      </c>
      <c r="AB191">
        <v>-74.088449999999995</v>
      </c>
      <c r="AC191">
        <v>41.978382000000003</v>
      </c>
      <c r="AD191">
        <v>-91.668626000000003</v>
      </c>
      <c r="AF191" t="s">
        <v>50</v>
      </c>
      <c r="AG191">
        <v>38</v>
      </c>
      <c r="AJ191" t="s">
        <v>51</v>
      </c>
      <c r="AK191" t="s">
        <v>52</v>
      </c>
      <c r="AQ191" s="2">
        <v>45823.437743055554</v>
      </c>
      <c r="AR191" s="2">
        <v>45823.437743055554</v>
      </c>
      <c r="AS191" t="s">
        <v>875</v>
      </c>
    </row>
    <row r="192" spans="1:45" x14ac:dyDescent="0.25">
      <c r="A192">
        <v>2025</v>
      </c>
      <c r="B192" t="s">
        <v>962</v>
      </c>
      <c r="C192" t="s">
        <v>963</v>
      </c>
      <c r="D192" t="s">
        <v>964</v>
      </c>
      <c r="E192">
        <v>48135</v>
      </c>
      <c r="F192">
        <v>52501</v>
      </c>
      <c r="G192">
        <v>57481</v>
      </c>
      <c r="H192" t="b">
        <v>0</v>
      </c>
      <c r="I192">
        <v>57481</v>
      </c>
      <c r="J192">
        <v>57481</v>
      </c>
      <c r="K192" t="b">
        <f t="shared" si="4"/>
        <v>1</v>
      </c>
      <c r="L192" t="b">
        <f t="shared" si="5"/>
        <v>1</v>
      </c>
      <c r="M192">
        <v>4980</v>
      </c>
      <c r="N192">
        <v>57481</v>
      </c>
      <c r="O192" t="s">
        <v>44</v>
      </c>
      <c r="P192" t="b">
        <v>0</v>
      </c>
      <c r="Q192" t="s">
        <v>89</v>
      </c>
      <c r="R192" s="1">
        <v>45860</v>
      </c>
      <c r="S192" s="1">
        <v>45878</v>
      </c>
      <c r="T192" t="s">
        <v>965</v>
      </c>
      <c r="U192" t="b">
        <v>1</v>
      </c>
      <c r="V192" t="s">
        <v>966</v>
      </c>
      <c r="W192" t="s">
        <v>967</v>
      </c>
      <c r="X192" t="s">
        <v>48</v>
      </c>
      <c r="Y192" t="s">
        <v>968</v>
      </c>
      <c r="Z192">
        <v>91748</v>
      </c>
      <c r="AA192">
        <v>33.999617999999998</v>
      </c>
      <c r="AB192">
        <v>-117.93345600000001</v>
      </c>
      <c r="AC192">
        <v>41.978382000000003</v>
      </c>
      <c r="AD192">
        <v>-91.668626000000003</v>
      </c>
      <c r="AF192" t="s">
        <v>50</v>
      </c>
      <c r="AG192">
        <v>38</v>
      </c>
      <c r="AJ192" t="s">
        <v>51</v>
      </c>
      <c r="AK192" t="s">
        <v>52</v>
      </c>
      <c r="AP192" s="2">
        <v>45823.437627314815</v>
      </c>
      <c r="AQ192" s="2">
        <v>45823.437627314815</v>
      </c>
      <c r="AR192" s="2">
        <v>45823.437627314815</v>
      </c>
      <c r="AS192" t="s">
        <v>969</v>
      </c>
    </row>
    <row r="193" spans="1:45" x14ac:dyDescent="0.25">
      <c r="A193">
        <v>2025</v>
      </c>
      <c r="B193" t="s">
        <v>962</v>
      </c>
      <c r="C193" t="s">
        <v>963</v>
      </c>
      <c r="D193" t="s">
        <v>964</v>
      </c>
      <c r="E193">
        <v>48135</v>
      </c>
      <c r="F193">
        <v>51598</v>
      </c>
      <c r="G193">
        <v>51598</v>
      </c>
      <c r="H193" t="b">
        <v>0</v>
      </c>
      <c r="I193">
        <v>51598</v>
      </c>
      <c r="J193">
        <v>49739</v>
      </c>
      <c r="K193" t="b">
        <f t="shared" si="4"/>
        <v>0</v>
      </c>
      <c r="L193" t="b">
        <f t="shared" si="5"/>
        <v>1</v>
      </c>
      <c r="M193">
        <v>0</v>
      </c>
      <c r="N193">
        <v>51598</v>
      </c>
      <c r="O193" t="s">
        <v>62</v>
      </c>
      <c r="P193" t="b">
        <v>0</v>
      </c>
      <c r="Q193" t="s">
        <v>63</v>
      </c>
      <c r="R193" t="s">
        <v>970</v>
      </c>
      <c r="S193" t="s">
        <v>971</v>
      </c>
      <c r="T193" t="s">
        <v>972</v>
      </c>
      <c r="U193" t="b">
        <v>0</v>
      </c>
      <c r="V193" t="s">
        <v>973</v>
      </c>
      <c r="W193" t="s">
        <v>974</v>
      </c>
      <c r="X193" t="s">
        <v>975</v>
      </c>
      <c r="Y193" t="s">
        <v>976</v>
      </c>
      <c r="Z193">
        <v>30260</v>
      </c>
      <c r="AA193">
        <v>33.567953000000003</v>
      </c>
      <c r="AB193">
        <v>-84.343885999999998</v>
      </c>
      <c r="AC193">
        <v>41.978382000000003</v>
      </c>
      <c r="AD193">
        <v>-91.668626000000003</v>
      </c>
      <c r="AF193" t="s">
        <v>50</v>
      </c>
      <c r="AG193">
        <v>38</v>
      </c>
      <c r="AH193">
        <v>40</v>
      </c>
      <c r="AI193">
        <v>36</v>
      </c>
      <c r="AJ193" t="s">
        <v>51</v>
      </c>
      <c r="AK193" t="s">
        <v>52</v>
      </c>
      <c r="AR193" s="2">
        <v>45823.437719907408</v>
      </c>
      <c r="AS193" t="s">
        <v>977</v>
      </c>
    </row>
    <row r="194" spans="1:45" x14ac:dyDescent="0.25">
      <c r="A194">
        <v>2025</v>
      </c>
      <c r="B194" t="s">
        <v>962</v>
      </c>
      <c r="C194" t="s">
        <v>978</v>
      </c>
      <c r="D194" t="s">
        <v>964</v>
      </c>
      <c r="E194">
        <v>48135</v>
      </c>
      <c r="F194">
        <v>50820</v>
      </c>
      <c r="G194">
        <v>50820</v>
      </c>
      <c r="H194" t="b">
        <v>0</v>
      </c>
      <c r="I194">
        <v>50820</v>
      </c>
      <c r="J194">
        <v>50820</v>
      </c>
      <c r="K194" t="b">
        <f t="shared" si="4"/>
        <v>1</v>
      </c>
      <c r="L194" t="b">
        <f t="shared" si="5"/>
        <v>1</v>
      </c>
      <c r="M194">
        <v>0</v>
      </c>
      <c r="N194">
        <v>50820</v>
      </c>
      <c r="O194" t="s">
        <v>62</v>
      </c>
      <c r="P194" t="b">
        <v>0</v>
      </c>
      <c r="Q194" t="s">
        <v>63</v>
      </c>
      <c r="R194" s="1">
        <v>45776</v>
      </c>
      <c r="S194" s="1">
        <v>45776</v>
      </c>
      <c r="T194" t="s">
        <v>979</v>
      </c>
      <c r="U194" t="b">
        <v>0</v>
      </c>
      <c r="V194" t="s">
        <v>980</v>
      </c>
      <c r="W194" t="s">
        <v>981</v>
      </c>
      <c r="X194" t="s">
        <v>248</v>
      </c>
      <c r="Y194" t="s">
        <v>982</v>
      </c>
      <c r="Z194">
        <v>67846</v>
      </c>
      <c r="AA194">
        <v>37.976300000000002</v>
      </c>
      <c r="AB194">
        <v>-100.8374</v>
      </c>
      <c r="AC194">
        <v>41.978382000000003</v>
      </c>
      <c r="AD194">
        <v>-91.668626000000003</v>
      </c>
      <c r="AF194" t="s">
        <v>50</v>
      </c>
      <c r="AG194">
        <v>38</v>
      </c>
      <c r="AJ194" t="s">
        <v>51</v>
      </c>
      <c r="AK194" t="s">
        <v>52</v>
      </c>
      <c r="AR194" s="2">
        <v>45823.437719907408</v>
      </c>
      <c r="AS194" t="s">
        <v>983</v>
      </c>
    </row>
    <row r="195" spans="1:45" x14ac:dyDescent="0.25">
      <c r="A195">
        <v>2025</v>
      </c>
      <c r="B195" t="s">
        <v>962</v>
      </c>
      <c r="C195" t="s">
        <v>978</v>
      </c>
      <c r="D195" t="s">
        <v>964</v>
      </c>
      <c r="E195">
        <v>48135</v>
      </c>
      <c r="F195">
        <v>51997</v>
      </c>
      <c r="G195">
        <v>51997</v>
      </c>
      <c r="H195" t="b">
        <v>0</v>
      </c>
      <c r="I195">
        <v>51997</v>
      </c>
      <c r="J195">
        <v>51997</v>
      </c>
      <c r="K195" t="b">
        <f t="shared" ref="K195:K258" si="6">G195=J195</f>
        <v>1</v>
      </c>
      <c r="L195" t="b">
        <f t="shared" ref="L195:L258" si="7">I195=G195</f>
        <v>1</v>
      </c>
      <c r="M195">
        <v>0</v>
      </c>
      <c r="N195">
        <v>51997</v>
      </c>
      <c r="O195" t="s">
        <v>62</v>
      </c>
      <c r="P195" t="b">
        <v>0</v>
      </c>
      <c r="Q195" t="s">
        <v>63</v>
      </c>
      <c r="R195" s="1">
        <v>45785</v>
      </c>
      <c r="S195" s="1">
        <v>45785</v>
      </c>
      <c r="T195" t="s">
        <v>984</v>
      </c>
      <c r="U195" t="b">
        <v>0</v>
      </c>
      <c r="V195" t="s">
        <v>985</v>
      </c>
      <c r="W195" t="s">
        <v>986</v>
      </c>
      <c r="X195" t="s">
        <v>85</v>
      </c>
      <c r="Y195" t="s">
        <v>987</v>
      </c>
      <c r="Z195">
        <v>42071</v>
      </c>
      <c r="AA195">
        <v>36.593297</v>
      </c>
      <c r="AB195">
        <v>-88.314622999999997</v>
      </c>
      <c r="AC195">
        <v>41.978382000000003</v>
      </c>
      <c r="AD195">
        <v>-91.668626000000003</v>
      </c>
      <c r="AF195" t="s">
        <v>50</v>
      </c>
      <c r="AG195">
        <v>38</v>
      </c>
      <c r="AJ195" t="s">
        <v>51</v>
      </c>
      <c r="AK195" t="s">
        <v>52</v>
      </c>
      <c r="AR195" s="2">
        <v>45823.437719907408</v>
      </c>
      <c r="AS195" t="s">
        <v>988</v>
      </c>
    </row>
    <row r="196" spans="1:45" x14ac:dyDescent="0.25">
      <c r="A196">
        <v>2025</v>
      </c>
      <c r="B196" t="s">
        <v>962</v>
      </c>
      <c r="C196" t="s">
        <v>963</v>
      </c>
      <c r="D196" t="s">
        <v>964</v>
      </c>
      <c r="E196">
        <v>48135</v>
      </c>
      <c r="F196">
        <v>51727</v>
      </c>
      <c r="G196">
        <v>51727</v>
      </c>
      <c r="H196" t="b">
        <v>0</v>
      </c>
      <c r="I196">
        <v>51727</v>
      </c>
      <c r="J196">
        <v>51727</v>
      </c>
      <c r="K196" t="b">
        <f t="shared" si="6"/>
        <v>1</v>
      </c>
      <c r="L196" t="b">
        <f t="shared" si="7"/>
        <v>1</v>
      </c>
      <c r="M196">
        <v>0</v>
      </c>
      <c r="N196">
        <v>51727</v>
      </c>
      <c r="O196" t="s">
        <v>62</v>
      </c>
      <c r="P196" t="b">
        <v>0</v>
      </c>
      <c r="Q196" t="s">
        <v>63</v>
      </c>
      <c r="R196" t="s">
        <v>163</v>
      </c>
      <c r="S196" t="s">
        <v>989</v>
      </c>
      <c r="T196" t="s">
        <v>990</v>
      </c>
      <c r="U196" t="b">
        <v>0</v>
      </c>
      <c r="V196" t="s">
        <v>991</v>
      </c>
      <c r="W196" t="s">
        <v>992</v>
      </c>
      <c r="X196" t="s">
        <v>146</v>
      </c>
      <c r="Y196" t="s">
        <v>993</v>
      </c>
      <c r="Z196">
        <v>33406</v>
      </c>
      <c r="AA196">
        <v>26.674538999999999</v>
      </c>
      <c r="AB196">
        <v>-80.085171000000003</v>
      </c>
      <c r="AC196">
        <v>41.978382000000003</v>
      </c>
      <c r="AD196">
        <v>-91.668626000000003</v>
      </c>
      <c r="AF196" t="s">
        <v>50</v>
      </c>
      <c r="AG196">
        <v>38</v>
      </c>
      <c r="AH196">
        <v>40</v>
      </c>
      <c r="AI196">
        <v>36</v>
      </c>
      <c r="AJ196" t="s">
        <v>51</v>
      </c>
      <c r="AK196" t="s">
        <v>52</v>
      </c>
      <c r="AP196" s="2">
        <v>45779.694675925923</v>
      </c>
      <c r="AQ196" s="2">
        <v>45823.437962962962</v>
      </c>
      <c r="AR196" s="2">
        <v>45823.437962962962</v>
      </c>
      <c r="AS196" t="s">
        <v>994</v>
      </c>
    </row>
    <row r="197" spans="1:45" x14ac:dyDescent="0.25">
      <c r="A197">
        <v>2025</v>
      </c>
      <c r="B197" t="s">
        <v>962</v>
      </c>
      <c r="C197" t="s">
        <v>963</v>
      </c>
      <c r="D197" t="s">
        <v>964</v>
      </c>
      <c r="E197">
        <v>48135</v>
      </c>
      <c r="F197">
        <v>51953</v>
      </c>
      <c r="G197">
        <v>51953</v>
      </c>
      <c r="H197" t="b">
        <v>1</v>
      </c>
      <c r="I197">
        <v>51953</v>
      </c>
      <c r="J197">
        <v>51953</v>
      </c>
      <c r="K197" t="b">
        <f t="shared" si="6"/>
        <v>1</v>
      </c>
      <c r="L197" t="b">
        <f t="shared" si="7"/>
        <v>1</v>
      </c>
      <c r="M197">
        <v>0</v>
      </c>
      <c r="N197">
        <v>51953</v>
      </c>
      <c r="O197" t="s">
        <v>149</v>
      </c>
      <c r="P197" t="b">
        <v>1</v>
      </c>
      <c r="Q197" t="s">
        <v>89</v>
      </c>
      <c r="R197" s="1">
        <v>45823</v>
      </c>
      <c r="S197" s="1">
        <v>45825</v>
      </c>
      <c r="T197" t="s">
        <v>995</v>
      </c>
      <c r="U197" t="b">
        <v>0</v>
      </c>
      <c r="V197" t="s">
        <v>996</v>
      </c>
      <c r="W197" t="s">
        <v>997</v>
      </c>
      <c r="X197" t="s">
        <v>48</v>
      </c>
      <c r="Y197" t="s">
        <v>998</v>
      </c>
      <c r="Z197">
        <v>92203</v>
      </c>
      <c r="AA197">
        <v>33.756999999999998</v>
      </c>
      <c r="AB197">
        <v>-116.288214</v>
      </c>
      <c r="AC197">
        <v>41.978382000000003</v>
      </c>
      <c r="AD197">
        <v>-91.668626000000003</v>
      </c>
      <c r="AF197" t="s">
        <v>50</v>
      </c>
      <c r="AG197">
        <v>38</v>
      </c>
      <c r="AJ197" t="s">
        <v>51</v>
      </c>
      <c r="AK197" t="s">
        <v>52</v>
      </c>
      <c r="AP197" s="2">
        <v>45823.437662037039</v>
      </c>
      <c r="AQ197" s="2">
        <v>45823.437662037039</v>
      </c>
      <c r="AR197" s="2">
        <v>45823.437662037039</v>
      </c>
      <c r="AS197" t="s">
        <v>999</v>
      </c>
    </row>
    <row r="198" spans="1:45" x14ac:dyDescent="0.25">
      <c r="A198">
        <v>2025</v>
      </c>
      <c r="B198" t="s">
        <v>962</v>
      </c>
      <c r="C198" t="s">
        <v>963</v>
      </c>
      <c r="D198" t="s">
        <v>964</v>
      </c>
      <c r="E198">
        <v>48135</v>
      </c>
      <c r="F198">
        <v>51946</v>
      </c>
      <c r="G198">
        <v>51946</v>
      </c>
      <c r="H198" t="b">
        <v>1</v>
      </c>
      <c r="I198">
        <v>51946</v>
      </c>
      <c r="J198">
        <v>51946</v>
      </c>
      <c r="K198" t="b">
        <f t="shared" si="6"/>
        <v>1</v>
      </c>
      <c r="L198" t="b">
        <f t="shared" si="7"/>
        <v>1</v>
      </c>
      <c r="M198">
        <v>0</v>
      </c>
      <c r="N198">
        <v>51946</v>
      </c>
      <c r="O198" t="s">
        <v>44</v>
      </c>
      <c r="P198" t="b">
        <v>0</v>
      </c>
      <c r="Q198" t="s">
        <v>63</v>
      </c>
      <c r="R198" t="s">
        <v>1000</v>
      </c>
      <c r="S198" t="s">
        <v>1001</v>
      </c>
      <c r="T198" t="s">
        <v>1002</v>
      </c>
      <c r="U198" t="b">
        <v>0</v>
      </c>
      <c r="V198" t="s">
        <v>1003</v>
      </c>
      <c r="W198" t="s">
        <v>1004</v>
      </c>
      <c r="X198" t="s">
        <v>760</v>
      </c>
      <c r="Y198" t="s">
        <v>1005</v>
      </c>
      <c r="Z198">
        <v>79407</v>
      </c>
      <c r="AA198">
        <v>33.578673999999999</v>
      </c>
      <c r="AB198">
        <v>-101.949217</v>
      </c>
      <c r="AC198">
        <v>41.978382000000003</v>
      </c>
      <c r="AD198">
        <v>-91.668626000000003</v>
      </c>
      <c r="AF198" t="s">
        <v>50</v>
      </c>
      <c r="AG198">
        <v>38</v>
      </c>
      <c r="AJ198" t="s">
        <v>51</v>
      </c>
      <c r="AK198" t="s">
        <v>52</v>
      </c>
      <c r="AP198" s="2">
        <v>45823.437719907408</v>
      </c>
      <c r="AQ198" s="2">
        <v>45823.437719907408</v>
      </c>
      <c r="AR198" s="2">
        <v>45823.437719907408</v>
      </c>
      <c r="AS198" t="s">
        <v>1006</v>
      </c>
    </row>
    <row r="199" spans="1:45" x14ac:dyDescent="0.25">
      <c r="A199">
        <v>2025</v>
      </c>
      <c r="B199" t="s">
        <v>962</v>
      </c>
      <c r="C199" t="s">
        <v>1007</v>
      </c>
      <c r="D199" t="s">
        <v>964</v>
      </c>
      <c r="E199">
        <v>48135</v>
      </c>
      <c r="F199">
        <v>50764</v>
      </c>
      <c r="G199">
        <v>50764</v>
      </c>
      <c r="H199" t="b">
        <v>1</v>
      </c>
      <c r="I199">
        <v>50764</v>
      </c>
      <c r="J199">
        <v>50764</v>
      </c>
      <c r="K199" t="b">
        <f t="shared" si="6"/>
        <v>1</v>
      </c>
      <c r="L199" t="b">
        <f t="shared" si="7"/>
        <v>1</v>
      </c>
      <c r="M199">
        <v>0</v>
      </c>
      <c r="N199">
        <v>50764</v>
      </c>
      <c r="O199" t="s">
        <v>44</v>
      </c>
      <c r="P199" t="b">
        <v>0</v>
      </c>
      <c r="R199" s="1">
        <v>45845</v>
      </c>
      <c r="S199" s="1">
        <v>45859</v>
      </c>
      <c r="T199" t="s">
        <v>1008</v>
      </c>
      <c r="U199" t="b">
        <v>0</v>
      </c>
      <c r="V199" t="s">
        <v>1009</v>
      </c>
      <c r="W199" t="s">
        <v>1010</v>
      </c>
      <c r="X199" t="s">
        <v>48</v>
      </c>
      <c r="Y199" t="s">
        <v>1011</v>
      </c>
      <c r="Z199">
        <v>94596</v>
      </c>
      <c r="AA199">
        <v>37.908900000000003</v>
      </c>
      <c r="AB199">
        <v>-122.06180000000001</v>
      </c>
      <c r="AC199">
        <v>41.978382000000003</v>
      </c>
      <c r="AD199">
        <v>-91.668626000000003</v>
      </c>
      <c r="AF199" t="s">
        <v>50</v>
      </c>
      <c r="AG199">
        <v>38</v>
      </c>
      <c r="AJ199" t="s">
        <v>51</v>
      </c>
      <c r="AK199" t="s">
        <v>52</v>
      </c>
      <c r="AP199" s="2">
        <v>45823.437627314815</v>
      </c>
      <c r="AQ199" s="2">
        <v>45823.437627314815</v>
      </c>
      <c r="AR199" s="2">
        <v>45823.437627314815</v>
      </c>
      <c r="AS199" t="s">
        <v>1012</v>
      </c>
    </row>
    <row r="200" spans="1:45" x14ac:dyDescent="0.25">
      <c r="A200">
        <v>2025</v>
      </c>
      <c r="B200" t="s">
        <v>962</v>
      </c>
      <c r="C200" t="s">
        <v>1013</v>
      </c>
      <c r="D200" t="s">
        <v>964</v>
      </c>
      <c r="E200">
        <v>48135</v>
      </c>
      <c r="F200">
        <v>50733</v>
      </c>
      <c r="G200">
        <v>52728</v>
      </c>
      <c r="H200" t="b">
        <v>0</v>
      </c>
      <c r="I200">
        <v>52728</v>
      </c>
      <c r="J200">
        <v>52728</v>
      </c>
      <c r="K200" t="b">
        <f t="shared" si="6"/>
        <v>1</v>
      </c>
      <c r="L200" t="b">
        <f t="shared" si="7"/>
        <v>1</v>
      </c>
      <c r="M200">
        <v>1995</v>
      </c>
      <c r="N200">
        <v>52728</v>
      </c>
      <c r="O200" t="s">
        <v>44</v>
      </c>
      <c r="P200" t="b">
        <v>0</v>
      </c>
      <c r="Q200" t="s">
        <v>89</v>
      </c>
      <c r="R200" s="1">
        <v>45846</v>
      </c>
      <c r="S200" s="1">
        <v>45862</v>
      </c>
      <c r="T200" t="s">
        <v>1014</v>
      </c>
      <c r="U200" t="b">
        <v>0</v>
      </c>
      <c r="V200" t="s">
        <v>1015</v>
      </c>
      <c r="W200" t="s">
        <v>1016</v>
      </c>
      <c r="X200" t="s">
        <v>48</v>
      </c>
      <c r="Y200" t="s">
        <v>1017</v>
      </c>
      <c r="Z200">
        <v>92008</v>
      </c>
      <c r="AA200">
        <v>33.132685000000002</v>
      </c>
      <c r="AB200">
        <v>-117.32639899999999</v>
      </c>
      <c r="AC200">
        <v>41.978382000000003</v>
      </c>
      <c r="AD200">
        <v>-91.668626000000003</v>
      </c>
      <c r="AF200" t="s">
        <v>50</v>
      </c>
      <c r="AG200">
        <v>38</v>
      </c>
      <c r="AJ200" t="s">
        <v>51</v>
      </c>
      <c r="AK200" t="s">
        <v>52</v>
      </c>
      <c r="AP200" s="2">
        <v>45823.437662037039</v>
      </c>
      <c r="AQ200" s="2">
        <v>45823.437662037039</v>
      </c>
      <c r="AR200" s="2">
        <v>45823.437662037039</v>
      </c>
      <c r="AS200" t="s">
        <v>1018</v>
      </c>
    </row>
    <row r="201" spans="1:45" x14ac:dyDescent="0.25">
      <c r="A201">
        <v>2025</v>
      </c>
      <c r="B201" t="s">
        <v>962</v>
      </c>
      <c r="C201" t="s">
        <v>963</v>
      </c>
      <c r="D201" t="s">
        <v>964</v>
      </c>
      <c r="E201">
        <v>48135</v>
      </c>
      <c r="F201">
        <v>51208</v>
      </c>
      <c r="G201">
        <v>53203</v>
      </c>
      <c r="H201" t="b">
        <v>0</v>
      </c>
      <c r="I201">
        <v>53203</v>
      </c>
      <c r="J201">
        <v>53203</v>
      </c>
      <c r="K201" t="b">
        <f t="shared" si="6"/>
        <v>1</v>
      </c>
      <c r="L201" t="b">
        <f t="shared" si="7"/>
        <v>1</v>
      </c>
      <c r="M201">
        <v>1995</v>
      </c>
      <c r="N201">
        <v>53203</v>
      </c>
      <c r="O201" t="s">
        <v>44</v>
      </c>
      <c r="P201" t="b">
        <v>1</v>
      </c>
      <c r="Q201" t="s">
        <v>89</v>
      </c>
      <c r="R201" s="1">
        <v>45846</v>
      </c>
      <c r="S201" s="1">
        <v>45862</v>
      </c>
      <c r="T201" t="s">
        <v>1019</v>
      </c>
      <c r="U201" t="b">
        <v>0</v>
      </c>
      <c r="V201" t="s">
        <v>1015</v>
      </c>
      <c r="W201" t="s">
        <v>1016</v>
      </c>
      <c r="X201" t="s">
        <v>48</v>
      </c>
      <c r="Y201" t="s">
        <v>1017</v>
      </c>
      <c r="Z201">
        <v>92008</v>
      </c>
      <c r="AA201">
        <v>33.132685000000002</v>
      </c>
      <c r="AB201">
        <v>-117.32639899999999</v>
      </c>
      <c r="AC201">
        <v>41.978382000000003</v>
      </c>
      <c r="AD201">
        <v>-91.668626000000003</v>
      </c>
      <c r="AF201" t="s">
        <v>50</v>
      </c>
      <c r="AG201">
        <v>38</v>
      </c>
      <c r="AJ201" t="s">
        <v>51</v>
      </c>
      <c r="AK201" t="s">
        <v>52</v>
      </c>
      <c r="AP201" s="2">
        <v>45823.437662037039</v>
      </c>
      <c r="AQ201" s="2">
        <v>45823.437662037039</v>
      </c>
      <c r="AR201" s="2">
        <v>45823.437662037039</v>
      </c>
      <c r="AS201" t="s">
        <v>1020</v>
      </c>
    </row>
    <row r="202" spans="1:45" x14ac:dyDescent="0.25">
      <c r="A202">
        <v>2025</v>
      </c>
      <c r="B202" t="s">
        <v>962</v>
      </c>
      <c r="C202" t="s">
        <v>1007</v>
      </c>
      <c r="D202" t="s">
        <v>964</v>
      </c>
      <c r="E202">
        <v>48135</v>
      </c>
      <c r="F202">
        <v>50424</v>
      </c>
      <c r="G202">
        <v>50424</v>
      </c>
      <c r="H202" t="b">
        <v>0</v>
      </c>
      <c r="I202">
        <v>50424</v>
      </c>
      <c r="J202">
        <v>50424</v>
      </c>
      <c r="K202" t="b">
        <f t="shared" si="6"/>
        <v>1</v>
      </c>
      <c r="L202" t="b">
        <f t="shared" si="7"/>
        <v>1</v>
      </c>
      <c r="M202">
        <v>0</v>
      </c>
      <c r="N202">
        <v>50424</v>
      </c>
      <c r="O202" t="s">
        <v>44</v>
      </c>
      <c r="P202" t="b">
        <v>1</v>
      </c>
      <c r="R202" s="1">
        <v>45847</v>
      </c>
      <c r="S202" s="1">
        <v>45862</v>
      </c>
      <c r="T202" t="s">
        <v>1021</v>
      </c>
      <c r="U202" t="b">
        <v>0</v>
      </c>
      <c r="V202" t="s">
        <v>1022</v>
      </c>
      <c r="W202" t="s">
        <v>1023</v>
      </c>
      <c r="X202" t="s">
        <v>48</v>
      </c>
      <c r="Y202" t="s">
        <v>1024</v>
      </c>
      <c r="Z202">
        <v>90248</v>
      </c>
      <c r="AA202">
        <v>33.863337999999999</v>
      </c>
      <c r="AB202">
        <v>-118.308931</v>
      </c>
      <c r="AC202">
        <v>41.978382000000003</v>
      </c>
      <c r="AD202">
        <v>-91.668626000000003</v>
      </c>
      <c r="AF202" t="s">
        <v>50</v>
      </c>
      <c r="AG202">
        <v>38</v>
      </c>
      <c r="AJ202" t="s">
        <v>51</v>
      </c>
      <c r="AK202" t="s">
        <v>52</v>
      </c>
      <c r="AP202" s="2">
        <v>45823.437627314815</v>
      </c>
      <c r="AQ202" s="2">
        <v>45823.437627314815</v>
      </c>
      <c r="AR202" s="2">
        <v>45823.437627314815</v>
      </c>
      <c r="AS202" t="s">
        <v>1025</v>
      </c>
    </row>
    <row r="203" spans="1:45" x14ac:dyDescent="0.25">
      <c r="A203">
        <v>2025</v>
      </c>
      <c r="B203" t="s">
        <v>962</v>
      </c>
      <c r="C203" t="s">
        <v>1013</v>
      </c>
      <c r="D203" t="s">
        <v>964</v>
      </c>
      <c r="E203">
        <v>48135</v>
      </c>
      <c r="F203">
        <v>52473</v>
      </c>
      <c r="G203">
        <v>52473</v>
      </c>
      <c r="H203" t="b">
        <v>0</v>
      </c>
      <c r="I203">
        <v>52473</v>
      </c>
      <c r="J203">
        <v>52473</v>
      </c>
      <c r="K203" t="b">
        <f t="shared" si="6"/>
        <v>1</v>
      </c>
      <c r="L203" t="b">
        <f t="shared" si="7"/>
        <v>1</v>
      </c>
      <c r="M203">
        <v>0</v>
      </c>
      <c r="N203">
        <v>52473</v>
      </c>
      <c r="O203" t="s">
        <v>44</v>
      </c>
      <c r="P203" t="b">
        <v>0</v>
      </c>
      <c r="R203" s="1">
        <v>45852</v>
      </c>
      <c r="S203" s="1">
        <v>45868</v>
      </c>
      <c r="T203" t="s">
        <v>1026</v>
      </c>
      <c r="U203" t="b">
        <v>0</v>
      </c>
      <c r="V203" t="s">
        <v>837</v>
      </c>
      <c r="W203" t="s">
        <v>838</v>
      </c>
      <c r="X203" t="s">
        <v>159</v>
      </c>
      <c r="Y203" t="s">
        <v>839</v>
      </c>
      <c r="Z203">
        <v>4086</v>
      </c>
      <c r="AA203">
        <v>43.9377</v>
      </c>
      <c r="AB203">
        <v>-69.965900000000005</v>
      </c>
      <c r="AC203">
        <v>41.978382000000003</v>
      </c>
      <c r="AD203">
        <v>-91.668626000000003</v>
      </c>
      <c r="AF203" t="s">
        <v>50</v>
      </c>
      <c r="AG203">
        <v>38</v>
      </c>
      <c r="AJ203" t="s">
        <v>51</v>
      </c>
      <c r="AK203" t="s">
        <v>52</v>
      </c>
      <c r="AP203" s="2">
        <v>45823.437986111108</v>
      </c>
      <c r="AQ203" s="2">
        <v>45823.437986111108</v>
      </c>
      <c r="AR203" s="2">
        <v>45823.437986111108</v>
      </c>
      <c r="AS203" t="s">
        <v>1027</v>
      </c>
    </row>
    <row r="204" spans="1:45" x14ac:dyDescent="0.25">
      <c r="A204">
        <v>2025</v>
      </c>
      <c r="B204" t="s">
        <v>962</v>
      </c>
      <c r="C204" t="s">
        <v>1013</v>
      </c>
      <c r="D204" t="s">
        <v>964</v>
      </c>
      <c r="E204">
        <v>48135</v>
      </c>
      <c r="F204">
        <v>51678</v>
      </c>
      <c r="G204">
        <v>51678</v>
      </c>
      <c r="H204" t="b">
        <v>1</v>
      </c>
      <c r="I204">
        <v>51678</v>
      </c>
      <c r="J204">
        <v>51678</v>
      </c>
      <c r="K204" t="b">
        <f t="shared" si="6"/>
        <v>1</v>
      </c>
      <c r="L204" t="b">
        <f t="shared" si="7"/>
        <v>1</v>
      </c>
      <c r="M204">
        <v>0</v>
      </c>
      <c r="N204">
        <v>51678</v>
      </c>
      <c r="O204" t="s">
        <v>44</v>
      </c>
      <c r="P204" t="b">
        <v>0</v>
      </c>
      <c r="R204" s="1">
        <v>45849</v>
      </c>
      <c r="S204" s="1">
        <v>45867</v>
      </c>
      <c r="T204" t="s">
        <v>1028</v>
      </c>
      <c r="U204" t="b">
        <v>0</v>
      </c>
      <c r="V204" t="s">
        <v>1029</v>
      </c>
      <c r="W204" t="s">
        <v>1030</v>
      </c>
      <c r="X204" t="s">
        <v>98</v>
      </c>
      <c r="Y204" t="s">
        <v>1031</v>
      </c>
      <c r="Z204">
        <v>89406</v>
      </c>
      <c r="AA204">
        <v>39.474513999999999</v>
      </c>
      <c r="AB204">
        <v>-118.79250999999999</v>
      </c>
      <c r="AC204">
        <v>41.978382000000003</v>
      </c>
      <c r="AD204">
        <v>-91.668626000000003</v>
      </c>
      <c r="AF204" t="s">
        <v>50</v>
      </c>
      <c r="AG204">
        <v>38</v>
      </c>
      <c r="AJ204" t="s">
        <v>51</v>
      </c>
      <c r="AK204" t="s">
        <v>52</v>
      </c>
      <c r="AP204" s="2">
        <v>45823.437627314815</v>
      </c>
      <c r="AQ204" s="2">
        <v>45823.437627314815</v>
      </c>
      <c r="AR204" s="2">
        <v>45823.437627314815</v>
      </c>
      <c r="AS204" t="s">
        <v>1032</v>
      </c>
    </row>
    <row r="205" spans="1:45" x14ac:dyDescent="0.25">
      <c r="A205">
        <v>2025</v>
      </c>
      <c r="B205" t="s">
        <v>962</v>
      </c>
      <c r="C205" t="s">
        <v>1013</v>
      </c>
      <c r="D205" t="s">
        <v>964</v>
      </c>
      <c r="E205">
        <v>48135</v>
      </c>
      <c r="F205">
        <v>51233</v>
      </c>
      <c r="G205">
        <v>54318</v>
      </c>
      <c r="H205" t="b">
        <v>0</v>
      </c>
      <c r="I205">
        <v>54318</v>
      </c>
      <c r="J205">
        <v>54318</v>
      </c>
      <c r="K205" t="b">
        <f t="shared" si="6"/>
        <v>1</v>
      </c>
      <c r="L205" t="b">
        <f t="shared" si="7"/>
        <v>1</v>
      </c>
      <c r="M205">
        <v>3085</v>
      </c>
      <c r="N205">
        <v>54318</v>
      </c>
      <c r="O205" t="s">
        <v>44</v>
      </c>
      <c r="P205" t="b">
        <v>0</v>
      </c>
      <c r="R205" s="1">
        <v>45844</v>
      </c>
      <c r="S205" s="1">
        <v>45860</v>
      </c>
      <c r="T205" t="s">
        <v>1033</v>
      </c>
      <c r="U205" t="b">
        <v>0</v>
      </c>
      <c r="V205" t="s">
        <v>1034</v>
      </c>
      <c r="W205" t="s">
        <v>1035</v>
      </c>
      <c r="X205" t="s">
        <v>48</v>
      </c>
      <c r="Y205" t="s">
        <v>1036</v>
      </c>
      <c r="Z205">
        <v>91204</v>
      </c>
      <c r="AA205">
        <v>34.130206999999999</v>
      </c>
      <c r="AB205">
        <v>-118.254733</v>
      </c>
      <c r="AC205">
        <v>41.978382000000003</v>
      </c>
      <c r="AD205">
        <v>-91.668626000000003</v>
      </c>
      <c r="AF205" t="s">
        <v>50</v>
      </c>
      <c r="AG205">
        <v>38</v>
      </c>
      <c r="AJ205" t="s">
        <v>51</v>
      </c>
      <c r="AK205" t="s">
        <v>52</v>
      </c>
      <c r="AP205" s="2">
        <v>45823.437627314815</v>
      </c>
      <c r="AQ205" s="2">
        <v>45823.437627314815</v>
      </c>
      <c r="AR205" s="2">
        <v>45823.437627314815</v>
      </c>
      <c r="AS205" t="s">
        <v>1037</v>
      </c>
    </row>
    <row r="206" spans="1:45" x14ac:dyDescent="0.25">
      <c r="A206">
        <v>2025</v>
      </c>
      <c r="B206" t="s">
        <v>962</v>
      </c>
      <c r="C206" t="s">
        <v>963</v>
      </c>
      <c r="D206" t="s">
        <v>964</v>
      </c>
      <c r="E206">
        <v>48135</v>
      </c>
      <c r="F206">
        <v>50979</v>
      </c>
      <c r="G206">
        <v>51874</v>
      </c>
      <c r="H206" t="b">
        <v>0</v>
      </c>
      <c r="I206">
        <v>51874</v>
      </c>
      <c r="J206">
        <v>51874</v>
      </c>
      <c r="K206" t="b">
        <f t="shared" si="6"/>
        <v>1</v>
      </c>
      <c r="L206" t="b">
        <f t="shared" si="7"/>
        <v>1</v>
      </c>
      <c r="M206">
        <v>895</v>
      </c>
      <c r="N206">
        <v>51874</v>
      </c>
      <c r="O206" t="s">
        <v>44</v>
      </c>
      <c r="P206" t="b">
        <v>1</v>
      </c>
      <c r="R206" s="1">
        <v>45853</v>
      </c>
      <c r="S206" s="1">
        <v>45871</v>
      </c>
      <c r="T206" t="s">
        <v>1038</v>
      </c>
      <c r="U206" t="b">
        <v>0</v>
      </c>
      <c r="V206" t="s">
        <v>1039</v>
      </c>
      <c r="W206" t="s">
        <v>1040</v>
      </c>
      <c r="X206" t="s">
        <v>644</v>
      </c>
      <c r="Y206" t="s">
        <v>1041</v>
      </c>
      <c r="Z206">
        <v>85286</v>
      </c>
      <c r="AA206">
        <v>33.287930000000003</v>
      </c>
      <c r="AB206">
        <v>-111.790768</v>
      </c>
      <c r="AC206">
        <v>41.978382000000003</v>
      </c>
      <c r="AD206">
        <v>-91.668626000000003</v>
      </c>
      <c r="AF206" t="s">
        <v>50</v>
      </c>
      <c r="AG206">
        <v>38</v>
      </c>
      <c r="AJ206" t="s">
        <v>51</v>
      </c>
      <c r="AK206" t="s">
        <v>52</v>
      </c>
      <c r="AP206" s="2">
        <v>45823.437696759262</v>
      </c>
      <c r="AQ206" s="2">
        <v>45823.437696759262</v>
      </c>
      <c r="AR206" s="2">
        <v>45823.437696759262</v>
      </c>
      <c r="AS206" t="s">
        <v>1042</v>
      </c>
    </row>
    <row r="207" spans="1:45" x14ac:dyDescent="0.25">
      <c r="A207">
        <v>2025</v>
      </c>
      <c r="B207" t="s">
        <v>962</v>
      </c>
      <c r="C207" t="s">
        <v>1013</v>
      </c>
      <c r="D207" t="s">
        <v>964</v>
      </c>
      <c r="E207">
        <v>48135</v>
      </c>
      <c r="F207">
        <v>51659</v>
      </c>
      <c r="G207">
        <v>51659</v>
      </c>
      <c r="H207" t="b">
        <v>1</v>
      </c>
      <c r="I207">
        <v>51659</v>
      </c>
      <c r="J207">
        <v>51659</v>
      </c>
      <c r="K207" t="b">
        <f t="shared" si="6"/>
        <v>1</v>
      </c>
      <c r="L207" t="b">
        <f t="shared" si="7"/>
        <v>1</v>
      </c>
      <c r="M207">
        <v>0</v>
      </c>
      <c r="N207">
        <v>51659</v>
      </c>
      <c r="O207" t="s">
        <v>44</v>
      </c>
      <c r="P207" t="b">
        <v>0</v>
      </c>
      <c r="R207" s="1">
        <v>45852</v>
      </c>
      <c r="S207" s="1">
        <v>45868</v>
      </c>
      <c r="T207" t="s">
        <v>1043</v>
      </c>
      <c r="U207" t="b">
        <v>0</v>
      </c>
      <c r="V207" t="s">
        <v>1044</v>
      </c>
      <c r="W207" t="s">
        <v>1045</v>
      </c>
      <c r="X207" t="s">
        <v>253</v>
      </c>
      <c r="Y207" t="s">
        <v>421</v>
      </c>
      <c r="Z207">
        <v>6460</v>
      </c>
      <c r="AA207">
        <v>41.228372999999998</v>
      </c>
      <c r="AB207">
        <v>-73.069175999999999</v>
      </c>
      <c r="AC207">
        <v>41.978382000000003</v>
      </c>
      <c r="AD207">
        <v>-91.668626000000003</v>
      </c>
      <c r="AF207" t="s">
        <v>50</v>
      </c>
      <c r="AG207">
        <v>38</v>
      </c>
      <c r="AJ207" t="s">
        <v>51</v>
      </c>
      <c r="AK207" t="s">
        <v>52</v>
      </c>
      <c r="AP207" s="2">
        <v>45823.437743055554</v>
      </c>
      <c r="AQ207" s="2">
        <v>45823.437743055554</v>
      </c>
      <c r="AR207" s="2">
        <v>45823.437743055554</v>
      </c>
      <c r="AS207" t="s">
        <v>1046</v>
      </c>
    </row>
    <row r="208" spans="1:45" x14ac:dyDescent="0.25">
      <c r="A208">
        <v>2025</v>
      </c>
      <c r="B208" t="s">
        <v>962</v>
      </c>
      <c r="C208" t="s">
        <v>978</v>
      </c>
      <c r="D208" t="s">
        <v>964</v>
      </c>
      <c r="E208">
        <v>48135</v>
      </c>
      <c r="F208">
        <v>52113</v>
      </c>
      <c r="G208">
        <v>52113</v>
      </c>
      <c r="H208" t="b">
        <v>0</v>
      </c>
      <c r="I208">
        <v>52113</v>
      </c>
      <c r="J208">
        <v>52113</v>
      </c>
      <c r="K208" t="b">
        <f t="shared" si="6"/>
        <v>1</v>
      </c>
      <c r="L208" t="b">
        <f t="shared" si="7"/>
        <v>1</v>
      </c>
      <c r="M208">
        <v>0</v>
      </c>
      <c r="N208">
        <v>52113</v>
      </c>
      <c r="O208" t="s">
        <v>44</v>
      </c>
      <c r="P208" t="b">
        <v>1</v>
      </c>
      <c r="Q208" t="s">
        <v>89</v>
      </c>
      <c r="R208" s="1">
        <v>45850</v>
      </c>
      <c r="S208" s="1">
        <v>45866</v>
      </c>
      <c r="T208" t="s">
        <v>1047</v>
      </c>
      <c r="U208" t="b">
        <v>0</v>
      </c>
      <c r="V208" t="s">
        <v>1048</v>
      </c>
      <c r="W208" t="s">
        <v>1049</v>
      </c>
      <c r="X208" t="s">
        <v>111</v>
      </c>
      <c r="Y208" t="s">
        <v>1050</v>
      </c>
      <c r="Z208">
        <v>98512</v>
      </c>
      <c r="AA208">
        <v>46.987461000000003</v>
      </c>
      <c r="AB208">
        <v>-122.92325</v>
      </c>
      <c r="AC208">
        <v>41.978382000000003</v>
      </c>
      <c r="AD208">
        <v>-91.668626000000003</v>
      </c>
      <c r="AF208" t="s">
        <v>50</v>
      </c>
      <c r="AG208">
        <v>38</v>
      </c>
      <c r="AJ208" t="s">
        <v>51</v>
      </c>
      <c r="AK208" t="s">
        <v>52</v>
      </c>
      <c r="AP208" s="2">
        <v>45823.437627314815</v>
      </c>
      <c r="AQ208" s="2">
        <v>45823.437627314815</v>
      </c>
      <c r="AR208" s="2">
        <v>45823.437627314815</v>
      </c>
      <c r="AS208" t="s">
        <v>1051</v>
      </c>
    </row>
    <row r="209" spans="1:45" x14ac:dyDescent="0.25">
      <c r="A209">
        <v>2025</v>
      </c>
      <c r="B209" t="s">
        <v>962</v>
      </c>
      <c r="C209" t="s">
        <v>1007</v>
      </c>
      <c r="D209" t="s">
        <v>964</v>
      </c>
      <c r="E209">
        <v>48135</v>
      </c>
      <c r="F209">
        <v>50989</v>
      </c>
      <c r="G209">
        <v>50989</v>
      </c>
      <c r="H209" t="b">
        <v>1</v>
      </c>
      <c r="I209">
        <v>50989</v>
      </c>
      <c r="J209">
        <v>50989</v>
      </c>
      <c r="K209" t="b">
        <f t="shared" si="6"/>
        <v>1</v>
      </c>
      <c r="L209" t="b">
        <f t="shared" si="7"/>
        <v>1</v>
      </c>
      <c r="M209">
        <v>0</v>
      </c>
      <c r="N209">
        <v>50989</v>
      </c>
      <c r="O209" t="s">
        <v>44</v>
      </c>
      <c r="P209" t="b">
        <v>0</v>
      </c>
      <c r="R209" s="1">
        <v>45857</v>
      </c>
      <c r="S209" s="1">
        <v>45876</v>
      </c>
      <c r="T209" t="s">
        <v>1052</v>
      </c>
      <c r="U209" t="b">
        <v>0</v>
      </c>
      <c r="V209" t="s">
        <v>352</v>
      </c>
      <c r="W209" t="s">
        <v>353</v>
      </c>
      <c r="X209" t="s">
        <v>79</v>
      </c>
      <c r="Y209" t="s">
        <v>354</v>
      </c>
      <c r="Z209">
        <v>20904</v>
      </c>
      <c r="AA209">
        <v>39.061269000000003</v>
      </c>
      <c r="AB209">
        <v>-76.958568</v>
      </c>
      <c r="AC209">
        <v>41.978382000000003</v>
      </c>
      <c r="AD209">
        <v>-91.668626000000003</v>
      </c>
      <c r="AF209" t="s">
        <v>50</v>
      </c>
      <c r="AG209">
        <v>38</v>
      </c>
      <c r="AJ209" t="s">
        <v>51</v>
      </c>
      <c r="AK209" t="s">
        <v>52</v>
      </c>
      <c r="AP209" s="2">
        <v>45823.437743055554</v>
      </c>
      <c r="AQ209" s="2">
        <v>45823.437743055554</v>
      </c>
      <c r="AR209" s="2">
        <v>45823.437743055554</v>
      </c>
      <c r="AS209" t="s">
        <v>1053</v>
      </c>
    </row>
    <row r="210" spans="1:45" x14ac:dyDescent="0.25">
      <c r="A210">
        <v>2025</v>
      </c>
      <c r="B210" t="s">
        <v>962</v>
      </c>
      <c r="C210" t="s">
        <v>963</v>
      </c>
      <c r="D210" t="s">
        <v>964</v>
      </c>
      <c r="E210">
        <v>48135</v>
      </c>
      <c r="F210">
        <v>51639</v>
      </c>
      <c r="G210">
        <v>51639</v>
      </c>
      <c r="H210" t="b">
        <v>1</v>
      </c>
      <c r="I210">
        <v>51639</v>
      </c>
      <c r="J210">
        <v>51639</v>
      </c>
      <c r="K210" t="b">
        <f t="shared" si="6"/>
        <v>1</v>
      </c>
      <c r="L210" t="b">
        <f t="shared" si="7"/>
        <v>1</v>
      </c>
      <c r="M210">
        <v>0</v>
      </c>
      <c r="N210">
        <v>51639</v>
      </c>
      <c r="O210" t="s">
        <v>44</v>
      </c>
      <c r="P210" t="b">
        <v>0</v>
      </c>
      <c r="Q210" t="s">
        <v>89</v>
      </c>
      <c r="R210" s="1">
        <v>45854</v>
      </c>
      <c r="S210" s="1">
        <v>45867</v>
      </c>
      <c r="T210" t="s">
        <v>1054</v>
      </c>
      <c r="U210" t="b">
        <v>0</v>
      </c>
      <c r="V210" t="s">
        <v>1055</v>
      </c>
      <c r="W210" t="s">
        <v>1056</v>
      </c>
      <c r="X210" t="s">
        <v>48</v>
      </c>
      <c r="Y210" t="s">
        <v>1057</v>
      </c>
      <c r="Z210">
        <v>93662</v>
      </c>
      <c r="AA210">
        <v>36.581667000000003</v>
      </c>
      <c r="AB210">
        <v>-119.636667</v>
      </c>
      <c r="AC210">
        <v>41.978382000000003</v>
      </c>
      <c r="AD210">
        <v>-91.668626000000003</v>
      </c>
      <c r="AF210" t="s">
        <v>50</v>
      </c>
      <c r="AG210">
        <v>38</v>
      </c>
      <c r="AJ210" t="s">
        <v>51</v>
      </c>
      <c r="AK210" t="s">
        <v>52</v>
      </c>
      <c r="AP210" s="2">
        <v>45823.437627314815</v>
      </c>
      <c r="AQ210" s="2">
        <v>45823.437627314815</v>
      </c>
      <c r="AR210" s="2">
        <v>45823.437627314815</v>
      </c>
      <c r="AS210" t="s">
        <v>1058</v>
      </c>
    </row>
    <row r="211" spans="1:45" x14ac:dyDescent="0.25">
      <c r="A211">
        <v>2025</v>
      </c>
      <c r="B211" t="s">
        <v>962</v>
      </c>
      <c r="C211" t="s">
        <v>978</v>
      </c>
      <c r="D211" t="s">
        <v>964</v>
      </c>
      <c r="E211">
        <v>48135</v>
      </c>
      <c r="F211">
        <v>51884</v>
      </c>
      <c r="G211">
        <v>55174</v>
      </c>
      <c r="H211" t="b">
        <v>0</v>
      </c>
      <c r="I211">
        <v>55174</v>
      </c>
      <c r="J211">
        <v>55174</v>
      </c>
      <c r="K211" t="b">
        <f t="shared" si="6"/>
        <v>1</v>
      </c>
      <c r="L211" t="b">
        <f t="shared" si="7"/>
        <v>1</v>
      </c>
      <c r="M211">
        <v>3290</v>
      </c>
      <c r="N211">
        <v>53674</v>
      </c>
      <c r="O211" t="s">
        <v>44</v>
      </c>
      <c r="P211" t="b">
        <v>0</v>
      </c>
      <c r="R211" s="1">
        <v>45868</v>
      </c>
      <c r="S211" s="1">
        <v>45889</v>
      </c>
      <c r="T211" t="s">
        <v>1059</v>
      </c>
      <c r="U211" t="b">
        <v>1</v>
      </c>
      <c r="V211" t="s">
        <v>1060</v>
      </c>
      <c r="W211" t="s">
        <v>1061</v>
      </c>
      <c r="X211" t="s">
        <v>105</v>
      </c>
      <c r="Y211" t="s">
        <v>490</v>
      </c>
      <c r="Z211">
        <v>8016</v>
      </c>
      <c r="AA211">
        <v>40.058171000000002</v>
      </c>
      <c r="AB211">
        <v>-74.886920000000003</v>
      </c>
      <c r="AC211">
        <v>41.978382000000003</v>
      </c>
      <c r="AD211">
        <v>-91.668626000000003</v>
      </c>
      <c r="AF211" t="s">
        <v>50</v>
      </c>
      <c r="AG211">
        <v>38</v>
      </c>
      <c r="AJ211" t="s">
        <v>51</v>
      </c>
      <c r="AK211" t="s">
        <v>52</v>
      </c>
      <c r="AP211" s="2">
        <v>45823.437743055554</v>
      </c>
      <c r="AQ211" s="2">
        <v>45823.437743055554</v>
      </c>
      <c r="AR211" s="2">
        <v>45823.437743055554</v>
      </c>
      <c r="AS211" t="s">
        <v>1062</v>
      </c>
    </row>
    <row r="212" spans="1:45" x14ac:dyDescent="0.25">
      <c r="A212">
        <v>2025</v>
      </c>
      <c r="B212" t="s">
        <v>962</v>
      </c>
      <c r="C212" t="s">
        <v>1063</v>
      </c>
      <c r="D212" t="s">
        <v>964</v>
      </c>
      <c r="E212">
        <v>48135</v>
      </c>
      <c r="F212">
        <v>51533</v>
      </c>
      <c r="G212">
        <v>51833</v>
      </c>
      <c r="H212" t="b">
        <v>0</v>
      </c>
      <c r="I212">
        <v>51833</v>
      </c>
      <c r="J212">
        <v>51833</v>
      </c>
      <c r="K212" t="b">
        <f t="shared" si="6"/>
        <v>1</v>
      </c>
      <c r="L212" t="b">
        <f t="shared" si="7"/>
        <v>1</v>
      </c>
      <c r="M212">
        <v>300</v>
      </c>
      <c r="N212">
        <v>51533</v>
      </c>
      <c r="O212" t="s">
        <v>44</v>
      </c>
      <c r="P212" t="b">
        <v>0</v>
      </c>
      <c r="R212" s="1">
        <v>45869</v>
      </c>
      <c r="S212" s="1">
        <v>45887</v>
      </c>
      <c r="T212" t="s">
        <v>1064</v>
      </c>
      <c r="U212" t="b">
        <v>1</v>
      </c>
      <c r="V212" t="s">
        <v>1065</v>
      </c>
      <c r="W212" t="s">
        <v>1066</v>
      </c>
      <c r="X212" t="s">
        <v>67</v>
      </c>
      <c r="Y212" t="s">
        <v>1067</v>
      </c>
      <c r="Z212">
        <v>12550</v>
      </c>
      <c r="AA212">
        <v>41.515670999999998</v>
      </c>
      <c r="AB212">
        <v>-74.103190999999995</v>
      </c>
      <c r="AC212">
        <v>41.978382000000003</v>
      </c>
      <c r="AD212">
        <v>-91.668626000000003</v>
      </c>
      <c r="AF212" t="s">
        <v>50</v>
      </c>
      <c r="AG212">
        <v>38</v>
      </c>
      <c r="AJ212" t="s">
        <v>51</v>
      </c>
      <c r="AK212" t="s">
        <v>52</v>
      </c>
      <c r="AP212" s="2">
        <v>45823.437743055554</v>
      </c>
      <c r="AQ212" s="2">
        <v>45823.437743055554</v>
      </c>
      <c r="AR212" s="2">
        <v>45823.437743055554</v>
      </c>
      <c r="AS212" t="s">
        <v>1068</v>
      </c>
    </row>
    <row r="213" spans="1:45" x14ac:dyDescent="0.25">
      <c r="A213">
        <v>2025</v>
      </c>
      <c r="B213" t="s">
        <v>962</v>
      </c>
      <c r="C213" t="s">
        <v>1013</v>
      </c>
      <c r="D213" t="s">
        <v>964</v>
      </c>
      <c r="E213">
        <v>48135</v>
      </c>
      <c r="F213">
        <v>50674</v>
      </c>
      <c r="G213">
        <v>50674</v>
      </c>
      <c r="H213" t="b">
        <v>0</v>
      </c>
      <c r="I213">
        <v>50674</v>
      </c>
      <c r="J213">
        <v>50674</v>
      </c>
      <c r="K213" t="b">
        <f t="shared" si="6"/>
        <v>1</v>
      </c>
      <c r="L213" t="b">
        <f t="shared" si="7"/>
        <v>1</v>
      </c>
      <c r="M213">
        <v>0</v>
      </c>
      <c r="N213">
        <v>50674</v>
      </c>
      <c r="O213" t="s">
        <v>44</v>
      </c>
      <c r="P213" t="b">
        <v>0</v>
      </c>
      <c r="R213" s="1">
        <v>45855</v>
      </c>
      <c r="S213" s="1">
        <v>45873</v>
      </c>
      <c r="T213" t="s">
        <v>1069</v>
      </c>
      <c r="U213" t="b">
        <v>1</v>
      </c>
      <c r="V213" t="s">
        <v>1070</v>
      </c>
      <c r="W213" t="s">
        <v>1071</v>
      </c>
      <c r="X213" t="s">
        <v>179</v>
      </c>
      <c r="Y213" t="s">
        <v>1072</v>
      </c>
      <c r="Z213">
        <v>5701</v>
      </c>
      <c r="AA213">
        <v>43.585656</v>
      </c>
      <c r="AB213">
        <v>-72.967415000000003</v>
      </c>
      <c r="AC213">
        <v>41.978382000000003</v>
      </c>
      <c r="AD213">
        <v>-91.668626000000003</v>
      </c>
      <c r="AF213" t="s">
        <v>50</v>
      </c>
      <c r="AG213">
        <v>38</v>
      </c>
      <c r="AJ213" t="s">
        <v>51</v>
      </c>
      <c r="AK213" t="s">
        <v>52</v>
      </c>
      <c r="AP213" s="2">
        <v>45823.437893518516</v>
      </c>
      <c r="AQ213" s="2">
        <v>45823.437893518516</v>
      </c>
      <c r="AR213" s="2">
        <v>45823.437893518516</v>
      </c>
      <c r="AS213" t="s">
        <v>1073</v>
      </c>
    </row>
    <row r="214" spans="1:45" x14ac:dyDescent="0.25">
      <c r="A214">
        <v>2025</v>
      </c>
      <c r="B214" t="s">
        <v>962</v>
      </c>
      <c r="C214" t="s">
        <v>1063</v>
      </c>
      <c r="D214" t="s">
        <v>964</v>
      </c>
      <c r="E214">
        <v>48135</v>
      </c>
      <c r="F214">
        <v>50674</v>
      </c>
      <c r="G214">
        <v>50674</v>
      </c>
      <c r="H214" t="b">
        <v>0</v>
      </c>
      <c r="I214">
        <v>50674</v>
      </c>
      <c r="J214">
        <v>50674</v>
      </c>
      <c r="K214" t="b">
        <f t="shared" si="6"/>
        <v>1</v>
      </c>
      <c r="L214" t="b">
        <f t="shared" si="7"/>
        <v>1</v>
      </c>
      <c r="M214">
        <v>0</v>
      </c>
      <c r="N214">
        <v>50674</v>
      </c>
      <c r="O214" t="s">
        <v>44</v>
      </c>
      <c r="P214" t="b">
        <v>0</v>
      </c>
      <c r="R214" s="1">
        <v>45862</v>
      </c>
      <c r="S214" s="1">
        <v>45889</v>
      </c>
      <c r="T214" t="s">
        <v>1074</v>
      </c>
      <c r="U214" t="b">
        <v>1</v>
      </c>
      <c r="V214" t="s">
        <v>1075</v>
      </c>
      <c r="W214" t="s">
        <v>1076</v>
      </c>
      <c r="X214" t="s">
        <v>364</v>
      </c>
      <c r="Y214" t="s">
        <v>1077</v>
      </c>
      <c r="Z214">
        <v>44240</v>
      </c>
      <c r="AA214">
        <v>41.151767</v>
      </c>
      <c r="AB214">
        <v>-81.382242000000005</v>
      </c>
      <c r="AC214">
        <v>41.978382000000003</v>
      </c>
      <c r="AD214">
        <v>-91.668626000000003</v>
      </c>
      <c r="AF214" t="s">
        <v>50</v>
      </c>
      <c r="AG214">
        <v>38</v>
      </c>
      <c r="AJ214" t="s">
        <v>51</v>
      </c>
      <c r="AK214" t="s">
        <v>52</v>
      </c>
      <c r="AP214" s="2">
        <v>45823.437719907408</v>
      </c>
      <c r="AQ214" s="2">
        <v>45823.437719907408</v>
      </c>
      <c r="AR214" s="2">
        <v>45823.437719907408</v>
      </c>
      <c r="AS214" t="s">
        <v>1073</v>
      </c>
    </row>
    <row r="215" spans="1:45" x14ac:dyDescent="0.25">
      <c r="A215">
        <v>2025</v>
      </c>
      <c r="B215" t="s">
        <v>962</v>
      </c>
      <c r="C215" t="s">
        <v>978</v>
      </c>
      <c r="D215" t="s">
        <v>964</v>
      </c>
      <c r="E215">
        <v>48135</v>
      </c>
      <c r="F215">
        <v>51533</v>
      </c>
      <c r="G215">
        <v>51533</v>
      </c>
      <c r="H215" t="b">
        <v>1</v>
      </c>
      <c r="I215">
        <v>51533</v>
      </c>
      <c r="J215">
        <v>51533</v>
      </c>
      <c r="K215" t="b">
        <f t="shared" si="6"/>
        <v>1</v>
      </c>
      <c r="L215" t="b">
        <f t="shared" si="7"/>
        <v>1</v>
      </c>
      <c r="M215">
        <v>0</v>
      </c>
      <c r="N215">
        <v>51533</v>
      </c>
      <c r="O215" t="s">
        <v>44</v>
      </c>
      <c r="P215" t="b">
        <v>0</v>
      </c>
      <c r="R215" s="1">
        <v>45854</v>
      </c>
      <c r="S215" s="1">
        <v>45874</v>
      </c>
      <c r="T215" t="s">
        <v>1078</v>
      </c>
      <c r="U215" t="b">
        <v>1</v>
      </c>
      <c r="V215" t="s">
        <v>505</v>
      </c>
      <c r="W215" t="s">
        <v>506</v>
      </c>
      <c r="X215" t="s">
        <v>79</v>
      </c>
      <c r="Y215" t="s">
        <v>507</v>
      </c>
      <c r="Z215">
        <v>20723</v>
      </c>
      <c r="AA215">
        <v>39.128421000000003</v>
      </c>
      <c r="AB215">
        <v>-76.822635000000005</v>
      </c>
      <c r="AC215">
        <v>41.978382000000003</v>
      </c>
      <c r="AD215">
        <v>-91.668626000000003</v>
      </c>
      <c r="AF215" t="s">
        <v>50</v>
      </c>
      <c r="AG215">
        <v>38</v>
      </c>
      <c r="AJ215" t="s">
        <v>51</v>
      </c>
      <c r="AK215" t="s">
        <v>52</v>
      </c>
      <c r="AP215" s="2">
        <v>45823.437743055554</v>
      </c>
      <c r="AQ215" s="2">
        <v>45823.437743055554</v>
      </c>
      <c r="AR215" s="2">
        <v>45823.437743055554</v>
      </c>
      <c r="AS215" t="s">
        <v>1079</v>
      </c>
    </row>
    <row r="216" spans="1:45" x14ac:dyDescent="0.25">
      <c r="A216">
        <v>2025</v>
      </c>
      <c r="B216" t="s">
        <v>962</v>
      </c>
      <c r="C216" t="s">
        <v>1013</v>
      </c>
      <c r="D216" t="s">
        <v>964</v>
      </c>
      <c r="E216">
        <v>48135</v>
      </c>
      <c r="F216">
        <v>51672</v>
      </c>
      <c r="G216">
        <v>51672</v>
      </c>
      <c r="H216" t="b">
        <v>0</v>
      </c>
      <c r="I216">
        <v>51672</v>
      </c>
      <c r="J216">
        <v>51672</v>
      </c>
      <c r="K216" t="b">
        <f t="shared" si="6"/>
        <v>1</v>
      </c>
      <c r="L216" t="b">
        <f t="shared" si="7"/>
        <v>1</v>
      </c>
      <c r="M216">
        <v>0</v>
      </c>
      <c r="N216">
        <v>51672</v>
      </c>
      <c r="O216" t="s">
        <v>62</v>
      </c>
      <c r="P216" t="b">
        <v>0</v>
      </c>
      <c r="R216" t="s">
        <v>1080</v>
      </c>
      <c r="S216" t="s">
        <v>1081</v>
      </c>
      <c r="T216" t="s">
        <v>1082</v>
      </c>
      <c r="U216" t="b">
        <v>0</v>
      </c>
      <c r="V216" t="s">
        <v>1083</v>
      </c>
      <c r="W216" t="s">
        <v>1084</v>
      </c>
      <c r="X216" t="s">
        <v>1085</v>
      </c>
      <c r="Y216" t="s">
        <v>1086</v>
      </c>
      <c r="Z216">
        <v>27834</v>
      </c>
      <c r="AA216">
        <v>35.564456999999997</v>
      </c>
      <c r="AB216">
        <v>-77.403553000000002</v>
      </c>
      <c r="AC216">
        <v>41.978382000000003</v>
      </c>
      <c r="AD216">
        <v>-91.668626000000003</v>
      </c>
      <c r="AF216" t="s">
        <v>50</v>
      </c>
      <c r="AG216">
        <v>38</v>
      </c>
      <c r="AH216">
        <v>40</v>
      </c>
      <c r="AI216">
        <v>36</v>
      </c>
      <c r="AJ216" t="s">
        <v>51</v>
      </c>
      <c r="AK216" t="s">
        <v>52</v>
      </c>
      <c r="AP216" s="2">
        <v>45823.437719907408</v>
      </c>
      <c r="AQ216" s="2">
        <v>45823.437719907408</v>
      </c>
      <c r="AR216" s="2">
        <v>45823.437719907408</v>
      </c>
      <c r="AS216" t="s">
        <v>1087</v>
      </c>
    </row>
    <row r="217" spans="1:45" x14ac:dyDescent="0.25">
      <c r="A217">
        <v>2025</v>
      </c>
      <c r="B217" t="s">
        <v>962</v>
      </c>
      <c r="C217" t="s">
        <v>963</v>
      </c>
      <c r="D217" t="s">
        <v>964</v>
      </c>
      <c r="E217">
        <v>48135</v>
      </c>
      <c r="F217">
        <v>51312</v>
      </c>
      <c r="G217">
        <v>51312</v>
      </c>
      <c r="H217" t="b">
        <v>1</v>
      </c>
      <c r="I217">
        <v>51312</v>
      </c>
      <c r="J217">
        <v>51312</v>
      </c>
      <c r="K217" t="b">
        <f t="shared" si="6"/>
        <v>1</v>
      </c>
      <c r="L217" t="b">
        <f t="shared" si="7"/>
        <v>1</v>
      </c>
      <c r="M217">
        <v>0</v>
      </c>
      <c r="N217">
        <v>51312</v>
      </c>
      <c r="O217" t="s">
        <v>62</v>
      </c>
      <c r="P217" t="b">
        <v>0</v>
      </c>
      <c r="Q217" t="s">
        <v>63</v>
      </c>
      <c r="R217" t="s">
        <v>756</v>
      </c>
      <c r="S217" t="s">
        <v>1088</v>
      </c>
      <c r="T217" t="s">
        <v>1089</v>
      </c>
      <c r="U217" t="b">
        <v>0</v>
      </c>
      <c r="V217" t="s">
        <v>1090</v>
      </c>
      <c r="W217" t="s">
        <v>1091</v>
      </c>
      <c r="X217" t="s">
        <v>1092</v>
      </c>
      <c r="Y217" t="s">
        <v>1093</v>
      </c>
      <c r="Z217">
        <v>73401</v>
      </c>
      <c r="AA217">
        <v>34.180779000000001</v>
      </c>
      <c r="AB217">
        <v>-97.165499999999994</v>
      </c>
      <c r="AC217">
        <v>41.978382000000003</v>
      </c>
      <c r="AD217">
        <v>-91.668626000000003</v>
      </c>
      <c r="AF217" t="s">
        <v>50</v>
      </c>
      <c r="AG217">
        <v>38</v>
      </c>
      <c r="AJ217" t="s">
        <v>51</v>
      </c>
      <c r="AK217" t="s">
        <v>52</v>
      </c>
      <c r="AR217" s="2">
        <v>45823.437719907408</v>
      </c>
      <c r="AS217" t="s">
        <v>1094</v>
      </c>
    </row>
    <row r="218" spans="1:45" x14ac:dyDescent="0.25">
      <c r="A218">
        <v>2025</v>
      </c>
      <c r="B218" t="s">
        <v>962</v>
      </c>
      <c r="C218" t="s">
        <v>963</v>
      </c>
      <c r="D218" t="s">
        <v>964</v>
      </c>
      <c r="E218">
        <v>48135</v>
      </c>
      <c r="F218">
        <v>51519</v>
      </c>
      <c r="G218">
        <v>49670</v>
      </c>
      <c r="H218" t="b">
        <v>0</v>
      </c>
      <c r="I218">
        <v>49670</v>
      </c>
      <c r="J218">
        <v>49670</v>
      </c>
      <c r="K218" t="b">
        <f t="shared" si="6"/>
        <v>1</v>
      </c>
      <c r="L218" t="b">
        <f t="shared" si="7"/>
        <v>1</v>
      </c>
      <c r="M218">
        <v>-1849</v>
      </c>
      <c r="N218">
        <v>51519</v>
      </c>
      <c r="O218" t="s">
        <v>62</v>
      </c>
      <c r="P218" t="b">
        <v>0</v>
      </c>
      <c r="Q218" t="s">
        <v>63</v>
      </c>
      <c r="R218" t="s">
        <v>1095</v>
      </c>
      <c r="S218" t="s">
        <v>763</v>
      </c>
      <c r="T218" t="s">
        <v>1096</v>
      </c>
      <c r="U218" t="b">
        <v>0</v>
      </c>
      <c r="V218" t="s">
        <v>1097</v>
      </c>
      <c r="W218" t="s">
        <v>1098</v>
      </c>
      <c r="X218" t="s">
        <v>146</v>
      </c>
      <c r="Y218" t="s">
        <v>1099</v>
      </c>
      <c r="Z218">
        <v>33907</v>
      </c>
      <c r="AA218">
        <v>26.598061999999999</v>
      </c>
      <c r="AB218">
        <v>-81.861108999999999</v>
      </c>
      <c r="AC218">
        <v>41.978382000000003</v>
      </c>
      <c r="AD218">
        <v>-91.668626000000003</v>
      </c>
      <c r="AF218" t="s">
        <v>50</v>
      </c>
      <c r="AG218">
        <v>38</v>
      </c>
      <c r="AH218">
        <v>40</v>
      </c>
      <c r="AI218">
        <v>36</v>
      </c>
      <c r="AJ218" t="s">
        <v>51</v>
      </c>
      <c r="AK218" t="s">
        <v>52</v>
      </c>
      <c r="AR218" s="2">
        <v>45823.437719907408</v>
      </c>
      <c r="AS218" t="s">
        <v>1100</v>
      </c>
    </row>
    <row r="219" spans="1:45" x14ac:dyDescent="0.25">
      <c r="A219">
        <v>2025</v>
      </c>
      <c r="B219" t="s">
        <v>962</v>
      </c>
      <c r="C219" t="s">
        <v>1013</v>
      </c>
      <c r="D219" t="s">
        <v>964</v>
      </c>
      <c r="E219">
        <v>48135</v>
      </c>
      <c r="F219">
        <v>51871</v>
      </c>
      <c r="G219">
        <v>51871</v>
      </c>
      <c r="H219" t="b">
        <v>0</v>
      </c>
      <c r="I219">
        <v>51871</v>
      </c>
      <c r="J219">
        <v>51871</v>
      </c>
      <c r="K219" t="b">
        <f t="shared" si="6"/>
        <v>1</v>
      </c>
      <c r="L219" t="b">
        <f t="shared" si="7"/>
        <v>1</v>
      </c>
      <c r="M219">
        <v>0</v>
      </c>
      <c r="N219">
        <v>51871</v>
      </c>
      <c r="O219" t="s">
        <v>62</v>
      </c>
      <c r="P219" t="b">
        <v>0</v>
      </c>
      <c r="Q219" t="s">
        <v>63</v>
      </c>
      <c r="R219" t="s">
        <v>926</v>
      </c>
      <c r="S219" t="s">
        <v>927</v>
      </c>
      <c r="T219" t="s">
        <v>1101</v>
      </c>
      <c r="U219" t="b">
        <v>0</v>
      </c>
      <c r="V219" t="s">
        <v>1102</v>
      </c>
      <c r="W219" t="s">
        <v>1103</v>
      </c>
      <c r="X219" t="s">
        <v>975</v>
      </c>
      <c r="Y219" t="s">
        <v>1104</v>
      </c>
      <c r="Z219">
        <v>31904</v>
      </c>
      <c r="AA219">
        <v>32.537174999999998</v>
      </c>
      <c r="AB219">
        <v>-84.969825</v>
      </c>
      <c r="AC219">
        <v>41.978382000000003</v>
      </c>
      <c r="AD219">
        <v>-91.668626000000003</v>
      </c>
      <c r="AF219" t="s">
        <v>50</v>
      </c>
      <c r="AG219">
        <v>38</v>
      </c>
      <c r="AH219">
        <v>40</v>
      </c>
      <c r="AI219">
        <v>36</v>
      </c>
      <c r="AJ219" t="s">
        <v>51</v>
      </c>
      <c r="AK219" t="s">
        <v>52</v>
      </c>
      <c r="AR219" s="2">
        <v>45823.437719907408</v>
      </c>
      <c r="AS219" t="s">
        <v>1105</v>
      </c>
    </row>
    <row r="220" spans="1:45" x14ac:dyDescent="0.25">
      <c r="A220">
        <v>2025</v>
      </c>
      <c r="B220" t="s">
        <v>962</v>
      </c>
      <c r="C220" t="s">
        <v>1063</v>
      </c>
      <c r="D220" t="s">
        <v>964</v>
      </c>
      <c r="E220">
        <v>48135</v>
      </c>
      <c r="F220">
        <v>50419</v>
      </c>
      <c r="G220">
        <v>50419</v>
      </c>
      <c r="H220" t="b">
        <v>1</v>
      </c>
      <c r="I220">
        <v>50419</v>
      </c>
      <c r="J220">
        <v>50419</v>
      </c>
      <c r="K220" t="b">
        <f t="shared" si="6"/>
        <v>1</v>
      </c>
      <c r="L220" t="b">
        <f t="shared" si="7"/>
        <v>1</v>
      </c>
      <c r="M220">
        <v>0</v>
      </c>
      <c r="N220">
        <v>50419</v>
      </c>
      <c r="O220" t="s">
        <v>62</v>
      </c>
      <c r="P220" t="b">
        <v>0</v>
      </c>
      <c r="Q220" t="s">
        <v>63</v>
      </c>
      <c r="R220" s="1">
        <v>45797</v>
      </c>
      <c r="S220" s="1">
        <v>45797</v>
      </c>
      <c r="T220" t="s">
        <v>1106</v>
      </c>
      <c r="U220" t="b">
        <v>0</v>
      </c>
      <c r="V220" t="s">
        <v>1107</v>
      </c>
      <c r="W220" t="s">
        <v>1108</v>
      </c>
      <c r="X220" t="s">
        <v>577</v>
      </c>
      <c r="Y220" t="s">
        <v>1109</v>
      </c>
      <c r="Z220">
        <v>87301</v>
      </c>
      <c r="AA220">
        <v>35.506379000000003</v>
      </c>
      <c r="AB220">
        <v>-108.739503</v>
      </c>
      <c r="AC220">
        <v>41.978382000000003</v>
      </c>
      <c r="AD220">
        <v>-91.668626000000003</v>
      </c>
      <c r="AF220" t="s">
        <v>50</v>
      </c>
      <c r="AG220">
        <v>38</v>
      </c>
      <c r="AJ220" t="s">
        <v>51</v>
      </c>
      <c r="AK220" t="s">
        <v>52</v>
      </c>
      <c r="AQ220" s="2">
        <v>45823.437696759262</v>
      </c>
      <c r="AR220" s="2">
        <v>45823.437696759262</v>
      </c>
      <c r="AS220" t="s">
        <v>1110</v>
      </c>
    </row>
    <row r="221" spans="1:45" x14ac:dyDescent="0.25">
      <c r="A221">
        <v>2025</v>
      </c>
      <c r="B221" t="s">
        <v>962</v>
      </c>
      <c r="C221" t="s">
        <v>1007</v>
      </c>
      <c r="D221" t="s">
        <v>964</v>
      </c>
      <c r="E221">
        <v>48135</v>
      </c>
      <c r="F221">
        <v>51638</v>
      </c>
      <c r="G221">
        <v>52636</v>
      </c>
      <c r="H221" t="b">
        <v>0</v>
      </c>
      <c r="I221">
        <v>52636</v>
      </c>
      <c r="J221">
        <v>52636</v>
      </c>
      <c r="K221" t="b">
        <f t="shared" si="6"/>
        <v>1</v>
      </c>
      <c r="L221" t="b">
        <f t="shared" si="7"/>
        <v>1</v>
      </c>
      <c r="M221">
        <v>998</v>
      </c>
      <c r="N221">
        <v>52636</v>
      </c>
      <c r="O221" t="s">
        <v>62</v>
      </c>
      <c r="P221" t="b">
        <v>0</v>
      </c>
      <c r="Q221" t="s">
        <v>63</v>
      </c>
      <c r="R221" s="1">
        <v>45804</v>
      </c>
      <c r="S221" s="1">
        <v>45805</v>
      </c>
      <c r="T221" t="s">
        <v>1111</v>
      </c>
      <c r="U221" t="b">
        <v>0</v>
      </c>
      <c r="V221" t="s">
        <v>1112</v>
      </c>
      <c r="W221" t="s">
        <v>1113</v>
      </c>
      <c r="X221" t="s">
        <v>577</v>
      </c>
      <c r="Y221" t="s">
        <v>1114</v>
      </c>
      <c r="Z221">
        <v>87402</v>
      </c>
      <c r="AA221">
        <v>36.752746999999999</v>
      </c>
      <c r="AB221">
        <v>-108.1563</v>
      </c>
      <c r="AC221">
        <v>41.978382000000003</v>
      </c>
      <c r="AD221">
        <v>-91.668626000000003</v>
      </c>
      <c r="AF221" t="s">
        <v>50</v>
      </c>
      <c r="AG221">
        <v>38</v>
      </c>
      <c r="AJ221" t="s">
        <v>51</v>
      </c>
      <c r="AK221" t="s">
        <v>52</v>
      </c>
      <c r="AQ221" s="2">
        <v>45823.437696759262</v>
      </c>
      <c r="AR221" s="2">
        <v>45823.437696759262</v>
      </c>
      <c r="AS221" t="s">
        <v>1115</v>
      </c>
    </row>
    <row r="222" spans="1:45" x14ac:dyDescent="0.25">
      <c r="A222">
        <v>2025</v>
      </c>
      <c r="B222" t="s">
        <v>962</v>
      </c>
      <c r="C222" t="s">
        <v>1063</v>
      </c>
      <c r="D222" t="s">
        <v>964</v>
      </c>
      <c r="E222">
        <v>48135</v>
      </c>
      <c r="F222">
        <v>50229</v>
      </c>
      <c r="G222">
        <v>48520</v>
      </c>
      <c r="H222" t="b">
        <v>0</v>
      </c>
      <c r="I222">
        <v>48520</v>
      </c>
      <c r="J222">
        <v>48520</v>
      </c>
      <c r="K222" t="b">
        <f t="shared" si="6"/>
        <v>1</v>
      </c>
      <c r="L222" t="b">
        <f t="shared" si="7"/>
        <v>1</v>
      </c>
      <c r="M222">
        <v>-1709</v>
      </c>
      <c r="N222">
        <v>50229</v>
      </c>
      <c r="O222" t="s">
        <v>62</v>
      </c>
      <c r="P222" t="b">
        <v>0</v>
      </c>
      <c r="R222" t="s">
        <v>163</v>
      </c>
      <c r="S222" t="s">
        <v>989</v>
      </c>
      <c r="T222" t="s">
        <v>1116</v>
      </c>
      <c r="U222" t="b">
        <v>0</v>
      </c>
      <c r="V222" t="s">
        <v>1097</v>
      </c>
      <c r="W222" t="s">
        <v>1098</v>
      </c>
      <c r="X222" t="s">
        <v>146</v>
      </c>
      <c r="Y222" t="s">
        <v>1099</v>
      </c>
      <c r="Z222">
        <v>33907</v>
      </c>
      <c r="AA222">
        <v>26.598061999999999</v>
      </c>
      <c r="AB222">
        <v>-81.861108999999999</v>
      </c>
      <c r="AC222">
        <v>41.978382000000003</v>
      </c>
      <c r="AD222">
        <v>-91.668626000000003</v>
      </c>
      <c r="AF222" t="s">
        <v>50</v>
      </c>
      <c r="AG222">
        <v>38</v>
      </c>
      <c r="AH222">
        <v>40</v>
      </c>
      <c r="AI222">
        <v>36</v>
      </c>
      <c r="AJ222" t="s">
        <v>51</v>
      </c>
      <c r="AK222" t="s">
        <v>52</v>
      </c>
      <c r="AR222" s="2">
        <v>45823.437719907408</v>
      </c>
      <c r="AS222" t="s">
        <v>1117</v>
      </c>
    </row>
    <row r="223" spans="1:45" x14ac:dyDescent="0.25">
      <c r="A223">
        <v>2025</v>
      </c>
      <c r="B223" t="s">
        <v>962</v>
      </c>
      <c r="C223" t="s">
        <v>1013</v>
      </c>
      <c r="D223" t="s">
        <v>964</v>
      </c>
      <c r="E223">
        <v>48135</v>
      </c>
      <c r="F223">
        <v>49530</v>
      </c>
      <c r="G223">
        <v>49530</v>
      </c>
      <c r="H223" t="b">
        <v>0</v>
      </c>
      <c r="I223">
        <v>49530</v>
      </c>
      <c r="J223">
        <v>49530</v>
      </c>
      <c r="K223" t="b">
        <f t="shared" si="6"/>
        <v>1</v>
      </c>
      <c r="L223" t="b">
        <f t="shared" si="7"/>
        <v>1</v>
      </c>
      <c r="M223">
        <v>0</v>
      </c>
      <c r="N223">
        <v>49530</v>
      </c>
      <c r="O223" t="s">
        <v>44</v>
      </c>
      <c r="P223" t="b">
        <v>0</v>
      </c>
      <c r="Q223" t="s">
        <v>63</v>
      </c>
      <c r="R223" t="s">
        <v>1118</v>
      </c>
      <c r="S223" t="s">
        <v>1119</v>
      </c>
      <c r="T223" t="s">
        <v>1120</v>
      </c>
      <c r="U223" t="b">
        <v>0</v>
      </c>
      <c r="V223" t="s">
        <v>1121</v>
      </c>
      <c r="W223" t="s">
        <v>1122</v>
      </c>
      <c r="X223" t="s">
        <v>1085</v>
      </c>
      <c r="Y223" t="s">
        <v>1123</v>
      </c>
      <c r="Z223">
        <v>28560</v>
      </c>
      <c r="AA223">
        <v>35.003988</v>
      </c>
      <c r="AB223">
        <v>-76.988106999999999</v>
      </c>
      <c r="AC223">
        <v>41.978382000000003</v>
      </c>
      <c r="AD223">
        <v>-91.668626000000003</v>
      </c>
      <c r="AF223" t="s">
        <v>50</v>
      </c>
      <c r="AG223">
        <v>38</v>
      </c>
      <c r="AH223">
        <v>40</v>
      </c>
      <c r="AI223">
        <v>36</v>
      </c>
      <c r="AJ223" t="s">
        <v>51</v>
      </c>
      <c r="AK223" t="s">
        <v>52</v>
      </c>
      <c r="AP223" s="2">
        <v>45823.437743055554</v>
      </c>
      <c r="AQ223" s="2">
        <v>45823.437743055554</v>
      </c>
      <c r="AR223" s="2">
        <v>45823.437743055554</v>
      </c>
      <c r="AS223" t="s">
        <v>1124</v>
      </c>
    </row>
    <row r="224" spans="1:45" x14ac:dyDescent="0.25">
      <c r="A224">
        <v>2025</v>
      </c>
      <c r="B224" t="s">
        <v>962</v>
      </c>
      <c r="C224" t="s">
        <v>963</v>
      </c>
      <c r="D224" t="s">
        <v>964</v>
      </c>
      <c r="E224">
        <v>48135</v>
      </c>
      <c r="F224">
        <v>52072</v>
      </c>
      <c r="G224">
        <v>52072</v>
      </c>
      <c r="H224" t="b">
        <v>0</v>
      </c>
      <c r="I224">
        <v>52072</v>
      </c>
      <c r="J224">
        <v>52072</v>
      </c>
      <c r="K224" t="b">
        <f t="shared" si="6"/>
        <v>1</v>
      </c>
      <c r="L224" t="b">
        <f t="shared" si="7"/>
        <v>1</v>
      </c>
      <c r="M224">
        <v>0</v>
      </c>
      <c r="N224">
        <v>52072</v>
      </c>
      <c r="O224" t="s">
        <v>44</v>
      </c>
      <c r="P224" t="b">
        <v>0</v>
      </c>
      <c r="R224" s="1">
        <v>45838</v>
      </c>
      <c r="S224" s="1">
        <v>45852</v>
      </c>
      <c r="T224" t="s">
        <v>1125</v>
      </c>
      <c r="U224" t="b">
        <v>0</v>
      </c>
      <c r="V224" t="s">
        <v>1126</v>
      </c>
      <c r="W224" t="s">
        <v>1127</v>
      </c>
      <c r="X224" t="s">
        <v>48</v>
      </c>
      <c r="Y224" t="s">
        <v>1128</v>
      </c>
      <c r="Z224">
        <v>90505</v>
      </c>
      <c r="AA224">
        <v>33.795651999999997</v>
      </c>
      <c r="AB224">
        <v>-118.33774699999999</v>
      </c>
      <c r="AC224">
        <v>41.978382000000003</v>
      </c>
      <c r="AD224">
        <v>-91.668626000000003</v>
      </c>
      <c r="AF224" t="s">
        <v>50</v>
      </c>
      <c r="AG224">
        <v>38</v>
      </c>
      <c r="AJ224" t="s">
        <v>51</v>
      </c>
      <c r="AK224" t="s">
        <v>52</v>
      </c>
      <c r="AP224" s="2">
        <v>45823.437627314815</v>
      </c>
      <c r="AQ224" s="2">
        <v>45823.437627314815</v>
      </c>
      <c r="AR224" s="2">
        <v>45823.437627314815</v>
      </c>
      <c r="AS224" t="s">
        <v>1129</v>
      </c>
    </row>
    <row r="225" spans="1:45" x14ac:dyDescent="0.25">
      <c r="A225">
        <v>2025</v>
      </c>
      <c r="B225" t="s">
        <v>962</v>
      </c>
      <c r="C225" t="s">
        <v>1013</v>
      </c>
      <c r="D225" t="s">
        <v>964</v>
      </c>
      <c r="E225">
        <v>48135</v>
      </c>
      <c r="F225">
        <v>50674</v>
      </c>
      <c r="G225">
        <v>50674</v>
      </c>
      <c r="H225" t="b">
        <v>0</v>
      </c>
      <c r="I225">
        <v>50674</v>
      </c>
      <c r="J225">
        <v>50674</v>
      </c>
      <c r="K225" t="b">
        <f t="shared" si="6"/>
        <v>1</v>
      </c>
      <c r="L225" t="b">
        <f t="shared" si="7"/>
        <v>1</v>
      </c>
      <c r="M225">
        <v>0</v>
      </c>
      <c r="N225">
        <v>50674</v>
      </c>
      <c r="O225" t="s">
        <v>44</v>
      </c>
      <c r="P225" t="b">
        <v>0</v>
      </c>
      <c r="R225" s="1">
        <v>45840</v>
      </c>
      <c r="S225" s="1">
        <v>45854</v>
      </c>
      <c r="T225" t="s">
        <v>1130</v>
      </c>
      <c r="U225" t="b">
        <v>0</v>
      </c>
      <c r="V225" t="s">
        <v>1131</v>
      </c>
      <c r="W225" t="s">
        <v>1132</v>
      </c>
      <c r="X225" t="s">
        <v>105</v>
      </c>
      <c r="Y225" t="s">
        <v>1133</v>
      </c>
      <c r="Z225">
        <v>7410</v>
      </c>
      <c r="AA225">
        <v>40.948616000000001</v>
      </c>
      <c r="AB225">
        <v>-74.137978000000004</v>
      </c>
      <c r="AC225">
        <v>41.978382000000003</v>
      </c>
      <c r="AD225">
        <v>-91.668626000000003</v>
      </c>
      <c r="AF225" t="s">
        <v>50</v>
      </c>
      <c r="AG225">
        <v>38</v>
      </c>
      <c r="AJ225" t="s">
        <v>51</v>
      </c>
      <c r="AK225" t="s">
        <v>52</v>
      </c>
      <c r="AP225" s="2">
        <v>45823.437743055554</v>
      </c>
      <c r="AQ225" s="2">
        <v>45823.437743055554</v>
      </c>
      <c r="AR225" s="2">
        <v>45823.437743055554</v>
      </c>
      <c r="AS225" t="s">
        <v>1073</v>
      </c>
    </row>
    <row r="226" spans="1:45" x14ac:dyDescent="0.25">
      <c r="A226">
        <v>2025</v>
      </c>
      <c r="B226" t="s">
        <v>962</v>
      </c>
      <c r="C226" t="s">
        <v>978</v>
      </c>
      <c r="D226" t="s">
        <v>964</v>
      </c>
      <c r="E226">
        <v>48135</v>
      </c>
      <c r="F226">
        <v>52743</v>
      </c>
      <c r="G226">
        <v>52743</v>
      </c>
      <c r="H226" t="b">
        <v>0</v>
      </c>
      <c r="I226">
        <v>52743</v>
      </c>
      <c r="J226">
        <v>52743</v>
      </c>
      <c r="K226" t="b">
        <f t="shared" si="6"/>
        <v>1</v>
      </c>
      <c r="L226" t="b">
        <f t="shared" si="7"/>
        <v>1</v>
      </c>
      <c r="M226">
        <v>0</v>
      </c>
      <c r="N226">
        <v>52743</v>
      </c>
      <c r="O226" t="s">
        <v>44</v>
      </c>
      <c r="P226" t="b">
        <v>0</v>
      </c>
      <c r="Q226" t="s">
        <v>89</v>
      </c>
      <c r="R226" s="1">
        <v>45838</v>
      </c>
      <c r="S226" s="1">
        <v>45850</v>
      </c>
      <c r="T226" t="s">
        <v>1134</v>
      </c>
      <c r="U226" t="b">
        <v>0</v>
      </c>
      <c r="V226" t="s">
        <v>267</v>
      </c>
      <c r="W226" t="s">
        <v>268</v>
      </c>
      <c r="X226" t="s">
        <v>48</v>
      </c>
      <c r="Y226" t="s">
        <v>269</v>
      </c>
      <c r="Z226">
        <v>94544</v>
      </c>
      <c r="AA226">
        <v>37.661082999999998</v>
      </c>
      <c r="AB226">
        <v>-122.074983</v>
      </c>
      <c r="AC226">
        <v>41.978382000000003</v>
      </c>
      <c r="AD226">
        <v>-91.668626000000003</v>
      </c>
      <c r="AF226" t="s">
        <v>50</v>
      </c>
      <c r="AG226">
        <v>38</v>
      </c>
      <c r="AJ226" t="s">
        <v>51</v>
      </c>
      <c r="AK226" t="s">
        <v>52</v>
      </c>
      <c r="AP226" s="2">
        <v>45823.437627314815</v>
      </c>
      <c r="AQ226" s="2">
        <v>45823.437627314815</v>
      </c>
      <c r="AR226" s="2">
        <v>45823.437627314815</v>
      </c>
      <c r="AS226" t="s">
        <v>1135</v>
      </c>
    </row>
    <row r="227" spans="1:45" x14ac:dyDescent="0.25">
      <c r="A227">
        <v>2025</v>
      </c>
      <c r="B227" t="s">
        <v>962</v>
      </c>
      <c r="C227" t="s">
        <v>1013</v>
      </c>
      <c r="D227" t="s">
        <v>964</v>
      </c>
      <c r="E227">
        <v>48135</v>
      </c>
      <c r="F227">
        <v>51659</v>
      </c>
      <c r="G227">
        <v>51659</v>
      </c>
      <c r="H227" t="b">
        <v>1</v>
      </c>
      <c r="I227">
        <v>51659</v>
      </c>
      <c r="J227">
        <v>51659</v>
      </c>
      <c r="K227" t="b">
        <f t="shared" si="6"/>
        <v>1</v>
      </c>
      <c r="L227" t="b">
        <f t="shared" si="7"/>
        <v>1</v>
      </c>
      <c r="M227">
        <v>0</v>
      </c>
      <c r="N227">
        <v>51659</v>
      </c>
      <c r="O227" t="s">
        <v>44</v>
      </c>
      <c r="P227" t="b">
        <v>0</v>
      </c>
      <c r="R227" s="1">
        <v>45846</v>
      </c>
      <c r="S227" s="1">
        <v>45859</v>
      </c>
      <c r="T227" t="s">
        <v>1136</v>
      </c>
      <c r="U227" t="b">
        <v>0</v>
      </c>
      <c r="V227" t="s">
        <v>1137</v>
      </c>
      <c r="W227" t="s">
        <v>1138</v>
      </c>
      <c r="X227" t="s">
        <v>253</v>
      </c>
      <c r="Y227" t="s">
        <v>528</v>
      </c>
      <c r="Z227">
        <v>6795</v>
      </c>
      <c r="AA227">
        <v>41.569049999999997</v>
      </c>
      <c r="AB227">
        <v>-73.098732999999996</v>
      </c>
      <c r="AC227">
        <v>41.978382000000003</v>
      </c>
      <c r="AD227">
        <v>-91.668626000000003</v>
      </c>
      <c r="AF227" t="s">
        <v>50</v>
      </c>
      <c r="AG227">
        <v>38</v>
      </c>
      <c r="AJ227" t="s">
        <v>51</v>
      </c>
      <c r="AK227" t="s">
        <v>52</v>
      </c>
      <c r="AP227" s="2">
        <v>45823.437743055554</v>
      </c>
      <c r="AQ227" s="2">
        <v>45823.437743055554</v>
      </c>
      <c r="AR227" s="2">
        <v>45823.437743055554</v>
      </c>
      <c r="AS227" t="s">
        <v>1046</v>
      </c>
    </row>
    <row r="228" spans="1:45" x14ac:dyDescent="0.25">
      <c r="A228">
        <v>2025</v>
      </c>
      <c r="B228" t="s">
        <v>962</v>
      </c>
      <c r="C228" t="s">
        <v>963</v>
      </c>
      <c r="D228" t="s">
        <v>964</v>
      </c>
      <c r="E228">
        <v>48135</v>
      </c>
      <c r="F228">
        <v>52402</v>
      </c>
      <c r="G228">
        <v>52402</v>
      </c>
      <c r="H228" t="b">
        <v>0</v>
      </c>
      <c r="I228">
        <v>52402</v>
      </c>
      <c r="J228">
        <v>52402</v>
      </c>
      <c r="K228" t="b">
        <f t="shared" si="6"/>
        <v>1</v>
      </c>
      <c r="L228" t="b">
        <f t="shared" si="7"/>
        <v>1</v>
      </c>
      <c r="M228">
        <v>0</v>
      </c>
      <c r="N228">
        <v>52402</v>
      </c>
      <c r="O228" t="s">
        <v>44</v>
      </c>
      <c r="P228" t="b">
        <v>0</v>
      </c>
      <c r="Q228" t="s">
        <v>89</v>
      </c>
      <c r="R228" s="1">
        <v>45827</v>
      </c>
      <c r="S228" s="1">
        <v>45842</v>
      </c>
      <c r="T228" t="s">
        <v>1139</v>
      </c>
      <c r="U228" t="b">
        <v>0</v>
      </c>
      <c r="V228" t="s">
        <v>1140</v>
      </c>
      <c r="W228" t="s">
        <v>1141</v>
      </c>
      <c r="X228" t="s">
        <v>111</v>
      </c>
      <c r="Y228" t="s">
        <v>1142</v>
      </c>
      <c r="Z228">
        <v>99201</v>
      </c>
      <c r="AA228">
        <v>47.653682000000003</v>
      </c>
      <c r="AB228">
        <v>-117.428513</v>
      </c>
      <c r="AC228">
        <v>41.978382000000003</v>
      </c>
      <c r="AD228">
        <v>-91.668626000000003</v>
      </c>
      <c r="AF228" t="s">
        <v>50</v>
      </c>
      <c r="AG228">
        <v>38</v>
      </c>
      <c r="AJ228" t="s">
        <v>51</v>
      </c>
      <c r="AK228" t="s">
        <v>52</v>
      </c>
      <c r="AP228" s="2">
        <v>45823.437627314815</v>
      </c>
      <c r="AQ228" s="2">
        <v>45823.437627314815</v>
      </c>
      <c r="AR228" s="2">
        <v>45823.437627314815</v>
      </c>
      <c r="AS228" t="s">
        <v>1143</v>
      </c>
    </row>
    <row r="229" spans="1:45" x14ac:dyDescent="0.25">
      <c r="A229">
        <v>2025</v>
      </c>
      <c r="B229" t="s">
        <v>962</v>
      </c>
      <c r="C229" t="s">
        <v>1007</v>
      </c>
      <c r="D229" t="s">
        <v>964</v>
      </c>
      <c r="E229">
        <v>48135</v>
      </c>
      <c r="F229">
        <v>50764</v>
      </c>
      <c r="G229">
        <v>50764</v>
      </c>
      <c r="H229" t="b">
        <v>0</v>
      </c>
      <c r="I229">
        <v>50764</v>
      </c>
      <c r="J229">
        <v>50764</v>
      </c>
      <c r="K229" t="b">
        <f t="shared" si="6"/>
        <v>1</v>
      </c>
      <c r="L229" t="b">
        <f t="shared" si="7"/>
        <v>1</v>
      </c>
      <c r="M229">
        <v>0</v>
      </c>
      <c r="N229">
        <v>50764</v>
      </c>
      <c r="O229" t="s">
        <v>44</v>
      </c>
      <c r="P229" t="b">
        <v>0</v>
      </c>
      <c r="R229" s="1">
        <v>45844</v>
      </c>
      <c r="S229" s="1">
        <v>45859</v>
      </c>
      <c r="T229" t="s">
        <v>1144</v>
      </c>
      <c r="U229" t="b">
        <v>0</v>
      </c>
      <c r="V229" t="s">
        <v>738</v>
      </c>
      <c r="W229" t="s">
        <v>739</v>
      </c>
      <c r="X229" t="s">
        <v>67</v>
      </c>
      <c r="Y229" t="s">
        <v>740</v>
      </c>
      <c r="Z229">
        <v>14445</v>
      </c>
      <c r="AA229">
        <v>43.100670000000001</v>
      </c>
      <c r="AB229">
        <v>-77.480875999999995</v>
      </c>
      <c r="AC229">
        <v>41.978382000000003</v>
      </c>
      <c r="AD229">
        <v>-91.668626000000003</v>
      </c>
      <c r="AF229" t="s">
        <v>50</v>
      </c>
      <c r="AG229">
        <v>38</v>
      </c>
      <c r="AJ229" t="s">
        <v>51</v>
      </c>
      <c r="AK229" t="s">
        <v>52</v>
      </c>
      <c r="AP229" s="2">
        <v>45823.437893518516</v>
      </c>
      <c r="AQ229" s="2">
        <v>45823.437893518516</v>
      </c>
      <c r="AR229" s="2">
        <v>45823.437893518516</v>
      </c>
      <c r="AS229" t="s">
        <v>1012</v>
      </c>
    </row>
    <row r="230" spans="1:45" x14ac:dyDescent="0.25">
      <c r="A230">
        <v>2025</v>
      </c>
      <c r="B230" t="s">
        <v>962</v>
      </c>
      <c r="C230" t="s">
        <v>1063</v>
      </c>
      <c r="D230" t="s">
        <v>964</v>
      </c>
      <c r="E230">
        <v>48135</v>
      </c>
      <c r="F230">
        <v>50674</v>
      </c>
      <c r="G230">
        <v>50674</v>
      </c>
      <c r="H230" t="b">
        <v>1</v>
      </c>
      <c r="I230">
        <v>50674</v>
      </c>
      <c r="J230">
        <v>50674</v>
      </c>
      <c r="K230" t="b">
        <f t="shared" si="6"/>
        <v>1</v>
      </c>
      <c r="L230" t="b">
        <f t="shared" si="7"/>
        <v>1</v>
      </c>
      <c r="M230">
        <v>0</v>
      </c>
      <c r="N230">
        <v>50674</v>
      </c>
      <c r="O230" t="s">
        <v>44</v>
      </c>
      <c r="P230" t="b">
        <v>0</v>
      </c>
      <c r="R230" s="1">
        <v>45844</v>
      </c>
      <c r="S230" s="1">
        <v>45859</v>
      </c>
      <c r="T230" t="s">
        <v>1145</v>
      </c>
      <c r="U230" t="b">
        <v>0</v>
      </c>
      <c r="V230" t="s">
        <v>1146</v>
      </c>
      <c r="W230" t="s">
        <v>1147</v>
      </c>
      <c r="X230" t="s">
        <v>73</v>
      </c>
      <c r="Y230" t="s">
        <v>1148</v>
      </c>
      <c r="Z230">
        <v>24012</v>
      </c>
      <c r="AA230">
        <v>37.285418</v>
      </c>
      <c r="AB230">
        <v>-79.937212000000002</v>
      </c>
      <c r="AC230">
        <v>41.978382000000003</v>
      </c>
      <c r="AD230">
        <v>-91.668626000000003</v>
      </c>
      <c r="AF230" t="s">
        <v>50</v>
      </c>
      <c r="AG230">
        <v>38</v>
      </c>
      <c r="AJ230" t="s">
        <v>51</v>
      </c>
      <c r="AK230" t="s">
        <v>52</v>
      </c>
      <c r="AP230" s="2">
        <v>45823.437719907408</v>
      </c>
      <c r="AQ230" s="2">
        <v>45823.437719907408</v>
      </c>
      <c r="AR230" s="2">
        <v>45823.437719907408</v>
      </c>
      <c r="AS230" t="s">
        <v>1149</v>
      </c>
    </row>
    <row r="231" spans="1:45" x14ac:dyDescent="0.25">
      <c r="A231">
        <v>2025</v>
      </c>
      <c r="B231" t="s">
        <v>962</v>
      </c>
      <c r="C231" t="s">
        <v>963</v>
      </c>
      <c r="D231" t="s">
        <v>964</v>
      </c>
      <c r="E231">
        <v>48135</v>
      </c>
      <c r="F231">
        <v>52807</v>
      </c>
      <c r="G231">
        <v>52807</v>
      </c>
      <c r="H231" t="b">
        <v>0</v>
      </c>
      <c r="I231">
        <v>52807</v>
      </c>
      <c r="J231">
        <v>52807</v>
      </c>
      <c r="K231" t="b">
        <f t="shared" si="6"/>
        <v>1</v>
      </c>
      <c r="L231" t="b">
        <f t="shared" si="7"/>
        <v>1</v>
      </c>
      <c r="M231">
        <v>0</v>
      </c>
      <c r="N231">
        <v>52807</v>
      </c>
      <c r="O231" t="s">
        <v>44</v>
      </c>
      <c r="P231" t="b">
        <v>0</v>
      </c>
      <c r="R231" s="1">
        <v>45847</v>
      </c>
      <c r="S231" s="1">
        <v>45875</v>
      </c>
      <c r="T231" t="s">
        <v>1150</v>
      </c>
      <c r="U231" t="b">
        <v>0</v>
      </c>
      <c r="V231" t="s">
        <v>1151</v>
      </c>
      <c r="W231" t="s">
        <v>1152</v>
      </c>
      <c r="X231" t="s">
        <v>185</v>
      </c>
      <c r="Y231" t="s">
        <v>1153</v>
      </c>
      <c r="Z231">
        <v>62269</v>
      </c>
      <c r="AA231">
        <v>38.584519999999998</v>
      </c>
      <c r="AB231">
        <v>-89.939446000000004</v>
      </c>
      <c r="AC231">
        <v>41.978382000000003</v>
      </c>
      <c r="AD231">
        <v>-91.668626000000003</v>
      </c>
      <c r="AF231" t="s">
        <v>50</v>
      </c>
      <c r="AG231">
        <v>38</v>
      </c>
      <c r="AJ231" t="s">
        <v>51</v>
      </c>
      <c r="AK231" t="s">
        <v>52</v>
      </c>
      <c r="AP231" s="2">
        <v>45823.437719907408</v>
      </c>
      <c r="AQ231" s="2">
        <v>45823.437719907408</v>
      </c>
      <c r="AR231" s="2">
        <v>45823.437719907408</v>
      </c>
      <c r="AS231" t="s">
        <v>1154</v>
      </c>
    </row>
    <row r="232" spans="1:45" x14ac:dyDescent="0.25">
      <c r="A232">
        <v>2025</v>
      </c>
      <c r="B232" t="s">
        <v>962</v>
      </c>
      <c r="C232" t="s">
        <v>978</v>
      </c>
      <c r="D232" t="s">
        <v>964</v>
      </c>
      <c r="E232">
        <v>48135</v>
      </c>
      <c r="F232">
        <v>51239</v>
      </c>
      <c r="G232">
        <v>51239</v>
      </c>
      <c r="H232" t="b">
        <v>0</v>
      </c>
      <c r="I232">
        <v>51239</v>
      </c>
      <c r="J232">
        <v>51239</v>
      </c>
      <c r="K232" t="b">
        <f t="shared" si="6"/>
        <v>1</v>
      </c>
      <c r="L232" t="b">
        <f t="shared" si="7"/>
        <v>1</v>
      </c>
      <c r="M232">
        <v>0</v>
      </c>
      <c r="N232">
        <v>51239</v>
      </c>
      <c r="O232" t="s">
        <v>44</v>
      </c>
      <c r="P232" t="b">
        <v>0</v>
      </c>
      <c r="R232" s="1">
        <v>45850</v>
      </c>
      <c r="S232" s="1">
        <v>45867</v>
      </c>
      <c r="T232" t="s">
        <v>1155</v>
      </c>
      <c r="U232" t="b">
        <v>0</v>
      </c>
      <c r="V232" t="s">
        <v>738</v>
      </c>
      <c r="W232" t="s">
        <v>739</v>
      </c>
      <c r="X232" t="s">
        <v>67</v>
      </c>
      <c r="Y232" t="s">
        <v>740</v>
      </c>
      <c r="Z232">
        <v>14445</v>
      </c>
      <c r="AA232">
        <v>43.100670000000001</v>
      </c>
      <c r="AB232">
        <v>-77.480875999999995</v>
      </c>
      <c r="AC232">
        <v>41.978382000000003</v>
      </c>
      <c r="AD232">
        <v>-91.668626000000003</v>
      </c>
      <c r="AF232" t="s">
        <v>50</v>
      </c>
      <c r="AG232">
        <v>38</v>
      </c>
      <c r="AJ232" t="s">
        <v>51</v>
      </c>
      <c r="AK232" t="s">
        <v>52</v>
      </c>
      <c r="AP232" s="2">
        <v>45823.437893518516</v>
      </c>
      <c r="AQ232" s="2">
        <v>45823.437893518516</v>
      </c>
      <c r="AR232" s="2">
        <v>45823.437893518516</v>
      </c>
      <c r="AS232" t="s">
        <v>1156</v>
      </c>
    </row>
    <row r="233" spans="1:45" x14ac:dyDescent="0.25">
      <c r="A233">
        <v>2025</v>
      </c>
      <c r="B233" t="s">
        <v>962</v>
      </c>
      <c r="C233" t="s">
        <v>963</v>
      </c>
      <c r="D233" t="s">
        <v>964</v>
      </c>
      <c r="E233">
        <v>48135</v>
      </c>
      <c r="F233">
        <v>52482</v>
      </c>
      <c r="G233">
        <v>57482</v>
      </c>
      <c r="H233" t="b">
        <v>0</v>
      </c>
      <c r="I233">
        <v>57482</v>
      </c>
      <c r="J233">
        <v>57482</v>
      </c>
      <c r="K233" t="b">
        <f t="shared" si="6"/>
        <v>1</v>
      </c>
      <c r="L233" t="b">
        <f t="shared" si="7"/>
        <v>1</v>
      </c>
      <c r="M233">
        <v>5000</v>
      </c>
      <c r="N233">
        <v>52482</v>
      </c>
      <c r="O233" t="s">
        <v>44</v>
      </c>
      <c r="P233" t="b">
        <v>0</v>
      </c>
      <c r="R233" s="1">
        <v>45851</v>
      </c>
      <c r="S233" s="1">
        <v>45865</v>
      </c>
      <c r="T233" t="s">
        <v>1157</v>
      </c>
      <c r="U233" t="b">
        <v>0</v>
      </c>
      <c r="V233" t="s">
        <v>1158</v>
      </c>
      <c r="W233" t="s">
        <v>1159</v>
      </c>
      <c r="X233" t="s">
        <v>48</v>
      </c>
      <c r="Y233" t="s">
        <v>1160</v>
      </c>
      <c r="Z233">
        <v>94611</v>
      </c>
      <c r="AA233">
        <v>37.829982999999999</v>
      </c>
      <c r="AB233">
        <v>-122.25540100000001</v>
      </c>
      <c r="AC233">
        <v>41.978382000000003</v>
      </c>
      <c r="AD233">
        <v>-91.668626000000003</v>
      </c>
      <c r="AF233" t="s">
        <v>50</v>
      </c>
      <c r="AG233">
        <v>38</v>
      </c>
      <c r="AJ233" t="s">
        <v>51</v>
      </c>
      <c r="AK233" t="s">
        <v>52</v>
      </c>
      <c r="AP233" s="2">
        <v>45823.437627314815</v>
      </c>
      <c r="AQ233" s="2">
        <v>45823.437627314815</v>
      </c>
      <c r="AR233" s="2">
        <v>45823.437627314815</v>
      </c>
      <c r="AS233" t="s">
        <v>1161</v>
      </c>
    </row>
    <row r="234" spans="1:45" x14ac:dyDescent="0.25">
      <c r="A234">
        <v>2025</v>
      </c>
      <c r="B234" t="s">
        <v>962</v>
      </c>
      <c r="C234" t="s">
        <v>1013</v>
      </c>
      <c r="D234" t="s">
        <v>964</v>
      </c>
      <c r="E234">
        <v>48135</v>
      </c>
      <c r="F234">
        <v>50764</v>
      </c>
      <c r="G234">
        <v>50764</v>
      </c>
      <c r="H234" t="b">
        <v>0</v>
      </c>
      <c r="I234">
        <v>50764</v>
      </c>
      <c r="J234">
        <v>50764</v>
      </c>
      <c r="K234" t="b">
        <f t="shared" si="6"/>
        <v>1</v>
      </c>
      <c r="L234" t="b">
        <f t="shared" si="7"/>
        <v>1</v>
      </c>
      <c r="M234">
        <v>0</v>
      </c>
      <c r="N234">
        <v>50764</v>
      </c>
      <c r="O234" t="s">
        <v>44</v>
      </c>
      <c r="P234" t="b">
        <v>0</v>
      </c>
      <c r="R234" s="1">
        <v>45852</v>
      </c>
      <c r="S234" s="1">
        <v>45866</v>
      </c>
      <c r="T234" t="s">
        <v>1162</v>
      </c>
      <c r="U234" t="b">
        <v>0</v>
      </c>
      <c r="V234" t="s">
        <v>1163</v>
      </c>
      <c r="W234" t="s">
        <v>1164</v>
      </c>
      <c r="X234" t="s">
        <v>48</v>
      </c>
      <c r="Y234" t="s">
        <v>1165</v>
      </c>
      <c r="Z234">
        <v>94520</v>
      </c>
      <c r="AA234">
        <v>37.978450000000002</v>
      </c>
      <c r="AB234">
        <v>-122.05891699999999</v>
      </c>
      <c r="AC234">
        <v>41.978382000000003</v>
      </c>
      <c r="AD234">
        <v>-91.668626000000003</v>
      </c>
      <c r="AF234" t="s">
        <v>50</v>
      </c>
      <c r="AG234">
        <v>38</v>
      </c>
      <c r="AJ234" t="s">
        <v>51</v>
      </c>
      <c r="AK234" t="s">
        <v>52</v>
      </c>
      <c r="AP234" s="2">
        <v>45823.437627314815</v>
      </c>
      <c r="AQ234" s="2">
        <v>45823.437627314815</v>
      </c>
      <c r="AR234" s="2">
        <v>45823.437627314815</v>
      </c>
      <c r="AS234" t="s">
        <v>1012</v>
      </c>
    </row>
    <row r="235" spans="1:45" x14ac:dyDescent="0.25">
      <c r="A235">
        <v>2025</v>
      </c>
      <c r="B235" t="s">
        <v>962</v>
      </c>
      <c r="C235" t="s">
        <v>978</v>
      </c>
      <c r="D235" t="s">
        <v>964</v>
      </c>
      <c r="E235">
        <v>48135</v>
      </c>
      <c r="F235">
        <v>51533</v>
      </c>
      <c r="G235">
        <v>51533</v>
      </c>
      <c r="H235" t="b">
        <v>1</v>
      </c>
      <c r="I235">
        <v>51533</v>
      </c>
      <c r="J235">
        <v>51533</v>
      </c>
      <c r="K235" t="b">
        <f t="shared" si="6"/>
        <v>1</v>
      </c>
      <c r="L235" t="b">
        <f t="shared" si="7"/>
        <v>1</v>
      </c>
      <c r="M235">
        <v>0</v>
      </c>
      <c r="N235">
        <v>51533</v>
      </c>
      <c r="O235" t="s">
        <v>44</v>
      </c>
      <c r="P235" t="b">
        <v>0</v>
      </c>
      <c r="Q235" t="s">
        <v>63</v>
      </c>
      <c r="R235" s="1">
        <v>45856</v>
      </c>
      <c r="S235" s="1">
        <v>45874</v>
      </c>
      <c r="T235" t="s">
        <v>1166</v>
      </c>
      <c r="U235" t="b">
        <v>0</v>
      </c>
      <c r="V235" t="s">
        <v>505</v>
      </c>
      <c r="W235" t="s">
        <v>506</v>
      </c>
      <c r="X235" t="s">
        <v>79</v>
      </c>
      <c r="Y235" t="s">
        <v>507</v>
      </c>
      <c r="Z235">
        <v>20723</v>
      </c>
      <c r="AA235">
        <v>39.128421000000003</v>
      </c>
      <c r="AB235">
        <v>-76.822635000000005</v>
      </c>
      <c r="AC235">
        <v>41.978382000000003</v>
      </c>
      <c r="AD235">
        <v>-91.668626000000003</v>
      </c>
      <c r="AF235" t="s">
        <v>50</v>
      </c>
      <c r="AG235">
        <v>38</v>
      </c>
      <c r="AJ235" t="s">
        <v>51</v>
      </c>
      <c r="AK235" t="s">
        <v>52</v>
      </c>
      <c r="AP235" s="2">
        <v>45823.437743055554</v>
      </c>
      <c r="AQ235" s="2">
        <v>45823.437743055554</v>
      </c>
      <c r="AR235" s="2">
        <v>45823.437743055554</v>
      </c>
      <c r="AS235" t="s">
        <v>1079</v>
      </c>
    </row>
    <row r="236" spans="1:45" x14ac:dyDescent="0.25">
      <c r="A236">
        <v>2025</v>
      </c>
      <c r="B236" t="s">
        <v>962</v>
      </c>
      <c r="C236" t="s">
        <v>963</v>
      </c>
      <c r="D236" t="s">
        <v>964</v>
      </c>
      <c r="E236">
        <v>48135</v>
      </c>
      <c r="F236">
        <v>52563</v>
      </c>
      <c r="G236">
        <v>49563</v>
      </c>
      <c r="H236" t="b">
        <v>0</v>
      </c>
      <c r="I236">
        <v>49563</v>
      </c>
      <c r="J236">
        <v>49563</v>
      </c>
      <c r="K236" t="b">
        <f t="shared" si="6"/>
        <v>1</v>
      </c>
      <c r="L236" t="b">
        <f t="shared" si="7"/>
        <v>1</v>
      </c>
      <c r="M236">
        <v>-3000</v>
      </c>
      <c r="N236">
        <v>52563</v>
      </c>
      <c r="O236" t="s">
        <v>44</v>
      </c>
      <c r="P236" t="b">
        <v>0</v>
      </c>
      <c r="Q236" t="s">
        <v>89</v>
      </c>
      <c r="R236" s="1">
        <v>45859</v>
      </c>
      <c r="S236" s="1">
        <v>45877</v>
      </c>
      <c r="T236" t="s">
        <v>1167</v>
      </c>
      <c r="U236" t="b">
        <v>1</v>
      </c>
      <c r="V236" t="s">
        <v>1168</v>
      </c>
      <c r="W236" t="s">
        <v>1169</v>
      </c>
      <c r="X236" t="s">
        <v>48</v>
      </c>
      <c r="Y236" t="s">
        <v>1170</v>
      </c>
      <c r="Z236">
        <v>90292</v>
      </c>
      <c r="AA236">
        <v>33.983406000000002</v>
      </c>
      <c r="AB236">
        <v>-118.441489</v>
      </c>
      <c r="AC236">
        <v>41.978382000000003</v>
      </c>
      <c r="AD236">
        <v>-91.668626000000003</v>
      </c>
      <c r="AF236" t="s">
        <v>50</v>
      </c>
      <c r="AG236">
        <v>38</v>
      </c>
      <c r="AJ236" t="s">
        <v>51</v>
      </c>
      <c r="AK236" t="s">
        <v>52</v>
      </c>
      <c r="AP236" s="2">
        <v>45823.437627314815</v>
      </c>
      <c r="AQ236" s="2">
        <v>45823.437627314815</v>
      </c>
      <c r="AR236" s="2">
        <v>45823.437627314815</v>
      </c>
      <c r="AS236" t="s">
        <v>1171</v>
      </c>
    </row>
    <row r="237" spans="1:45" x14ac:dyDescent="0.25">
      <c r="A237">
        <v>2025</v>
      </c>
      <c r="B237" t="s">
        <v>962</v>
      </c>
      <c r="C237" t="s">
        <v>1063</v>
      </c>
      <c r="D237" t="s">
        <v>964</v>
      </c>
      <c r="E237">
        <v>48135</v>
      </c>
      <c r="F237">
        <v>51997</v>
      </c>
      <c r="G237">
        <v>51997</v>
      </c>
      <c r="H237" t="b">
        <v>1</v>
      </c>
      <c r="I237">
        <v>51997</v>
      </c>
      <c r="J237">
        <v>51997</v>
      </c>
      <c r="K237" t="b">
        <f t="shared" si="6"/>
        <v>1</v>
      </c>
      <c r="L237" t="b">
        <f t="shared" si="7"/>
        <v>1</v>
      </c>
      <c r="M237">
        <v>0</v>
      </c>
      <c r="N237">
        <v>51997</v>
      </c>
      <c r="O237" t="s">
        <v>44</v>
      </c>
      <c r="P237" t="b">
        <v>0</v>
      </c>
      <c r="Q237" t="s">
        <v>89</v>
      </c>
      <c r="R237" s="1">
        <v>45862</v>
      </c>
      <c r="S237" s="1">
        <v>45883</v>
      </c>
      <c r="T237" t="s">
        <v>1172</v>
      </c>
      <c r="U237" t="b">
        <v>1</v>
      </c>
      <c r="V237" t="s">
        <v>1173</v>
      </c>
      <c r="W237" t="s">
        <v>1174</v>
      </c>
      <c r="X237" t="s">
        <v>1175</v>
      </c>
      <c r="Y237" t="s">
        <v>1176</v>
      </c>
      <c r="Z237">
        <v>84058</v>
      </c>
      <c r="AA237">
        <v>40.270575000000001</v>
      </c>
      <c r="AB237">
        <v>-111.71195400000001</v>
      </c>
      <c r="AC237">
        <v>41.978382000000003</v>
      </c>
      <c r="AD237">
        <v>-91.668626000000003</v>
      </c>
      <c r="AF237" t="s">
        <v>50</v>
      </c>
      <c r="AG237">
        <v>38</v>
      </c>
      <c r="AJ237" t="s">
        <v>51</v>
      </c>
      <c r="AK237" t="s">
        <v>52</v>
      </c>
      <c r="AP237" s="2">
        <v>45823.437627314815</v>
      </c>
      <c r="AQ237" s="2">
        <v>45823.437627314815</v>
      </c>
      <c r="AR237" s="2">
        <v>45823.437627314815</v>
      </c>
      <c r="AS237" t="s">
        <v>1177</v>
      </c>
    </row>
    <row r="238" spans="1:45" x14ac:dyDescent="0.25">
      <c r="A238">
        <v>2025</v>
      </c>
      <c r="B238" t="s">
        <v>962</v>
      </c>
      <c r="C238" t="s">
        <v>1063</v>
      </c>
      <c r="D238" t="s">
        <v>964</v>
      </c>
      <c r="E238">
        <v>48135</v>
      </c>
      <c r="F238">
        <v>50863</v>
      </c>
      <c r="G238">
        <v>51672</v>
      </c>
      <c r="H238" t="b">
        <v>0</v>
      </c>
      <c r="I238">
        <v>51672</v>
      </c>
      <c r="J238">
        <v>51672</v>
      </c>
      <c r="K238" t="b">
        <f t="shared" si="6"/>
        <v>1</v>
      </c>
      <c r="L238" t="b">
        <f t="shared" si="7"/>
        <v>1</v>
      </c>
      <c r="M238">
        <v>809</v>
      </c>
      <c r="N238">
        <v>51672</v>
      </c>
      <c r="O238" t="s">
        <v>44</v>
      </c>
      <c r="P238" t="b">
        <v>0</v>
      </c>
      <c r="R238" s="1">
        <v>45868</v>
      </c>
      <c r="S238" s="1">
        <v>45900</v>
      </c>
      <c r="T238" t="s">
        <v>1178</v>
      </c>
      <c r="U238" t="b">
        <v>1</v>
      </c>
      <c r="V238" t="s">
        <v>1179</v>
      </c>
      <c r="W238" t="s">
        <v>1180</v>
      </c>
      <c r="X238" t="s">
        <v>577</v>
      </c>
      <c r="Y238" t="s">
        <v>1181</v>
      </c>
      <c r="Z238">
        <v>88201</v>
      </c>
      <c r="AA238">
        <v>33.394723999999997</v>
      </c>
      <c r="AB238">
        <v>-104.556163</v>
      </c>
      <c r="AC238">
        <v>41.978382000000003</v>
      </c>
      <c r="AD238">
        <v>-91.668626000000003</v>
      </c>
      <c r="AF238" t="s">
        <v>50</v>
      </c>
      <c r="AG238">
        <v>38</v>
      </c>
      <c r="AJ238" t="s">
        <v>51</v>
      </c>
      <c r="AK238" t="s">
        <v>52</v>
      </c>
      <c r="AP238" s="2">
        <v>45823.437719907408</v>
      </c>
      <c r="AQ238" s="2">
        <v>45823.437719907408</v>
      </c>
      <c r="AR238" s="2">
        <v>45823.437719907408</v>
      </c>
      <c r="AS238" t="s">
        <v>1182</v>
      </c>
    </row>
    <row r="239" spans="1:45" x14ac:dyDescent="0.25">
      <c r="A239">
        <v>2025</v>
      </c>
      <c r="B239" t="s">
        <v>962</v>
      </c>
      <c r="C239" t="s">
        <v>963</v>
      </c>
      <c r="D239" t="s">
        <v>964</v>
      </c>
      <c r="E239">
        <v>48135</v>
      </c>
      <c r="F239">
        <v>51997</v>
      </c>
      <c r="G239">
        <v>51997</v>
      </c>
      <c r="H239" t="b">
        <v>0</v>
      </c>
      <c r="I239">
        <v>51997</v>
      </c>
      <c r="J239">
        <v>51997</v>
      </c>
      <c r="K239" t="b">
        <f t="shared" si="6"/>
        <v>1</v>
      </c>
      <c r="L239" t="b">
        <f t="shared" si="7"/>
        <v>1</v>
      </c>
      <c r="M239">
        <v>0</v>
      </c>
      <c r="N239">
        <v>51997</v>
      </c>
      <c r="O239" t="s">
        <v>44</v>
      </c>
      <c r="P239" t="b">
        <v>0</v>
      </c>
      <c r="R239" s="1">
        <v>45864</v>
      </c>
      <c r="S239" s="1">
        <v>45902</v>
      </c>
      <c r="T239" t="s">
        <v>1183</v>
      </c>
      <c r="U239" t="b">
        <v>1</v>
      </c>
      <c r="V239" t="s">
        <v>1184</v>
      </c>
      <c r="W239" t="s">
        <v>1185</v>
      </c>
      <c r="X239" t="s">
        <v>656</v>
      </c>
      <c r="Y239" t="s">
        <v>1186</v>
      </c>
      <c r="Z239">
        <v>64804</v>
      </c>
      <c r="AA239">
        <v>37.065804</v>
      </c>
      <c r="AB239">
        <v>-94.477638999999996</v>
      </c>
      <c r="AC239">
        <v>41.978382000000003</v>
      </c>
      <c r="AD239">
        <v>-91.668626000000003</v>
      </c>
      <c r="AF239" t="s">
        <v>50</v>
      </c>
      <c r="AG239">
        <v>38</v>
      </c>
      <c r="AJ239" t="s">
        <v>51</v>
      </c>
      <c r="AK239" t="s">
        <v>52</v>
      </c>
      <c r="AP239" s="2">
        <v>45823.437719907408</v>
      </c>
      <c r="AQ239" s="2">
        <v>45823.437719907408</v>
      </c>
      <c r="AR239" s="2">
        <v>45823.437719907408</v>
      </c>
      <c r="AS239" t="s">
        <v>988</v>
      </c>
    </row>
    <row r="240" spans="1:45" x14ac:dyDescent="0.25">
      <c r="A240">
        <v>2025</v>
      </c>
      <c r="B240" t="s">
        <v>962</v>
      </c>
      <c r="C240" t="s">
        <v>1063</v>
      </c>
      <c r="D240" t="s">
        <v>964</v>
      </c>
      <c r="E240">
        <v>48135</v>
      </c>
      <c r="F240">
        <v>49530</v>
      </c>
      <c r="G240">
        <v>49530</v>
      </c>
      <c r="H240" t="b">
        <v>0</v>
      </c>
      <c r="I240">
        <v>49530</v>
      </c>
      <c r="J240">
        <v>49530</v>
      </c>
      <c r="K240" t="b">
        <f t="shared" si="6"/>
        <v>1</v>
      </c>
      <c r="L240" t="b">
        <f t="shared" si="7"/>
        <v>1</v>
      </c>
      <c r="M240">
        <v>0</v>
      </c>
      <c r="N240">
        <v>49530</v>
      </c>
      <c r="O240" t="s">
        <v>44</v>
      </c>
      <c r="P240" t="b">
        <v>0</v>
      </c>
      <c r="R240" t="s">
        <v>1187</v>
      </c>
      <c r="S240" t="s">
        <v>1188</v>
      </c>
      <c r="T240" t="s">
        <v>1189</v>
      </c>
      <c r="U240" t="b">
        <v>1</v>
      </c>
      <c r="V240" t="s">
        <v>1190</v>
      </c>
      <c r="W240" t="s">
        <v>1191</v>
      </c>
      <c r="X240" t="s">
        <v>146</v>
      </c>
      <c r="Y240" t="s">
        <v>930</v>
      </c>
      <c r="Z240">
        <v>33186</v>
      </c>
      <c r="AA240">
        <v>25.638973</v>
      </c>
      <c r="AB240">
        <v>-80.415458999999998</v>
      </c>
      <c r="AC240">
        <v>41.978382000000003</v>
      </c>
      <c r="AD240">
        <v>-91.668626000000003</v>
      </c>
      <c r="AF240" t="s">
        <v>50</v>
      </c>
      <c r="AG240">
        <v>38</v>
      </c>
      <c r="AH240">
        <v>40</v>
      </c>
      <c r="AI240">
        <v>36</v>
      </c>
      <c r="AJ240" t="s">
        <v>51</v>
      </c>
      <c r="AK240" t="s">
        <v>52</v>
      </c>
      <c r="AP240" s="2">
        <v>45823.437962962962</v>
      </c>
      <c r="AQ240" s="2">
        <v>45823.437962962962</v>
      </c>
      <c r="AR240" s="2">
        <v>45823.437962962962</v>
      </c>
      <c r="AS240" t="s">
        <v>1124</v>
      </c>
    </row>
    <row r="241" spans="1:45" x14ac:dyDescent="0.25">
      <c r="A241">
        <v>2025</v>
      </c>
      <c r="B241" t="s">
        <v>962</v>
      </c>
      <c r="C241" t="s">
        <v>963</v>
      </c>
      <c r="D241" t="s">
        <v>964</v>
      </c>
      <c r="E241">
        <v>48135</v>
      </c>
      <c r="F241">
        <v>52097</v>
      </c>
      <c r="G241">
        <v>52097</v>
      </c>
      <c r="H241" t="b">
        <v>0</v>
      </c>
      <c r="I241">
        <v>52097</v>
      </c>
      <c r="J241">
        <v>52097</v>
      </c>
      <c r="K241" t="b">
        <f t="shared" si="6"/>
        <v>1</v>
      </c>
      <c r="L241" t="b">
        <f t="shared" si="7"/>
        <v>1</v>
      </c>
      <c r="M241">
        <v>0</v>
      </c>
      <c r="N241">
        <v>52097</v>
      </c>
      <c r="O241" t="s">
        <v>62</v>
      </c>
      <c r="P241" t="b">
        <v>0</v>
      </c>
      <c r="Q241" t="s">
        <v>63</v>
      </c>
      <c r="R241" t="s">
        <v>1192</v>
      </c>
      <c r="S241" t="s">
        <v>1193</v>
      </c>
      <c r="T241" t="s">
        <v>1194</v>
      </c>
      <c r="U241" t="b">
        <v>0</v>
      </c>
      <c r="V241" t="s">
        <v>1195</v>
      </c>
      <c r="W241" t="s">
        <v>1196</v>
      </c>
      <c r="X241" t="s">
        <v>975</v>
      </c>
      <c r="Y241" t="s">
        <v>1197</v>
      </c>
      <c r="Z241">
        <v>31601</v>
      </c>
      <c r="AA241">
        <v>30.842575</v>
      </c>
      <c r="AB241">
        <v>-83.332672000000002</v>
      </c>
      <c r="AC241">
        <v>41.978382000000003</v>
      </c>
      <c r="AD241">
        <v>-91.668626000000003</v>
      </c>
      <c r="AF241" t="s">
        <v>50</v>
      </c>
      <c r="AG241">
        <v>38</v>
      </c>
      <c r="AH241">
        <v>40</v>
      </c>
      <c r="AI241">
        <v>36</v>
      </c>
      <c r="AJ241" t="s">
        <v>51</v>
      </c>
      <c r="AK241" t="s">
        <v>52</v>
      </c>
      <c r="AR241" s="2">
        <v>45823.437719907408</v>
      </c>
      <c r="AS241" t="s">
        <v>1198</v>
      </c>
    </row>
    <row r="242" spans="1:45" x14ac:dyDescent="0.25">
      <c r="A242">
        <v>2025</v>
      </c>
      <c r="B242" t="s">
        <v>962</v>
      </c>
      <c r="C242" t="s">
        <v>963</v>
      </c>
      <c r="D242" t="s">
        <v>964</v>
      </c>
      <c r="E242">
        <v>48135</v>
      </c>
      <c r="F242">
        <v>51687</v>
      </c>
      <c r="G242">
        <v>51687</v>
      </c>
      <c r="H242" t="b">
        <v>0</v>
      </c>
      <c r="I242">
        <v>51687</v>
      </c>
      <c r="J242">
        <v>51687</v>
      </c>
      <c r="K242" t="b">
        <f t="shared" si="6"/>
        <v>1</v>
      </c>
      <c r="L242" t="b">
        <f t="shared" si="7"/>
        <v>1</v>
      </c>
      <c r="M242">
        <v>0</v>
      </c>
      <c r="N242">
        <v>51687</v>
      </c>
      <c r="O242" t="s">
        <v>62</v>
      </c>
      <c r="P242" t="b">
        <v>0</v>
      </c>
      <c r="Q242" t="s">
        <v>63</v>
      </c>
      <c r="R242" t="s">
        <v>1199</v>
      </c>
      <c r="S242" t="s">
        <v>917</v>
      </c>
      <c r="T242" t="s">
        <v>1200</v>
      </c>
      <c r="U242" t="b">
        <v>0</v>
      </c>
      <c r="V242" t="s">
        <v>1201</v>
      </c>
      <c r="W242" t="s">
        <v>1202</v>
      </c>
      <c r="X242" t="s">
        <v>1203</v>
      </c>
      <c r="Y242" t="s">
        <v>1204</v>
      </c>
      <c r="Z242">
        <v>71201</v>
      </c>
      <c r="AA242">
        <v>32.519925000000001</v>
      </c>
      <c r="AB242">
        <v>-92.103618999999995</v>
      </c>
      <c r="AC242">
        <v>41.978382000000003</v>
      </c>
      <c r="AD242">
        <v>-91.668626000000003</v>
      </c>
      <c r="AF242" t="s">
        <v>50</v>
      </c>
      <c r="AG242">
        <v>38</v>
      </c>
      <c r="AJ242" t="s">
        <v>51</v>
      </c>
      <c r="AK242" t="s">
        <v>52</v>
      </c>
      <c r="AQ242" s="2">
        <v>45823.437719907408</v>
      </c>
      <c r="AR242" s="2">
        <v>45823.437719907408</v>
      </c>
      <c r="AS242" t="s">
        <v>1205</v>
      </c>
    </row>
    <row r="243" spans="1:45" x14ac:dyDescent="0.25">
      <c r="A243">
        <v>2025</v>
      </c>
      <c r="B243" t="s">
        <v>962</v>
      </c>
      <c r="C243" t="s">
        <v>1063</v>
      </c>
      <c r="D243" t="s">
        <v>964</v>
      </c>
      <c r="E243">
        <v>48135</v>
      </c>
      <c r="F243">
        <v>51543</v>
      </c>
      <c r="G243">
        <v>51543</v>
      </c>
      <c r="H243" t="b">
        <v>0</v>
      </c>
      <c r="I243">
        <v>51543</v>
      </c>
      <c r="J243">
        <v>51543</v>
      </c>
      <c r="K243" t="b">
        <f t="shared" si="6"/>
        <v>1</v>
      </c>
      <c r="L243" t="b">
        <f t="shared" si="7"/>
        <v>1</v>
      </c>
      <c r="M243">
        <v>0</v>
      </c>
      <c r="N243">
        <v>51543</v>
      </c>
      <c r="O243" t="s">
        <v>62</v>
      </c>
      <c r="P243" t="b">
        <v>0</v>
      </c>
      <c r="Q243" t="s">
        <v>63</v>
      </c>
      <c r="R243" t="s">
        <v>1206</v>
      </c>
      <c r="S243" t="s">
        <v>1207</v>
      </c>
      <c r="T243" t="s">
        <v>1208</v>
      </c>
      <c r="U243" t="b">
        <v>0</v>
      </c>
      <c r="V243" t="s">
        <v>1209</v>
      </c>
      <c r="W243" t="s">
        <v>1210</v>
      </c>
      <c r="X243" t="s">
        <v>146</v>
      </c>
      <c r="Y243" t="s">
        <v>1211</v>
      </c>
      <c r="Z243">
        <v>32720</v>
      </c>
      <c r="AA243">
        <v>28.998339999999999</v>
      </c>
      <c r="AB243">
        <v>-81.302030000000002</v>
      </c>
      <c r="AC243">
        <v>41.978382000000003</v>
      </c>
      <c r="AD243">
        <v>-91.668626000000003</v>
      </c>
      <c r="AF243" t="s">
        <v>50</v>
      </c>
      <c r="AG243">
        <v>38</v>
      </c>
      <c r="AH243">
        <v>40</v>
      </c>
      <c r="AI243">
        <v>36</v>
      </c>
      <c r="AJ243" t="s">
        <v>51</v>
      </c>
      <c r="AK243" t="s">
        <v>52</v>
      </c>
      <c r="AQ243" s="2">
        <v>45823.437719907408</v>
      </c>
      <c r="AR243" s="2">
        <v>45823.437719907408</v>
      </c>
      <c r="AS243" t="s">
        <v>1212</v>
      </c>
    </row>
    <row r="244" spans="1:45" x14ac:dyDescent="0.25">
      <c r="A244">
        <v>2025</v>
      </c>
      <c r="B244" t="s">
        <v>962</v>
      </c>
      <c r="C244" t="s">
        <v>963</v>
      </c>
      <c r="D244" t="s">
        <v>964</v>
      </c>
      <c r="E244">
        <v>48135</v>
      </c>
      <c r="F244">
        <v>50873</v>
      </c>
      <c r="G244">
        <v>53568</v>
      </c>
      <c r="H244" t="b">
        <v>0</v>
      </c>
      <c r="I244">
        <v>53568</v>
      </c>
      <c r="J244">
        <v>53568</v>
      </c>
      <c r="K244" t="b">
        <f t="shared" si="6"/>
        <v>1</v>
      </c>
      <c r="L244" t="b">
        <f t="shared" si="7"/>
        <v>1</v>
      </c>
      <c r="M244">
        <v>2695</v>
      </c>
      <c r="N244">
        <v>53868</v>
      </c>
      <c r="O244" t="s">
        <v>62</v>
      </c>
      <c r="P244" t="b">
        <v>0</v>
      </c>
      <c r="Q244" t="s">
        <v>63</v>
      </c>
      <c r="R244" t="s">
        <v>1213</v>
      </c>
      <c r="S244" t="s">
        <v>1214</v>
      </c>
      <c r="T244" t="s">
        <v>1215</v>
      </c>
      <c r="U244" t="b">
        <v>0</v>
      </c>
      <c r="V244" t="s">
        <v>1216</v>
      </c>
      <c r="W244" t="s">
        <v>1217</v>
      </c>
      <c r="X244" t="s">
        <v>1092</v>
      </c>
      <c r="Y244" t="s">
        <v>1218</v>
      </c>
      <c r="Z244">
        <v>74401</v>
      </c>
      <c r="AA244">
        <v>35.77046</v>
      </c>
      <c r="AB244">
        <v>-95.390872000000002</v>
      </c>
      <c r="AC244">
        <v>41.978382000000003</v>
      </c>
      <c r="AD244">
        <v>-91.668626000000003</v>
      </c>
      <c r="AF244" t="s">
        <v>50</v>
      </c>
      <c r="AG244">
        <v>38</v>
      </c>
      <c r="AJ244" t="s">
        <v>51</v>
      </c>
      <c r="AK244" t="s">
        <v>52</v>
      </c>
      <c r="AP244" s="2">
        <v>45782.674386574072</v>
      </c>
      <c r="AQ244" s="2">
        <v>45823.437719907408</v>
      </c>
      <c r="AR244" s="2">
        <v>45823.437719907408</v>
      </c>
      <c r="AS244" t="s">
        <v>1219</v>
      </c>
    </row>
    <row r="245" spans="1:45" x14ac:dyDescent="0.25">
      <c r="A245">
        <v>2025</v>
      </c>
      <c r="B245" t="s">
        <v>962</v>
      </c>
      <c r="C245" t="s">
        <v>1013</v>
      </c>
      <c r="D245" t="s">
        <v>964</v>
      </c>
      <c r="E245">
        <v>48135</v>
      </c>
      <c r="F245">
        <v>52213</v>
      </c>
      <c r="G245">
        <v>52213</v>
      </c>
      <c r="H245" t="b">
        <v>1</v>
      </c>
      <c r="I245">
        <v>52213</v>
      </c>
      <c r="J245">
        <v>52213</v>
      </c>
      <c r="K245" t="b">
        <f t="shared" si="6"/>
        <v>1</v>
      </c>
      <c r="L245" t="b">
        <f t="shared" si="7"/>
        <v>1</v>
      </c>
      <c r="M245">
        <v>0</v>
      </c>
      <c r="N245">
        <v>52213</v>
      </c>
      <c r="O245" t="s">
        <v>149</v>
      </c>
      <c r="P245" t="b">
        <v>0</v>
      </c>
      <c r="Q245" t="s">
        <v>89</v>
      </c>
      <c r="R245" s="1">
        <v>45824</v>
      </c>
      <c r="S245" s="1">
        <v>45832</v>
      </c>
      <c r="T245" t="s">
        <v>1220</v>
      </c>
      <c r="U245" t="b">
        <v>0</v>
      </c>
      <c r="V245" t="s">
        <v>1221</v>
      </c>
      <c r="W245" t="s">
        <v>1222</v>
      </c>
      <c r="X245" t="s">
        <v>67</v>
      </c>
      <c r="Y245" t="s">
        <v>1223</v>
      </c>
      <c r="Z245">
        <v>11746</v>
      </c>
      <c r="AA245">
        <v>40.835372</v>
      </c>
      <c r="AB245">
        <v>-73.371609000000007</v>
      </c>
      <c r="AC245">
        <v>41.978382000000003</v>
      </c>
      <c r="AD245">
        <v>-91.668626000000003</v>
      </c>
      <c r="AF245" t="s">
        <v>50</v>
      </c>
      <c r="AG245">
        <v>38</v>
      </c>
      <c r="AJ245" t="s">
        <v>51</v>
      </c>
      <c r="AK245" t="s">
        <v>52</v>
      </c>
      <c r="AP245" s="2">
        <v>45788.300891203704</v>
      </c>
      <c r="AQ245" s="2">
        <v>45823.437743055554</v>
      </c>
      <c r="AR245" s="2">
        <v>45823.437743055554</v>
      </c>
      <c r="AS245" t="s">
        <v>1224</v>
      </c>
    </row>
    <row r="246" spans="1:45" x14ac:dyDescent="0.25">
      <c r="A246">
        <v>2025</v>
      </c>
      <c r="B246" t="s">
        <v>962</v>
      </c>
      <c r="C246" t="s">
        <v>1007</v>
      </c>
      <c r="D246" t="s">
        <v>964</v>
      </c>
      <c r="E246">
        <v>48135</v>
      </c>
      <c r="F246">
        <v>51548</v>
      </c>
      <c r="G246">
        <v>51548</v>
      </c>
      <c r="H246" t="b">
        <v>1</v>
      </c>
      <c r="I246">
        <v>51548</v>
      </c>
      <c r="J246">
        <v>51548</v>
      </c>
      <c r="K246" t="b">
        <f t="shared" si="6"/>
        <v>1</v>
      </c>
      <c r="L246" t="b">
        <f t="shared" si="7"/>
        <v>1</v>
      </c>
      <c r="M246">
        <v>0</v>
      </c>
      <c r="N246">
        <v>51548</v>
      </c>
      <c r="O246" t="s">
        <v>62</v>
      </c>
      <c r="P246" t="b">
        <v>0</v>
      </c>
      <c r="Q246" t="s">
        <v>89</v>
      </c>
      <c r="R246" s="1">
        <v>45821</v>
      </c>
      <c r="S246" s="1">
        <v>45821</v>
      </c>
      <c r="T246" t="s">
        <v>1225</v>
      </c>
      <c r="U246" t="b">
        <v>0</v>
      </c>
      <c r="V246" t="s">
        <v>1226</v>
      </c>
      <c r="W246" t="s">
        <v>1227</v>
      </c>
      <c r="X246" t="s">
        <v>48</v>
      </c>
      <c r="Y246" t="s">
        <v>1228</v>
      </c>
      <c r="Z246">
        <v>92591</v>
      </c>
      <c r="AA246">
        <v>33.515729</v>
      </c>
      <c r="AB246">
        <v>-117.15619599999999</v>
      </c>
      <c r="AC246">
        <v>41.978382000000003</v>
      </c>
      <c r="AD246">
        <v>-91.668626000000003</v>
      </c>
      <c r="AF246" t="s">
        <v>50</v>
      </c>
      <c r="AG246">
        <v>38</v>
      </c>
      <c r="AJ246" t="s">
        <v>51</v>
      </c>
      <c r="AK246" t="s">
        <v>52</v>
      </c>
      <c r="AP246" s="2">
        <v>45823.437662037039</v>
      </c>
      <c r="AQ246" s="2">
        <v>45823.437662037039</v>
      </c>
      <c r="AR246" s="2">
        <v>45823.437662037039</v>
      </c>
      <c r="AS246" t="s">
        <v>1229</v>
      </c>
    </row>
    <row r="247" spans="1:45" x14ac:dyDescent="0.25">
      <c r="A247">
        <v>2025</v>
      </c>
      <c r="B247" t="s">
        <v>962</v>
      </c>
      <c r="C247" t="s">
        <v>1007</v>
      </c>
      <c r="D247" t="s">
        <v>964</v>
      </c>
      <c r="E247">
        <v>48135</v>
      </c>
      <c r="F247">
        <v>50674</v>
      </c>
      <c r="G247">
        <v>56032</v>
      </c>
      <c r="H247" t="b">
        <v>0</v>
      </c>
      <c r="I247">
        <v>56032</v>
      </c>
      <c r="J247">
        <v>56032</v>
      </c>
      <c r="K247" t="b">
        <f t="shared" si="6"/>
        <v>1</v>
      </c>
      <c r="L247" t="b">
        <f t="shared" si="7"/>
        <v>1</v>
      </c>
      <c r="M247">
        <v>5358</v>
      </c>
      <c r="N247">
        <v>51032</v>
      </c>
      <c r="O247" t="s">
        <v>44</v>
      </c>
      <c r="P247" t="b">
        <v>0</v>
      </c>
      <c r="Q247" t="s">
        <v>89</v>
      </c>
      <c r="R247" s="1">
        <v>45839</v>
      </c>
      <c r="S247" s="1">
        <v>45850</v>
      </c>
      <c r="T247" t="s">
        <v>1230</v>
      </c>
      <c r="U247" t="b">
        <v>0</v>
      </c>
      <c r="V247" t="s">
        <v>1231</v>
      </c>
      <c r="W247" t="s">
        <v>1232</v>
      </c>
      <c r="X247" t="s">
        <v>48</v>
      </c>
      <c r="Y247" t="s">
        <v>1233</v>
      </c>
      <c r="Z247">
        <v>94014</v>
      </c>
      <c r="AA247">
        <v>37.686382999999999</v>
      </c>
      <c r="AB247">
        <v>-122.469427</v>
      </c>
      <c r="AC247">
        <v>41.978382000000003</v>
      </c>
      <c r="AD247">
        <v>-91.668626000000003</v>
      </c>
      <c r="AF247" t="s">
        <v>50</v>
      </c>
      <c r="AG247">
        <v>38</v>
      </c>
      <c r="AJ247" t="s">
        <v>51</v>
      </c>
      <c r="AK247" t="s">
        <v>52</v>
      </c>
      <c r="AP247" s="2">
        <v>45823.437627314815</v>
      </c>
      <c r="AQ247" s="2">
        <v>45823.437627314815</v>
      </c>
      <c r="AR247" s="2">
        <v>45823.437627314815</v>
      </c>
      <c r="AS247" t="s">
        <v>1234</v>
      </c>
    </row>
    <row r="248" spans="1:45" x14ac:dyDescent="0.25">
      <c r="A248">
        <v>2025</v>
      </c>
      <c r="B248" t="s">
        <v>962</v>
      </c>
      <c r="C248" t="s">
        <v>963</v>
      </c>
      <c r="D248" t="s">
        <v>964</v>
      </c>
      <c r="E248">
        <v>48135</v>
      </c>
      <c r="F248">
        <v>52392</v>
      </c>
      <c r="G248">
        <v>53887</v>
      </c>
      <c r="H248" t="b">
        <v>0</v>
      </c>
      <c r="I248">
        <v>53887</v>
      </c>
      <c r="J248">
        <v>53887</v>
      </c>
      <c r="K248" t="b">
        <f t="shared" si="6"/>
        <v>1</v>
      </c>
      <c r="L248" t="b">
        <f t="shared" si="7"/>
        <v>1</v>
      </c>
      <c r="M248">
        <v>1495</v>
      </c>
      <c r="N248">
        <v>53887</v>
      </c>
      <c r="O248" t="s">
        <v>149</v>
      </c>
      <c r="P248" t="b">
        <v>1</v>
      </c>
      <c r="Q248" t="s">
        <v>89</v>
      </c>
      <c r="R248" s="1">
        <v>45825</v>
      </c>
      <c r="S248" s="1">
        <v>45838</v>
      </c>
      <c r="T248" t="s">
        <v>1235</v>
      </c>
      <c r="U248" t="b">
        <v>0</v>
      </c>
      <c r="V248" t="s">
        <v>1236</v>
      </c>
      <c r="W248" t="s">
        <v>1237</v>
      </c>
      <c r="X248" t="s">
        <v>48</v>
      </c>
      <c r="Y248" t="s">
        <v>1238</v>
      </c>
      <c r="Z248">
        <v>95035</v>
      </c>
      <c r="AA248">
        <v>37.417701000000001</v>
      </c>
      <c r="AB248">
        <v>-121.911602</v>
      </c>
      <c r="AC248">
        <v>41.978382000000003</v>
      </c>
      <c r="AD248">
        <v>-91.668626000000003</v>
      </c>
      <c r="AF248" t="s">
        <v>50</v>
      </c>
      <c r="AG248">
        <v>38</v>
      </c>
      <c r="AJ248" t="s">
        <v>51</v>
      </c>
      <c r="AK248" t="s">
        <v>52</v>
      </c>
      <c r="AP248" s="2">
        <v>45823.437627314815</v>
      </c>
      <c r="AQ248" s="2">
        <v>45823.437627314815</v>
      </c>
      <c r="AR248" s="2">
        <v>45823.437627314815</v>
      </c>
      <c r="AS248" t="s">
        <v>1239</v>
      </c>
    </row>
    <row r="249" spans="1:45" x14ac:dyDescent="0.25">
      <c r="A249">
        <v>2025</v>
      </c>
      <c r="B249" t="s">
        <v>962</v>
      </c>
      <c r="C249" t="s">
        <v>963</v>
      </c>
      <c r="D249" t="s">
        <v>964</v>
      </c>
      <c r="E249">
        <v>48135</v>
      </c>
      <c r="F249">
        <v>51863</v>
      </c>
      <c r="G249">
        <v>51863</v>
      </c>
      <c r="H249" t="b">
        <v>1</v>
      </c>
      <c r="I249">
        <v>51863</v>
      </c>
      <c r="J249">
        <v>51863</v>
      </c>
      <c r="K249" t="b">
        <f t="shared" si="6"/>
        <v>1</v>
      </c>
      <c r="L249" t="b">
        <f t="shared" si="7"/>
        <v>1</v>
      </c>
      <c r="M249">
        <v>0</v>
      </c>
      <c r="N249">
        <v>51863</v>
      </c>
      <c r="O249" t="s">
        <v>44</v>
      </c>
      <c r="P249" t="b">
        <v>1</v>
      </c>
      <c r="Q249" t="s">
        <v>89</v>
      </c>
      <c r="R249" s="1">
        <v>45845</v>
      </c>
      <c r="S249" s="1">
        <v>45868</v>
      </c>
      <c r="T249" t="s">
        <v>1240</v>
      </c>
      <c r="U249" t="b">
        <v>0</v>
      </c>
      <c r="V249" t="s">
        <v>1241</v>
      </c>
      <c r="W249" t="s">
        <v>1242</v>
      </c>
      <c r="X249" t="s">
        <v>153</v>
      </c>
      <c r="Y249" t="s">
        <v>1243</v>
      </c>
      <c r="Z249">
        <v>80301</v>
      </c>
      <c r="AA249">
        <v>40.023133000000001</v>
      </c>
      <c r="AB249">
        <v>-105.241702</v>
      </c>
      <c r="AC249">
        <v>41.978382000000003</v>
      </c>
      <c r="AD249">
        <v>-91.668626000000003</v>
      </c>
      <c r="AF249" t="s">
        <v>50</v>
      </c>
      <c r="AG249">
        <v>38</v>
      </c>
      <c r="AJ249" t="s">
        <v>51</v>
      </c>
      <c r="AK249" t="s">
        <v>52</v>
      </c>
      <c r="AP249" s="2">
        <v>45823.437696759262</v>
      </c>
      <c r="AQ249" s="2">
        <v>45823.437696759262</v>
      </c>
      <c r="AR249" s="2">
        <v>45823.437696759262</v>
      </c>
      <c r="AS249" t="s">
        <v>1244</v>
      </c>
    </row>
    <row r="250" spans="1:45" x14ac:dyDescent="0.25">
      <c r="A250">
        <v>2025</v>
      </c>
      <c r="B250" t="s">
        <v>962</v>
      </c>
      <c r="C250" t="s">
        <v>1007</v>
      </c>
      <c r="D250" t="s">
        <v>964</v>
      </c>
      <c r="E250">
        <v>48135</v>
      </c>
      <c r="F250">
        <v>51587</v>
      </c>
      <c r="G250">
        <v>51587</v>
      </c>
      <c r="H250" t="b">
        <v>1</v>
      </c>
      <c r="I250">
        <v>51587</v>
      </c>
      <c r="J250">
        <v>51587</v>
      </c>
      <c r="K250" t="b">
        <f t="shared" si="6"/>
        <v>1</v>
      </c>
      <c r="L250" t="b">
        <f t="shared" si="7"/>
        <v>1</v>
      </c>
      <c r="M250">
        <v>0</v>
      </c>
      <c r="N250">
        <v>51587</v>
      </c>
      <c r="O250" t="s">
        <v>44</v>
      </c>
      <c r="P250" t="b">
        <v>1</v>
      </c>
      <c r="Q250" t="s">
        <v>89</v>
      </c>
      <c r="R250" s="1">
        <v>45840</v>
      </c>
      <c r="S250" s="1">
        <v>45856</v>
      </c>
      <c r="T250" t="s">
        <v>1245</v>
      </c>
      <c r="U250" t="b">
        <v>0</v>
      </c>
      <c r="V250" t="s">
        <v>281</v>
      </c>
      <c r="W250" t="s">
        <v>282</v>
      </c>
      <c r="X250" t="s">
        <v>111</v>
      </c>
      <c r="Y250" t="s">
        <v>283</v>
      </c>
      <c r="Z250">
        <v>98662</v>
      </c>
      <c r="AA250">
        <v>45.660082000000003</v>
      </c>
      <c r="AB250">
        <v>-122.567999</v>
      </c>
      <c r="AC250">
        <v>41.978382000000003</v>
      </c>
      <c r="AD250">
        <v>-91.668626000000003</v>
      </c>
      <c r="AF250" t="s">
        <v>50</v>
      </c>
      <c r="AG250">
        <v>38</v>
      </c>
      <c r="AJ250" t="s">
        <v>51</v>
      </c>
      <c r="AK250" t="s">
        <v>52</v>
      </c>
      <c r="AP250" s="2">
        <v>45823.437627314815</v>
      </c>
      <c r="AQ250" s="2">
        <v>45823.437627314815</v>
      </c>
      <c r="AR250" s="2">
        <v>45823.437627314815</v>
      </c>
      <c r="AS250" t="s">
        <v>1246</v>
      </c>
    </row>
    <row r="251" spans="1:45" x14ac:dyDescent="0.25">
      <c r="A251">
        <v>2025</v>
      </c>
      <c r="B251" t="s">
        <v>962</v>
      </c>
      <c r="C251" t="s">
        <v>1013</v>
      </c>
      <c r="D251" t="s">
        <v>964</v>
      </c>
      <c r="E251">
        <v>48135</v>
      </c>
      <c r="F251">
        <v>50989</v>
      </c>
      <c r="G251">
        <v>50989</v>
      </c>
      <c r="H251" t="b">
        <v>0</v>
      </c>
      <c r="I251">
        <v>50989</v>
      </c>
      <c r="J251">
        <v>50989</v>
      </c>
      <c r="K251" t="b">
        <f t="shared" si="6"/>
        <v>1</v>
      </c>
      <c r="L251" t="b">
        <f t="shared" si="7"/>
        <v>1</v>
      </c>
      <c r="M251">
        <v>0</v>
      </c>
      <c r="N251">
        <v>50989</v>
      </c>
      <c r="O251" t="s">
        <v>44</v>
      </c>
      <c r="P251" t="b">
        <v>0</v>
      </c>
      <c r="Q251" t="s">
        <v>89</v>
      </c>
      <c r="R251" s="1">
        <v>45848</v>
      </c>
      <c r="S251" s="1">
        <v>45875</v>
      </c>
      <c r="T251" t="s">
        <v>1247</v>
      </c>
      <c r="U251" t="b">
        <v>0</v>
      </c>
      <c r="V251" t="s">
        <v>1248</v>
      </c>
      <c r="W251" t="s">
        <v>1249</v>
      </c>
      <c r="X251" t="s">
        <v>443</v>
      </c>
      <c r="Y251" t="s">
        <v>1250</v>
      </c>
      <c r="Z251">
        <v>55426</v>
      </c>
      <c r="AA251">
        <v>44.972354000000003</v>
      </c>
      <c r="AB251">
        <v>-93.392928999999995</v>
      </c>
      <c r="AC251">
        <v>41.978382000000003</v>
      </c>
      <c r="AD251">
        <v>-91.668626000000003</v>
      </c>
      <c r="AF251" t="s">
        <v>50</v>
      </c>
      <c r="AG251">
        <v>38</v>
      </c>
      <c r="AJ251" t="s">
        <v>51</v>
      </c>
      <c r="AK251" t="s">
        <v>52</v>
      </c>
      <c r="AP251" s="2">
        <v>45823.437719907408</v>
      </c>
      <c r="AQ251" s="2">
        <v>45823.437719907408</v>
      </c>
      <c r="AR251" s="2">
        <v>45823.437719907408</v>
      </c>
      <c r="AS251" t="s">
        <v>1251</v>
      </c>
    </row>
    <row r="252" spans="1:45" x14ac:dyDescent="0.25">
      <c r="A252">
        <v>2025</v>
      </c>
      <c r="B252" t="s">
        <v>962</v>
      </c>
      <c r="C252" t="s">
        <v>978</v>
      </c>
      <c r="D252" t="s">
        <v>964</v>
      </c>
      <c r="E252">
        <v>48135</v>
      </c>
      <c r="F252">
        <v>51639</v>
      </c>
      <c r="G252">
        <v>51639</v>
      </c>
      <c r="H252" t="b">
        <v>1</v>
      </c>
      <c r="I252">
        <v>51639</v>
      </c>
      <c r="J252">
        <v>51639</v>
      </c>
      <c r="K252" t="b">
        <f t="shared" si="6"/>
        <v>1</v>
      </c>
      <c r="L252" t="b">
        <f t="shared" si="7"/>
        <v>1</v>
      </c>
      <c r="M252">
        <v>0</v>
      </c>
      <c r="N252">
        <v>51639</v>
      </c>
      <c r="O252" t="s">
        <v>44</v>
      </c>
      <c r="P252" t="b">
        <v>0</v>
      </c>
      <c r="R252" s="1">
        <v>45856</v>
      </c>
      <c r="S252" s="1">
        <v>45889</v>
      </c>
      <c r="T252" t="s">
        <v>1252</v>
      </c>
      <c r="U252" t="b">
        <v>0</v>
      </c>
      <c r="V252" t="s">
        <v>1253</v>
      </c>
      <c r="W252" t="s">
        <v>1254</v>
      </c>
      <c r="X252" t="s">
        <v>656</v>
      </c>
      <c r="Y252" t="s">
        <v>1255</v>
      </c>
      <c r="Z252">
        <v>63139</v>
      </c>
      <c r="AA252">
        <v>38.619731999999999</v>
      </c>
      <c r="AB252">
        <v>-90.288079999999994</v>
      </c>
      <c r="AC252">
        <v>41.978382000000003</v>
      </c>
      <c r="AD252">
        <v>-91.668626000000003</v>
      </c>
      <c r="AF252" t="s">
        <v>50</v>
      </c>
      <c r="AG252">
        <v>38</v>
      </c>
      <c r="AJ252" t="s">
        <v>51</v>
      </c>
      <c r="AK252" t="s">
        <v>52</v>
      </c>
      <c r="AP252" s="2">
        <v>45823.437719907408</v>
      </c>
      <c r="AQ252" s="2">
        <v>45823.437719907408</v>
      </c>
      <c r="AR252" s="2">
        <v>45823.437719907408</v>
      </c>
      <c r="AS252" t="s">
        <v>1256</v>
      </c>
    </row>
    <row r="253" spans="1:45" x14ac:dyDescent="0.25">
      <c r="A253">
        <v>2025</v>
      </c>
      <c r="B253" t="s">
        <v>962</v>
      </c>
      <c r="C253" t="s">
        <v>978</v>
      </c>
      <c r="D253" t="s">
        <v>964</v>
      </c>
      <c r="E253">
        <v>48135</v>
      </c>
      <c r="F253">
        <v>51619</v>
      </c>
      <c r="G253">
        <v>51619</v>
      </c>
      <c r="H253" t="b">
        <v>1</v>
      </c>
      <c r="I253">
        <v>51619</v>
      </c>
      <c r="J253">
        <v>51619</v>
      </c>
      <c r="K253" t="b">
        <f t="shared" si="6"/>
        <v>1</v>
      </c>
      <c r="L253" t="b">
        <f t="shared" si="7"/>
        <v>1</v>
      </c>
      <c r="M253">
        <v>0</v>
      </c>
      <c r="N253">
        <v>51619</v>
      </c>
      <c r="O253" t="s">
        <v>44</v>
      </c>
      <c r="P253" t="b">
        <v>0</v>
      </c>
      <c r="R253" s="1">
        <v>45850</v>
      </c>
      <c r="S253" s="1">
        <v>45866</v>
      </c>
      <c r="T253" t="s">
        <v>1257</v>
      </c>
      <c r="U253" t="b">
        <v>0</v>
      </c>
      <c r="V253" t="s">
        <v>474</v>
      </c>
      <c r="W253" t="s">
        <v>475</v>
      </c>
      <c r="X253" t="s">
        <v>79</v>
      </c>
      <c r="Y253" t="s">
        <v>476</v>
      </c>
      <c r="Z253">
        <v>20879</v>
      </c>
      <c r="AA253">
        <v>39.157316999999999</v>
      </c>
      <c r="AB253">
        <v>-77.216916999999995</v>
      </c>
      <c r="AC253">
        <v>41.978382000000003</v>
      </c>
      <c r="AD253">
        <v>-91.668626000000003</v>
      </c>
      <c r="AF253" t="s">
        <v>50</v>
      </c>
      <c r="AG253">
        <v>38</v>
      </c>
      <c r="AJ253" t="s">
        <v>51</v>
      </c>
      <c r="AK253" t="s">
        <v>52</v>
      </c>
      <c r="AP253" s="2">
        <v>45823.437743055554</v>
      </c>
      <c r="AQ253" s="2">
        <v>45823.437743055554</v>
      </c>
      <c r="AR253" s="2">
        <v>45823.437743055554</v>
      </c>
      <c r="AS253" t="s">
        <v>1258</v>
      </c>
    </row>
    <row r="254" spans="1:45" x14ac:dyDescent="0.25">
      <c r="A254">
        <v>2025</v>
      </c>
      <c r="B254" t="s">
        <v>962</v>
      </c>
      <c r="C254" t="s">
        <v>978</v>
      </c>
      <c r="D254" t="s">
        <v>964</v>
      </c>
      <c r="E254">
        <v>48135</v>
      </c>
      <c r="F254">
        <v>51946</v>
      </c>
      <c r="G254">
        <v>51946</v>
      </c>
      <c r="H254" t="b">
        <v>1</v>
      </c>
      <c r="I254">
        <v>51946</v>
      </c>
      <c r="J254">
        <v>51946</v>
      </c>
      <c r="K254" t="b">
        <f t="shared" si="6"/>
        <v>1</v>
      </c>
      <c r="L254" t="b">
        <f t="shared" si="7"/>
        <v>1</v>
      </c>
      <c r="M254">
        <v>0</v>
      </c>
      <c r="N254">
        <v>51946</v>
      </c>
      <c r="O254" t="s">
        <v>44</v>
      </c>
      <c r="P254" t="b">
        <v>0</v>
      </c>
      <c r="Q254" t="s">
        <v>63</v>
      </c>
      <c r="R254" t="s">
        <v>1259</v>
      </c>
      <c r="S254" t="s">
        <v>1260</v>
      </c>
      <c r="T254" t="s">
        <v>1261</v>
      </c>
      <c r="U254" t="b">
        <v>0</v>
      </c>
      <c r="V254" t="s">
        <v>1262</v>
      </c>
      <c r="W254" t="s">
        <v>1263</v>
      </c>
      <c r="X254" t="s">
        <v>760</v>
      </c>
      <c r="Y254" t="s">
        <v>894</v>
      </c>
      <c r="Z254">
        <v>77054</v>
      </c>
      <c r="AA254">
        <v>29.676808999999999</v>
      </c>
      <c r="AB254">
        <v>-95.413594000000003</v>
      </c>
      <c r="AC254">
        <v>41.978382000000003</v>
      </c>
      <c r="AD254">
        <v>-91.668626000000003</v>
      </c>
      <c r="AF254" t="s">
        <v>50</v>
      </c>
      <c r="AG254">
        <v>38</v>
      </c>
      <c r="AJ254" t="s">
        <v>51</v>
      </c>
      <c r="AK254" t="s">
        <v>52</v>
      </c>
      <c r="AP254" s="2">
        <v>45823.437719907408</v>
      </c>
      <c r="AQ254" s="2">
        <v>45823.437719907408</v>
      </c>
      <c r="AR254" s="2">
        <v>45823.437719907408</v>
      </c>
      <c r="AS254" t="s">
        <v>1006</v>
      </c>
    </row>
    <row r="255" spans="1:45" x14ac:dyDescent="0.25">
      <c r="A255">
        <v>2025</v>
      </c>
      <c r="B255" t="s">
        <v>962</v>
      </c>
      <c r="C255" t="s">
        <v>1013</v>
      </c>
      <c r="D255" t="s">
        <v>964</v>
      </c>
      <c r="E255">
        <v>48135</v>
      </c>
      <c r="F255">
        <v>51388</v>
      </c>
      <c r="G255">
        <v>51388</v>
      </c>
      <c r="H255" t="b">
        <v>1</v>
      </c>
      <c r="I255">
        <v>51388</v>
      </c>
      <c r="J255">
        <v>51388</v>
      </c>
      <c r="K255" t="b">
        <f t="shared" si="6"/>
        <v>1</v>
      </c>
      <c r="L255" t="b">
        <f t="shared" si="7"/>
        <v>1</v>
      </c>
      <c r="M255">
        <v>0</v>
      </c>
      <c r="N255">
        <v>51388</v>
      </c>
      <c r="O255" t="s">
        <v>44</v>
      </c>
      <c r="P255" t="b">
        <v>0</v>
      </c>
      <c r="Q255" t="s">
        <v>89</v>
      </c>
      <c r="R255" s="1">
        <v>45855</v>
      </c>
      <c r="S255" s="1">
        <v>45872</v>
      </c>
      <c r="T255" t="s">
        <v>1264</v>
      </c>
      <c r="U255" t="b">
        <v>0</v>
      </c>
      <c r="V255" t="s">
        <v>1265</v>
      </c>
      <c r="W255" t="s">
        <v>1266</v>
      </c>
      <c r="X255" t="s">
        <v>644</v>
      </c>
      <c r="Y255" t="s">
        <v>1267</v>
      </c>
      <c r="Z255">
        <v>85014</v>
      </c>
      <c r="AA255">
        <v>33.510891999999998</v>
      </c>
      <c r="AB255">
        <v>-112.04788499999999</v>
      </c>
      <c r="AC255">
        <v>41.978382000000003</v>
      </c>
      <c r="AD255">
        <v>-91.668626000000003</v>
      </c>
      <c r="AF255" t="s">
        <v>50</v>
      </c>
      <c r="AG255">
        <v>38</v>
      </c>
      <c r="AJ255" t="s">
        <v>51</v>
      </c>
      <c r="AK255" t="s">
        <v>52</v>
      </c>
      <c r="AP255" s="2">
        <v>45823.437696759262</v>
      </c>
      <c r="AQ255" s="2">
        <v>45823.437696759262</v>
      </c>
      <c r="AR255" s="2">
        <v>45823.437696759262</v>
      </c>
      <c r="AS255" t="s">
        <v>1268</v>
      </c>
    </row>
    <row r="256" spans="1:45" x14ac:dyDescent="0.25">
      <c r="A256">
        <v>2025</v>
      </c>
      <c r="B256" t="s">
        <v>962</v>
      </c>
      <c r="C256" t="s">
        <v>1063</v>
      </c>
      <c r="D256" t="s">
        <v>964</v>
      </c>
      <c r="E256">
        <v>48135</v>
      </c>
      <c r="F256">
        <v>50573</v>
      </c>
      <c r="G256">
        <v>51568</v>
      </c>
      <c r="H256" t="b">
        <v>0</v>
      </c>
      <c r="I256">
        <v>51568</v>
      </c>
      <c r="J256">
        <v>51568</v>
      </c>
      <c r="K256" t="b">
        <f t="shared" si="6"/>
        <v>1</v>
      </c>
      <c r="L256" t="b">
        <f t="shared" si="7"/>
        <v>1</v>
      </c>
      <c r="M256">
        <v>995</v>
      </c>
      <c r="N256">
        <v>51568</v>
      </c>
      <c r="O256" t="s">
        <v>44</v>
      </c>
      <c r="P256" t="b">
        <v>0</v>
      </c>
      <c r="R256" s="1">
        <v>45855</v>
      </c>
      <c r="S256" s="1">
        <v>45872</v>
      </c>
      <c r="T256" t="s">
        <v>1269</v>
      </c>
      <c r="U256" t="b">
        <v>0</v>
      </c>
      <c r="V256" t="s">
        <v>1270</v>
      </c>
      <c r="W256" t="s">
        <v>1271</v>
      </c>
      <c r="X256" t="s">
        <v>644</v>
      </c>
      <c r="Y256" t="s">
        <v>1272</v>
      </c>
      <c r="Z256">
        <v>86404</v>
      </c>
      <c r="AA256">
        <v>34.573951999999998</v>
      </c>
      <c r="AB256">
        <v>-114.367242</v>
      </c>
      <c r="AC256">
        <v>41.978382000000003</v>
      </c>
      <c r="AD256">
        <v>-91.668626000000003</v>
      </c>
      <c r="AF256" t="s">
        <v>50</v>
      </c>
      <c r="AG256">
        <v>38</v>
      </c>
      <c r="AJ256" t="s">
        <v>51</v>
      </c>
      <c r="AK256" t="s">
        <v>52</v>
      </c>
      <c r="AP256" s="2">
        <v>45823.437696759262</v>
      </c>
      <c r="AQ256" s="2">
        <v>45823.437696759262</v>
      </c>
      <c r="AR256" s="2">
        <v>45823.437696759262</v>
      </c>
      <c r="AS256" t="s">
        <v>1273</v>
      </c>
    </row>
    <row r="257" spans="1:45" x14ac:dyDescent="0.25">
      <c r="A257">
        <v>2025</v>
      </c>
      <c r="B257" t="s">
        <v>962</v>
      </c>
      <c r="C257" t="s">
        <v>1013</v>
      </c>
      <c r="D257" t="s">
        <v>964</v>
      </c>
      <c r="E257">
        <v>48135</v>
      </c>
      <c r="F257">
        <v>51383</v>
      </c>
      <c r="G257">
        <v>51982</v>
      </c>
      <c r="H257" t="b">
        <v>0</v>
      </c>
      <c r="I257">
        <v>51982</v>
      </c>
      <c r="J257">
        <v>51982</v>
      </c>
      <c r="K257" t="b">
        <f t="shared" si="6"/>
        <v>1</v>
      </c>
      <c r="L257" t="b">
        <f t="shared" si="7"/>
        <v>1</v>
      </c>
      <c r="M257">
        <v>599</v>
      </c>
      <c r="N257">
        <v>51982</v>
      </c>
      <c r="O257" t="s">
        <v>44</v>
      </c>
      <c r="P257" t="b">
        <v>0</v>
      </c>
      <c r="R257" s="1">
        <v>45856</v>
      </c>
      <c r="S257" s="1">
        <v>45874</v>
      </c>
      <c r="T257" t="s">
        <v>1274</v>
      </c>
      <c r="U257" t="b">
        <v>0</v>
      </c>
      <c r="V257" t="s">
        <v>1275</v>
      </c>
      <c r="W257" t="s">
        <v>1276</v>
      </c>
      <c r="X257" t="s">
        <v>644</v>
      </c>
      <c r="Y257" t="s">
        <v>1277</v>
      </c>
      <c r="Z257">
        <v>85284</v>
      </c>
      <c r="AA257">
        <v>33.344410000000003</v>
      </c>
      <c r="AB257">
        <v>-111.97019</v>
      </c>
      <c r="AC257">
        <v>41.978382000000003</v>
      </c>
      <c r="AD257">
        <v>-91.668626000000003</v>
      </c>
      <c r="AF257" t="s">
        <v>50</v>
      </c>
      <c r="AG257">
        <v>38</v>
      </c>
      <c r="AJ257" t="s">
        <v>51</v>
      </c>
      <c r="AK257" t="s">
        <v>52</v>
      </c>
      <c r="AP257" s="2">
        <v>45823.437696759262</v>
      </c>
      <c r="AQ257" s="2">
        <v>45823.437696759262</v>
      </c>
      <c r="AR257" s="2">
        <v>45823.437696759262</v>
      </c>
      <c r="AS257" t="s">
        <v>1278</v>
      </c>
    </row>
    <row r="258" spans="1:45" x14ac:dyDescent="0.25">
      <c r="A258">
        <v>2025</v>
      </c>
      <c r="B258" t="s">
        <v>962</v>
      </c>
      <c r="C258" t="s">
        <v>1007</v>
      </c>
      <c r="D258" t="s">
        <v>964</v>
      </c>
      <c r="E258">
        <v>48135</v>
      </c>
      <c r="F258">
        <v>50764</v>
      </c>
      <c r="G258">
        <v>50764</v>
      </c>
      <c r="H258" t="b">
        <v>0</v>
      </c>
      <c r="I258">
        <v>50764</v>
      </c>
      <c r="J258">
        <v>50764</v>
      </c>
      <c r="K258" t="b">
        <f t="shared" si="6"/>
        <v>1</v>
      </c>
      <c r="L258" t="b">
        <f t="shared" si="7"/>
        <v>1</v>
      </c>
      <c r="M258">
        <v>0</v>
      </c>
      <c r="N258">
        <v>50764</v>
      </c>
      <c r="O258" t="s">
        <v>44</v>
      </c>
      <c r="P258" t="b">
        <v>0</v>
      </c>
      <c r="R258" s="1">
        <v>45857</v>
      </c>
      <c r="S258" s="1">
        <v>45876</v>
      </c>
      <c r="T258" t="s">
        <v>1279</v>
      </c>
      <c r="U258" t="b">
        <v>0</v>
      </c>
      <c r="V258" t="s">
        <v>738</v>
      </c>
      <c r="W258" t="s">
        <v>739</v>
      </c>
      <c r="X258" t="s">
        <v>67</v>
      </c>
      <c r="Y258" t="s">
        <v>740</v>
      </c>
      <c r="Z258">
        <v>14445</v>
      </c>
      <c r="AA258">
        <v>43.100670000000001</v>
      </c>
      <c r="AB258">
        <v>-77.480875999999995</v>
      </c>
      <c r="AC258">
        <v>41.978382000000003</v>
      </c>
      <c r="AD258">
        <v>-91.668626000000003</v>
      </c>
      <c r="AF258" t="s">
        <v>50</v>
      </c>
      <c r="AG258">
        <v>38</v>
      </c>
      <c r="AJ258" t="s">
        <v>51</v>
      </c>
      <c r="AK258" t="s">
        <v>52</v>
      </c>
      <c r="AP258" s="2">
        <v>45823.437893518516</v>
      </c>
      <c r="AQ258" s="2">
        <v>45823.437893518516</v>
      </c>
      <c r="AR258" s="2">
        <v>45823.437893518516</v>
      </c>
      <c r="AS258" t="s">
        <v>1012</v>
      </c>
    </row>
    <row r="259" spans="1:45" x14ac:dyDescent="0.25">
      <c r="A259">
        <v>2025</v>
      </c>
      <c r="B259" t="s">
        <v>962</v>
      </c>
      <c r="C259" t="s">
        <v>1013</v>
      </c>
      <c r="D259" t="s">
        <v>964</v>
      </c>
      <c r="E259">
        <v>48135</v>
      </c>
      <c r="F259">
        <v>51587</v>
      </c>
      <c r="G259">
        <v>51587</v>
      </c>
      <c r="H259" t="b">
        <v>0</v>
      </c>
      <c r="I259">
        <v>51587</v>
      </c>
      <c r="J259">
        <v>51587</v>
      </c>
      <c r="K259" t="b">
        <f t="shared" ref="K259:K322" si="8">G259=J259</f>
        <v>1</v>
      </c>
      <c r="L259" t="b">
        <f t="shared" ref="L259:L322" si="9">I259=G259</f>
        <v>1</v>
      </c>
      <c r="M259">
        <v>0</v>
      </c>
      <c r="N259">
        <v>51587</v>
      </c>
      <c r="O259" t="s">
        <v>44</v>
      </c>
      <c r="P259" t="b">
        <v>0</v>
      </c>
      <c r="R259" s="1">
        <v>45854</v>
      </c>
      <c r="S259" s="1">
        <v>45871</v>
      </c>
      <c r="T259" t="s">
        <v>1280</v>
      </c>
      <c r="U259" t="b">
        <v>1</v>
      </c>
      <c r="V259" t="s">
        <v>1281</v>
      </c>
      <c r="W259" t="s">
        <v>1282</v>
      </c>
      <c r="X259" t="s">
        <v>133</v>
      </c>
      <c r="Y259" t="s">
        <v>160</v>
      </c>
      <c r="Z259">
        <v>97233</v>
      </c>
      <c r="AA259">
        <v>45.5169</v>
      </c>
      <c r="AB259">
        <v>-122.5361</v>
      </c>
      <c r="AC259">
        <v>41.978382000000003</v>
      </c>
      <c r="AD259">
        <v>-91.668626000000003</v>
      </c>
      <c r="AF259" t="s">
        <v>50</v>
      </c>
      <c r="AG259">
        <v>38</v>
      </c>
      <c r="AJ259" t="s">
        <v>51</v>
      </c>
      <c r="AK259" t="s">
        <v>52</v>
      </c>
      <c r="AP259" s="2">
        <v>45823.437627314815</v>
      </c>
      <c r="AQ259" s="2">
        <v>45823.437627314815</v>
      </c>
      <c r="AR259" s="2">
        <v>45823.437627314815</v>
      </c>
      <c r="AS259" t="s">
        <v>1246</v>
      </c>
    </row>
    <row r="260" spans="1:45" x14ac:dyDescent="0.25">
      <c r="A260">
        <v>2025</v>
      </c>
      <c r="B260" t="s">
        <v>962</v>
      </c>
      <c r="C260" t="s">
        <v>978</v>
      </c>
      <c r="D260" t="s">
        <v>964</v>
      </c>
      <c r="E260">
        <v>48135</v>
      </c>
      <c r="F260">
        <v>51149</v>
      </c>
      <c r="G260">
        <v>54149</v>
      </c>
      <c r="H260" t="b">
        <v>0</v>
      </c>
      <c r="I260">
        <v>54149</v>
      </c>
      <c r="J260">
        <v>54149</v>
      </c>
      <c r="K260" t="b">
        <f t="shared" si="8"/>
        <v>1</v>
      </c>
      <c r="L260" t="b">
        <f t="shared" si="9"/>
        <v>1</v>
      </c>
      <c r="M260">
        <v>3000</v>
      </c>
      <c r="N260">
        <v>51149</v>
      </c>
      <c r="O260" t="s">
        <v>44</v>
      </c>
      <c r="P260" t="b">
        <v>0</v>
      </c>
      <c r="R260" s="1">
        <v>45868</v>
      </c>
      <c r="S260" s="1">
        <v>45888</v>
      </c>
      <c r="T260" t="s">
        <v>1283</v>
      </c>
      <c r="U260" t="b">
        <v>1</v>
      </c>
      <c r="V260" t="s">
        <v>1284</v>
      </c>
      <c r="W260" t="s">
        <v>1285</v>
      </c>
      <c r="X260" t="s">
        <v>105</v>
      </c>
      <c r="Y260" t="s">
        <v>1286</v>
      </c>
      <c r="Z260">
        <v>8810</v>
      </c>
      <c r="AA260">
        <v>40.375976999999999</v>
      </c>
      <c r="AB260">
        <v>-74.501526999999996</v>
      </c>
      <c r="AC260">
        <v>41.978382000000003</v>
      </c>
      <c r="AD260">
        <v>-91.668626000000003</v>
      </c>
      <c r="AF260" t="s">
        <v>50</v>
      </c>
      <c r="AG260">
        <v>38</v>
      </c>
      <c r="AJ260" t="s">
        <v>51</v>
      </c>
      <c r="AK260" t="s">
        <v>52</v>
      </c>
      <c r="AP260" s="2">
        <v>45823.437743055554</v>
      </c>
      <c r="AQ260" s="2">
        <v>45823.437743055554</v>
      </c>
      <c r="AR260" s="2">
        <v>45823.437743055554</v>
      </c>
      <c r="AS260" t="s">
        <v>1287</v>
      </c>
    </row>
    <row r="261" spans="1:45" x14ac:dyDescent="0.25">
      <c r="A261">
        <v>2025</v>
      </c>
      <c r="B261" t="s">
        <v>962</v>
      </c>
      <c r="C261" t="s">
        <v>978</v>
      </c>
      <c r="D261" t="s">
        <v>964</v>
      </c>
      <c r="E261">
        <v>48135</v>
      </c>
      <c r="F261">
        <v>52996</v>
      </c>
      <c r="G261">
        <v>52996</v>
      </c>
      <c r="H261" t="b">
        <v>0</v>
      </c>
      <c r="I261">
        <v>52996</v>
      </c>
      <c r="J261">
        <v>52996</v>
      </c>
      <c r="K261" t="b">
        <f t="shared" si="8"/>
        <v>1</v>
      </c>
      <c r="L261" t="b">
        <f t="shared" si="9"/>
        <v>1</v>
      </c>
      <c r="M261">
        <v>0</v>
      </c>
      <c r="N261">
        <v>52996</v>
      </c>
      <c r="O261" t="s">
        <v>44</v>
      </c>
      <c r="P261" t="b">
        <v>0</v>
      </c>
      <c r="R261" s="1">
        <v>45861</v>
      </c>
      <c r="S261" s="1">
        <v>45884</v>
      </c>
      <c r="T261" t="s">
        <v>1288</v>
      </c>
      <c r="U261" t="b">
        <v>1</v>
      </c>
      <c r="V261" t="s">
        <v>1289</v>
      </c>
      <c r="W261" t="s">
        <v>1290</v>
      </c>
      <c r="X261" t="s">
        <v>237</v>
      </c>
      <c r="Y261" t="s">
        <v>1291</v>
      </c>
      <c r="Z261">
        <v>46582</v>
      </c>
      <c r="AA261">
        <v>41.270501000000003</v>
      </c>
      <c r="AB261">
        <v>-85.851491999999993</v>
      </c>
      <c r="AC261">
        <v>41.978382000000003</v>
      </c>
      <c r="AD261">
        <v>-91.668626000000003</v>
      </c>
      <c r="AF261" t="s">
        <v>50</v>
      </c>
      <c r="AG261">
        <v>38</v>
      </c>
      <c r="AJ261" t="s">
        <v>51</v>
      </c>
      <c r="AK261" t="s">
        <v>52</v>
      </c>
      <c r="AP261" s="2">
        <v>45823.437719907408</v>
      </c>
      <c r="AQ261" s="2">
        <v>45823.437719907408</v>
      </c>
      <c r="AR261" s="2">
        <v>45823.437719907408</v>
      </c>
      <c r="AS261" t="s">
        <v>1292</v>
      </c>
    </row>
    <row r="262" spans="1:45" x14ac:dyDescent="0.25">
      <c r="A262">
        <v>2025</v>
      </c>
      <c r="B262" t="s">
        <v>962</v>
      </c>
      <c r="C262" t="s">
        <v>1007</v>
      </c>
      <c r="D262" t="s">
        <v>964</v>
      </c>
      <c r="E262">
        <v>48135</v>
      </c>
      <c r="F262">
        <v>51973</v>
      </c>
      <c r="G262">
        <v>51973</v>
      </c>
      <c r="H262" t="b">
        <v>0</v>
      </c>
      <c r="I262">
        <v>51973</v>
      </c>
      <c r="J262">
        <v>51973</v>
      </c>
      <c r="K262" t="b">
        <f t="shared" si="8"/>
        <v>1</v>
      </c>
      <c r="L262" t="b">
        <f t="shared" si="9"/>
        <v>1</v>
      </c>
      <c r="M262">
        <v>0</v>
      </c>
      <c r="N262">
        <v>51973</v>
      </c>
      <c r="O262" t="s">
        <v>44</v>
      </c>
      <c r="P262" t="b">
        <v>0</v>
      </c>
      <c r="Q262" t="s">
        <v>89</v>
      </c>
      <c r="R262" s="1">
        <v>45858</v>
      </c>
      <c r="S262" s="1">
        <v>45883</v>
      </c>
      <c r="T262" t="s">
        <v>1293</v>
      </c>
      <c r="U262" t="b">
        <v>1</v>
      </c>
      <c r="V262" t="s">
        <v>1294</v>
      </c>
      <c r="W262" t="s">
        <v>1295</v>
      </c>
      <c r="X262" t="s">
        <v>310</v>
      </c>
      <c r="Y262" t="s">
        <v>1296</v>
      </c>
      <c r="Z262">
        <v>48328</v>
      </c>
      <c r="AA262">
        <v>42.651228000000003</v>
      </c>
      <c r="AB262">
        <v>-83.368323000000004</v>
      </c>
      <c r="AC262">
        <v>41.978382000000003</v>
      </c>
      <c r="AD262">
        <v>-91.668626000000003</v>
      </c>
      <c r="AF262" t="s">
        <v>50</v>
      </c>
      <c r="AG262">
        <v>38</v>
      </c>
      <c r="AJ262" t="s">
        <v>51</v>
      </c>
      <c r="AK262" t="s">
        <v>52</v>
      </c>
      <c r="AP262" s="2">
        <v>45823.437719907408</v>
      </c>
      <c r="AQ262" s="2">
        <v>45823.437719907408</v>
      </c>
      <c r="AR262" s="2">
        <v>45823.437719907408</v>
      </c>
      <c r="AS262" t="s">
        <v>1297</v>
      </c>
    </row>
    <row r="263" spans="1:45" x14ac:dyDescent="0.25">
      <c r="A263">
        <v>2025</v>
      </c>
      <c r="B263" t="s">
        <v>962</v>
      </c>
      <c r="C263" t="s">
        <v>1007</v>
      </c>
      <c r="D263" t="s">
        <v>964</v>
      </c>
      <c r="E263">
        <v>48135</v>
      </c>
      <c r="F263">
        <v>51004</v>
      </c>
      <c r="G263">
        <v>51004</v>
      </c>
      <c r="H263" t="b">
        <v>1</v>
      </c>
      <c r="I263">
        <v>51004</v>
      </c>
      <c r="J263">
        <v>51004</v>
      </c>
      <c r="K263" t="b">
        <f t="shared" si="8"/>
        <v>1</v>
      </c>
      <c r="L263" t="b">
        <f t="shared" si="9"/>
        <v>1</v>
      </c>
      <c r="M263">
        <v>0</v>
      </c>
      <c r="N263">
        <v>51004</v>
      </c>
      <c r="O263" t="s">
        <v>44</v>
      </c>
      <c r="P263" t="b">
        <v>0</v>
      </c>
      <c r="R263" s="1">
        <v>45868</v>
      </c>
      <c r="S263" s="1">
        <v>45889</v>
      </c>
      <c r="T263" t="s">
        <v>1298</v>
      </c>
      <c r="U263" t="b">
        <v>1</v>
      </c>
      <c r="V263" t="s">
        <v>474</v>
      </c>
      <c r="W263" t="s">
        <v>475</v>
      </c>
      <c r="X263" t="s">
        <v>79</v>
      </c>
      <c r="Y263" t="s">
        <v>476</v>
      </c>
      <c r="Z263">
        <v>20879</v>
      </c>
      <c r="AA263">
        <v>39.157316999999999</v>
      </c>
      <c r="AB263">
        <v>-77.216916999999995</v>
      </c>
      <c r="AC263">
        <v>41.978382000000003</v>
      </c>
      <c r="AD263">
        <v>-91.668626000000003</v>
      </c>
      <c r="AF263" t="s">
        <v>50</v>
      </c>
      <c r="AG263">
        <v>38</v>
      </c>
      <c r="AJ263" t="s">
        <v>51</v>
      </c>
      <c r="AK263" t="s">
        <v>52</v>
      </c>
      <c r="AP263" s="2">
        <v>45823.437743055554</v>
      </c>
      <c r="AQ263" s="2">
        <v>45823.437743055554</v>
      </c>
      <c r="AR263" s="2">
        <v>45823.437743055554</v>
      </c>
      <c r="AS263" t="s">
        <v>1299</v>
      </c>
    </row>
    <row r="264" spans="1:45" x14ac:dyDescent="0.25">
      <c r="A264">
        <v>2025</v>
      </c>
      <c r="B264" t="s">
        <v>962</v>
      </c>
      <c r="C264" t="s">
        <v>963</v>
      </c>
      <c r="D264" t="s">
        <v>964</v>
      </c>
      <c r="E264">
        <v>48135</v>
      </c>
      <c r="F264">
        <v>51149</v>
      </c>
      <c r="G264">
        <v>51149</v>
      </c>
      <c r="H264" t="b">
        <v>0</v>
      </c>
      <c r="I264">
        <v>51149</v>
      </c>
      <c r="J264">
        <v>51149</v>
      </c>
      <c r="K264" t="b">
        <f t="shared" si="8"/>
        <v>1</v>
      </c>
      <c r="L264" t="b">
        <f t="shared" si="9"/>
        <v>1</v>
      </c>
      <c r="M264">
        <v>0</v>
      </c>
      <c r="N264">
        <v>51149</v>
      </c>
      <c r="O264" t="s">
        <v>62</v>
      </c>
      <c r="P264" t="b">
        <v>0</v>
      </c>
      <c r="Q264" t="s">
        <v>63</v>
      </c>
      <c r="R264" s="1">
        <v>45768</v>
      </c>
      <c r="S264" s="1">
        <v>45772</v>
      </c>
      <c r="T264" t="s">
        <v>1300</v>
      </c>
      <c r="U264" t="b">
        <v>0</v>
      </c>
      <c r="V264" t="s">
        <v>71</v>
      </c>
      <c r="W264" t="s">
        <v>72</v>
      </c>
      <c r="X264" t="s">
        <v>73</v>
      </c>
      <c r="Y264" t="s">
        <v>74</v>
      </c>
      <c r="Z264">
        <v>24502</v>
      </c>
      <c r="AA264">
        <v>37.360768999999998</v>
      </c>
      <c r="AB264">
        <v>-79.180040000000005</v>
      </c>
      <c r="AC264">
        <v>41.978382000000003</v>
      </c>
      <c r="AD264">
        <v>-91.668626000000003</v>
      </c>
      <c r="AF264" t="s">
        <v>50</v>
      </c>
      <c r="AG264">
        <v>38</v>
      </c>
      <c r="AJ264" t="s">
        <v>51</v>
      </c>
      <c r="AK264" t="s">
        <v>52</v>
      </c>
      <c r="AR264" s="2">
        <v>45823.437719907408</v>
      </c>
      <c r="AS264" t="s">
        <v>1301</v>
      </c>
    </row>
    <row r="265" spans="1:45" x14ac:dyDescent="0.25">
      <c r="A265">
        <v>2025</v>
      </c>
      <c r="B265" t="s">
        <v>962</v>
      </c>
      <c r="C265" t="s">
        <v>1063</v>
      </c>
      <c r="D265" t="s">
        <v>964</v>
      </c>
      <c r="E265">
        <v>48135</v>
      </c>
      <c r="F265">
        <v>50844</v>
      </c>
      <c r="G265">
        <v>50888</v>
      </c>
      <c r="H265" t="b">
        <v>0</v>
      </c>
      <c r="I265">
        <v>50888</v>
      </c>
      <c r="J265">
        <v>50888</v>
      </c>
      <c r="K265" t="b">
        <f t="shared" si="8"/>
        <v>1</v>
      </c>
      <c r="L265" t="b">
        <f t="shared" si="9"/>
        <v>1</v>
      </c>
      <c r="M265">
        <v>44</v>
      </c>
      <c r="N265">
        <v>50844</v>
      </c>
      <c r="O265" t="s">
        <v>62</v>
      </c>
      <c r="P265" t="b">
        <v>0</v>
      </c>
      <c r="Q265" t="s">
        <v>63</v>
      </c>
      <c r="R265" t="s">
        <v>1302</v>
      </c>
      <c r="S265" t="s">
        <v>1303</v>
      </c>
      <c r="T265" t="s">
        <v>1304</v>
      </c>
      <c r="U265" t="b">
        <v>0</v>
      </c>
      <c r="V265" t="s">
        <v>1305</v>
      </c>
      <c r="W265" t="s">
        <v>1306</v>
      </c>
      <c r="X265" t="s">
        <v>382</v>
      </c>
      <c r="Y265" t="s">
        <v>1307</v>
      </c>
      <c r="Z265">
        <v>35405</v>
      </c>
      <c r="AA265">
        <v>33.169601999999998</v>
      </c>
      <c r="AB265">
        <v>-87.494118</v>
      </c>
      <c r="AC265">
        <v>41.978382000000003</v>
      </c>
      <c r="AD265">
        <v>-91.668626000000003</v>
      </c>
      <c r="AF265" t="s">
        <v>50</v>
      </c>
      <c r="AG265">
        <v>38</v>
      </c>
      <c r="AH265">
        <v>40</v>
      </c>
      <c r="AI265">
        <v>36</v>
      </c>
      <c r="AJ265" t="s">
        <v>51</v>
      </c>
      <c r="AK265" t="s">
        <v>52</v>
      </c>
      <c r="AP265" s="2">
        <v>45780.430555555555</v>
      </c>
      <c r="AQ265" s="2">
        <v>45823.437719907408</v>
      </c>
      <c r="AR265" s="2">
        <v>45823.437719907408</v>
      </c>
      <c r="AS265" t="s">
        <v>1308</v>
      </c>
    </row>
    <row r="266" spans="1:45" x14ac:dyDescent="0.25">
      <c r="A266">
        <v>2025</v>
      </c>
      <c r="B266" t="s">
        <v>962</v>
      </c>
      <c r="C266" t="s">
        <v>963</v>
      </c>
      <c r="D266" t="s">
        <v>964</v>
      </c>
      <c r="E266">
        <v>48135</v>
      </c>
      <c r="F266">
        <v>51946</v>
      </c>
      <c r="G266">
        <v>51946</v>
      </c>
      <c r="H266" t="b">
        <v>0</v>
      </c>
      <c r="I266">
        <v>51946</v>
      </c>
      <c r="J266">
        <v>50132</v>
      </c>
      <c r="K266" t="b">
        <f t="shared" si="8"/>
        <v>0</v>
      </c>
      <c r="L266" t="b">
        <f t="shared" si="9"/>
        <v>1</v>
      </c>
      <c r="M266">
        <v>0</v>
      </c>
      <c r="N266">
        <v>51946</v>
      </c>
      <c r="O266" t="s">
        <v>62</v>
      </c>
      <c r="P266" t="b">
        <v>0</v>
      </c>
      <c r="Q266" t="s">
        <v>63</v>
      </c>
      <c r="R266" t="s">
        <v>1309</v>
      </c>
      <c r="S266" t="s">
        <v>1213</v>
      </c>
      <c r="T266" t="s">
        <v>1310</v>
      </c>
      <c r="U266" t="b">
        <v>0</v>
      </c>
      <c r="V266" t="s">
        <v>1311</v>
      </c>
      <c r="W266" t="s">
        <v>1312</v>
      </c>
      <c r="X266" t="s">
        <v>1092</v>
      </c>
      <c r="Y266" t="s">
        <v>1313</v>
      </c>
      <c r="Z266">
        <v>73521</v>
      </c>
      <c r="AA266">
        <v>34.636614000000002</v>
      </c>
      <c r="AB266">
        <v>-99.298117000000005</v>
      </c>
      <c r="AC266">
        <v>41.978382000000003</v>
      </c>
      <c r="AD266">
        <v>-91.668626000000003</v>
      </c>
      <c r="AF266" t="s">
        <v>50</v>
      </c>
      <c r="AG266">
        <v>38</v>
      </c>
      <c r="AJ266" t="s">
        <v>51</v>
      </c>
      <c r="AK266" t="s">
        <v>52</v>
      </c>
      <c r="AP266" s="2">
        <v>45782.674386574072</v>
      </c>
      <c r="AQ266" s="2">
        <v>45823.437719907408</v>
      </c>
      <c r="AR266" s="2">
        <v>45823.437719907408</v>
      </c>
      <c r="AS266" t="s">
        <v>1006</v>
      </c>
    </row>
    <row r="267" spans="1:45" x14ac:dyDescent="0.25">
      <c r="A267">
        <v>2025</v>
      </c>
      <c r="B267" t="s">
        <v>962</v>
      </c>
      <c r="C267" t="s">
        <v>1007</v>
      </c>
      <c r="D267" t="s">
        <v>964</v>
      </c>
      <c r="E267">
        <v>48135</v>
      </c>
      <c r="F267">
        <v>51483</v>
      </c>
      <c r="G267">
        <v>51483</v>
      </c>
      <c r="H267" t="b">
        <v>0</v>
      </c>
      <c r="I267">
        <v>51483</v>
      </c>
      <c r="J267">
        <v>51483</v>
      </c>
      <c r="K267" t="b">
        <f t="shared" si="8"/>
        <v>1</v>
      </c>
      <c r="L267" t="b">
        <f t="shared" si="9"/>
        <v>1</v>
      </c>
      <c r="M267">
        <v>0</v>
      </c>
      <c r="N267">
        <v>51483</v>
      </c>
      <c r="O267" t="s">
        <v>62</v>
      </c>
      <c r="P267" t="b">
        <v>0</v>
      </c>
      <c r="R267" s="1">
        <v>45797</v>
      </c>
      <c r="S267" s="1">
        <v>45798</v>
      </c>
      <c r="T267" t="s">
        <v>1314</v>
      </c>
      <c r="U267" t="b">
        <v>0</v>
      </c>
      <c r="V267" t="s">
        <v>1315</v>
      </c>
      <c r="W267" t="s">
        <v>1316</v>
      </c>
      <c r="X267" t="s">
        <v>364</v>
      </c>
      <c r="Y267" t="s">
        <v>1317</v>
      </c>
      <c r="Z267">
        <v>45377</v>
      </c>
      <c r="AA267">
        <v>39.888753999999999</v>
      </c>
      <c r="AB267">
        <v>-84.220910000000003</v>
      </c>
      <c r="AC267">
        <v>41.978382000000003</v>
      </c>
      <c r="AD267">
        <v>-91.668626000000003</v>
      </c>
      <c r="AF267" t="s">
        <v>50</v>
      </c>
      <c r="AG267">
        <v>38</v>
      </c>
      <c r="AJ267" t="s">
        <v>51</v>
      </c>
      <c r="AK267" t="s">
        <v>52</v>
      </c>
      <c r="AQ267" s="2">
        <v>45823.437719907408</v>
      </c>
      <c r="AR267" s="2">
        <v>45823.437719907408</v>
      </c>
      <c r="AS267" t="s">
        <v>1318</v>
      </c>
    </row>
    <row r="268" spans="1:45" x14ac:dyDescent="0.25">
      <c r="A268">
        <v>2025</v>
      </c>
      <c r="B268" t="s">
        <v>962</v>
      </c>
      <c r="C268" t="s">
        <v>978</v>
      </c>
      <c r="D268" t="s">
        <v>964</v>
      </c>
      <c r="E268">
        <v>48135</v>
      </c>
      <c r="F268">
        <v>51127</v>
      </c>
      <c r="G268">
        <v>51127</v>
      </c>
      <c r="H268" t="b">
        <v>0</v>
      </c>
      <c r="I268">
        <v>51127</v>
      </c>
      <c r="J268">
        <v>51127</v>
      </c>
      <c r="K268" t="b">
        <f t="shared" si="8"/>
        <v>1</v>
      </c>
      <c r="L268" t="b">
        <f t="shared" si="9"/>
        <v>1</v>
      </c>
      <c r="M268">
        <v>0</v>
      </c>
      <c r="N268">
        <v>51127</v>
      </c>
      <c r="O268" t="s">
        <v>62</v>
      </c>
      <c r="P268" t="b">
        <v>0</v>
      </c>
      <c r="Q268" t="s">
        <v>89</v>
      </c>
      <c r="R268" t="s">
        <v>1302</v>
      </c>
      <c r="S268" t="s">
        <v>1206</v>
      </c>
      <c r="T268" t="s">
        <v>1319</v>
      </c>
      <c r="U268" t="b">
        <v>0</v>
      </c>
      <c r="V268" t="s">
        <v>1311</v>
      </c>
      <c r="W268" t="s">
        <v>1312</v>
      </c>
      <c r="X268" t="s">
        <v>1092</v>
      </c>
      <c r="Y268" t="s">
        <v>1313</v>
      </c>
      <c r="Z268">
        <v>73521</v>
      </c>
      <c r="AA268">
        <v>34.636614000000002</v>
      </c>
      <c r="AB268">
        <v>-99.298117000000005</v>
      </c>
      <c r="AC268">
        <v>41.978382000000003</v>
      </c>
      <c r="AD268">
        <v>-91.668626000000003</v>
      </c>
      <c r="AF268" t="s">
        <v>50</v>
      </c>
      <c r="AG268">
        <v>38</v>
      </c>
      <c r="AJ268" t="s">
        <v>51</v>
      </c>
      <c r="AK268" t="s">
        <v>52</v>
      </c>
      <c r="AP268" s="2">
        <v>45785.986701388887</v>
      </c>
      <c r="AQ268" s="2">
        <v>45823.437719907408</v>
      </c>
      <c r="AR268" s="2">
        <v>45823.437719907408</v>
      </c>
      <c r="AS268" t="s">
        <v>1320</v>
      </c>
    </row>
    <row r="269" spans="1:45" x14ac:dyDescent="0.25">
      <c r="A269">
        <v>2025</v>
      </c>
      <c r="B269" t="s">
        <v>962</v>
      </c>
      <c r="C269" t="s">
        <v>1063</v>
      </c>
      <c r="D269" t="s">
        <v>964</v>
      </c>
      <c r="E269">
        <v>48135</v>
      </c>
      <c r="F269">
        <v>51156</v>
      </c>
      <c r="G269">
        <v>51156</v>
      </c>
      <c r="H269" t="b">
        <v>0</v>
      </c>
      <c r="I269">
        <v>51156</v>
      </c>
      <c r="J269">
        <v>51156</v>
      </c>
      <c r="K269" t="b">
        <f t="shared" si="8"/>
        <v>1</v>
      </c>
      <c r="L269" t="b">
        <f t="shared" si="9"/>
        <v>1</v>
      </c>
      <c r="M269">
        <v>0</v>
      </c>
      <c r="N269">
        <v>51156</v>
      </c>
      <c r="O269" t="s">
        <v>62</v>
      </c>
      <c r="P269" t="b">
        <v>0</v>
      </c>
      <c r="Q269" t="s">
        <v>63</v>
      </c>
      <c r="R269" t="s">
        <v>1303</v>
      </c>
      <c r="S269" t="s">
        <v>1207</v>
      </c>
      <c r="T269" t="s">
        <v>1321</v>
      </c>
      <c r="U269" t="b">
        <v>0</v>
      </c>
      <c r="V269" t="s">
        <v>1322</v>
      </c>
      <c r="W269" t="s">
        <v>1323</v>
      </c>
      <c r="X269" t="s">
        <v>760</v>
      </c>
      <c r="Y269" t="s">
        <v>1324</v>
      </c>
      <c r="Z269">
        <v>75067</v>
      </c>
      <c r="AA269">
        <v>33.021259999999998</v>
      </c>
      <c r="AB269">
        <v>-96.987110000000001</v>
      </c>
      <c r="AC269">
        <v>41.978382000000003</v>
      </c>
      <c r="AD269">
        <v>-91.668626000000003</v>
      </c>
      <c r="AF269" t="s">
        <v>50</v>
      </c>
      <c r="AG269">
        <v>38</v>
      </c>
      <c r="AJ269" t="s">
        <v>51</v>
      </c>
      <c r="AK269" t="s">
        <v>52</v>
      </c>
      <c r="AP269" s="2">
        <v>45782.674386574072</v>
      </c>
      <c r="AQ269" s="2">
        <v>45823.437719907408</v>
      </c>
      <c r="AR269" s="2">
        <v>45823.437719907408</v>
      </c>
      <c r="AS269" t="s">
        <v>1325</v>
      </c>
    </row>
    <row r="270" spans="1:45" x14ac:dyDescent="0.25">
      <c r="A270">
        <v>2025</v>
      </c>
      <c r="B270" t="s">
        <v>962</v>
      </c>
      <c r="C270" t="s">
        <v>1013</v>
      </c>
      <c r="D270" t="s">
        <v>964</v>
      </c>
      <c r="E270">
        <v>48135</v>
      </c>
      <c r="F270">
        <v>51373</v>
      </c>
      <c r="G270">
        <v>51373</v>
      </c>
      <c r="H270" t="b">
        <v>0</v>
      </c>
      <c r="I270">
        <v>51373</v>
      </c>
      <c r="J270">
        <v>51373</v>
      </c>
      <c r="K270" t="b">
        <f t="shared" si="8"/>
        <v>1</v>
      </c>
      <c r="L270" t="b">
        <f t="shared" si="9"/>
        <v>1</v>
      </c>
      <c r="M270">
        <v>0</v>
      </c>
      <c r="N270">
        <v>51373</v>
      </c>
      <c r="O270" t="s">
        <v>44</v>
      </c>
      <c r="P270" t="b">
        <v>0</v>
      </c>
      <c r="R270" s="1">
        <v>45831</v>
      </c>
      <c r="S270" s="1">
        <v>45847</v>
      </c>
      <c r="T270" t="s">
        <v>1326</v>
      </c>
      <c r="U270" t="b">
        <v>0</v>
      </c>
      <c r="V270" t="s">
        <v>1327</v>
      </c>
      <c r="W270" t="s">
        <v>1328</v>
      </c>
      <c r="X270" t="s">
        <v>58</v>
      </c>
      <c r="Y270" t="s">
        <v>1329</v>
      </c>
      <c r="Z270">
        <v>1201</v>
      </c>
      <c r="AA270">
        <v>42.407089999999997</v>
      </c>
      <c r="AB270">
        <v>-73.263868000000002</v>
      </c>
      <c r="AC270">
        <v>41.978382000000003</v>
      </c>
      <c r="AD270">
        <v>-91.668626000000003</v>
      </c>
      <c r="AF270" t="s">
        <v>50</v>
      </c>
      <c r="AG270">
        <v>38</v>
      </c>
      <c r="AJ270" t="s">
        <v>51</v>
      </c>
      <c r="AK270" t="s">
        <v>52</v>
      </c>
      <c r="AP270" s="2">
        <v>45823.437986111108</v>
      </c>
      <c r="AQ270" s="2">
        <v>45823.437986111108</v>
      </c>
      <c r="AR270" s="2">
        <v>45823.437986111108</v>
      </c>
      <c r="AS270" t="s">
        <v>1330</v>
      </c>
    </row>
    <row r="271" spans="1:45" x14ac:dyDescent="0.25">
      <c r="A271">
        <v>2025</v>
      </c>
      <c r="B271" t="s">
        <v>962</v>
      </c>
      <c r="C271" t="s">
        <v>1063</v>
      </c>
      <c r="D271" t="s">
        <v>964</v>
      </c>
      <c r="E271">
        <v>48135</v>
      </c>
      <c r="F271">
        <v>51587</v>
      </c>
      <c r="G271">
        <v>51587</v>
      </c>
      <c r="H271" t="b">
        <v>1</v>
      </c>
      <c r="I271">
        <v>51587</v>
      </c>
      <c r="J271">
        <v>51587</v>
      </c>
      <c r="K271" t="b">
        <f t="shared" si="8"/>
        <v>1</v>
      </c>
      <c r="L271" t="b">
        <f t="shared" si="9"/>
        <v>1</v>
      </c>
      <c r="M271">
        <v>0</v>
      </c>
      <c r="N271">
        <v>51587</v>
      </c>
      <c r="O271" t="s">
        <v>149</v>
      </c>
      <c r="P271" t="b">
        <v>0</v>
      </c>
      <c r="Q271" t="s">
        <v>89</v>
      </c>
      <c r="R271" s="1">
        <v>45823</v>
      </c>
      <c r="S271" s="1">
        <v>45827</v>
      </c>
      <c r="T271" t="s">
        <v>1331</v>
      </c>
      <c r="U271" t="b">
        <v>0</v>
      </c>
      <c r="V271" t="s">
        <v>1332</v>
      </c>
      <c r="W271" t="s">
        <v>1333</v>
      </c>
      <c r="X271" t="s">
        <v>133</v>
      </c>
      <c r="Y271" t="s">
        <v>1334</v>
      </c>
      <c r="Z271">
        <v>97501</v>
      </c>
      <c r="AA271">
        <v>42.339820000000003</v>
      </c>
      <c r="AB271">
        <v>-122.87638099999999</v>
      </c>
      <c r="AC271">
        <v>41.978382000000003</v>
      </c>
      <c r="AD271">
        <v>-91.668626000000003</v>
      </c>
      <c r="AF271" t="s">
        <v>50</v>
      </c>
      <c r="AG271">
        <v>38</v>
      </c>
      <c r="AJ271" t="s">
        <v>51</v>
      </c>
      <c r="AK271" t="s">
        <v>52</v>
      </c>
      <c r="AP271" s="2">
        <v>45823.437627314815</v>
      </c>
      <c r="AQ271" s="2">
        <v>45823.437627314815</v>
      </c>
      <c r="AR271" s="2">
        <v>45823.437627314815</v>
      </c>
      <c r="AS271" t="s">
        <v>1246</v>
      </c>
    </row>
    <row r="272" spans="1:45" x14ac:dyDescent="0.25">
      <c r="A272">
        <v>2025</v>
      </c>
      <c r="B272" t="s">
        <v>962</v>
      </c>
      <c r="C272" t="s">
        <v>1063</v>
      </c>
      <c r="D272" t="s">
        <v>964</v>
      </c>
      <c r="E272">
        <v>48135</v>
      </c>
      <c r="F272">
        <v>51837</v>
      </c>
      <c r="G272">
        <v>51837</v>
      </c>
      <c r="H272" t="b">
        <v>0</v>
      </c>
      <c r="I272">
        <v>51837</v>
      </c>
      <c r="J272">
        <v>51837</v>
      </c>
      <c r="K272" t="b">
        <f t="shared" si="8"/>
        <v>1</v>
      </c>
      <c r="L272" t="b">
        <f t="shared" si="9"/>
        <v>1</v>
      </c>
      <c r="M272">
        <v>0</v>
      </c>
      <c r="N272">
        <v>51837</v>
      </c>
      <c r="O272" t="s">
        <v>44</v>
      </c>
      <c r="P272" t="b">
        <v>0</v>
      </c>
      <c r="Q272" t="s">
        <v>63</v>
      </c>
      <c r="R272" s="1">
        <v>45839</v>
      </c>
      <c r="S272" s="1">
        <v>45854</v>
      </c>
      <c r="T272" t="s">
        <v>1335</v>
      </c>
      <c r="U272" t="b">
        <v>0</v>
      </c>
      <c r="V272" t="s">
        <v>342</v>
      </c>
      <c r="W272" t="s">
        <v>343</v>
      </c>
      <c r="X272" t="s">
        <v>67</v>
      </c>
      <c r="Y272" t="s">
        <v>344</v>
      </c>
      <c r="Z272">
        <v>10019</v>
      </c>
      <c r="AA272">
        <v>40.765140000000002</v>
      </c>
      <c r="AB272">
        <v>-73.995279999999994</v>
      </c>
      <c r="AC272">
        <v>41.978382000000003</v>
      </c>
      <c r="AD272">
        <v>-91.668626000000003</v>
      </c>
      <c r="AF272" t="s">
        <v>50</v>
      </c>
      <c r="AG272">
        <v>38</v>
      </c>
      <c r="AJ272" t="s">
        <v>51</v>
      </c>
      <c r="AK272" t="s">
        <v>52</v>
      </c>
      <c r="AP272" s="2">
        <v>45823.437743055554</v>
      </c>
      <c r="AQ272" s="2">
        <v>45823.437743055554</v>
      </c>
      <c r="AR272" s="2">
        <v>45823.437743055554</v>
      </c>
      <c r="AS272" t="s">
        <v>1336</v>
      </c>
    </row>
    <row r="273" spans="1:45" x14ac:dyDescent="0.25">
      <c r="A273">
        <v>2025</v>
      </c>
      <c r="B273" t="s">
        <v>962</v>
      </c>
      <c r="C273" t="s">
        <v>1063</v>
      </c>
      <c r="D273" t="s">
        <v>964</v>
      </c>
      <c r="E273">
        <v>48135</v>
      </c>
      <c r="F273">
        <v>50674</v>
      </c>
      <c r="G273">
        <v>53169</v>
      </c>
      <c r="H273" t="b">
        <v>0</v>
      </c>
      <c r="I273">
        <v>53169</v>
      </c>
      <c r="J273">
        <v>53169</v>
      </c>
      <c r="K273" t="b">
        <f t="shared" si="8"/>
        <v>1</v>
      </c>
      <c r="L273" t="b">
        <f t="shared" si="9"/>
        <v>1</v>
      </c>
      <c r="M273">
        <v>2495</v>
      </c>
      <c r="N273">
        <v>50674</v>
      </c>
      <c r="O273" t="s">
        <v>149</v>
      </c>
      <c r="P273" t="b">
        <v>0</v>
      </c>
      <c r="Q273" t="s">
        <v>63</v>
      </c>
      <c r="R273" s="1">
        <v>45827</v>
      </c>
      <c r="S273" s="1">
        <v>45839</v>
      </c>
      <c r="T273" t="s">
        <v>1337</v>
      </c>
      <c r="U273" t="b">
        <v>0</v>
      </c>
      <c r="V273" t="s">
        <v>1338</v>
      </c>
      <c r="W273" t="s">
        <v>1339</v>
      </c>
      <c r="X273" t="s">
        <v>48</v>
      </c>
      <c r="Y273" t="s">
        <v>1340</v>
      </c>
      <c r="Z273">
        <v>95821</v>
      </c>
      <c r="AA273">
        <v>38.629117000000001</v>
      </c>
      <c r="AB273">
        <v>-121.403195</v>
      </c>
      <c r="AC273">
        <v>41.978382000000003</v>
      </c>
      <c r="AD273">
        <v>-91.668626000000003</v>
      </c>
      <c r="AF273" t="s">
        <v>50</v>
      </c>
      <c r="AG273">
        <v>38</v>
      </c>
      <c r="AJ273" t="s">
        <v>51</v>
      </c>
      <c r="AK273" t="s">
        <v>52</v>
      </c>
      <c r="AP273" s="2">
        <v>45823.437627314815</v>
      </c>
      <c r="AQ273" s="2">
        <v>45823.437627314815</v>
      </c>
      <c r="AR273" s="2">
        <v>45823.437627314815</v>
      </c>
      <c r="AS273" t="s">
        <v>1073</v>
      </c>
    </row>
    <row r="274" spans="1:45" x14ac:dyDescent="0.25">
      <c r="A274">
        <v>2025</v>
      </c>
      <c r="B274" t="s">
        <v>962</v>
      </c>
      <c r="C274" t="s">
        <v>963</v>
      </c>
      <c r="D274" t="s">
        <v>964</v>
      </c>
      <c r="E274">
        <v>48135</v>
      </c>
      <c r="F274">
        <v>52477</v>
      </c>
      <c r="G274">
        <v>52477</v>
      </c>
      <c r="H274" t="b">
        <v>0</v>
      </c>
      <c r="I274">
        <v>52477</v>
      </c>
      <c r="J274">
        <v>52477</v>
      </c>
      <c r="K274" t="b">
        <f t="shared" si="8"/>
        <v>1</v>
      </c>
      <c r="L274" t="b">
        <f t="shared" si="9"/>
        <v>1</v>
      </c>
      <c r="M274">
        <v>0</v>
      </c>
      <c r="N274">
        <v>52477</v>
      </c>
      <c r="O274" t="s">
        <v>44</v>
      </c>
      <c r="P274" t="b">
        <v>1</v>
      </c>
      <c r="Q274" t="s">
        <v>89</v>
      </c>
      <c r="R274" s="1">
        <v>45832</v>
      </c>
      <c r="S274" s="1">
        <v>45846</v>
      </c>
      <c r="T274" t="s">
        <v>1341</v>
      </c>
      <c r="U274" t="b">
        <v>0</v>
      </c>
      <c r="V274" t="s">
        <v>1140</v>
      </c>
      <c r="W274" t="s">
        <v>1141</v>
      </c>
      <c r="X274" t="s">
        <v>111</v>
      </c>
      <c r="Y274" t="s">
        <v>1142</v>
      </c>
      <c r="Z274">
        <v>99201</v>
      </c>
      <c r="AA274">
        <v>47.653682000000003</v>
      </c>
      <c r="AB274">
        <v>-117.428513</v>
      </c>
      <c r="AC274">
        <v>41.978382000000003</v>
      </c>
      <c r="AD274">
        <v>-91.668626000000003</v>
      </c>
      <c r="AF274" t="s">
        <v>50</v>
      </c>
      <c r="AG274">
        <v>38</v>
      </c>
      <c r="AJ274" t="s">
        <v>51</v>
      </c>
      <c r="AK274" t="s">
        <v>52</v>
      </c>
      <c r="AP274" s="2">
        <v>45823.437627314815</v>
      </c>
      <c r="AQ274" s="2">
        <v>45823.437627314815</v>
      </c>
      <c r="AR274" s="2">
        <v>45823.437627314815</v>
      </c>
      <c r="AS274" t="s">
        <v>1342</v>
      </c>
    </row>
    <row r="275" spans="1:45" x14ac:dyDescent="0.25">
      <c r="A275">
        <v>2025</v>
      </c>
      <c r="B275" t="s">
        <v>962</v>
      </c>
      <c r="C275" t="s">
        <v>1063</v>
      </c>
      <c r="D275" t="s">
        <v>964</v>
      </c>
      <c r="E275">
        <v>48135</v>
      </c>
      <c r="F275">
        <v>51587</v>
      </c>
      <c r="G275">
        <v>52882</v>
      </c>
      <c r="H275" t="b">
        <v>0</v>
      </c>
      <c r="I275">
        <v>52882</v>
      </c>
      <c r="J275">
        <v>52882</v>
      </c>
      <c r="K275" t="b">
        <f t="shared" si="8"/>
        <v>1</v>
      </c>
      <c r="L275" t="b">
        <f t="shared" si="9"/>
        <v>1</v>
      </c>
      <c r="M275">
        <v>1295</v>
      </c>
      <c r="N275">
        <v>52882</v>
      </c>
      <c r="O275" t="s">
        <v>44</v>
      </c>
      <c r="P275" t="b">
        <v>1</v>
      </c>
      <c r="Q275" t="s">
        <v>89</v>
      </c>
      <c r="R275" s="1">
        <v>45839</v>
      </c>
      <c r="S275" s="1">
        <v>45850</v>
      </c>
      <c r="T275" t="s">
        <v>1343</v>
      </c>
      <c r="U275" t="b">
        <v>0</v>
      </c>
      <c r="V275" t="s">
        <v>1344</v>
      </c>
      <c r="W275" t="s">
        <v>1345</v>
      </c>
      <c r="X275" t="s">
        <v>48</v>
      </c>
      <c r="Y275" t="s">
        <v>122</v>
      </c>
      <c r="Z275">
        <v>95603</v>
      </c>
      <c r="AA275">
        <v>38.917949999999998</v>
      </c>
      <c r="AB275">
        <v>-121.081532</v>
      </c>
      <c r="AC275">
        <v>41.978382000000003</v>
      </c>
      <c r="AD275">
        <v>-91.668626000000003</v>
      </c>
      <c r="AF275" t="s">
        <v>50</v>
      </c>
      <c r="AG275">
        <v>38</v>
      </c>
      <c r="AJ275" t="s">
        <v>51</v>
      </c>
      <c r="AK275" t="s">
        <v>52</v>
      </c>
      <c r="AP275" s="2">
        <v>45823.437627314815</v>
      </c>
      <c r="AQ275" s="2">
        <v>45823.437627314815</v>
      </c>
      <c r="AR275" s="2">
        <v>45823.437627314815</v>
      </c>
      <c r="AS275" t="s">
        <v>1346</v>
      </c>
    </row>
    <row r="276" spans="1:45" x14ac:dyDescent="0.25">
      <c r="A276">
        <v>2025</v>
      </c>
      <c r="B276" t="s">
        <v>962</v>
      </c>
      <c r="C276" t="s">
        <v>1013</v>
      </c>
      <c r="D276" t="s">
        <v>964</v>
      </c>
      <c r="E276">
        <v>48135</v>
      </c>
      <c r="F276">
        <v>50733</v>
      </c>
      <c r="G276">
        <v>50733</v>
      </c>
      <c r="H276" t="b">
        <v>0</v>
      </c>
      <c r="I276">
        <v>50733</v>
      </c>
      <c r="J276">
        <v>50733</v>
      </c>
      <c r="K276" t="b">
        <f t="shared" si="8"/>
        <v>1</v>
      </c>
      <c r="L276" t="b">
        <f t="shared" si="9"/>
        <v>1</v>
      </c>
      <c r="M276">
        <v>0</v>
      </c>
      <c r="N276">
        <v>50733</v>
      </c>
      <c r="O276" t="s">
        <v>44</v>
      </c>
      <c r="P276" t="b">
        <v>1</v>
      </c>
      <c r="Q276" t="s">
        <v>89</v>
      </c>
      <c r="R276" s="1">
        <v>45850</v>
      </c>
      <c r="S276" s="1">
        <v>45867</v>
      </c>
      <c r="T276" t="s">
        <v>1347</v>
      </c>
      <c r="U276" t="b">
        <v>0</v>
      </c>
      <c r="V276" t="s">
        <v>1348</v>
      </c>
      <c r="W276" t="s">
        <v>1349</v>
      </c>
      <c r="X276" t="s">
        <v>644</v>
      </c>
      <c r="Y276" t="s">
        <v>1350</v>
      </c>
      <c r="Z276">
        <v>85635</v>
      </c>
      <c r="AA276">
        <v>31.554366000000002</v>
      </c>
      <c r="AB276">
        <v>-110.273512</v>
      </c>
      <c r="AC276">
        <v>41.978382000000003</v>
      </c>
      <c r="AD276">
        <v>-91.668626000000003</v>
      </c>
      <c r="AF276" t="s">
        <v>50</v>
      </c>
      <c r="AG276">
        <v>38</v>
      </c>
      <c r="AJ276" t="s">
        <v>51</v>
      </c>
      <c r="AK276" t="s">
        <v>52</v>
      </c>
      <c r="AP276" s="2">
        <v>45823.437719907408</v>
      </c>
      <c r="AQ276" s="2">
        <v>45823.437719907408</v>
      </c>
      <c r="AR276" s="2">
        <v>45823.437719907408</v>
      </c>
      <c r="AS276" t="s">
        <v>1351</v>
      </c>
    </row>
    <row r="277" spans="1:45" x14ac:dyDescent="0.25">
      <c r="A277">
        <v>2025</v>
      </c>
      <c r="B277" t="s">
        <v>962</v>
      </c>
      <c r="C277" t="s">
        <v>963</v>
      </c>
      <c r="D277" t="s">
        <v>964</v>
      </c>
      <c r="E277">
        <v>48135</v>
      </c>
      <c r="F277">
        <v>51863</v>
      </c>
      <c r="G277">
        <v>51863</v>
      </c>
      <c r="H277" t="b">
        <v>1</v>
      </c>
      <c r="I277">
        <v>51863</v>
      </c>
      <c r="J277">
        <v>51863</v>
      </c>
      <c r="K277" t="b">
        <f t="shared" si="8"/>
        <v>1</v>
      </c>
      <c r="L277" t="b">
        <f t="shared" si="9"/>
        <v>1</v>
      </c>
      <c r="M277">
        <v>0</v>
      </c>
      <c r="N277">
        <v>51863</v>
      </c>
      <c r="O277" t="s">
        <v>44</v>
      </c>
      <c r="P277" t="b">
        <v>0</v>
      </c>
      <c r="Q277" t="s">
        <v>89</v>
      </c>
      <c r="R277" s="1">
        <v>45855</v>
      </c>
      <c r="S277" s="1">
        <v>45878</v>
      </c>
      <c r="T277" t="s">
        <v>1352</v>
      </c>
      <c r="U277" t="b">
        <v>0</v>
      </c>
      <c r="V277" t="s">
        <v>1353</v>
      </c>
      <c r="W277" t="s">
        <v>1354</v>
      </c>
      <c r="X277" t="s">
        <v>1355</v>
      </c>
      <c r="Y277" t="s">
        <v>1356</v>
      </c>
      <c r="Z277">
        <v>82070</v>
      </c>
      <c r="AA277">
        <v>41.309167000000002</v>
      </c>
      <c r="AB277">
        <v>-105.56292999999999</v>
      </c>
      <c r="AC277">
        <v>41.978382000000003</v>
      </c>
      <c r="AD277">
        <v>-91.668626000000003</v>
      </c>
      <c r="AF277" t="s">
        <v>50</v>
      </c>
      <c r="AG277">
        <v>38</v>
      </c>
      <c r="AJ277" t="s">
        <v>51</v>
      </c>
      <c r="AK277" t="s">
        <v>52</v>
      </c>
      <c r="AP277" s="2">
        <v>45823.437627314815</v>
      </c>
      <c r="AQ277" s="2">
        <v>45823.437627314815</v>
      </c>
      <c r="AR277" s="2">
        <v>45823.437627314815</v>
      </c>
      <c r="AS277" t="s">
        <v>1244</v>
      </c>
    </row>
    <row r="278" spans="1:45" x14ac:dyDescent="0.25">
      <c r="A278">
        <v>2025</v>
      </c>
      <c r="B278" t="s">
        <v>962</v>
      </c>
      <c r="C278" t="s">
        <v>1063</v>
      </c>
      <c r="D278" t="s">
        <v>964</v>
      </c>
      <c r="E278">
        <v>48135</v>
      </c>
      <c r="F278">
        <v>51729</v>
      </c>
      <c r="G278">
        <v>51729</v>
      </c>
      <c r="H278" t="b">
        <v>1</v>
      </c>
      <c r="I278">
        <v>51729</v>
      </c>
      <c r="J278">
        <v>51729</v>
      </c>
      <c r="K278" t="b">
        <f t="shared" si="8"/>
        <v>1</v>
      </c>
      <c r="L278" t="b">
        <f t="shared" si="9"/>
        <v>1</v>
      </c>
      <c r="M278">
        <v>0</v>
      </c>
      <c r="N278">
        <v>51729</v>
      </c>
      <c r="O278" t="s">
        <v>44</v>
      </c>
      <c r="P278" t="b">
        <v>0</v>
      </c>
      <c r="R278" s="1">
        <v>45846</v>
      </c>
      <c r="S278" s="1">
        <v>45859</v>
      </c>
      <c r="T278" t="s">
        <v>1357</v>
      </c>
      <c r="U278" t="b">
        <v>0</v>
      </c>
      <c r="V278" t="s">
        <v>1358</v>
      </c>
      <c r="W278" t="s">
        <v>1359</v>
      </c>
      <c r="X278" t="s">
        <v>159</v>
      </c>
      <c r="Y278" t="s">
        <v>1360</v>
      </c>
      <c r="Z278">
        <v>4901</v>
      </c>
      <c r="AA278">
        <v>44.542986999999997</v>
      </c>
      <c r="AB278">
        <v>-69.674601999999993</v>
      </c>
      <c r="AC278">
        <v>41.978382000000003</v>
      </c>
      <c r="AD278">
        <v>-91.668626000000003</v>
      </c>
      <c r="AF278" t="s">
        <v>50</v>
      </c>
      <c r="AG278">
        <v>38</v>
      </c>
      <c r="AJ278" t="s">
        <v>51</v>
      </c>
      <c r="AK278" t="s">
        <v>52</v>
      </c>
      <c r="AP278" s="2">
        <v>45823.437986111108</v>
      </c>
      <c r="AQ278" s="2">
        <v>45823.437986111108</v>
      </c>
      <c r="AR278" s="2">
        <v>45823.437986111108</v>
      </c>
      <c r="AS278" t="s">
        <v>1361</v>
      </c>
    </row>
    <row r="279" spans="1:45" x14ac:dyDescent="0.25">
      <c r="A279">
        <v>2025</v>
      </c>
      <c r="B279" t="s">
        <v>962</v>
      </c>
      <c r="C279" t="s">
        <v>1063</v>
      </c>
      <c r="D279" t="s">
        <v>964</v>
      </c>
      <c r="E279">
        <v>48135</v>
      </c>
      <c r="F279">
        <v>51608</v>
      </c>
      <c r="G279">
        <v>51608</v>
      </c>
      <c r="H279" t="b">
        <v>0</v>
      </c>
      <c r="I279">
        <v>51608</v>
      </c>
      <c r="J279">
        <v>51608</v>
      </c>
      <c r="K279" t="b">
        <f t="shared" si="8"/>
        <v>1</v>
      </c>
      <c r="L279" t="b">
        <f t="shared" si="9"/>
        <v>1</v>
      </c>
      <c r="M279">
        <v>0</v>
      </c>
      <c r="N279">
        <v>51608</v>
      </c>
      <c r="O279" t="s">
        <v>44</v>
      </c>
      <c r="P279" t="b">
        <v>0</v>
      </c>
      <c r="R279" s="1">
        <v>45846</v>
      </c>
      <c r="S279" s="1">
        <v>45858</v>
      </c>
      <c r="T279" t="s">
        <v>1362</v>
      </c>
      <c r="U279" t="b">
        <v>0</v>
      </c>
      <c r="V279" t="s">
        <v>225</v>
      </c>
      <c r="W279" t="s">
        <v>226</v>
      </c>
      <c r="X279" t="s">
        <v>105</v>
      </c>
      <c r="Y279" t="s">
        <v>227</v>
      </c>
      <c r="Z279">
        <v>7960</v>
      </c>
      <c r="AA279">
        <v>40.805132</v>
      </c>
      <c r="AB279">
        <v>-74.463980000000006</v>
      </c>
      <c r="AC279">
        <v>41.978382000000003</v>
      </c>
      <c r="AD279">
        <v>-91.668626000000003</v>
      </c>
      <c r="AF279" t="s">
        <v>50</v>
      </c>
      <c r="AG279">
        <v>38</v>
      </c>
      <c r="AJ279" t="s">
        <v>51</v>
      </c>
      <c r="AK279" t="s">
        <v>52</v>
      </c>
      <c r="AP279" s="2">
        <v>45823.437743055554</v>
      </c>
      <c r="AQ279" s="2">
        <v>45823.437743055554</v>
      </c>
      <c r="AR279" s="2">
        <v>45823.437743055554</v>
      </c>
      <c r="AS279" t="s">
        <v>1363</v>
      </c>
    </row>
    <row r="280" spans="1:45" x14ac:dyDescent="0.25">
      <c r="A280">
        <v>2025</v>
      </c>
      <c r="B280" t="s">
        <v>962</v>
      </c>
      <c r="C280" t="s">
        <v>963</v>
      </c>
      <c r="D280" t="s">
        <v>964</v>
      </c>
      <c r="E280">
        <v>48135</v>
      </c>
      <c r="F280">
        <v>51822</v>
      </c>
      <c r="G280">
        <v>51822</v>
      </c>
      <c r="H280" t="b">
        <v>1</v>
      </c>
      <c r="I280">
        <v>51822</v>
      </c>
      <c r="J280">
        <v>51822</v>
      </c>
      <c r="K280" t="b">
        <f t="shared" si="8"/>
        <v>1</v>
      </c>
      <c r="L280" t="b">
        <f t="shared" si="9"/>
        <v>1</v>
      </c>
      <c r="M280">
        <v>0</v>
      </c>
      <c r="N280">
        <v>51822</v>
      </c>
      <c r="O280" t="s">
        <v>44</v>
      </c>
      <c r="P280" t="b">
        <v>1</v>
      </c>
      <c r="Q280" t="s">
        <v>89</v>
      </c>
      <c r="R280" s="1">
        <v>45847</v>
      </c>
      <c r="S280" s="1">
        <v>45863</v>
      </c>
      <c r="T280" t="s">
        <v>1364</v>
      </c>
      <c r="U280" t="b">
        <v>0</v>
      </c>
      <c r="V280" t="s">
        <v>1365</v>
      </c>
      <c r="W280" t="s">
        <v>1366</v>
      </c>
      <c r="X280" t="s">
        <v>48</v>
      </c>
      <c r="Y280" t="s">
        <v>1367</v>
      </c>
      <c r="Z280">
        <v>92801</v>
      </c>
      <c r="AA280">
        <v>33.852505000000001</v>
      </c>
      <c r="AB280">
        <v>-117.941912</v>
      </c>
      <c r="AC280">
        <v>41.978382000000003</v>
      </c>
      <c r="AD280">
        <v>-91.668626000000003</v>
      </c>
      <c r="AF280" t="s">
        <v>50</v>
      </c>
      <c r="AG280">
        <v>38</v>
      </c>
      <c r="AJ280" t="s">
        <v>51</v>
      </c>
      <c r="AK280" t="s">
        <v>52</v>
      </c>
      <c r="AP280" s="2">
        <v>45823.437627314815</v>
      </c>
      <c r="AQ280" s="2">
        <v>45823.437627314815</v>
      </c>
      <c r="AR280" s="2">
        <v>45823.437627314815</v>
      </c>
      <c r="AS280" t="s">
        <v>1368</v>
      </c>
    </row>
    <row r="281" spans="1:45" x14ac:dyDescent="0.25">
      <c r="A281">
        <v>2025</v>
      </c>
      <c r="B281" t="s">
        <v>962</v>
      </c>
      <c r="C281" t="s">
        <v>963</v>
      </c>
      <c r="D281" t="s">
        <v>964</v>
      </c>
      <c r="E281">
        <v>48135</v>
      </c>
      <c r="F281">
        <v>52523</v>
      </c>
      <c r="G281">
        <v>52523</v>
      </c>
      <c r="H281" t="b">
        <v>0</v>
      </c>
      <c r="I281">
        <v>52523</v>
      </c>
      <c r="J281">
        <v>52523</v>
      </c>
      <c r="K281" t="b">
        <f t="shared" si="8"/>
        <v>1</v>
      </c>
      <c r="L281" t="b">
        <f t="shared" si="9"/>
        <v>1</v>
      </c>
      <c r="M281">
        <v>0</v>
      </c>
      <c r="N281">
        <v>52523</v>
      </c>
      <c r="O281" t="s">
        <v>44</v>
      </c>
      <c r="P281" t="b">
        <v>0</v>
      </c>
      <c r="Q281" t="s">
        <v>89</v>
      </c>
      <c r="R281" s="1">
        <v>45847</v>
      </c>
      <c r="S281" s="1">
        <v>45863</v>
      </c>
      <c r="T281" t="s">
        <v>1369</v>
      </c>
      <c r="U281" t="b">
        <v>0</v>
      </c>
      <c r="V281" t="s">
        <v>807</v>
      </c>
      <c r="W281" t="s">
        <v>808</v>
      </c>
      <c r="X281" t="s">
        <v>48</v>
      </c>
      <c r="Y281" t="s">
        <v>809</v>
      </c>
      <c r="Z281">
        <v>90745</v>
      </c>
      <c r="AA281">
        <v>33.824426000000003</v>
      </c>
      <c r="AB281">
        <v>-118.249488</v>
      </c>
      <c r="AC281">
        <v>41.978382000000003</v>
      </c>
      <c r="AD281">
        <v>-91.668626000000003</v>
      </c>
      <c r="AF281" t="s">
        <v>50</v>
      </c>
      <c r="AG281">
        <v>38</v>
      </c>
      <c r="AJ281" t="s">
        <v>51</v>
      </c>
      <c r="AK281" t="s">
        <v>52</v>
      </c>
      <c r="AP281" s="2">
        <v>45823.437627314815</v>
      </c>
      <c r="AQ281" s="2">
        <v>45823.437627314815</v>
      </c>
      <c r="AR281" s="2">
        <v>45823.437627314815</v>
      </c>
      <c r="AS281" t="s">
        <v>1370</v>
      </c>
    </row>
    <row r="282" spans="1:45" x14ac:dyDescent="0.25">
      <c r="A282">
        <v>2025</v>
      </c>
      <c r="B282" t="s">
        <v>962</v>
      </c>
      <c r="C282" t="s">
        <v>1007</v>
      </c>
      <c r="D282" t="s">
        <v>964</v>
      </c>
      <c r="E282">
        <v>48135</v>
      </c>
      <c r="F282">
        <v>51548</v>
      </c>
      <c r="G282">
        <v>54665</v>
      </c>
      <c r="H282" t="b">
        <v>0</v>
      </c>
      <c r="I282">
        <v>54665</v>
      </c>
      <c r="J282">
        <v>54665</v>
      </c>
      <c r="K282" t="b">
        <f t="shared" si="8"/>
        <v>1</v>
      </c>
      <c r="L282" t="b">
        <f t="shared" si="9"/>
        <v>1</v>
      </c>
      <c r="M282">
        <v>3117</v>
      </c>
      <c r="N282">
        <v>54665</v>
      </c>
      <c r="O282" t="s">
        <v>44</v>
      </c>
      <c r="P282" t="b">
        <v>0</v>
      </c>
      <c r="R282" s="1">
        <v>45853</v>
      </c>
      <c r="S282" s="1">
        <v>45869</v>
      </c>
      <c r="T282" t="s">
        <v>1371</v>
      </c>
      <c r="U282" t="b">
        <v>0</v>
      </c>
      <c r="V282" t="s">
        <v>1372</v>
      </c>
      <c r="W282" t="s">
        <v>1373</v>
      </c>
      <c r="X282" t="s">
        <v>48</v>
      </c>
      <c r="Y282" t="s">
        <v>1374</v>
      </c>
      <c r="Z282">
        <v>92120</v>
      </c>
      <c r="AA282">
        <v>32.782420000000002</v>
      </c>
      <c r="AB282">
        <v>-117.100757</v>
      </c>
      <c r="AC282">
        <v>41.978382000000003</v>
      </c>
      <c r="AD282">
        <v>-91.668626000000003</v>
      </c>
      <c r="AF282" t="s">
        <v>50</v>
      </c>
      <c r="AG282">
        <v>38</v>
      </c>
      <c r="AJ282" t="s">
        <v>51</v>
      </c>
      <c r="AK282" t="s">
        <v>52</v>
      </c>
      <c r="AP282" s="2">
        <v>45823.437662037039</v>
      </c>
      <c r="AQ282" s="2">
        <v>45823.437662037039</v>
      </c>
      <c r="AR282" s="2">
        <v>45823.437662037039</v>
      </c>
      <c r="AS282" t="s">
        <v>1375</v>
      </c>
    </row>
    <row r="283" spans="1:45" x14ac:dyDescent="0.25">
      <c r="A283">
        <v>2025</v>
      </c>
      <c r="B283" t="s">
        <v>962</v>
      </c>
      <c r="C283" t="s">
        <v>1063</v>
      </c>
      <c r="D283" t="s">
        <v>964</v>
      </c>
      <c r="E283">
        <v>48135</v>
      </c>
      <c r="F283">
        <v>51724</v>
      </c>
      <c r="G283">
        <v>51724</v>
      </c>
      <c r="H283" t="b">
        <v>1</v>
      </c>
      <c r="I283">
        <v>51724</v>
      </c>
      <c r="J283">
        <v>51724</v>
      </c>
      <c r="K283" t="b">
        <f t="shared" si="8"/>
        <v>1</v>
      </c>
      <c r="L283" t="b">
        <f t="shared" si="9"/>
        <v>1</v>
      </c>
      <c r="M283">
        <v>0</v>
      </c>
      <c r="N283">
        <v>51724</v>
      </c>
      <c r="O283" t="s">
        <v>44</v>
      </c>
      <c r="P283" t="b">
        <v>0</v>
      </c>
      <c r="Q283" t="s">
        <v>89</v>
      </c>
      <c r="R283" s="1">
        <v>45856</v>
      </c>
      <c r="S283" s="1">
        <v>45875</v>
      </c>
      <c r="T283" t="s">
        <v>1376</v>
      </c>
      <c r="U283" t="b">
        <v>0</v>
      </c>
      <c r="V283" t="s">
        <v>724</v>
      </c>
      <c r="W283" t="s">
        <v>725</v>
      </c>
      <c r="X283" t="s">
        <v>253</v>
      </c>
      <c r="Y283" t="s">
        <v>726</v>
      </c>
      <c r="Z283">
        <v>6498</v>
      </c>
      <c r="AA283">
        <v>41.290349999999997</v>
      </c>
      <c r="AB283">
        <v>-72.442205000000001</v>
      </c>
      <c r="AC283">
        <v>41.978382000000003</v>
      </c>
      <c r="AD283">
        <v>-91.668626000000003</v>
      </c>
      <c r="AF283" t="s">
        <v>50</v>
      </c>
      <c r="AG283">
        <v>38</v>
      </c>
      <c r="AJ283" t="s">
        <v>51</v>
      </c>
      <c r="AK283" t="s">
        <v>52</v>
      </c>
      <c r="AP283" s="2">
        <v>45823.437986111108</v>
      </c>
      <c r="AQ283" s="2">
        <v>45823.437986111108</v>
      </c>
      <c r="AR283" s="2">
        <v>45823.437986111108</v>
      </c>
      <c r="AS283" t="s">
        <v>1377</v>
      </c>
    </row>
    <row r="284" spans="1:45" x14ac:dyDescent="0.25">
      <c r="A284">
        <v>2025</v>
      </c>
      <c r="B284" t="s">
        <v>962</v>
      </c>
      <c r="C284" t="s">
        <v>1063</v>
      </c>
      <c r="D284" t="s">
        <v>964</v>
      </c>
      <c r="E284">
        <v>48135</v>
      </c>
      <c r="F284">
        <v>51233</v>
      </c>
      <c r="G284">
        <v>50983</v>
      </c>
      <c r="H284" t="b">
        <v>0</v>
      </c>
      <c r="I284">
        <v>50983</v>
      </c>
      <c r="J284">
        <v>50983</v>
      </c>
      <c r="K284" t="b">
        <f t="shared" si="8"/>
        <v>1</v>
      </c>
      <c r="L284" t="b">
        <f t="shared" si="9"/>
        <v>1</v>
      </c>
      <c r="M284">
        <v>-250</v>
      </c>
      <c r="N284">
        <v>51233</v>
      </c>
      <c r="O284" t="s">
        <v>44</v>
      </c>
      <c r="P284" t="b">
        <v>0</v>
      </c>
      <c r="R284" s="1">
        <v>45853</v>
      </c>
      <c r="S284" s="1">
        <v>45870</v>
      </c>
      <c r="T284" t="s">
        <v>1378</v>
      </c>
      <c r="U284" t="b">
        <v>0</v>
      </c>
      <c r="V284" t="s">
        <v>1379</v>
      </c>
      <c r="W284" t="s">
        <v>1380</v>
      </c>
      <c r="X284" t="s">
        <v>48</v>
      </c>
      <c r="Y284" t="s">
        <v>1381</v>
      </c>
      <c r="Z284">
        <v>91362</v>
      </c>
      <c r="AA284">
        <v>34.174199999999999</v>
      </c>
      <c r="AB284">
        <v>-118.843368</v>
      </c>
      <c r="AC284">
        <v>41.978382000000003</v>
      </c>
      <c r="AD284">
        <v>-91.668626000000003</v>
      </c>
      <c r="AF284" t="s">
        <v>50</v>
      </c>
      <c r="AG284">
        <v>38</v>
      </c>
      <c r="AJ284" t="s">
        <v>51</v>
      </c>
      <c r="AK284" t="s">
        <v>52</v>
      </c>
      <c r="AP284" s="2">
        <v>45823.437627314815</v>
      </c>
      <c r="AQ284" s="2">
        <v>45823.437627314815</v>
      </c>
      <c r="AR284" s="2">
        <v>45823.437627314815</v>
      </c>
      <c r="AS284" t="s">
        <v>1382</v>
      </c>
    </row>
    <row r="285" spans="1:45" x14ac:dyDescent="0.25">
      <c r="A285">
        <v>2025</v>
      </c>
      <c r="B285" t="s">
        <v>962</v>
      </c>
      <c r="C285" t="s">
        <v>978</v>
      </c>
      <c r="D285" t="s">
        <v>964</v>
      </c>
      <c r="E285">
        <v>48135</v>
      </c>
      <c r="F285">
        <v>52062</v>
      </c>
      <c r="G285">
        <v>52062</v>
      </c>
      <c r="H285" t="b">
        <v>0</v>
      </c>
      <c r="I285">
        <v>52062</v>
      </c>
      <c r="J285">
        <v>52062</v>
      </c>
      <c r="K285" t="b">
        <f t="shared" si="8"/>
        <v>1</v>
      </c>
      <c r="L285" t="b">
        <f t="shared" si="9"/>
        <v>1</v>
      </c>
      <c r="M285">
        <v>0</v>
      </c>
      <c r="N285">
        <v>52062</v>
      </c>
      <c r="O285" t="s">
        <v>44</v>
      </c>
      <c r="P285" t="b">
        <v>0</v>
      </c>
      <c r="R285" s="1">
        <v>45851</v>
      </c>
      <c r="S285" s="1">
        <v>45863</v>
      </c>
      <c r="T285" t="s">
        <v>1383</v>
      </c>
      <c r="U285" t="b">
        <v>0</v>
      </c>
      <c r="V285" t="s">
        <v>1281</v>
      </c>
      <c r="W285" t="s">
        <v>1282</v>
      </c>
      <c r="X285" t="s">
        <v>133</v>
      </c>
      <c r="Y285" t="s">
        <v>160</v>
      </c>
      <c r="Z285">
        <v>97233</v>
      </c>
      <c r="AA285">
        <v>45.5169</v>
      </c>
      <c r="AB285">
        <v>-122.5361</v>
      </c>
      <c r="AC285">
        <v>41.978382000000003</v>
      </c>
      <c r="AD285">
        <v>-91.668626000000003</v>
      </c>
      <c r="AF285" t="s">
        <v>50</v>
      </c>
      <c r="AG285">
        <v>38</v>
      </c>
      <c r="AJ285" t="s">
        <v>51</v>
      </c>
      <c r="AK285" t="s">
        <v>52</v>
      </c>
      <c r="AP285" s="2">
        <v>45823.437627314815</v>
      </c>
      <c r="AQ285" s="2">
        <v>45823.437627314815</v>
      </c>
      <c r="AR285" s="2">
        <v>45823.437627314815</v>
      </c>
      <c r="AS285" t="s">
        <v>1384</v>
      </c>
    </row>
    <row r="286" spans="1:45" x14ac:dyDescent="0.25">
      <c r="A286">
        <v>2025</v>
      </c>
      <c r="B286" t="s">
        <v>962</v>
      </c>
      <c r="C286" t="s">
        <v>1063</v>
      </c>
      <c r="D286" t="s">
        <v>964</v>
      </c>
      <c r="E286">
        <v>48135</v>
      </c>
      <c r="F286">
        <v>51837</v>
      </c>
      <c r="G286">
        <v>51837</v>
      </c>
      <c r="H286" t="b">
        <v>1</v>
      </c>
      <c r="I286">
        <v>51837</v>
      </c>
      <c r="J286">
        <v>51837</v>
      </c>
      <c r="K286" t="b">
        <f t="shared" si="8"/>
        <v>1</v>
      </c>
      <c r="L286" t="b">
        <f t="shared" si="9"/>
        <v>1</v>
      </c>
      <c r="M286">
        <v>0</v>
      </c>
      <c r="N286">
        <v>51837</v>
      </c>
      <c r="O286" t="s">
        <v>44</v>
      </c>
      <c r="P286" t="b">
        <v>0</v>
      </c>
      <c r="R286" s="1">
        <v>45852</v>
      </c>
      <c r="S286" s="1">
        <v>45872</v>
      </c>
      <c r="T286" t="s">
        <v>1385</v>
      </c>
      <c r="U286" t="b">
        <v>0</v>
      </c>
      <c r="V286" t="s">
        <v>1386</v>
      </c>
      <c r="W286" t="s">
        <v>1387</v>
      </c>
      <c r="X286" t="s">
        <v>98</v>
      </c>
      <c r="Y286" t="s">
        <v>99</v>
      </c>
      <c r="Z286">
        <v>89149</v>
      </c>
      <c r="AA286">
        <v>36.276400000000002</v>
      </c>
      <c r="AB286">
        <v>-115.2734</v>
      </c>
      <c r="AC286">
        <v>41.978382000000003</v>
      </c>
      <c r="AD286">
        <v>-91.668626000000003</v>
      </c>
      <c r="AF286" t="s">
        <v>50</v>
      </c>
      <c r="AG286">
        <v>38</v>
      </c>
      <c r="AJ286" t="s">
        <v>51</v>
      </c>
      <c r="AK286" t="s">
        <v>52</v>
      </c>
      <c r="AP286" s="2">
        <v>45823.437627314815</v>
      </c>
      <c r="AQ286" s="2">
        <v>45823.437627314815</v>
      </c>
      <c r="AR286" s="2">
        <v>45823.437627314815</v>
      </c>
      <c r="AS286" t="s">
        <v>1388</v>
      </c>
    </row>
    <row r="287" spans="1:45" x14ac:dyDescent="0.25">
      <c r="A287">
        <v>2025</v>
      </c>
      <c r="B287" t="s">
        <v>962</v>
      </c>
      <c r="C287" t="s">
        <v>963</v>
      </c>
      <c r="D287" t="s">
        <v>964</v>
      </c>
      <c r="E287">
        <v>48135</v>
      </c>
      <c r="F287">
        <v>51794</v>
      </c>
      <c r="G287">
        <v>51993</v>
      </c>
      <c r="H287" t="b">
        <v>0</v>
      </c>
      <c r="I287">
        <v>51993</v>
      </c>
      <c r="J287">
        <v>51993</v>
      </c>
      <c r="K287" t="b">
        <f t="shared" si="8"/>
        <v>1</v>
      </c>
      <c r="L287" t="b">
        <f t="shared" si="9"/>
        <v>1</v>
      </c>
      <c r="M287">
        <v>199</v>
      </c>
      <c r="N287">
        <v>52093</v>
      </c>
      <c r="O287" t="s">
        <v>44</v>
      </c>
      <c r="P287" t="b">
        <v>1</v>
      </c>
      <c r="Q287" t="s">
        <v>89</v>
      </c>
      <c r="R287" s="1">
        <v>45850</v>
      </c>
      <c r="S287" s="1">
        <v>45867</v>
      </c>
      <c r="T287" t="s">
        <v>1389</v>
      </c>
      <c r="U287" t="b">
        <v>0</v>
      </c>
      <c r="V287" t="s">
        <v>1390</v>
      </c>
      <c r="W287" t="s">
        <v>1391</v>
      </c>
      <c r="X287" t="s">
        <v>111</v>
      </c>
      <c r="Y287" t="s">
        <v>1392</v>
      </c>
      <c r="Z287">
        <v>98312</v>
      </c>
      <c r="AA287">
        <v>47.555795000000003</v>
      </c>
      <c r="AB287">
        <v>-122.676489</v>
      </c>
      <c r="AC287">
        <v>41.978382000000003</v>
      </c>
      <c r="AD287">
        <v>-91.668626000000003</v>
      </c>
      <c r="AF287" t="s">
        <v>50</v>
      </c>
      <c r="AG287">
        <v>38</v>
      </c>
      <c r="AJ287" t="s">
        <v>51</v>
      </c>
      <c r="AK287" t="s">
        <v>52</v>
      </c>
      <c r="AP287" s="2">
        <v>45823.437627314815</v>
      </c>
      <c r="AQ287" s="2">
        <v>45823.437627314815</v>
      </c>
      <c r="AR287" s="2">
        <v>45823.437627314815</v>
      </c>
      <c r="AS287" t="s">
        <v>1393</v>
      </c>
    </row>
    <row r="288" spans="1:45" x14ac:dyDescent="0.25">
      <c r="A288">
        <v>2025</v>
      </c>
      <c r="B288" t="s">
        <v>962</v>
      </c>
      <c r="C288" t="s">
        <v>963</v>
      </c>
      <c r="D288" t="s">
        <v>964</v>
      </c>
      <c r="E288">
        <v>48135</v>
      </c>
      <c r="F288">
        <v>51239</v>
      </c>
      <c r="G288">
        <v>51239</v>
      </c>
      <c r="H288" t="b">
        <v>0</v>
      </c>
      <c r="I288">
        <v>51239</v>
      </c>
      <c r="J288">
        <v>51239</v>
      </c>
      <c r="K288" t="b">
        <f t="shared" si="8"/>
        <v>1</v>
      </c>
      <c r="L288" t="b">
        <f t="shared" si="9"/>
        <v>1</v>
      </c>
      <c r="M288">
        <v>0</v>
      </c>
      <c r="N288">
        <v>51239</v>
      </c>
      <c r="O288" t="s">
        <v>44</v>
      </c>
      <c r="P288" t="b">
        <v>0</v>
      </c>
      <c r="R288" s="1">
        <v>45850</v>
      </c>
      <c r="S288" s="1">
        <v>45867</v>
      </c>
      <c r="T288" t="s">
        <v>1394</v>
      </c>
      <c r="U288" t="b">
        <v>0</v>
      </c>
      <c r="V288" t="s">
        <v>738</v>
      </c>
      <c r="W288" t="s">
        <v>739</v>
      </c>
      <c r="X288" t="s">
        <v>67</v>
      </c>
      <c r="Y288" t="s">
        <v>740</v>
      </c>
      <c r="Z288">
        <v>14445</v>
      </c>
      <c r="AA288">
        <v>43.100670000000001</v>
      </c>
      <c r="AB288">
        <v>-77.480875999999995</v>
      </c>
      <c r="AC288">
        <v>41.978382000000003</v>
      </c>
      <c r="AD288">
        <v>-91.668626000000003</v>
      </c>
      <c r="AF288" t="s">
        <v>50</v>
      </c>
      <c r="AG288">
        <v>38</v>
      </c>
      <c r="AJ288" t="s">
        <v>51</v>
      </c>
      <c r="AK288" t="s">
        <v>52</v>
      </c>
      <c r="AP288" s="2">
        <v>45823.437893518516</v>
      </c>
      <c r="AQ288" s="2">
        <v>45823.437893518516</v>
      </c>
      <c r="AR288" s="2">
        <v>45823.437893518516</v>
      </c>
      <c r="AS288" t="s">
        <v>1156</v>
      </c>
    </row>
    <row r="289" spans="1:45" x14ac:dyDescent="0.25">
      <c r="A289">
        <v>2025</v>
      </c>
      <c r="B289" t="s">
        <v>962</v>
      </c>
      <c r="C289" t="s">
        <v>963</v>
      </c>
      <c r="D289" t="s">
        <v>964</v>
      </c>
      <c r="E289">
        <v>48135</v>
      </c>
      <c r="F289">
        <v>52023</v>
      </c>
      <c r="G289">
        <v>53018</v>
      </c>
      <c r="H289" t="b">
        <v>0</v>
      </c>
      <c r="I289">
        <v>53018</v>
      </c>
      <c r="J289">
        <v>53018</v>
      </c>
      <c r="K289" t="b">
        <f t="shared" si="8"/>
        <v>1</v>
      </c>
      <c r="L289" t="b">
        <f t="shared" si="9"/>
        <v>1</v>
      </c>
      <c r="M289">
        <v>995</v>
      </c>
      <c r="N289">
        <v>53018</v>
      </c>
      <c r="O289" t="s">
        <v>44</v>
      </c>
      <c r="P289" t="b">
        <v>0</v>
      </c>
      <c r="R289" s="1">
        <v>45856</v>
      </c>
      <c r="S289" s="1">
        <v>45873</v>
      </c>
      <c r="T289" t="s">
        <v>1395</v>
      </c>
      <c r="U289" t="b">
        <v>0</v>
      </c>
      <c r="V289" t="s">
        <v>1396</v>
      </c>
      <c r="W289" t="s">
        <v>1397</v>
      </c>
      <c r="X289" t="s">
        <v>48</v>
      </c>
      <c r="Y289" t="s">
        <v>1398</v>
      </c>
      <c r="Z289">
        <v>93555</v>
      </c>
      <c r="AA289">
        <v>35.627281000000004</v>
      </c>
      <c r="AB289">
        <v>-117.67000299999999</v>
      </c>
      <c r="AC289">
        <v>41.978382000000003</v>
      </c>
      <c r="AD289">
        <v>-91.668626000000003</v>
      </c>
      <c r="AF289" t="s">
        <v>50</v>
      </c>
      <c r="AG289">
        <v>38</v>
      </c>
      <c r="AJ289" t="s">
        <v>51</v>
      </c>
      <c r="AK289" t="s">
        <v>52</v>
      </c>
      <c r="AP289" s="2">
        <v>45823.437627314815</v>
      </c>
      <c r="AQ289" s="2">
        <v>45823.437627314815</v>
      </c>
      <c r="AR289" s="2">
        <v>45823.437627314815</v>
      </c>
      <c r="AS289" t="s">
        <v>1399</v>
      </c>
    </row>
    <row r="290" spans="1:45" x14ac:dyDescent="0.25">
      <c r="A290">
        <v>2025</v>
      </c>
      <c r="B290" t="s">
        <v>962</v>
      </c>
      <c r="C290" t="s">
        <v>978</v>
      </c>
      <c r="D290" t="s">
        <v>964</v>
      </c>
      <c r="E290">
        <v>48135</v>
      </c>
      <c r="F290">
        <v>51149</v>
      </c>
      <c r="G290">
        <v>51149</v>
      </c>
      <c r="H290" t="b">
        <v>0</v>
      </c>
      <c r="I290">
        <v>51149</v>
      </c>
      <c r="J290">
        <v>51149</v>
      </c>
      <c r="K290" t="b">
        <f t="shared" si="8"/>
        <v>1</v>
      </c>
      <c r="L290" t="b">
        <f t="shared" si="9"/>
        <v>1</v>
      </c>
      <c r="M290">
        <v>0</v>
      </c>
      <c r="N290">
        <v>51149</v>
      </c>
      <c r="O290" t="s">
        <v>44</v>
      </c>
      <c r="P290" t="b">
        <v>0</v>
      </c>
      <c r="R290" s="1">
        <v>45858</v>
      </c>
      <c r="S290" s="1">
        <v>45885</v>
      </c>
      <c r="T290" t="s">
        <v>1400</v>
      </c>
      <c r="U290" t="b">
        <v>0</v>
      </c>
      <c r="V290" t="s">
        <v>1401</v>
      </c>
      <c r="W290" t="s">
        <v>1402</v>
      </c>
      <c r="X290" t="s">
        <v>364</v>
      </c>
      <c r="Y290" t="s">
        <v>1403</v>
      </c>
      <c r="Z290">
        <v>44305</v>
      </c>
      <c r="AA290">
        <v>41.063882999999997</v>
      </c>
      <c r="AB290">
        <v>-81.477328</v>
      </c>
      <c r="AC290">
        <v>41.978382000000003</v>
      </c>
      <c r="AD290">
        <v>-91.668626000000003</v>
      </c>
      <c r="AF290" t="s">
        <v>50</v>
      </c>
      <c r="AG290">
        <v>38</v>
      </c>
      <c r="AJ290" t="s">
        <v>51</v>
      </c>
      <c r="AK290" t="s">
        <v>52</v>
      </c>
      <c r="AP290" s="2">
        <v>45823.437719907408</v>
      </c>
      <c r="AQ290" s="2">
        <v>45823.437719907408</v>
      </c>
      <c r="AR290" s="2">
        <v>45823.437719907408</v>
      </c>
      <c r="AS290" t="s">
        <v>1287</v>
      </c>
    </row>
    <row r="291" spans="1:45" x14ac:dyDescent="0.25">
      <c r="A291">
        <v>2025</v>
      </c>
      <c r="B291" t="s">
        <v>962</v>
      </c>
      <c r="C291" t="s">
        <v>1063</v>
      </c>
      <c r="D291" t="s">
        <v>964</v>
      </c>
      <c r="E291">
        <v>48135</v>
      </c>
      <c r="F291">
        <v>50988</v>
      </c>
      <c r="G291">
        <v>50988</v>
      </c>
      <c r="H291" t="b">
        <v>1</v>
      </c>
      <c r="I291">
        <v>50988</v>
      </c>
      <c r="J291">
        <v>50988</v>
      </c>
      <c r="K291" t="b">
        <f t="shared" si="8"/>
        <v>1</v>
      </c>
      <c r="L291" t="b">
        <f t="shared" si="9"/>
        <v>1</v>
      </c>
      <c r="M291">
        <v>0</v>
      </c>
      <c r="N291">
        <v>50988</v>
      </c>
      <c r="O291" t="s">
        <v>44</v>
      </c>
      <c r="P291" t="b">
        <v>0</v>
      </c>
      <c r="R291" s="1">
        <v>45858</v>
      </c>
      <c r="S291" s="1">
        <v>45877</v>
      </c>
      <c r="T291" t="s">
        <v>1404</v>
      </c>
      <c r="U291" t="b">
        <v>0</v>
      </c>
      <c r="V291" t="s">
        <v>1405</v>
      </c>
      <c r="W291" t="s">
        <v>1406</v>
      </c>
      <c r="X291" t="s">
        <v>253</v>
      </c>
      <c r="Y291" t="s">
        <v>1407</v>
      </c>
      <c r="Z291">
        <v>6492</v>
      </c>
      <c r="AA291">
        <v>41.479633</v>
      </c>
      <c r="AB291">
        <v>-72.811466999999993</v>
      </c>
      <c r="AC291">
        <v>41.978382000000003</v>
      </c>
      <c r="AD291">
        <v>-91.668626000000003</v>
      </c>
      <c r="AF291" t="s">
        <v>50</v>
      </c>
      <c r="AG291">
        <v>38</v>
      </c>
      <c r="AJ291" t="s">
        <v>51</v>
      </c>
      <c r="AK291" t="s">
        <v>52</v>
      </c>
      <c r="AP291" s="2">
        <v>45823.437986111108</v>
      </c>
      <c r="AQ291" s="2">
        <v>45823.437986111108</v>
      </c>
      <c r="AR291" s="2">
        <v>45823.437986111108</v>
      </c>
      <c r="AS291" t="s">
        <v>1408</v>
      </c>
    </row>
    <row r="292" spans="1:45" x14ac:dyDescent="0.25">
      <c r="A292">
        <v>2025</v>
      </c>
      <c r="B292" t="s">
        <v>962</v>
      </c>
      <c r="C292" t="s">
        <v>1007</v>
      </c>
      <c r="D292" t="s">
        <v>964</v>
      </c>
      <c r="E292">
        <v>48135</v>
      </c>
      <c r="F292">
        <v>49530</v>
      </c>
      <c r="G292">
        <v>49530</v>
      </c>
      <c r="H292" t="b">
        <v>0</v>
      </c>
      <c r="I292">
        <v>49530</v>
      </c>
      <c r="J292">
        <v>49530</v>
      </c>
      <c r="K292" t="b">
        <f t="shared" si="8"/>
        <v>1</v>
      </c>
      <c r="L292" t="b">
        <f t="shared" si="9"/>
        <v>1</v>
      </c>
      <c r="M292">
        <v>0</v>
      </c>
      <c r="N292">
        <v>49530</v>
      </c>
      <c r="O292" t="s">
        <v>44</v>
      </c>
      <c r="P292" t="b">
        <v>0</v>
      </c>
      <c r="Q292" t="s">
        <v>63</v>
      </c>
      <c r="R292" t="s">
        <v>1409</v>
      </c>
      <c r="S292" t="s">
        <v>141</v>
      </c>
      <c r="T292" t="s">
        <v>1410</v>
      </c>
      <c r="U292" t="b">
        <v>1</v>
      </c>
      <c r="V292" t="s">
        <v>1411</v>
      </c>
      <c r="W292" t="s">
        <v>1412</v>
      </c>
      <c r="X292" t="s">
        <v>146</v>
      </c>
      <c r="Y292" t="s">
        <v>1413</v>
      </c>
      <c r="Z292">
        <v>34691</v>
      </c>
      <c r="AA292">
        <v>28.204162</v>
      </c>
      <c r="AB292">
        <v>-82.740949999999998</v>
      </c>
      <c r="AC292">
        <v>41.978382000000003</v>
      </c>
      <c r="AD292">
        <v>-91.668626000000003</v>
      </c>
      <c r="AF292" t="s">
        <v>50</v>
      </c>
      <c r="AG292">
        <v>38</v>
      </c>
      <c r="AH292">
        <v>40</v>
      </c>
      <c r="AI292">
        <v>36</v>
      </c>
      <c r="AJ292" t="s">
        <v>51</v>
      </c>
      <c r="AK292" t="s">
        <v>52</v>
      </c>
      <c r="AP292" s="2">
        <v>45823.437719907408</v>
      </c>
      <c r="AQ292" s="2">
        <v>45823.437719907408</v>
      </c>
      <c r="AR292" s="2">
        <v>45823.437719907408</v>
      </c>
      <c r="AS292" t="s">
        <v>1124</v>
      </c>
    </row>
    <row r="293" spans="1:45" x14ac:dyDescent="0.25">
      <c r="A293">
        <v>2025</v>
      </c>
      <c r="B293" t="s">
        <v>962</v>
      </c>
      <c r="C293" t="s">
        <v>963</v>
      </c>
      <c r="D293" t="s">
        <v>964</v>
      </c>
      <c r="E293">
        <v>48135</v>
      </c>
      <c r="F293">
        <v>53277</v>
      </c>
      <c r="G293">
        <v>53277</v>
      </c>
      <c r="H293" t="b">
        <v>0</v>
      </c>
      <c r="I293">
        <v>53277</v>
      </c>
      <c r="J293">
        <v>53277</v>
      </c>
      <c r="K293" t="b">
        <f t="shared" si="8"/>
        <v>1</v>
      </c>
      <c r="L293" t="b">
        <f t="shared" si="9"/>
        <v>1</v>
      </c>
      <c r="M293">
        <v>0</v>
      </c>
      <c r="N293">
        <v>53277</v>
      </c>
      <c r="O293" t="s">
        <v>44</v>
      </c>
      <c r="P293" t="b">
        <v>0</v>
      </c>
      <c r="R293" s="1">
        <v>45859</v>
      </c>
      <c r="S293" s="1">
        <v>45877</v>
      </c>
      <c r="T293" t="s">
        <v>1414</v>
      </c>
      <c r="U293" t="b">
        <v>1</v>
      </c>
      <c r="V293" t="s">
        <v>46</v>
      </c>
      <c r="W293" t="s">
        <v>47</v>
      </c>
      <c r="X293" t="s">
        <v>48</v>
      </c>
      <c r="Y293" t="s">
        <v>49</v>
      </c>
      <c r="Z293">
        <v>90621</v>
      </c>
      <c r="AA293">
        <v>33.866836999999997</v>
      </c>
      <c r="AB293">
        <v>-117.997129</v>
      </c>
      <c r="AC293">
        <v>41.978382000000003</v>
      </c>
      <c r="AD293">
        <v>-91.668626000000003</v>
      </c>
      <c r="AF293" t="s">
        <v>50</v>
      </c>
      <c r="AG293">
        <v>38</v>
      </c>
      <c r="AJ293" t="s">
        <v>51</v>
      </c>
      <c r="AK293" t="s">
        <v>52</v>
      </c>
      <c r="AP293" s="2">
        <v>45823.437627314815</v>
      </c>
      <c r="AQ293" s="2">
        <v>45823.437627314815</v>
      </c>
      <c r="AR293" s="2">
        <v>45823.437627314815</v>
      </c>
      <c r="AS293" t="s">
        <v>1415</v>
      </c>
    </row>
    <row r="294" spans="1:45" x14ac:dyDescent="0.25">
      <c r="A294">
        <v>2025</v>
      </c>
      <c r="B294" t="s">
        <v>962</v>
      </c>
      <c r="C294" t="s">
        <v>978</v>
      </c>
      <c r="D294" t="s">
        <v>964</v>
      </c>
      <c r="E294">
        <v>48135</v>
      </c>
      <c r="F294">
        <v>52062</v>
      </c>
      <c r="G294">
        <v>52062</v>
      </c>
      <c r="H294" t="b">
        <v>0</v>
      </c>
      <c r="I294">
        <v>52062</v>
      </c>
      <c r="J294">
        <v>52062</v>
      </c>
      <c r="K294" t="b">
        <f t="shared" si="8"/>
        <v>1</v>
      </c>
      <c r="L294" t="b">
        <f t="shared" si="9"/>
        <v>1</v>
      </c>
      <c r="M294">
        <v>0</v>
      </c>
      <c r="N294">
        <v>52062</v>
      </c>
      <c r="O294" t="s">
        <v>44</v>
      </c>
      <c r="P294" t="b">
        <v>1</v>
      </c>
      <c r="R294" s="1">
        <v>45855</v>
      </c>
      <c r="S294" s="1">
        <v>45876</v>
      </c>
      <c r="T294" t="s">
        <v>1416</v>
      </c>
      <c r="U294" t="b">
        <v>1</v>
      </c>
      <c r="V294" t="s">
        <v>1417</v>
      </c>
      <c r="W294" t="s">
        <v>1418</v>
      </c>
      <c r="X294" t="s">
        <v>133</v>
      </c>
      <c r="Y294" t="s">
        <v>1419</v>
      </c>
      <c r="Z294">
        <v>97702</v>
      </c>
      <c r="AA294">
        <v>44.030847000000001</v>
      </c>
      <c r="AB294">
        <v>-121.309276</v>
      </c>
      <c r="AC294">
        <v>41.978382000000003</v>
      </c>
      <c r="AD294">
        <v>-91.668626000000003</v>
      </c>
      <c r="AF294" t="s">
        <v>50</v>
      </c>
      <c r="AG294">
        <v>38</v>
      </c>
      <c r="AJ294" t="s">
        <v>51</v>
      </c>
      <c r="AK294" t="s">
        <v>52</v>
      </c>
      <c r="AP294" s="2">
        <v>45823.437627314815</v>
      </c>
      <c r="AQ294" s="2">
        <v>45823.437627314815</v>
      </c>
      <c r="AR294" s="2">
        <v>45823.437627314815</v>
      </c>
      <c r="AS294" t="s">
        <v>1384</v>
      </c>
    </row>
    <row r="295" spans="1:45" x14ac:dyDescent="0.25">
      <c r="A295">
        <v>2025</v>
      </c>
      <c r="B295" t="s">
        <v>962</v>
      </c>
      <c r="C295" t="s">
        <v>1013</v>
      </c>
      <c r="D295" t="s">
        <v>964</v>
      </c>
      <c r="E295">
        <v>48135</v>
      </c>
      <c r="F295">
        <v>51958</v>
      </c>
      <c r="G295">
        <v>51958</v>
      </c>
      <c r="H295" t="b">
        <v>1</v>
      </c>
      <c r="I295">
        <v>51958</v>
      </c>
      <c r="J295">
        <v>51958</v>
      </c>
      <c r="K295" t="b">
        <f t="shared" si="8"/>
        <v>1</v>
      </c>
      <c r="L295" t="b">
        <f t="shared" si="9"/>
        <v>1</v>
      </c>
      <c r="M295">
        <v>0</v>
      </c>
      <c r="N295">
        <v>51958</v>
      </c>
      <c r="O295" t="s">
        <v>44</v>
      </c>
      <c r="P295" t="b">
        <v>0</v>
      </c>
      <c r="Q295" t="s">
        <v>89</v>
      </c>
      <c r="R295" s="1">
        <v>45868</v>
      </c>
      <c r="S295" s="1">
        <v>45889</v>
      </c>
      <c r="T295" t="s">
        <v>1420</v>
      </c>
      <c r="U295" t="b">
        <v>1</v>
      </c>
      <c r="V295" t="s">
        <v>1421</v>
      </c>
      <c r="W295" t="s">
        <v>1422</v>
      </c>
      <c r="X295" t="s">
        <v>67</v>
      </c>
      <c r="Y295" t="s">
        <v>1423</v>
      </c>
      <c r="Z295">
        <v>14424</v>
      </c>
      <c r="AA295">
        <v>42.913229999999999</v>
      </c>
      <c r="AB295">
        <v>-77.300319999999999</v>
      </c>
      <c r="AC295">
        <v>41.978382000000003</v>
      </c>
      <c r="AD295">
        <v>-91.668626000000003</v>
      </c>
      <c r="AF295" t="s">
        <v>50</v>
      </c>
      <c r="AG295">
        <v>38</v>
      </c>
      <c r="AJ295" t="s">
        <v>51</v>
      </c>
      <c r="AK295" t="s">
        <v>52</v>
      </c>
      <c r="AP295" s="2">
        <v>45823.437743055554</v>
      </c>
      <c r="AQ295" s="2">
        <v>45823.437743055554</v>
      </c>
      <c r="AR295" s="2">
        <v>45823.437743055554</v>
      </c>
      <c r="AS295" t="s">
        <v>1424</v>
      </c>
    </row>
    <row r="296" spans="1:45" x14ac:dyDescent="0.25">
      <c r="A296">
        <v>2025</v>
      </c>
      <c r="B296" t="s">
        <v>962</v>
      </c>
      <c r="C296" t="s">
        <v>1013</v>
      </c>
      <c r="D296" t="s">
        <v>964</v>
      </c>
      <c r="E296">
        <v>48135</v>
      </c>
      <c r="F296">
        <v>51479</v>
      </c>
      <c r="G296">
        <v>51479</v>
      </c>
      <c r="H296" t="b">
        <v>0</v>
      </c>
      <c r="I296">
        <v>51479</v>
      </c>
      <c r="J296">
        <v>51479</v>
      </c>
      <c r="K296" t="b">
        <f t="shared" si="8"/>
        <v>1</v>
      </c>
      <c r="L296" t="b">
        <f t="shared" si="9"/>
        <v>1</v>
      </c>
      <c r="M296">
        <v>0</v>
      </c>
      <c r="N296">
        <v>51479</v>
      </c>
      <c r="O296" t="s">
        <v>44</v>
      </c>
      <c r="P296" t="b">
        <v>0</v>
      </c>
      <c r="R296" s="1">
        <v>45857</v>
      </c>
      <c r="S296" s="1">
        <v>45883</v>
      </c>
      <c r="T296" t="s">
        <v>1425</v>
      </c>
      <c r="U296" t="b">
        <v>1</v>
      </c>
      <c r="V296" t="s">
        <v>1426</v>
      </c>
      <c r="W296" t="s">
        <v>1427</v>
      </c>
      <c r="X296" t="s">
        <v>533</v>
      </c>
      <c r="Y296" t="s">
        <v>1428</v>
      </c>
      <c r="Z296">
        <v>52246</v>
      </c>
      <c r="AA296">
        <v>41.640850999999998</v>
      </c>
      <c r="AB296">
        <v>-91.558713999999995</v>
      </c>
      <c r="AC296">
        <v>41.978382000000003</v>
      </c>
      <c r="AD296">
        <v>-91.668626000000003</v>
      </c>
      <c r="AF296" t="s">
        <v>50</v>
      </c>
      <c r="AG296">
        <v>38</v>
      </c>
      <c r="AJ296" t="s">
        <v>51</v>
      </c>
      <c r="AK296" t="s">
        <v>52</v>
      </c>
      <c r="AP296" s="2">
        <v>45823.437719907408</v>
      </c>
      <c r="AQ296" s="2">
        <v>45823.437719907408</v>
      </c>
      <c r="AR296" s="2">
        <v>45823.437719907408</v>
      </c>
      <c r="AS296" t="s">
        <v>1429</v>
      </c>
    </row>
    <row r="297" spans="1:45" x14ac:dyDescent="0.25">
      <c r="A297">
        <v>2025</v>
      </c>
      <c r="B297" t="s">
        <v>962</v>
      </c>
      <c r="C297" t="s">
        <v>1063</v>
      </c>
      <c r="D297" t="s">
        <v>964</v>
      </c>
      <c r="E297">
        <v>48135</v>
      </c>
      <c r="F297">
        <v>50345</v>
      </c>
      <c r="G297">
        <v>50345</v>
      </c>
      <c r="H297" t="b">
        <v>0</v>
      </c>
      <c r="I297">
        <v>50345</v>
      </c>
      <c r="J297">
        <v>50345</v>
      </c>
      <c r="K297" t="b">
        <f t="shared" si="8"/>
        <v>1</v>
      </c>
      <c r="L297" t="b">
        <f t="shared" si="9"/>
        <v>1</v>
      </c>
      <c r="M297">
        <v>0</v>
      </c>
      <c r="N297">
        <v>50345</v>
      </c>
      <c r="O297" t="s">
        <v>62</v>
      </c>
      <c r="P297" t="b">
        <v>0</v>
      </c>
      <c r="Q297" t="s">
        <v>63</v>
      </c>
      <c r="R297" s="1">
        <v>45793</v>
      </c>
      <c r="S297" s="1">
        <v>45794</v>
      </c>
      <c r="T297" t="s">
        <v>1430</v>
      </c>
      <c r="U297" t="b">
        <v>0</v>
      </c>
      <c r="V297" t="s">
        <v>1431</v>
      </c>
      <c r="W297" t="s">
        <v>1432</v>
      </c>
      <c r="X297" t="s">
        <v>656</v>
      </c>
      <c r="Y297" t="s">
        <v>1433</v>
      </c>
      <c r="Z297">
        <v>63011</v>
      </c>
      <c r="AA297">
        <v>38.592697000000001</v>
      </c>
      <c r="AB297">
        <v>-90.531730999999994</v>
      </c>
      <c r="AC297">
        <v>41.978382000000003</v>
      </c>
      <c r="AD297">
        <v>-91.668626000000003</v>
      </c>
      <c r="AF297" t="s">
        <v>50</v>
      </c>
      <c r="AG297">
        <v>38</v>
      </c>
      <c r="AJ297" t="s">
        <v>51</v>
      </c>
      <c r="AK297" t="s">
        <v>52</v>
      </c>
      <c r="AQ297" s="2">
        <v>45823.437719907408</v>
      </c>
      <c r="AR297" s="2">
        <v>45823.437719907408</v>
      </c>
      <c r="AS297" t="s">
        <v>1434</v>
      </c>
    </row>
    <row r="298" spans="1:45" x14ac:dyDescent="0.25">
      <c r="A298">
        <v>2025</v>
      </c>
      <c r="B298" t="s">
        <v>962</v>
      </c>
      <c r="C298" t="s">
        <v>963</v>
      </c>
      <c r="D298" t="s">
        <v>964</v>
      </c>
      <c r="E298">
        <v>48135</v>
      </c>
      <c r="F298">
        <v>51946</v>
      </c>
      <c r="G298">
        <v>51946</v>
      </c>
      <c r="H298" t="b">
        <v>0</v>
      </c>
      <c r="I298">
        <v>51946</v>
      </c>
      <c r="J298">
        <v>51946</v>
      </c>
      <c r="K298" t="b">
        <f t="shared" si="8"/>
        <v>1</v>
      </c>
      <c r="L298" t="b">
        <f t="shared" si="9"/>
        <v>1</v>
      </c>
      <c r="M298">
        <v>0</v>
      </c>
      <c r="N298">
        <v>51946</v>
      </c>
      <c r="O298" t="s">
        <v>62</v>
      </c>
      <c r="P298" t="b">
        <v>0</v>
      </c>
      <c r="Q298" t="s">
        <v>63</v>
      </c>
      <c r="R298" t="s">
        <v>1435</v>
      </c>
      <c r="S298" t="s">
        <v>377</v>
      </c>
      <c r="T298" t="s">
        <v>1436</v>
      </c>
      <c r="U298" t="b">
        <v>0</v>
      </c>
      <c r="V298" t="s">
        <v>1437</v>
      </c>
      <c r="W298" t="s">
        <v>1438</v>
      </c>
      <c r="X298" t="s">
        <v>760</v>
      </c>
      <c r="Y298" t="s">
        <v>1439</v>
      </c>
      <c r="Z298">
        <v>75024</v>
      </c>
      <c r="AA298">
        <v>33.082152000000001</v>
      </c>
      <c r="AB298">
        <v>-96.848985999999996</v>
      </c>
      <c r="AC298">
        <v>41.978382000000003</v>
      </c>
      <c r="AD298">
        <v>-91.668626000000003</v>
      </c>
      <c r="AF298" t="s">
        <v>50</v>
      </c>
      <c r="AG298">
        <v>38</v>
      </c>
      <c r="AJ298" t="s">
        <v>51</v>
      </c>
      <c r="AK298" t="s">
        <v>52</v>
      </c>
      <c r="AP298" s="2">
        <v>45782.764155092591</v>
      </c>
      <c r="AQ298" s="2">
        <v>45823.437719907408</v>
      </c>
      <c r="AR298" s="2">
        <v>45823.437719907408</v>
      </c>
      <c r="AS298" t="s">
        <v>1440</v>
      </c>
    </row>
    <row r="299" spans="1:45" x14ac:dyDescent="0.25">
      <c r="A299">
        <v>2025</v>
      </c>
      <c r="B299" t="s">
        <v>962</v>
      </c>
      <c r="C299" t="s">
        <v>963</v>
      </c>
      <c r="D299" t="s">
        <v>964</v>
      </c>
      <c r="E299">
        <v>48135</v>
      </c>
      <c r="F299">
        <v>50820</v>
      </c>
      <c r="G299">
        <v>50820</v>
      </c>
      <c r="H299" t="b">
        <v>0</v>
      </c>
      <c r="I299">
        <v>50820</v>
      </c>
      <c r="J299">
        <v>50820</v>
      </c>
      <c r="K299" t="b">
        <f t="shared" si="8"/>
        <v>1</v>
      </c>
      <c r="L299" t="b">
        <f t="shared" si="9"/>
        <v>1</v>
      </c>
      <c r="M299">
        <v>0</v>
      </c>
      <c r="N299">
        <v>50820</v>
      </c>
      <c r="O299" t="s">
        <v>62</v>
      </c>
      <c r="P299" t="b">
        <v>0</v>
      </c>
      <c r="Q299" t="s">
        <v>63</v>
      </c>
      <c r="R299" t="s">
        <v>1441</v>
      </c>
      <c r="S299" t="s">
        <v>1206</v>
      </c>
      <c r="T299" t="s">
        <v>1442</v>
      </c>
      <c r="U299" t="b">
        <v>0</v>
      </c>
      <c r="V299" t="s">
        <v>786</v>
      </c>
      <c r="W299" t="s">
        <v>929</v>
      </c>
      <c r="X299" t="s">
        <v>146</v>
      </c>
      <c r="Y299" t="s">
        <v>930</v>
      </c>
      <c r="Z299">
        <v>33156</v>
      </c>
      <c r="AA299">
        <v>25.669298000000001</v>
      </c>
      <c r="AB299">
        <v>-80.321709999999996</v>
      </c>
      <c r="AC299">
        <v>41.978382000000003</v>
      </c>
      <c r="AD299">
        <v>-91.668626000000003</v>
      </c>
      <c r="AF299" t="s">
        <v>50</v>
      </c>
      <c r="AG299">
        <v>38</v>
      </c>
      <c r="AH299">
        <v>40</v>
      </c>
      <c r="AI299">
        <v>36</v>
      </c>
      <c r="AJ299" t="s">
        <v>51</v>
      </c>
      <c r="AK299" t="s">
        <v>52</v>
      </c>
      <c r="AR299" s="2">
        <v>45823.437962962962</v>
      </c>
      <c r="AS299" t="s">
        <v>1443</v>
      </c>
    </row>
    <row r="300" spans="1:45" x14ac:dyDescent="0.25">
      <c r="A300">
        <v>2025</v>
      </c>
      <c r="B300" t="s">
        <v>962</v>
      </c>
      <c r="C300" t="s">
        <v>963</v>
      </c>
      <c r="D300" t="s">
        <v>964</v>
      </c>
      <c r="E300">
        <v>48135</v>
      </c>
      <c r="F300">
        <v>51048</v>
      </c>
      <c r="G300">
        <v>51048</v>
      </c>
      <c r="H300" t="b">
        <v>1</v>
      </c>
      <c r="I300">
        <v>51048</v>
      </c>
      <c r="J300">
        <v>51048</v>
      </c>
      <c r="K300" t="b">
        <f t="shared" si="8"/>
        <v>1</v>
      </c>
      <c r="L300" t="b">
        <f t="shared" si="9"/>
        <v>1</v>
      </c>
      <c r="M300">
        <v>0</v>
      </c>
      <c r="N300">
        <v>51048</v>
      </c>
      <c r="O300" t="s">
        <v>62</v>
      </c>
      <c r="P300" t="b">
        <v>1</v>
      </c>
      <c r="Q300" t="s">
        <v>89</v>
      </c>
      <c r="R300" s="1">
        <v>45817</v>
      </c>
      <c r="S300" s="1">
        <v>45817</v>
      </c>
      <c r="T300" t="s">
        <v>1444</v>
      </c>
      <c r="U300" t="b">
        <v>0</v>
      </c>
      <c r="V300" t="s">
        <v>1445</v>
      </c>
      <c r="W300" t="s">
        <v>1446</v>
      </c>
      <c r="X300" t="s">
        <v>48</v>
      </c>
      <c r="Y300" t="s">
        <v>1447</v>
      </c>
      <c r="Z300">
        <v>91740</v>
      </c>
      <c r="AA300">
        <v>34.117854000000001</v>
      </c>
      <c r="AB300">
        <v>-117.826725</v>
      </c>
      <c r="AC300">
        <v>41.978382000000003</v>
      </c>
      <c r="AD300">
        <v>-91.668626000000003</v>
      </c>
      <c r="AF300" t="s">
        <v>50</v>
      </c>
      <c r="AG300">
        <v>38</v>
      </c>
      <c r="AJ300" t="s">
        <v>51</v>
      </c>
      <c r="AK300" t="s">
        <v>52</v>
      </c>
      <c r="AP300" s="2">
        <v>45787.233923611115</v>
      </c>
      <c r="AQ300" s="2">
        <v>45823.437627314815</v>
      </c>
      <c r="AR300" s="2">
        <v>45823.437627314815</v>
      </c>
      <c r="AS300" t="s">
        <v>1448</v>
      </c>
    </row>
    <row r="301" spans="1:45" x14ac:dyDescent="0.25">
      <c r="A301">
        <v>2025</v>
      </c>
      <c r="B301" t="s">
        <v>962</v>
      </c>
      <c r="C301" t="s">
        <v>1007</v>
      </c>
      <c r="D301" t="s">
        <v>964</v>
      </c>
      <c r="E301">
        <v>48135</v>
      </c>
      <c r="F301">
        <v>50919</v>
      </c>
      <c r="G301">
        <v>50919</v>
      </c>
      <c r="H301" t="b">
        <v>0</v>
      </c>
      <c r="I301">
        <v>50919</v>
      </c>
      <c r="J301">
        <v>50919</v>
      </c>
      <c r="K301" t="b">
        <f t="shared" si="8"/>
        <v>1</v>
      </c>
      <c r="L301" t="b">
        <f t="shared" si="9"/>
        <v>1</v>
      </c>
      <c r="M301">
        <v>0</v>
      </c>
      <c r="N301">
        <v>50919</v>
      </c>
      <c r="O301" t="s">
        <v>44</v>
      </c>
      <c r="P301" t="b">
        <v>0</v>
      </c>
      <c r="Q301" t="s">
        <v>89</v>
      </c>
      <c r="R301" s="1">
        <v>45831</v>
      </c>
      <c r="S301" s="1">
        <v>45846</v>
      </c>
      <c r="T301" t="s">
        <v>1449</v>
      </c>
      <c r="U301" t="b">
        <v>0</v>
      </c>
      <c r="V301" t="s">
        <v>303</v>
      </c>
      <c r="W301" t="s">
        <v>304</v>
      </c>
      <c r="X301" t="s">
        <v>67</v>
      </c>
      <c r="Y301" t="s">
        <v>305</v>
      </c>
      <c r="Z301">
        <v>10952</v>
      </c>
      <c r="AA301">
        <v>41.109791000000001</v>
      </c>
      <c r="AB301">
        <v>-74.088449999999995</v>
      </c>
      <c r="AC301">
        <v>41.978382000000003</v>
      </c>
      <c r="AD301">
        <v>-91.668626000000003</v>
      </c>
      <c r="AF301" t="s">
        <v>50</v>
      </c>
      <c r="AG301">
        <v>38</v>
      </c>
      <c r="AJ301" t="s">
        <v>51</v>
      </c>
      <c r="AK301" t="s">
        <v>52</v>
      </c>
      <c r="AP301" s="2">
        <v>45823.437743055554</v>
      </c>
      <c r="AQ301" s="2">
        <v>45823.437743055554</v>
      </c>
      <c r="AR301" s="2">
        <v>45823.437743055554</v>
      </c>
      <c r="AS301" t="s">
        <v>1450</v>
      </c>
    </row>
    <row r="302" spans="1:45" x14ac:dyDescent="0.25">
      <c r="A302">
        <v>2025</v>
      </c>
      <c r="B302" t="s">
        <v>962</v>
      </c>
      <c r="C302" t="s">
        <v>978</v>
      </c>
      <c r="D302" t="s">
        <v>964</v>
      </c>
      <c r="E302">
        <v>48135</v>
      </c>
      <c r="F302">
        <v>50729</v>
      </c>
      <c r="G302">
        <v>51628</v>
      </c>
      <c r="H302" t="b">
        <v>0</v>
      </c>
      <c r="I302">
        <v>51628</v>
      </c>
      <c r="J302">
        <v>51628</v>
      </c>
      <c r="K302" t="b">
        <f t="shared" si="8"/>
        <v>1</v>
      </c>
      <c r="L302" t="b">
        <f t="shared" si="9"/>
        <v>1</v>
      </c>
      <c r="M302">
        <v>899</v>
      </c>
      <c r="N302">
        <v>51628</v>
      </c>
      <c r="O302" t="s">
        <v>44</v>
      </c>
      <c r="P302" t="b">
        <v>1</v>
      </c>
      <c r="Q302" t="s">
        <v>89</v>
      </c>
      <c r="R302" t="s">
        <v>1451</v>
      </c>
      <c r="S302" t="s">
        <v>1452</v>
      </c>
      <c r="T302" t="s">
        <v>1453</v>
      </c>
      <c r="U302" t="b">
        <v>0</v>
      </c>
      <c r="V302" t="s">
        <v>1454</v>
      </c>
      <c r="W302" t="s">
        <v>1455</v>
      </c>
      <c r="X302" t="s">
        <v>1092</v>
      </c>
      <c r="Y302" t="s">
        <v>1456</v>
      </c>
      <c r="Z302">
        <v>73072</v>
      </c>
      <c r="AA302">
        <v>35.268349999999998</v>
      </c>
      <c r="AB302">
        <v>-97.487080000000006</v>
      </c>
      <c r="AC302">
        <v>41.978382000000003</v>
      </c>
      <c r="AD302">
        <v>-91.668626000000003</v>
      </c>
      <c r="AF302" t="s">
        <v>50</v>
      </c>
      <c r="AG302">
        <v>38</v>
      </c>
      <c r="AJ302" t="s">
        <v>51</v>
      </c>
      <c r="AK302" t="s">
        <v>52</v>
      </c>
      <c r="AP302" s="2">
        <v>45823.437719907408</v>
      </c>
      <c r="AQ302" s="2">
        <v>45823.437719907408</v>
      </c>
      <c r="AR302" s="2">
        <v>45823.437719907408</v>
      </c>
      <c r="AS302" t="s">
        <v>1457</v>
      </c>
    </row>
    <row r="303" spans="1:45" x14ac:dyDescent="0.25">
      <c r="A303">
        <v>2025</v>
      </c>
      <c r="B303" t="s">
        <v>962</v>
      </c>
      <c r="C303" t="s">
        <v>1013</v>
      </c>
      <c r="D303" t="s">
        <v>964</v>
      </c>
      <c r="E303">
        <v>48135</v>
      </c>
      <c r="F303">
        <v>50674</v>
      </c>
      <c r="G303">
        <v>50674</v>
      </c>
      <c r="H303" t="b">
        <v>1</v>
      </c>
      <c r="I303">
        <v>50674</v>
      </c>
      <c r="J303">
        <v>50674</v>
      </c>
      <c r="K303" t="b">
        <f t="shared" si="8"/>
        <v>1</v>
      </c>
      <c r="L303" t="b">
        <f t="shared" si="9"/>
        <v>1</v>
      </c>
      <c r="M303">
        <v>0</v>
      </c>
      <c r="N303">
        <v>50674</v>
      </c>
      <c r="O303" t="s">
        <v>149</v>
      </c>
      <c r="P303" t="b">
        <v>1</v>
      </c>
      <c r="Q303" t="s">
        <v>89</v>
      </c>
      <c r="R303" s="1">
        <v>45823</v>
      </c>
      <c r="S303" s="1">
        <v>45825</v>
      </c>
      <c r="T303" t="s">
        <v>1458</v>
      </c>
      <c r="U303" t="b">
        <v>0</v>
      </c>
      <c r="V303" t="s">
        <v>1459</v>
      </c>
      <c r="W303" t="s">
        <v>1460</v>
      </c>
      <c r="X303" t="s">
        <v>133</v>
      </c>
      <c r="Y303" t="s">
        <v>1461</v>
      </c>
      <c r="Z303">
        <v>97321</v>
      </c>
      <c r="AA303">
        <v>44.630341000000001</v>
      </c>
      <c r="AB303">
        <v>-123.056104</v>
      </c>
      <c r="AC303">
        <v>41.978382000000003</v>
      </c>
      <c r="AD303">
        <v>-91.668626000000003</v>
      </c>
      <c r="AF303" t="s">
        <v>50</v>
      </c>
      <c r="AG303">
        <v>38</v>
      </c>
      <c r="AJ303" t="s">
        <v>51</v>
      </c>
      <c r="AK303" t="s">
        <v>52</v>
      </c>
      <c r="AP303" s="2">
        <v>45823.437627314815</v>
      </c>
      <c r="AQ303" s="2">
        <v>45823.437627314815</v>
      </c>
      <c r="AR303" s="2">
        <v>45823.437627314815</v>
      </c>
      <c r="AS303" t="s">
        <v>1073</v>
      </c>
    </row>
    <row r="304" spans="1:45" x14ac:dyDescent="0.25">
      <c r="A304">
        <v>2025</v>
      </c>
      <c r="B304" t="s">
        <v>962</v>
      </c>
      <c r="C304" t="s">
        <v>1063</v>
      </c>
      <c r="D304" t="s">
        <v>964</v>
      </c>
      <c r="E304">
        <v>48135</v>
      </c>
      <c r="F304">
        <v>52526</v>
      </c>
      <c r="G304">
        <v>52526</v>
      </c>
      <c r="H304" t="b">
        <v>1</v>
      </c>
      <c r="I304">
        <v>52526</v>
      </c>
      <c r="J304">
        <v>52526</v>
      </c>
      <c r="K304" t="b">
        <f t="shared" si="8"/>
        <v>1</v>
      </c>
      <c r="L304" t="b">
        <f t="shared" si="9"/>
        <v>1</v>
      </c>
      <c r="M304">
        <v>0</v>
      </c>
      <c r="N304">
        <v>52526</v>
      </c>
      <c r="O304" t="s">
        <v>44</v>
      </c>
      <c r="P304" t="b">
        <v>0</v>
      </c>
      <c r="R304" s="1">
        <v>45856</v>
      </c>
      <c r="S304" s="1">
        <v>45885</v>
      </c>
      <c r="T304" t="s">
        <v>1462</v>
      </c>
      <c r="U304" t="b">
        <v>0</v>
      </c>
      <c r="V304" t="s">
        <v>1463</v>
      </c>
      <c r="W304" t="s">
        <v>1464</v>
      </c>
      <c r="X304" t="s">
        <v>577</v>
      </c>
      <c r="Y304" t="s">
        <v>1465</v>
      </c>
      <c r="Z304">
        <v>87113</v>
      </c>
      <c r="AA304">
        <v>35.185336</v>
      </c>
      <c r="AB304">
        <v>-106.578793</v>
      </c>
      <c r="AC304">
        <v>41.978382000000003</v>
      </c>
      <c r="AD304">
        <v>-91.668626000000003</v>
      </c>
      <c r="AF304" t="s">
        <v>50</v>
      </c>
      <c r="AG304">
        <v>38</v>
      </c>
      <c r="AJ304" t="s">
        <v>51</v>
      </c>
      <c r="AK304" t="s">
        <v>52</v>
      </c>
      <c r="AP304" s="2">
        <v>45823.437696759262</v>
      </c>
      <c r="AQ304" s="2">
        <v>45823.437696759262</v>
      </c>
      <c r="AR304" s="2">
        <v>45823.437696759262</v>
      </c>
      <c r="AS304" t="s">
        <v>1466</v>
      </c>
    </row>
    <row r="305" spans="1:45" x14ac:dyDescent="0.25">
      <c r="A305">
        <v>2025</v>
      </c>
      <c r="B305" t="s">
        <v>962</v>
      </c>
      <c r="C305" t="s">
        <v>1063</v>
      </c>
      <c r="D305" t="s">
        <v>964</v>
      </c>
      <c r="E305">
        <v>48135</v>
      </c>
      <c r="F305">
        <v>50674</v>
      </c>
      <c r="G305">
        <v>50674</v>
      </c>
      <c r="H305" t="b">
        <v>1</v>
      </c>
      <c r="I305">
        <v>50674</v>
      </c>
      <c r="J305">
        <v>50674</v>
      </c>
      <c r="K305" t="b">
        <f t="shared" si="8"/>
        <v>1</v>
      </c>
      <c r="L305" t="b">
        <f t="shared" si="9"/>
        <v>1</v>
      </c>
      <c r="M305">
        <v>0</v>
      </c>
      <c r="N305">
        <v>50674</v>
      </c>
      <c r="O305" t="s">
        <v>44</v>
      </c>
      <c r="P305" t="b">
        <v>0</v>
      </c>
      <c r="R305" s="1">
        <v>45854</v>
      </c>
      <c r="S305" s="1">
        <v>45869</v>
      </c>
      <c r="T305" t="s">
        <v>1467</v>
      </c>
      <c r="U305" t="b">
        <v>0</v>
      </c>
      <c r="V305" t="s">
        <v>1468</v>
      </c>
      <c r="W305" t="s">
        <v>1469</v>
      </c>
      <c r="X305" t="s">
        <v>253</v>
      </c>
      <c r="Y305" t="s">
        <v>1470</v>
      </c>
      <c r="Z305">
        <v>6790</v>
      </c>
      <c r="AA305">
        <v>41.818697999999998</v>
      </c>
      <c r="AB305">
        <v>-73.088149999999999</v>
      </c>
      <c r="AC305">
        <v>41.978382000000003</v>
      </c>
      <c r="AD305">
        <v>-91.668626000000003</v>
      </c>
      <c r="AF305" t="s">
        <v>50</v>
      </c>
      <c r="AG305">
        <v>38</v>
      </c>
      <c r="AJ305" t="s">
        <v>51</v>
      </c>
      <c r="AK305" t="s">
        <v>52</v>
      </c>
      <c r="AP305" s="2">
        <v>45823.437986111108</v>
      </c>
      <c r="AQ305" s="2">
        <v>45823.437986111108</v>
      </c>
      <c r="AR305" s="2">
        <v>45823.437986111108</v>
      </c>
      <c r="AS305" t="s">
        <v>1073</v>
      </c>
    </row>
    <row r="306" spans="1:45" x14ac:dyDescent="0.25">
      <c r="A306">
        <v>2025</v>
      </c>
      <c r="B306" t="s">
        <v>962</v>
      </c>
      <c r="C306" t="s">
        <v>1007</v>
      </c>
      <c r="D306" t="s">
        <v>964</v>
      </c>
      <c r="E306">
        <v>48135</v>
      </c>
      <c r="F306">
        <v>51928</v>
      </c>
      <c r="G306">
        <v>51928</v>
      </c>
      <c r="H306" t="b">
        <v>0</v>
      </c>
      <c r="I306">
        <v>51928</v>
      </c>
      <c r="J306">
        <v>51928</v>
      </c>
      <c r="K306" t="b">
        <f t="shared" si="8"/>
        <v>1</v>
      </c>
      <c r="L306" t="b">
        <f t="shared" si="9"/>
        <v>1</v>
      </c>
      <c r="M306">
        <v>0</v>
      </c>
      <c r="N306">
        <v>51928</v>
      </c>
      <c r="O306" t="s">
        <v>44</v>
      </c>
      <c r="P306" t="b">
        <v>0</v>
      </c>
      <c r="R306" s="1">
        <v>45850</v>
      </c>
      <c r="S306" s="1">
        <v>45866</v>
      </c>
      <c r="T306" t="s">
        <v>1471</v>
      </c>
      <c r="U306" t="b">
        <v>0</v>
      </c>
      <c r="V306" t="s">
        <v>1472</v>
      </c>
      <c r="W306" t="s">
        <v>1473</v>
      </c>
      <c r="X306" t="s">
        <v>73</v>
      </c>
      <c r="Y306" t="s">
        <v>416</v>
      </c>
      <c r="Z306">
        <v>23321</v>
      </c>
      <c r="AA306">
        <v>36.865721000000001</v>
      </c>
      <c r="AB306">
        <v>-76.415474000000003</v>
      </c>
      <c r="AC306">
        <v>41.978382000000003</v>
      </c>
      <c r="AD306">
        <v>-91.668626000000003</v>
      </c>
      <c r="AF306" t="s">
        <v>50</v>
      </c>
      <c r="AG306">
        <v>38</v>
      </c>
      <c r="AJ306" t="s">
        <v>51</v>
      </c>
      <c r="AK306" t="s">
        <v>52</v>
      </c>
      <c r="AP306" s="2">
        <v>45823.437743055554</v>
      </c>
      <c r="AQ306" s="2">
        <v>45823.437743055554</v>
      </c>
      <c r="AR306" s="2">
        <v>45823.437743055554</v>
      </c>
      <c r="AS306" t="s">
        <v>1474</v>
      </c>
    </row>
    <row r="307" spans="1:45" x14ac:dyDescent="0.25">
      <c r="A307">
        <v>2025</v>
      </c>
      <c r="B307" t="s">
        <v>962</v>
      </c>
      <c r="C307" t="s">
        <v>1063</v>
      </c>
      <c r="D307" t="s">
        <v>964</v>
      </c>
      <c r="E307">
        <v>48135</v>
      </c>
      <c r="F307">
        <v>51587</v>
      </c>
      <c r="G307">
        <v>51587</v>
      </c>
      <c r="H307" t="b">
        <v>1</v>
      </c>
      <c r="I307">
        <v>51587</v>
      </c>
      <c r="J307">
        <v>51587</v>
      </c>
      <c r="K307" t="b">
        <f t="shared" si="8"/>
        <v>1</v>
      </c>
      <c r="L307" t="b">
        <f t="shared" si="9"/>
        <v>1</v>
      </c>
      <c r="M307">
        <v>0</v>
      </c>
      <c r="N307">
        <v>51587</v>
      </c>
      <c r="O307" t="s">
        <v>44</v>
      </c>
      <c r="P307" t="b">
        <v>0</v>
      </c>
      <c r="R307" s="1">
        <v>45849</v>
      </c>
      <c r="S307" s="1">
        <v>45866</v>
      </c>
      <c r="T307" t="s">
        <v>1475</v>
      </c>
      <c r="U307" t="b">
        <v>1</v>
      </c>
      <c r="V307" t="s">
        <v>1476</v>
      </c>
      <c r="W307" t="s">
        <v>1477</v>
      </c>
      <c r="X307" t="s">
        <v>133</v>
      </c>
      <c r="Y307" t="s">
        <v>1478</v>
      </c>
      <c r="Z307">
        <v>97030</v>
      </c>
      <c r="AA307">
        <v>45.504066999999999</v>
      </c>
      <c r="AB307">
        <v>-122.41357000000001</v>
      </c>
      <c r="AC307">
        <v>41.978382000000003</v>
      </c>
      <c r="AD307">
        <v>-91.668626000000003</v>
      </c>
      <c r="AF307" t="s">
        <v>50</v>
      </c>
      <c r="AG307">
        <v>38</v>
      </c>
      <c r="AJ307" t="s">
        <v>51</v>
      </c>
      <c r="AK307" t="s">
        <v>52</v>
      </c>
      <c r="AP307" s="2">
        <v>45823.437627314815</v>
      </c>
      <c r="AQ307" s="2">
        <v>45823.437627314815</v>
      </c>
      <c r="AR307" s="2">
        <v>45823.437627314815</v>
      </c>
      <c r="AS307" t="s">
        <v>1246</v>
      </c>
    </row>
    <row r="308" spans="1:45" x14ac:dyDescent="0.25">
      <c r="A308">
        <v>2025</v>
      </c>
      <c r="B308" t="s">
        <v>962</v>
      </c>
      <c r="C308" t="s">
        <v>1007</v>
      </c>
      <c r="D308" t="s">
        <v>964</v>
      </c>
      <c r="E308">
        <v>48135</v>
      </c>
      <c r="F308">
        <v>50989</v>
      </c>
      <c r="G308">
        <v>50989</v>
      </c>
      <c r="H308" t="b">
        <v>1</v>
      </c>
      <c r="I308">
        <v>50989</v>
      </c>
      <c r="J308">
        <v>50989</v>
      </c>
      <c r="K308" t="b">
        <f t="shared" si="8"/>
        <v>1</v>
      </c>
      <c r="L308" t="b">
        <f t="shared" si="9"/>
        <v>1</v>
      </c>
      <c r="M308">
        <v>0</v>
      </c>
      <c r="N308">
        <v>50989</v>
      </c>
      <c r="O308" t="s">
        <v>44</v>
      </c>
      <c r="P308" t="b">
        <v>0</v>
      </c>
      <c r="Q308" t="s">
        <v>89</v>
      </c>
      <c r="R308" s="1">
        <v>45857</v>
      </c>
      <c r="S308" s="1">
        <v>45875</v>
      </c>
      <c r="T308" t="s">
        <v>1479</v>
      </c>
      <c r="U308" t="b">
        <v>1</v>
      </c>
      <c r="V308" t="s">
        <v>1480</v>
      </c>
      <c r="W308" t="s">
        <v>1481</v>
      </c>
      <c r="X308" t="s">
        <v>58</v>
      </c>
      <c r="Y308" t="s">
        <v>1482</v>
      </c>
      <c r="Z308">
        <v>1923</v>
      </c>
      <c r="AA308">
        <v>42.554820999999997</v>
      </c>
      <c r="AB308">
        <v>-70.962187999999998</v>
      </c>
      <c r="AC308">
        <v>41.978382000000003</v>
      </c>
      <c r="AD308">
        <v>-91.668626000000003</v>
      </c>
      <c r="AF308" t="s">
        <v>50</v>
      </c>
      <c r="AG308">
        <v>38</v>
      </c>
      <c r="AJ308" t="s">
        <v>51</v>
      </c>
      <c r="AK308" t="s">
        <v>52</v>
      </c>
      <c r="AP308" s="2">
        <v>45823.437986111108</v>
      </c>
      <c r="AQ308" s="2">
        <v>45823.437986111108</v>
      </c>
      <c r="AR308" s="2">
        <v>45823.437986111108</v>
      </c>
      <c r="AS308" t="s">
        <v>1483</v>
      </c>
    </row>
    <row r="309" spans="1:45" x14ac:dyDescent="0.25">
      <c r="A309">
        <v>2025</v>
      </c>
      <c r="B309" t="s">
        <v>962</v>
      </c>
      <c r="C309" t="s">
        <v>1063</v>
      </c>
      <c r="D309" t="s">
        <v>964</v>
      </c>
      <c r="E309">
        <v>48135</v>
      </c>
      <c r="F309">
        <v>50674</v>
      </c>
      <c r="G309">
        <v>50674</v>
      </c>
      <c r="H309" t="b">
        <v>0</v>
      </c>
      <c r="I309">
        <v>50674</v>
      </c>
      <c r="J309">
        <v>50674</v>
      </c>
      <c r="K309" t="b">
        <f t="shared" si="8"/>
        <v>1</v>
      </c>
      <c r="L309" t="b">
        <f t="shared" si="9"/>
        <v>1</v>
      </c>
      <c r="M309">
        <v>0</v>
      </c>
      <c r="N309">
        <v>50674</v>
      </c>
      <c r="O309" t="s">
        <v>44</v>
      </c>
      <c r="P309" t="b">
        <v>1</v>
      </c>
      <c r="Q309" t="s">
        <v>89</v>
      </c>
      <c r="R309" s="1">
        <v>45857</v>
      </c>
      <c r="S309" s="1">
        <v>45880</v>
      </c>
      <c r="T309" t="s">
        <v>1484</v>
      </c>
      <c r="U309" t="b">
        <v>1</v>
      </c>
      <c r="V309" t="s">
        <v>1485</v>
      </c>
      <c r="W309" t="s">
        <v>1486</v>
      </c>
      <c r="X309" t="s">
        <v>185</v>
      </c>
      <c r="Y309" t="s">
        <v>1487</v>
      </c>
      <c r="Z309">
        <v>60540</v>
      </c>
      <c r="AA309">
        <v>41.775699000000003</v>
      </c>
      <c r="AB309">
        <v>-88.185018999999997</v>
      </c>
      <c r="AC309">
        <v>41.978382000000003</v>
      </c>
      <c r="AD309">
        <v>-91.668626000000003</v>
      </c>
      <c r="AF309" t="s">
        <v>50</v>
      </c>
      <c r="AG309">
        <v>38</v>
      </c>
      <c r="AJ309" t="s">
        <v>51</v>
      </c>
      <c r="AK309" t="s">
        <v>52</v>
      </c>
      <c r="AP309" s="2">
        <v>45823.437719907408</v>
      </c>
      <c r="AQ309" s="2">
        <v>45823.437719907408</v>
      </c>
      <c r="AR309" s="2">
        <v>45823.437719907408</v>
      </c>
      <c r="AS309" t="s">
        <v>1488</v>
      </c>
    </row>
    <row r="310" spans="1:45" x14ac:dyDescent="0.25">
      <c r="A310">
        <v>2025</v>
      </c>
      <c r="B310" t="s">
        <v>962</v>
      </c>
      <c r="C310" t="s">
        <v>963</v>
      </c>
      <c r="D310" t="s">
        <v>964</v>
      </c>
      <c r="E310">
        <v>48135</v>
      </c>
      <c r="F310">
        <v>52062</v>
      </c>
      <c r="G310">
        <v>52062</v>
      </c>
      <c r="H310" t="b">
        <v>0</v>
      </c>
      <c r="I310">
        <v>52062</v>
      </c>
      <c r="J310">
        <v>52062</v>
      </c>
      <c r="K310" t="b">
        <f t="shared" si="8"/>
        <v>1</v>
      </c>
      <c r="L310" t="b">
        <f t="shared" si="9"/>
        <v>1</v>
      </c>
      <c r="M310">
        <v>0</v>
      </c>
      <c r="N310">
        <v>52062</v>
      </c>
      <c r="O310" t="s">
        <v>44</v>
      </c>
      <c r="P310" t="b">
        <v>0</v>
      </c>
      <c r="R310" s="1">
        <v>45857</v>
      </c>
      <c r="S310" s="1">
        <v>45884</v>
      </c>
      <c r="T310" t="s">
        <v>1489</v>
      </c>
      <c r="U310" t="b">
        <v>1</v>
      </c>
      <c r="V310" t="s">
        <v>1490</v>
      </c>
      <c r="W310" t="s">
        <v>1491</v>
      </c>
      <c r="X310" t="s">
        <v>310</v>
      </c>
      <c r="Y310" t="s">
        <v>1492</v>
      </c>
      <c r="Z310">
        <v>49009</v>
      </c>
      <c r="AA310">
        <v>42.266979999999997</v>
      </c>
      <c r="AB310">
        <v>-85.665060999999994</v>
      </c>
      <c r="AC310">
        <v>41.978382000000003</v>
      </c>
      <c r="AD310">
        <v>-91.668626000000003</v>
      </c>
      <c r="AF310" t="s">
        <v>50</v>
      </c>
      <c r="AG310">
        <v>38</v>
      </c>
      <c r="AJ310" t="s">
        <v>51</v>
      </c>
      <c r="AK310" t="s">
        <v>52</v>
      </c>
      <c r="AP310" s="2">
        <v>45823.437719907408</v>
      </c>
      <c r="AQ310" s="2">
        <v>45823.437719907408</v>
      </c>
      <c r="AR310" s="2">
        <v>45823.437719907408</v>
      </c>
      <c r="AS310" t="s">
        <v>1384</v>
      </c>
    </row>
    <row r="311" spans="1:45" x14ac:dyDescent="0.25">
      <c r="A311">
        <v>2025</v>
      </c>
      <c r="B311" t="s">
        <v>962</v>
      </c>
      <c r="C311" t="s">
        <v>1063</v>
      </c>
      <c r="D311" t="s">
        <v>964</v>
      </c>
      <c r="E311">
        <v>48135</v>
      </c>
      <c r="F311">
        <v>49609</v>
      </c>
      <c r="G311">
        <v>48018</v>
      </c>
      <c r="H311" t="b">
        <v>0</v>
      </c>
      <c r="I311">
        <v>48018</v>
      </c>
      <c r="J311">
        <v>49609</v>
      </c>
      <c r="K311" t="b">
        <f t="shared" si="8"/>
        <v>0</v>
      </c>
      <c r="L311" t="b">
        <f t="shared" si="9"/>
        <v>1</v>
      </c>
      <c r="M311">
        <v>-1591</v>
      </c>
      <c r="N311">
        <v>49609</v>
      </c>
      <c r="O311" t="s">
        <v>62</v>
      </c>
      <c r="P311" t="b">
        <v>0</v>
      </c>
      <c r="Q311" t="s">
        <v>63</v>
      </c>
      <c r="R311" t="s">
        <v>1493</v>
      </c>
      <c r="S311" t="s">
        <v>1494</v>
      </c>
      <c r="T311" t="s">
        <v>1495</v>
      </c>
      <c r="U311" t="b">
        <v>0</v>
      </c>
      <c r="V311" t="s">
        <v>1496</v>
      </c>
      <c r="W311" t="s">
        <v>1497</v>
      </c>
      <c r="X311" t="s">
        <v>146</v>
      </c>
      <c r="Y311" t="s">
        <v>1498</v>
      </c>
      <c r="Z311">
        <v>34448</v>
      </c>
      <c r="AA311">
        <v>28.826629000000001</v>
      </c>
      <c r="AB311">
        <v>-82.578924000000001</v>
      </c>
      <c r="AC311">
        <v>41.978382000000003</v>
      </c>
      <c r="AD311">
        <v>-91.668626000000003</v>
      </c>
      <c r="AF311" t="s">
        <v>50</v>
      </c>
      <c r="AG311">
        <v>38</v>
      </c>
      <c r="AH311">
        <v>40</v>
      </c>
      <c r="AI311">
        <v>36</v>
      </c>
      <c r="AJ311" t="s">
        <v>51</v>
      </c>
      <c r="AK311" t="s">
        <v>52</v>
      </c>
      <c r="AR311" s="2">
        <v>45823.437719907408</v>
      </c>
      <c r="AS311" t="s">
        <v>1499</v>
      </c>
    </row>
    <row r="312" spans="1:45" x14ac:dyDescent="0.25">
      <c r="A312">
        <v>2025</v>
      </c>
      <c r="B312" t="s">
        <v>962</v>
      </c>
      <c r="C312" t="s">
        <v>1013</v>
      </c>
      <c r="D312" t="s">
        <v>964</v>
      </c>
      <c r="E312">
        <v>48135</v>
      </c>
      <c r="F312">
        <v>51907</v>
      </c>
      <c r="G312">
        <v>51907</v>
      </c>
      <c r="H312" t="b">
        <v>0</v>
      </c>
      <c r="I312">
        <v>51907</v>
      </c>
      <c r="J312">
        <v>51907</v>
      </c>
      <c r="K312" t="b">
        <f t="shared" si="8"/>
        <v>1</v>
      </c>
      <c r="L312" t="b">
        <f t="shared" si="9"/>
        <v>1</v>
      </c>
      <c r="M312">
        <v>0</v>
      </c>
      <c r="N312">
        <v>51907</v>
      </c>
      <c r="O312" t="s">
        <v>62</v>
      </c>
      <c r="P312" t="b">
        <v>0</v>
      </c>
      <c r="Q312" t="s">
        <v>89</v>
      </c>
      <c r="R312" s="1">
        <v>45786</v>
      </c>
      <c r="S312" s="1">
        <v>45786</v>
      </c>
      <c r="T312" t="s">
        <v>1500</v>
      </c>
      <c r="U312" t="b">
        <v>0</v>
      </c>
      <c r="V312" t="s">
        <v>738</v>
      </c>
      <c r="W312" t="s">
        <v>739</v>
      </c>
      <c r="X312" t="s">
        <v>67</v>
      </c>
      <c r="Y312" t="s">
        <v>740</v>
      </c>
      <c r="Z312">
        <v>14445</v>
      </c>
      <c r="AA312">
        <v>43.100670000000001</v>
      </c>
      <c r="AB312">
        <v>-77.480875999999995</v>
      </c>
      <c r="AC312">
        <v>41.978382000000003</v>
      </c>
      <c r="AD312">
        <v>-91.668626000000003</v>
      </c>
      <c r="AF312" t="s">
        <v>50</v>
      </c>
      <c r="AG312">
        <v>38</v>
      </c>
      <c r="AJ312" t="s">
        <v>51</v>
      </c>
      <c r="AK312" t="s">
        <v>52</v>
      </c>
      <c r="AQ312" s="2">
        <v>45823.437893518516</v>
      </c>
      <c r="AR312" s="2">
        <v>45823.437893518516</v>
      </c>
      <c r="AS312" t="s">
        <v>1501</v>
      </c>
    </row>
    <row r="313" spans="1:45" x14ac:dyDescent="0.25">
      <c r="A313">
        <v>2025</v>
      </c>
      <c r="B313" t="s">
        <v>962</v>
      </c>
      <c r="C313" t="s">
        <v>963</v>
      </c>
      <c r="D313" t="s">
        <v>964</v>
      </c>
      <c r="E313">
        <v>48135</v>
      </c>
      <c r="F313">
        <v>53211</v>
      </c>
      <c r="G313">
        <v>53211</v>
      </c>
      <c r="H313" t="b">
        <v>0</v>
      </c>
      <c r="I313">
        <v>53211</v>
      </c>
      <c r="J313">
        <v>53211</v>
      </c>
      <c r="K313" t="b">
        <f t="shared" si="8"/>
        <v>1</v>
      </c>
      <c r="L313" t="b">
        <f t="shared" si="9"/>
        <v>1</v>
      </c>
      <c r="M313">
        <v>0</v>
      </c>
      <c r="N313">
        <v>53211</v>
      </c>
      <c r="O313" t="s">
        <v>149</v>
      </c>
      <c r="P313" t="b">
        <v>0</v>
      </c>
      <c r="Q313" t="s">
        <v>89</v>
      </c>
      <c r="R313" s="1">
        <v>45837</v>
      </c>
      <c r="S313" s="1">
        <v>45854</v>
      </c>
      <c r="T313" t="s">
        <v>1502</v>
      </c>
      <c r="U313" t="b">
        <v>0</v>
      </c>
      <c r="V313" t="s">
        <v>1503</v>
      </c>
      <c r="W313" t="s">
        <v>1504</v>
      </c>
      <c r="X313" t="s">
        <v>185</v>
      </c>
      <c r="Y313" t="s">
        <v>1505</v>
      </c>
      <c r="Z313">
        <v>60712</v>
      </c>
      <c r="AA313">
        <v>42.012861999999998</v>
      </c>
      <c r="AB313">
        <v>-87.747539000000003</v>
      </c>
      <c r="AC313">
        <v>41.978382000000003</v>
      </c>
      <c r="AD313">
        <v>-91.668626000000003</v>
      </c>
      <c r="AF313" t="s">
        <v>50</v>
      </c>
      <c r="AG313">
        <v>38</v>
      </c>
      <c r="AJ313" t="s">
        <v>51</v>
      </c>
      <c r="AK313" t="s">
        <v>52</v>
      </c>
      <c r="AP313" s="2">
        <v>45823.437719907408</v>
      </c>
      <c r="AQ313" s="2">
        <v>45823.437719907408</v>
      </c>
      <c r="AR313" s="2">
        <v>45823.437719907408</v>
      </c>
      <c r="AS313" t="s">
        <v>1506</v>
      </c>
    </row>
    <row r="314" spans="1:45" x14ac:dyDescent="0.25">
      <c r="A314">
        <v>2025</v>
      </c>
      <c r="B314" t="s">
        <v>962</v>
      </c>
      <c r="C314" t="s">
        <v>963</v>
      </c>
      <c r="D314" t="s">
        <v>964</v>
      </c>
      <c r="E314">
        <v>48135</v>
      </c>
      <c r="F314">
        <v>51794</v>
      </c>
      <c r="G314">
        <v>51794</v>
      </c>
      <c r="H314" t="b">
        <v>1</v>
      </c>
      <c r="I314">
        <v>51794</v>
      </c>
      <c r="J314">
        <v>51794</v>
      </c>
      <c r="K314" t="b">
        <f t="shared" si="8"/>
        <v>1</v>
      </c>
      <c r="L314" t="b">
        <f t="shared" si="9"/>
        <v>1</v>
      </c>
      <c r="M314">
        <v>0</v>
      </c>
      <c r="N314">
        <v>51794</v>
      </c>
      <c r="O314" t="s">
        <v>44</v>
      </c>
      <c r="P314" t="b">
        <v>0</v>
      </c>
      <c r="R314" s="1">
        <v>45837</v>
      </c>
      <c r="S314" s="1">
        <v>45853</v>
      </c>
      <c r="T314" t="s">
        <v>1507</v>
      </c>
      <c r="U314" t="b">
        <v>0</v>
      </c>
      <c r="V314" t="s">
        <v>1508</v>
      </c>
      <c r="W314" t="s">
        <v>1509</v>
      </c>
      <c r="X314" t="s">
        <v>153</v>
      </c>
      <c r="Y314" t="s">
        <v>1510</v>
      </c>
      <c r="Z314">
        <v>81401</v>
      </c>
      <c r="AA314">
        <v>38.488056</v>
      </c>
      <c r="AB314">
        <v>-107.852535</v>
      </c>
      <c r="AC314">
        <v>41.978382000000003</v>
      </c>
      <c r="AD314">
        <v>-91.668626000000003</v>
      </c>
      <c r="AF314" t="s">
        <v>50</v>
      </c>
      <c r="AG314">
        <v>38</v>
      </c>
      <c r="AJ314" t="s">
        <v>51</v>
      </c>
      <c r="AK314" t="s">
        <v>52</v>
      </c>
      <c r="AP314" s="2">
        <v>45823.437696759262</v>
      </c>
      <c r="AQ314" s="2">
        <v>45823.437696759262</v>
      </c>
      <c r="AR314" s="2">
        <v>45823.437696759262</v>
      </c>
      <c r="AS314" t="s">
        <v>1511</v>
      </c>
    </row>
    <row r="315" spans="1:45" x14ac:dyDescent="0.25">
      <c r="A315">
        <v>2025</v>
      </c>
      <c r="B315" t="s">
        <v>962</v>
      </c>
      <c r="C315" t="s">
        <v>963</v>
      </c>
      <c r="D315" t="s">
        <v>964</v>
      </c>
      <c r="E315">
        <v>48135</v>
      </c>
      <c r="F315">
        <v>52023</v>
      </c>
      <c r="G315">
        <v>52023</v>
      </c>
      <c r="H315" t="b">
        <v>0</v>
      </c>
      <c r="I315">
        <v>52023</v>
      </c>
      <c r="J315">
        <v>52023</v>
      </c>
      <c r="K315" t="b">
        <f t="shared" si="8"/>
        <v>1</v>
      </c>
      <c r="L315" t="b">
        <f t="shared" si="9"/>
        <v>1</v>
      </c>
      <c r="M315">
        <v>0</v>
      </c>
      <c r="N315">
        <v>56318</v>
      </c>
      <c r="O315" t="s">
        <v>44</v>
      </c>
      <c r="P315" t="b">
        <v>0</v>
      </c>
      <c r="R315" s="1">
        <v>45840</v>
      </c>
      <c r="S315" s="1">
        <v>45854</v>
      </c>
      <c r="T315" t="s">
        <v>1512</v>
      </c>
      <c r="U315" t="b">
        <v>0</v>
      </c>
      <c r="V315" t="s">
        <v>1513</v>
      </c>
      <c r="W315" t="s">
        <v>1514</v>
      </c>
      <c r="X315" t="s">
        <v>48</v>
      </c>
      <c r="Y315" t="s">
        <v>1515</v>
      </c>
      <c r="Z315">
        <v>91711</v>
      </c>
      <c r="AA315">
        <v>34.081083</v>
      </c>
      <c r="AB315">
        <v>-117.724546</v>
      </c>
      <c r="AC315">
        <v>41.978382000000003</v>
      </c>
      <c r="AD315">
        <v>-91.668626000000003</v>
      </c>
      <c r="AF315" t="s">
        <v>50</v>
      </c>
      <c r="AG315">
        <v>38</v>
      </c>
      <c r="AJ315" t="s">
        <v>51</v>
      </c>
      <c r="AK315" t="s">
        <v>52</v>
      </c>
      <c r="AP315" s="2">
        <v>45823.437627314815</v>
      </c>
      <c r="AQ315" s="2">
        <v>45823.437627314815</v>
      </c>
      <c r="AR315" s="2">
        <v>45823.437627314815</v>
      </c>
      <c r="AS315" t="s">
        <v>1516</v>
      </c>
    </row>
    <row r="316" spans="1:45" x14ac:dyDescent="0.25">
      <c r="A316">
        <v>2025</v>
      </c>
      <c r="B316" t="s">
        <v>962</v>
      </c>
      <c r="C316" t="s">
        <v>1007</v>
      </c>
      <c r="D316" t="s">
        <v>964</v>
      </c>
      <c r="E316">
        <v>48135</v>
      </c>
      <c r="F316">
        <v>50674</v>
      </c>
      <c r="G316">
        <v>50674</v>
      </c>
      <c r="H316" t="b">
        <v>0</v>
      </c>
      <c r="I316">
        <v>50674</v>
      </c>
      <c r="J316">
        <v>50674</v>
      </c>
      <c r="K316" t="b">
        <f t="shared" si="8"/>
        <v>1</v>
      </c>
      <c r="L316" t="b">
        <f t="shared" si="9"/>
        <v>1</v>
      </c>
      <c r="M316">
        <v>0</v>
      </c>
      <c r="N316">
        <v>50674</v>
      </c>
      <c r="O316" t="s">
        <v>44</v>
      </c>
      <c r="P316" t="b">
        <v>1</v>
      </c>
      <c r="R316" s="1">
        <v>45839</v>
      </c>
      <c r="S316" s="1">
        <v>45851</v>
      </c>
      <c r="T316" t="s">
        <v>1517</v>
      </c>
      <c r="U316" t="b">
        <v>0</v>
      </c>
      <c r="V316" t="s">
        <v>497</v>
      </c>
      <c r="W316" t="s">
        <v>498</v>
      </c>
      <c r="X316" t="s">
        <v>48</v>
      </c>
      <c r="Y316" t="s">
        <v>499</v>
      </c>
      <c r="Z316">
        <v>94118</v>
      </c>
      <c r="AA316">
        <v>37.781382999999998</v>
      </c>
      <c r="AB316">
        <v>-122.46025299999999</v>
      </c>
      <c r="AC316">
        <v>41.978382000000003</v>
      </c>
      <c r="AD316">
        <v>-91.668626000000003</v>
      </c>
      <c r="AF316" t="s">
        <v>50</v>
      </c>
      <c r="AG316">
        <v>38</v>
      </c>
      <c r="AJ316" t="s">
        <v>51</v>
      </c>
      <c r="AK316" t="s">
        <v>52</v>
      </c>
      <c r="AP316" s="2">
        <v>45823.437627314815</v>
      </c>
      <c r="AQ316" s="2">
        <v>45823.437627314815</v>
      </c>
      <c r="AR316" s="2">
        <v>45823.437627314815</v>
      </c>
      <c r="AS316" t="s">
        <v>1149</v>
      </c>
    </row>
    <row r="317" spans="1:45" x14ac:dyDescent="0.25">
      <c r="A317">
        <v>2025</v>
      </c>
      <c r="B317" t="s">
        <v>962</v>
      </c>
      <c r="C317" t="s">
        <v>1007</v>
      </c>
      <c r="D317" t="s">
        <v>964</v>
      </c>
      <c r="E317">
        <v>48135</v>
      </c>
      <c r="F317">
        <v>51233</v>
      </c>
      <c r="G317">
        <v>53223</v>
      </c>
      <c r="H317" t="b">
        <v>0</v>
      </c>
      <c r="I317">
        <v>53223</v>
      </c>
      <c r="J317">
        <v>53223</v>
      </c>
      <c r="K317" t="b">
        <f t="shared" si="8"/>
        <v>1</v>
      </c>
      <c r="L317" t="b">
        <f t="shared" si="9"/>
        <v>1</v>
      </c>
      <c r="M317">
        <v>1990</v>
      </c>
      <c r="N317">
        <v>53223</v>
      </c>
      <c r="O317" t="s">
        <v>44</v>
      </c>
      <c r="P317" t="b">
        <v>0</v>
      </c>
      <c r="R317" s="1">
        <v>45846</v>
      </c>
      <c r="S317" s="1">
        <v>45864</v>
      </c>
      <c r="T317" t="s">
        <v>1518</v>
      </c>
      <c r="U317" t="b">
        <v>0</v>
      </c>
      <c r="V317" t="s">
        <v>1519</v>
      </c>
      <c r="W317" t="s">
        <v>1520</v>
      </c>
      <c r="X317" t="s">
        <v>48</v>
      </c>
      <c r="Y317" t="s">
        <v>1521</v>
      </c>
      <c r="Z317">
        <v>91355</v>
      </c>
      <c r="AA317">
        <v>34.418263000000003</v>
      </c>
      <c r="AB317">
        <v>-118.54995700000001</v>
      </c>
      <c r="AC317">
        <v>41.978382000000003</v>
      </c>
      <c r="AD317">
        <v>-91.668626000000003</v>
      </c>
      <c r="AF317" t="s">
        <v>50</v>
      </c>
      <c r="AG317">
        <v>38</v>
      </c>
      <c r="AJ317" t="s">
        <v>51</v>
      </c>
      <c r="AK317" t="s">
        <v>52</v>
      </c>
      <c r="AP317" s="2">
        <v>45823.437627314815</v>
      </c>
      <c r="AQ317" s="2">
        <v>45823.437627314815</v>
      </c>
      <c r="AR317" s="2">
        <v>45823.437627314815</v>
      </c>
      <c r="AS317" t="s">
        <v>1522</v>
      </c>
    </row>
    <row r="318" spans="1:45" x14ac:dyDescent="0.25">
      <c r="A318">
        <v>2025</v>
      </c>
      <c r="B318" t="s">
        <v>962</v>
      </c>
      <c r="C318" t="s">
        <v>963</v>
      </c>
      <c r="D318" t="s">
        <v>964</v>
      </c>
      <c r="E318">
        <v>48135</v>
      </c>
      <c r="F318">
        <v>52222</v>
      </c>
      <c r="G318">
        <v>54722</v>
      </c>
      <c r="H318" t="b">
        <v>0</v>
      </c>
      <c r="I318">
        <v>54722</v>
      </c>
      <c r="J318">
        <v>54722</v>
      </c>
      <c r="K318" t="b">
        <f t="shared" si="8"/>
        <v>1</v>
      </c>
      <c r="L318" t="b">
        <f t="shared" si="9"/>
        <v>1</v>
      </c>
      <c r="M318">
        <v>2500</v>
      </c>
      <c r="N318">
        <v>52222</v>
      </c>
      <c r="O318" t="s">
        <v>44</v>
      </c>
      <c r="P318" t="b">
        <v>1</v>
      </c>
      <c r="R318" s="1">
        <v>45847</v>
      </c>
      <c r="S318" s="1">
        <v>45863</v>
      </c>
      <c r="T318" t="s">
        <v>1523</v>
      </c>
      <c r="U318" t="b">
        <v>0</v>
      </c>
      <c r="V318" t="s">
        <v>1524</v>
      </c>
      <c r="W318" t="s">
        <v>1525</v>
      </c>
      <c r="X318" t="s">
        <v>48</v>
      </c>
      <c r="Y318" t="s">
        <v>1526</v>
      </c>
      <c r="Z318">
        <v>93003</v>
      </c>
      <c r="AA318">
        <v>34.246782000000003</v>
      </c>
      <c r="AB318">
        <v>-119.202545</v>
      </c>
      <c r="AC318">
        <v>41.978382000000003</v>
      </c>
      <c r="AD318">
        <v>-91.668626000000003</v>
      </c>
      <c r="AF318" t="s">
        <v>50</v>
      </c>
      <c r="AG318">
        <v>38</v>
      </c>
      <c r="AJ318" t="s">
        <v>51</v>
      </c>
      <c r="AK318" t="s">
        <v>52</v>
      </c>
      <c r="AP318" s="2">
        <v>45823.437627314815</v>
      </c>
      <c r="AQ318" s="2">
        <v>45823.437627314815</v>
      </c>
      <c r="AR318" s="2">
        <v>45823.437627314815</v>
      </c>
      <c r="AS318" t="s">
        <v>1527</v>
      </c>
    </row>
    <row r="319" spans="1:45" x14ac:dyDescent="0.25">
      <c r="A319">
        <v>2025</v>
      </c>
      <c r="B319" t="s">
        <v>962</v>
      </c>
      <c r="C319" t="s">
        <v>1063</v>
      </c>
      <c r="D319" t="s">
        <v>964</v>
      </c>
      <c r="E319">
        <v>48135</v>
      </c>
      <c r="F319">
        <v>51997</v>
      </c>
      <c r="G319">
        <v>51997</v>
      </c>
      <c r="H319" t="b">
        <v>0</v>
      </c>
      <c r="I319">
        <v>51997</v>
      </c>
      <c r="J319">
        <v>51997</v>
      </c>
      <c r="K319" t="b">
        <f t="shared" si="8"/>
        <v>1</v>
      </c>
      <c r="L319" t="b">
        <f t="shared" si="9"/>
        <v>1</v>
      </c>
      <c r="M319">
        <v>0</v>
      </c>
      <c r="N319">
        <v>51997</v>
      </c>
      <c r="O319" t="s">
        <v>44</v>
      </c>
      <c r="P319" t="b">
        <v>0</v>
      </c>
      <c r="R319" s="1">
        <v>45851</v>
      </c>
      <c r="S319" s="1">
        <v>45867</v>
      </c>
      <c r="T319" t="s">
        <v>1528</v>
      </c>
      <c r="U319" t="b">
        <v>0</v>
      </c>
      <c r="V319" t="s">
        <v>1529</v>
      </c>
      <c r="W319" t="s">
        <v>1530</v>
      </c>
      <c r="X319" t="s">
        <v>105</v>
      </c>
      <c r="Y319" t="s">
        <v>1531</v>
      </c>
      <c r="Z319">
        <v>8078</v>
      </c>
      <c r="AA319">
        <v>39.846955999999999</v>
      </c>
      <c r="AB319">
        <v>-75.072149999999993</v>
      </c>
      <c r="AC319">
        <v>41.978382000000003</v>
      </c>
      <c r="AD319">
        <v>-91.668626000000003</v>
      </c>
      <c r="AF319" t="s">
        <v>50</v>
      </c>
      <c r="AG319">
        <v>38</v>
      </c>
      <c r="AJ319" t="s">
        <v>51</v>
      </c>
      <c r="AK319" t="s">
        <v>52</v>
      </c>
      <c r="AP319" s="2">
        <v>45823.437743055554</v>
      </c>
      <c r="AQ319" s="2">
        <v>45823.437743055554</v>
      </c>
      <c r="AR319" s="2">
        <v>45823.437743055554</v>
      </c>
      <c r="AS319" t="s">
        <v>1177</v>
      </c>
    </row>
    <row r="320" spans="1:45" x14ac:dyDescent="0.25">
      <c r="A320">
        <v>2025</v>
      </c>
      <c r="B320" t="s">
        <v>962</v>
      </c>
      <c r="C320" t="s">
        <v>963</v>
      </c>
      <c r="D320" t="s">
        <v>964</v>
      </c>
      <c r="E320">
        <v>48135</v>
      </c>
      <c r="F320">
        <v>50494</v>
      </c>
      <c r="G320">
        <v>50494</v>
      </c>
      <c r="H320" t="b">
        <v>0</v>
      </c>
      <c r="I320">
        <v>50494</v>
      </c>
      <c r="J320">
        <v>50494</v>
      </c>
      <c r="K320" t="b">
        <f t="shared" si="8"/>
        <v>1</v>
      </c>
      <c r="L320" t="b">
        <f t="shared" si="9"/>
        <v>1</v>
      </c>
      <c r="M320">
        <v>0</v>
      </c>
      <c r="N320">
        <v>50494</v>
      </c>
      <c r="O320" t="s">
        <v>44</v>
      </c>
      <c r="P320" t="b">
        <v>0</v>
      </c>
      <c r="R320" s="1">
        <v>45859</v>
      </c>
      <c r="S320" s="1">
        <v>45875</v>
      </c>
      <c r="T320" t="s">
        <v>1532</v>
      </c>
      <c r="U320" t="b">
        <v>1</v>
      </c>
      <c r="V320" t="s">
        <v>633</v>
      </c>
      <c r="W320" t="s">
        <v>634</v>
      </c>
      <c r="X320" t="s">
        <v>48</v>
      </c>
      <c r="Y320" t="s">
        <v>635</v>
      </c>
      <c r="Z320">
        <v>91731</v>
      </c>
      <c r="AA320">
        <v>34.069226</v>
      </c>
      <c r="AB320">
        <v>-118.02370500000001</v>
      </c>
      <c r="AC320">
        <v>41.978382000000003</v>
      </c>
      <c r="AD320">
        <v>-91.668626000000003</v>
      </c>
      <c r="AF320" t="s">
        <v>50</v>
      </c>
      <c r="AG320">
        <v>38</v>
      </c>
      <c r="AJ320" t="s">
        <v>51</v>
      </c>
      <c r="AK320" t="s">
        <v>52</v>
      </c>
      <c r="AP320" s="2">
        <v>45823.437627314815</v>
      </c>
      <c r="AQ320" s="2">
        <v>45823.437627314815</v>
      </c>
      <c r="AR320" s="2">
        <v>45823.437627314815</v>
      </c>
      <c r="AS320" t="s">
        <v>1533</v>
      </c>
    </row>
    <row r="321" spans="1:45" x14ac:dyDescent="0.25">
      <c r="A321">
        <v>2025</v>
      </c>
      <c r="B321" t="s">
        <v>962</v>
      </c>
      <c r="C321" t="s">
        <v>963</v>
      </c>
      <c r="D321" t="s">
        <v>964</v>
      </c>
      <c r="E321">
        <v>48135</v>
      </c>
      <c r="F321">
        <v>51639</v>
      </c>
      <c r="G321">
        <v>51139</v>
      </c>
      <c r="H321" t="b">
        <v>0</v>
      </c>
      <c r="I321">
        <v>51139</v>
      </c>
      <c r="J321">
        <v>51139</v>
      </c>
      <c r="K321" t="b">
        <f t="shared" si="8"/>
        <v>1</v>
      </c>
      <c r="L321" t="b">
        <f t="shared" si="9"/>
        <v>1</v>
      </c>
      <c r="M321">
        <v>-500</v>
      </c>
      <c r="N321">
        <v>51639</v>
      </c>
      <c r="O321" t="s">
        <v>44</v>
      </c>
      <c r="P321" t="b">
        <v>0</v>
      </c>
      <c r="R321" s="1">
        <v>45868</v>
      </c>
      <c r="S321" s="1">
        <v>45887</v>
      </c>
      <c r="T321" t="s">
        <v>1534</v>
      </c>
      <c r="U321" t="b">
        <v>1</v>
      </c>
      <c r="V321" t="s">
        <v>1535</v>
      </c>
      <c r="W321" t="s">
        <v>1536</v>
      </c>
      <c r="X321" t="s">
        <v>105</v>
      </c>
      <c r="Y321" t="s">
        <v>1537</v>
      </c>
      <c r="Z321">
        <v>8809</v>
      </c>
      <c r="AA321">
        <v>40.675615999999998</v>
      </c>
      <c r="AB321">
        <v>-74.915871999999993</v>
      </c>
      <c r="AC321">
        <v>41.978382000000003</v>
      </c>
      <c r="AD321">
        <v>-91.668626000000003</v>
      </c>
      <c r="AF321" t="s">
        <v>50</v>
      </c>
      <c r="AG321">
        <v>38</v>
      </c>
      <c r="AJ321" t="s">
        <v>51</v>
      </c>
      <c r="AK321" t="s">
        <v>52</v>
      </c>
      <c r="AP321" s="2">
        <v>45823.437743055554</v>
      </c>
      <c r="AQ321" s="2">
        <v>45823.437743055554</v>
      </c>
      <c r="AR321" s="2">
        <v>45823.437743055554</v>
      </c>
      <c r="AS321" t="s">
        <v>1058</v>
      </c>
    </row>
    <row r="322" spans="1:45" x14ac:dyDescent="0.25">
      <c r="A322">
        <v>2025</v>
      </c>
      <c r="B322" t="s">
        <v>962</v>
      </c>
      <c r="C322" t="s">
        <v>1063</v>
      </c>
      <c r="D322" t="s">
        <v>964</v>
      </c>
      <c r="E322">
        <v>48135</v>
      </c>
      <c r="F322">
        <v>50029</v>
      </c>
      <c r="G322">
        <v>48370</v>
      </c>
      <c r="H322" t="b">
        <v>0</v>
      </c>
      <c r="I322">
        <v>48370</v>
      </c>
      <c r="J322">
        <v>48370</v>
      </c>
      <c r="K322" t="b">
        <f t="shared" si="8"/>
        <v>1</v>
      </c>
      <c r="L322" t="b">
        <f t="shared" si="9"/>
        <v>1</v>
      </c>
      <c r="M322">
        <v>-1659</v>
      </c>
      <c r="N322">
        <v>50029</v>
      </c>
      <c r="O322" t="s">
        <v>62</v>
      </c>
      <c r="P322" t="b">
        <v>0</v>
      </c>
      <c r="Q322" t="s">
        <v>63</v>
      </c>
      <c r="R322" t="s">
        <v>1538</v>
      </c>
      <c r="S322" t="s">
        <v>1539</v>
      </c>
      <c r="T322" t="s">
        <v>1540</v>
      </c>
      <c r="U322" t="b">
        <v>0</v>
      </c>
      <c r="V322" t="s">
        <v>1541</v>
      </c>
      <c r="W322" t="s">
        <v>1542</v>
      </c>
      <c r="X322" t="s">
        <v>382</v>
      </c>
      <c r="Y322" t="s">
        <v>1543</v>
      </c>
      <c r="Z322">
        <v>36117</v>
      </c>
      <c r="AA322">
        <v>32.366981000000003</v>
      </c>
      <c r="AB322">
        <v>-86.210044999999994</v>
      </c>
      <c r="AC322">
        <v>41.978382000000003</v>
      </c>
      <c r="AD322">
        <v>-91.668626000000003</v>
      </c>
      <c r="AF322" t="s">
        <v>50</v>
      </c>
      <c r="AG322">
        <v>38</v>
      </c>
      <c r="AH322">
        <v>40</v>
      </c>
      <c r="AI322">
        <v>36</v>
      </c>
      <c r="AJ322" t="s">
        <v>51</v>
      </c>
      <c r="AK322" t="s">
        <v>52</v>
      </c>
      <c r="AR322" s="2">
        <v>45823.437719907408</v>
      </c>
      <c r="AS322" t="s">
        <v>889</v>
      </c>
    </row>
    <row r="323" spans="1:45" x14ac:dyDescent="0.25">
      <c r="A323">
        <v>2025</v>
      </c>
      <c r="B323" t="s">
        <v>962</v>
      </c>
      <c r="C323" t="s">
        <v>963</v>
      </c>
      <c r="D323" t="s">
        <v>964</v>
      </c>
      <c r="E323">
        <v>48135</v>
      </c>
      <c r="F323">
        <v>51572</v>
      </c>
      <c r="G323">
        <v>50572</v>
      </c>
      <c r="H323" t="b">
        <v>0</v>
      </c>
      <c r="I323">
        <v>50572</v>
      </c>
      <c r="J323">
        <v>50572</v>
      </c>
      <c r="K323" t="b">
        <f t="shared" ref="K323:K386" si="10">G323=J323</f>
        <v>1</v>
      </c>
      <c r="L323" t="b">
        <f t="shared" ref="L323:L386" si="11">I323=G323</f>
        <v>1</v>
      </c>
      <c r="M323">
        <v>-1000</v>
      </c>
      <c r="N323">
        <v>51572</v>
      </c>
      <c r="O323" t="s">
        <v>62</v>
      </c>
      <c r="P323" t="b">
        <v>0</v>
      </c>
      <c r="Q323" t="s">
        <v>63</v>
      </c>
      <c r="R323" t="s">
        <v>1544</v>
      </c>
      <c r="S323" t="s">
        <v>927</v>
      </c>
      <c r="T323" t="s">
        <v>1545</v>
      </c>
      <c r="U323" t="b">
        <v>0</v>
      </c>
      <c r="V323" t="s">
        <v>1546</v>
      </c>
      <c r="W323" t="s">
        <v>1547</v>
      </c>
      <c r="X323" t="s">
        <v>1203</v>
      </c>
      <c r="Y323" t="s">
        <v>1548</v>
      </c>
      <c r="Z323">
        <v>71105</v>
      </c>
      <c r="AA323">
        <v>32.419428000000003</v>
      </c>
      <c r="AB323">
        <v>-93.721137999999996</v>
      </c>
      <c r="AC323">
        <v>41.978382000000003</v>
      </c>
      <c r="AD323">
        <v>-91.668626000000003</v>
      </c>
      <c r="AF323" t="s">
        <v>50</v>
      </c>
      <c r="AG323">
        <v>38</v>
      </c>
      <c r="AJ323" t="s">
        <v>51</v>
      </c>
      <c r="AK323" t="s">
        <v>52</v>
      </c>
      <c r="AQ323" s="2">
        <v>45823.437719907408</v>
      </c>
      <c r="AR323" s="2">
        <v>45823.437719907408</v>
      </c>
      <c r="AS323" t="s">
        <v>1549</v>
      </c>
    </row>
    <row r="324" spans="1:45" x14ac:dyDescent="0.25">
      <c r="A324">
        <v>2025</v>
      </c>
      <c r="B324" t="s">
        <v>962</v>
      </c>
      <c r="C324" t="s">
        <v>963</v>
      </c>
      <c r="D324" t="s">
        <v>964</v>
      </c>
      <c r="E324">
        <v>48135</v>
      </c>
      <c r="F324">
        <v>52062</v>
      </c>
      <c r="G324">
        <v>52062</v>
      </c>
      <c r="H324" t="b">
        <v>0</v>
      </c>
      <c r="I324">
        <v>52062</v>
      </c>
      <c r="J324">
        <v>52062</v>
      </c>
      <c r="K324" t="b">
        <f t="shared" si="10"/>
        <v>1</v>
      </c>
      <c r="L324" t="b">
        <f t="shared" si="11"/>
        <v>1</v>
      </c>
      <c r="M324">
        <v>0</v>
      </c>
      <c r="N324">
        <v>52062</v>
      </c>
      <c r="O324" t="s">
        <v>149</v>
      </c>
      <c r="P324" t="b">
        <v>0</v>
      </c>
      <c r="R324" s="1">
        <v>45823</v>
      </c>
      <c r="S324" s="1">
        <v>45832</v>
      </c>
      <c r="T324" t="s">
        <v>1550</v>
      </c>
      <c r="U324" t="b">
        <v>0</v>
      </c>
      <c r="V324" t="s">
        <v>1529</v>
      </c>
      <c r="W324" t="s">
        <v>1530</v>
      </c>
      <c r="X324" t="s">
        <v>105</v>
      </c>
      <c r="Y324" t="s">
        <v>1531</v>
      </c>
      <c r="Z324">
        <v>8078</v>
      </c>
      <c r="AA324">
        <v>39.846955999999999</v>
      </c>
      <c r="AB324">
        <v>-75.072149999999993</v>
      </c>
      <c r="AC324">
        <v>41.978382000000003</v>
      </c>
      <c r="AD324">
        <v>-91.668626000000003</v>
      </c>
      <c r="AF324" t="s">
        <v>50</v>
      </c>
      <c r="AG324">
        <v>38</v>
      </c>
      <c r="AJ324" t="s">
        <v>51</v>
      </c>
      <c r="AK324" t="s">
        <v>52</v>
      </c>
      <c r="AP324" s="2">
        <v>45787.234016203707</v>
      </c>
      <c r="AQ324" s="2">
        <v>45823.437743055554</v>
      </c>
      <c r="AR324" s="2">
        <v>45823.437743055554</v>
      </c>
      <c r="AS324" t="s">
        <v>1384</v>
      </c>
    </row>
    <row r="325" spans="1:45" x14ac:dyDescent="0.25">
      <c r="A325">
        <v>2025</v>
      </c>
      <c r="B325" t="s">
        <v>962</v>
      </c>
      <c r="C325" t="s">
        <v>1063</v>
      </c>
      <c r="D325" t="s">
        <v>964</v>
      </c>
      <c r="E325">
        <v>48135</v>
      </c>
      <c r="F325">
        <v>50733</v>
      </c>
      <c r="G325">
        <v>50733</v>
      </c>
      <c r="H325" t="b">
        <v>0</v>
      </c>
      <c r="I325">
        <v>50733</v>
      </c>
      <c r="J325">
        <v>50733</v>
      </c>
      <c r="K325" t="b">
        <f t="shared" si="10"/>
        <v>1</v>
      </c>
      <c r="L325" t="b">
        <f t="shared" si="11"/>
        <v>1</v>
      </c>
      <c r="M325">
        <v>0</v>
      </c>
      <c r="N325">
        <v>55028</v>
      </c>
      <c r="O325" t="s">
        <v>44</v>
      </c>
      <c r="P325" t="b">
        <v>0</v>
      </c>
      <c r="R325" s="1">
        <v>45840</v>
      </c>
      <c r="S325" s="1">
        <v>45854</v>
      </c>
      <c r="T325" t="s">
        <v>1551</v>
      </c>
      <c r="U325" t="b">
        <v>0</v>
      </c>
      <c r="V325" t="s">
        <v>1513</v>
      </c>
      <c r="W325" t="s">
        <v>1514</v>
      </c>
      <c r="X325" t="s">
        <v>48</v>
      </c>
      <c r="Y325" t="s">
        <v>1515</v>
      </c>
      <c r="Z325">
        <v>91711</v>
      </c>
      <c r="AA325">
        <v>34.081083</v>
      </c>
      <c r="AB325">
        <v>-117.724546</v>
      </c>
      <c r="AC325">
        <v>41.978382000000003</v>
      </c>
      <c r="AD325">
        <v>-91.668626000000003</v>
      </c>
      <c r="AF325" t="s">
        <v>50</v>
      </c>
      <c r="AG325">
        <v>38</v>
      </c>
      <c r="AJ325" t="s">
        <v>51</v>
      </c>
      <c r="AK325" t="s">
        <v>52</v>
      </c>
      <c r="AP325" s="2">
        <v>45823.437627314815</v>
      </c>
      <c r="AQ325" s="2">
        <v>45823.437627314815</v>
      </c>
      <c r="AR325" s="2">
        <v>45823.437627314815</v>
      </c>
      <c r="AS325" t="s">
        <v>1552</v>
      </c>
    </row>
    <row r="326" spans="1:45" x14ac:dyDescent="0.25">
      <c r="A326">
        <v>2025</v>
      </c>
      <c r="B326" t="s">
        <v>962</v>
      </c>
      <c r="C326" t="s">
        <v>978</v>
      </c>
      <c r="D326" t="s">
        <v>964</v>
      </c>
      <c r="E326">
        <v>48135</v>
      </c>
      <c r="F326">
        <v>50820</v>
      </c>
      <c r="G326">
        <v>50820</v>
      </c>
      <c r="H326" t="b">
        <v>1</v>
      </c>
      <c r="I326">
        <v>50820</v>
      </c>
      <c r="J326">
        <v>50820</v>
      </c>
      <c r="K326" t="b">
        <f t="shared" si="10"/>
        <v>1</v>
      </c>
      <c r="L326" t="b">
        <f t="shared" si="11"/>
        <v>1</v>
      </c>
      <c r="M326">
        <v>0</v>
      </c>
      <c r="N326">
        <v>50820</v>
      </c>
      <c r="O326" t="s">
        <v>44</v>
      </c>
      <c r="P326" t="b">
        <v>0</v>
      </c>
      <c r="R326" s="1">
        <v>45844</v>
      </c>
      <c r="S326" s="1">
        <v>45858</v>
      </c>
      <c r="T326" t="s">
        <v>1553</v>
      </c>
      <c r="U326" t="b">
        <v>0</v>
      </c>
      <c r="V326" t="s">
        <v>1554</v>
      </c>
      <c r="W326" t="s">
        <v>1555</v>
      </c>
      <c r="X326" t="s">
        <v>67</v>
      </c>
      <c r="Y326" t="s">
        <v>1556</v>
      </c>
      <c r="Z326">
        <v>13760</v>
      </c>
      <c r="AA326">
        <v>42.107244999999999</v>
      </c>
      <c r="AB326">
        <v>-76.037910999999994</v>
      </c>
      <c r="AC326">
        <v>41.978382000000003</v>
      </c>
      <c r="AD326">
        <v>-91.668626000000003</v>
      </c>
      <c r="AF326" t="s">
        <v>50</v>
      </c>
      <c r="AG326">
        <v>38</v>
      </c>
      <c r="AJ326" t="s">
        <v>51</v>
      </c>
      <c r="AK326" t="s">
        <v>52</v>
      </c>
      <c r="AP326" s="2">
        <v>45823.437743055554</v>
      </c>
      <c r="AQ326" s="2">
        <v>45823.437743055554</v>
      </c>
      <c r="AR326" s="2">
        <v>45823.437743055554</v>
      </c>
      <c r="AS326" t="s">
        <v>983</v>
      </c>
    </row>
    <row r="327" spans="1:45" x14ac:dyDescent="0.25">
      <c r="A327">
        <v>2025</v>
      </c>
      <c r="B327" t="s">
        <v>962</v>
      </c>
      <c r="C327" t="s">
        <v>1007</v>
      </c>
      <c r="D327" t="s">
        <v>964</v>
      </c>
      <c r="E327">
        <v>48135</v>
      </c>
      <c r="F327">
        <v>50829</v>
      </c>
      <c r="G327">
        <v>50829</v>
      </c>
      <c r="H327" t="b">
        <v>1</v>
      </c>
      <c r="I327">
        <v>50829</v>
      </c>
      <c r="J327">
        <v>50829</v>
      </c>
      <c r="K327" t="b">
        <f t="shared" si="10"/>
        <v>1</v>
      </c>
      <c r="L327" t="b">
        <f t="shared" si="11"/>
        <v>1</v>
      </c>
      <c r="M327">
        <v>0</v>
      </c>
      <c r="N327">
        <v>50829</v>
      </c>
      <c r="O327" t="s">
        <v>44</v>
      </c>
      <c r="P327" t="b">
        <v>0</v>
      </c>
      <c r="Q327" t="s">
        <v>63</v>
      </c>
      <c r="R327" s="1">
        <v>45852</v>
      </c>
      <c r="S327" s="1">
        <v>45868</v>
      </c>
      <c r="T327" t="s">
        <v>1557</v>
      </c>
      <c r="U327" t="b">
        <v>0</v>
      </c>
      <c r="V327" t="s">
        <v>427</v>
      </c>
      <c r="W327" t="s">
        <v>428</v>
      </c>
      <c r="X327" t="s">
        <v>179</v>
      </c>
      <c r="Y327" t="s">
        <v>429</v>
      </c>
      <c r="Z327">
        <v>5001</v>
      </c>
      <c r="AA327">
        <v>43.644272000000001</v>
      </c>
      <c r="AB327">
        <v>-72.330095</v>
      </c>
      <c r="AC327">
        <v>41.978382000000003</v>
      </c>
      <c r="AD327">
        <v>-91.668626000000003</v>
      </c>
      <c r="AF327" t="s">
        <v>50</v>
      </c>
      <c r="AG327">
        <v>38</v>
      </c>
      <c r="AJ327" t="s">
        <v>51</v>
      </c>
      <c r="AK327" t="s">
        <v>52</v>
      </c>
      <c r="AP327" s="2">
        <v>45823.437986111108</v>
      </c>
      <c r="AQ327" s="2">
        <v>45823.437986111108</v>
      </c>
      <c r="AR327" s="2">
        <v>45823.437986111108</v>
      </c>
      <c r="AS327" t="s">
        <v>1558</v>
      </c>
    </row>
    <row r="328" spans="1:45" x14ac:dyDescent="0.25">
      <c r="A328">
        <v>2025</v>
      </c>
      <c r="B328" t="s">
        <v>962</v>
      </c>
      <c r="C328" t="s">
        <v>1013</v>
      </c>
      <c r="D328" t="s">
        <v>964</v>
      </c>
      <c r="E328">
        <v>48135</v>
      </c>
      <c r="F328">
        <v>50829</v>
      </c>
      <c r="G328">
        <v>52329</v>
      </c>
      <c r="H328" t="b">
        <v>0</v>
      </c>
      <c r="I328">
        <v>52329</v>
      </c>
      <c r="J328">
        <v>52329</v>
      </c>
      <c r="K328" t="b">
        <f t="shared" si="10"/>
        <v>1</v>
      </c>
      <c r="L328" t="b">
        <f t="shared" si="11"/>
        <v>1</v>
      </c>
      <c r="M328">
        <v>1500</v>
      </c>
      <c r="N328">
        <v>50829</v>
      </c>
      <c r="O328" t="s">
        <v>44</v>
      </c>
      <c r="P328" t="b">
        <v>0</v>
      </c>
      <c r="Q328" t="s">
        <v>63</v>
      </c>
      <c r="R328" s="1">
        <v>45851</v>
      </c>
      <c r="S328" s="1">
        <v>45866</v>
      </c>
      <c r="T328" t="s">
        <v>1559</v>
      </c>
      <c r="U328" t="b">
        <v>0</v>
      </c>
      <c r="V328" t="s">
        <v>286</v>
      </c>
      <c r="W328" t="s">
        <v>287</v>
      </c>
      <c r="X328" t="s">
        <v>67</v>
      </c>
      <c r="Y328" t="s">
        <v>288</v>
      </c>
      <c r="Z328">
        <v>11901</v>
      </c>
      <c r="AA328">
        <v>40.924132999999998</v>
      </c>
      <c r="AB328">
        <v>-72.699020000000004</v>
      </c>
      <c r="AC328">
        <v>41.978382000000003</v>
      </c>
      <c r="AD328">
        <v>-91.668626000000003</v>
      </c>
      <c r="AF328" t="s">
        <v>50</v>
      </c>
      <c r="AG328">
        <v>38</v>
      </c>
      <c r="AJ328" t="s">
        <v>51</v>
      </c>
      <c r="AK328" t="s">
        <v>52</v>
      </c>
      <c r="AP328" s="2">
        <v>45823.437743055554</v>
      </c>
      <c r="AQ328" s="2">
        <v>45823.437743055554</v>
      </c>
      <c r="AR328" s="2">
        <v>45823.437743055554</v>
      </c>
      <c r="AS328" t="s">
        <v>1560</v>
      </c>
    </row>
    <row r="329" spans="1:45" x14ac:dyDescent="0.25">
      <c r="A329">
        <v>2025</v>
      </c>
      <c r="B329" t="s">
        <v>962</v>
      </c>
      <c r="C329" t="s">
        <v>1063</v>
      </c>
      <c r="D329" t="s">
        <v>964</v>
      </c>
      <c r="E329">
        <v>48135</v>
      </c>
      <c r="F329">
        <v>51342</v>
      </c>
      <c r="G329">
        <v>51342</v>
      </c>
      <c r="H329" t="b">
        <v>1</v>
      </c>
      <c r="I329">
        <v>51342</v>
      </c>
      <c r="J329">
        <v>51342</v>
      </c>
      <c r="K329" t="b">
        <f t="shared" si="10"/>
        <v>1</v>
      </c>
      <c r="L329" t="b">
        <f t="shared" si="11"/>
        <v>1</v>
      </c>
      <c r="M329">
        <v>0</v>
      </c>
      <c r="N329">
        <v>51342</v>
      </c>
      <c r="O329" t="s">
        <v>44</v>
      </c>
      <c r="P329" t="b">
        <v>1</v>
      </c>
      <c r="Q329" t="s">
        <v>89</v>
      </c>
      <c r="R329" s="1">
        <v>45846</v>
      </c>
      <c r="S329" s="1">
        <v>45862</v>
      </c>
      <c r="T329" t="s">
        <v>1561</v>
      </c>
      <c r="U329" t="b">
        <v>0</v>
      </c>
      <c r="V329" t="s">
        <v>1562</v>
      </c>
      <c r="W329" t="s">
        <v>1563</v>
      </c>
      <c r="X329" t="s">
        <v>48</v>
      </c>
      <c r="Y329" t="s">
        <v>1564</v>
      </c>
      <c r="Z329">
        <v>90404</v>
      </c>
      <c r="AA329">
        <v>34.022996999999997</v>
      </c>
      <c r="AB329">
        <v>-118.486887</v>
      </c>
      <c r="AC329">
        <v>41.978382000000003</v>
      </c>
      <c r="AD329">
        <v>-91.668626000000003</v>
      </c>
      <c r="AF329" t="s">
        <v>50</v>
      </c>
      <c r="AG329">
        <v>38</v>
      </c>
      <c r="AJ329" t="s">
        <v>51</v>
      </c>
      <c r="AK329" t="s">
        <v>52</v>
      </c>
      <c r="AP329" s="2">
        <v>45823.437627314815</v>
      </c>
      <c r="AQ329" s="2">
        <v>45823.437627314815</v>
      </c>
      <c r="AR329" s="2">
        <v>45823.437627314815</v>
      </c>
      <c r="AS329" t="s">
        <v>1565</v>
      </c>
    </row>
    <row r="330" spans="1:45" x14ac:dyDescent="0.25">
      <c r="A330">
        <v>2025</v>
      </c>
      <c r="B330" t="s">
        <v>962</v>
      </c>
      <c r="C330" t="s">
        <v>963</v>
      </c>
      <c r="D330" t="s">
        <v>964</v>
      </c>
      <c r="E330">
        <v>48135</v>
      </c>
      <c r="F330">
        <v>51149</v>
      </c>
      <c r="G330">
        <v>51149</v>
      </c>
      <c r="H330" t="b">
        <v>0</v>
      </c>
      <c r="I330">
        <v>51149</v>
      </c>
      <c r="J330">
        <v>51149</v>
      </c>
      <c r="K330" t="b">
        <f t="shared" si="10"/>
        <v>1</v>
      </c>
      <c r="L330" t="b">
        <f t="shared" si="11"/>
        <v>1</v>
      </c>
      <c r="M330">
        <v>0</v>
      </c>
      <c r="N330">
        <v>51149</v>
      </c>
      <c r="O330" t="s">
        <v>44</v>
      </c>
      <c r="P330" t="b">
        <v>0</v>
      </c>
      <c r="Q330" t="s">
        <v>89</v>
      </c>
      <c r="R330" s="1">
        <v>45851</v>
      </c>
      <c r="S330" s="1">
        <v>45866</v>
      </c>
      <c r="T330" t="s">
        <v>1566</v>
      </c>
      <c r="U330" t="b">
        <v>0</v>
      </c>
      <c r="V330" t="s">
        <v>1567</v>
      </c>
      <c r="W330" t="s">
        <v>1568</v>
      </c>
      <c r="X330" t="s">
        <v>73</v>
      </c>
      <c r="Y330" t="s">
        <v>1569</v>
      </c>
      <c r="Z330">
        <v>22305</v>
      </c>
      <c r="AA330">
        <v>38.839359999999999</v>
      </c>
      <c r="AB330">
        <v>-77.052835999999999</v>
      </c>
      <c r="AC330">
        <v>41.978382000000003</v>
      </c>
      <c r="AD330">
        <v>-91.668626000000003</v>
      </c>
      <c r="AF330" t="s">
        <v>50</v>
      </c>
      <c r="AG330">
        <v>38</v>
      </c>
      <c r="AJ330" t="s">
        <v>51</v>
      </c>
      <c r="AK330" t="s">
        <v>52</v>
      </c>
      <c r="AP330" s="2">
        <v>45823.437743055554</v>
      </c>
      <c r="AQ330" s="2">
        <v>45823.437743055554</v>
      </c>
      <c r="AR330" s="2">
        <v>45823.437743055554</v>
      </c>
      <c r="AS330" t="s">
        <v>1287</v>
      </c>
    </row>
    <row r="331" spans="1:45" x14ac:dyDescent="0.25">
      <c r="A331">
        <v>2025</v>
      </c>
      <c r="B331" t="s">
        <v>962</v>
      </c>
      <c r="C331" t="s">
        <v>1007</v>
      </c>
      <c r="D331" t="s">
        <v>964</v>
      </c>
      <c r="E331">
        <v>48135</v>
      </c>
      <c r="F331">
        <v>51587</v>
      </c>
      <c r="G331">
        <v>51587</v>
      </c>
      <c r="H331" t="b">
        <v>1</v>
      </c>
      <c r="I331">
        <v>51587</v>
      </c>
      <c r="J331">
        <v>51587</v>
      </c>
      <c r="K331" t="b">
        <f t="shared" si="10"/>
        <v>1</v>
      </c>
      <c r="L331" t="b">
        <f t="shared" si="11"/>
        <v>1</v>
      </c>
      <c r="M331">
        <v>0</v>
      </c>
      <c r="N331">
        <v>51587</v>
      </c>
      <c r="O331" t="s">
        <v>44</v>
      </c>
      <c r="P331" t="b">
        <v>0</v>
      </c>
      <c r="Q331" t="s">
        <v>89</v>
      </c>
      <c r="R331" s="1">
        <v>45840</v>
      </c>
      <c r="S331" s="1">
        <v>45853</v>
      </c>
      <c r="T331" t="s">
        <v>1570</v>
      </c>
      <c r="U331" t="b">
        <v>0</v>
      </c>
      <c r="V331" t="s">
        <v>510</v>
      </c>
      <c r="W331" t="s">
        <v>511</v>
      </c>
      <c r="X331" t="s">
        <v>133</v>
      </c>
      <c r="Y331" t="s">
        <v>512</v>
      </c>
      <c r="Z331">
        <v>97027</v>
      </c>
      <c r="AA331">
        <v>45.381500000000003</v>
      </c>
      <c r="AB331">
        <v>-122.60590000000001</v>
      </c>
      <c r="AC331">
        <v>41.978382000000003</v>
      </c>
      <c r="AD331">
        <v>-91.668626000000003</v>
      </c>
      <c r="AF331" t="s">
        <v>50</v>
      </c>
      <c r="AG331">
        <v>38</v>
      </c>
      <c r="AJ331" t="s">
        <v>51</v>
      </c>
      <c r="AK331" t="s">
        <v>52</v>
      </c>
      <c r="AP331" s="2">
        <v>45823.437627314815</v>
      </c>
      <c r="AQ331" s="2">
        <v>45823.437627314815</v>
      </c>
      <c r="AR331" s="2">
        <v>45823.437627314815</v>
      </c>
      <c r="AS331" t="s">
        <v>1246</v>
      </c>
    </row>
    <row r="332" spans="1:45" x14ac:dyDescent="0.25">
      <c r="A332">
        <v>2025</v>
      </c>
      <c r="B332" t="s">
        <v>962</v>
      </c>
      <c r="C332" t="s">
        <v>1013</v>
      </c>
      <c r="D332" t="s">
        <v>964</v>
      </c>
      <c r="E332">
        <v>48135</v>
      </c>
      <c r="F332">
        <v>50418</v>
      </c>
      <c r="G332">
        <v>53503</v>
      </c>
      <c r="H332" t="b">
        <v>0</v>
      </c>
      <c r="I332">
        <v>53503</v>
      </c>
      <c r="J332">
        <v>53503</v>
      </c>
      <c r="K332" t="b">
        <f t="shared" si="10"/>
        <v>1</v>
      </c>
      <c r="L332" t="b">
        <f t="shared" si="11"/>
        <v>1</v>
      </c>
      <c r="M332">
        <v>3085</v>
      </c>
      <c r="N332">
        <v>53503</v>
      </c>
      <c r="O332" t="s">
        <v>44</v>
      </c>
      <c r="P332" t="b">
        <v>0</v>
      </c>
      <c r="R332" s="1">
        <v>45853</v>
      </c>
      <c r="S332" s="1">
        <v>45870</v>
      </c>
      <c r="T332" t="s">
        <v>1571</v>
      </c>
      <c r="U332" t="b">
        <v>0</v>
      </c>
      <c r="V332" t="s">
        <v>1034</v>
      </c>
      <c r="W332" t="s">
        <v>1035</v>
      </c>
      <c r="X332" t="s">
        <v>48</v>
      </c>
      <c r="Y332" t="s">
        <v>1036</v>
      </c>
      <c r="Z332">
        <v>91204</v>
      </c>
      <c r="AA332">
        <v>34.130206999999999</v>
      </c>
      <c r="AB332">
        <v>-118.254733</v>
      </c>
      <c r="AC332">
        <v>41.978382000000003</v>
      </c>
      <c r="AD332">
        <v>-91.668626000000003</v>
      </c>
      <c r="AF332" t="s">
        <v>50</v>
      </c>
      <c r="AG332">
        <v>38</v>
      </c>
      <c r="AJ332" t="s">
        <v>51</v>
      </c>
      <c r="AK332" t="s">
        <v>52</v>
      </c>
      <c r="AP332" s="2">
        <v>45823.437627314815</v>
      </c>
      <c r="AQ332" s="2">
        <v>45823.437627314815</v>
      </c>
      <c r="AR332" s="2">
        <v>45823.437627314815</v>
      </c>
      <c r="AS332" t="s">
        <v>1572</v>
      </c>
    </row>
    <row r="333" spans="1:45" x14ac:dyDescent="0.25">
      <c r="A333">
        <v>2025</v>
      </c>
      <c r="B333" t="s">
        <v>962</v>
      </c>
      <c r="C333" t="s">
        <v>963</v>
      </c>
      <c r="D333" t="s">
        <v>964</v>
      </c>
      <c r="E333">
        <v>48135</v>
      </c>
      <c r="F333">
        <v>52113</v>
      </c>
      <c r="G333">
        <v>54408</v>
      </c>
      <c r="H333" t="b">
        <v>0</v>
      </c>
      <c r="I333">
        <v>54408</v>
      </c>
      <c r="J333">
        <v>54408</v>
      </c>
      <c r="K333" t="b">
        <f t="shared" si="10"/>
        <v>1</v>
      </c>
      <c r="L333" t="b">
        <f t="shared" si="11"/>
        <v>1</v>
      </c>
      <c r="M333">
        <v>2295</v>
      </c>
      <c r="N333">
        <v>54408</v>
      </c>
      <c r="O333" t="s">
        <v>44</v>
      </c>
      <c r="P333" t="b">
        <v>0</v>
      </c>
      <c r="R333" s="1">
        <v>45854</v>
      </c>
      <c r="S333" s="1">
        <v>45872</v>
      </c>
      <c r="T333" t="s">
        <v>1573</v>
      </c>
      <c r="U333" t="b">
        <v>0</v>
      </c>
      <c r="V333" t="s">
        <v>1574</v>
      </c>
      <c r="W333" t="s">
        <v>1575</v>
      </c>
      <c r="X333" t="s">
        <v>644</v>
      </c>
      <c r="Y333" t="s">
        <v>1576</v>
      </c>
      <c r="Z333">
        <v>85710</v>
      </c>
      <c r="AA333">
        <v>32.205908999999998</v>
      </c>
      <c r="AB333">
        <v>-110.839698</v>
      </c>
      <c r="AC333">
        <v>41.978382000000003</v>
      </c>
      <c r="AD333">
        <v>-91.668626000000003</v>
      </c>
      <c r="AF333" t="s">
        <v>50</v>
      </c>
      <c r="AG333">
        <v>38</v>
      </c>
      <c r="AJ333" t="s">
        <v>51</v>
      </c>
      <c r="AK333" t="s">
        <v>52</v>
      </c>
      <c r="AP333" s="2">
        <v>45823.437696759262</v>
      </c>
      <c r="AQ333" s="2">
        <v>45823.437696759262</v>
      </c>
      <c r="AR333" s="2">
        <v>45823.437696759262</v>
      </c>
      <c r="AS333" t="s">
        <v>1577</v>
      </c>
    </row>
    <row r="334" spans="1:45" x14ac:dyDescent="0.25">
      <c r="A334">
        <v>2025</v>
      </c>
      <c r="B334" t="s">
        <v>962</v>
      </c>
      <c r="C334" t="s">
        <v>978</v>
      </c>
      <c r="D334" t="s">
        <v>964</v>
      </c>
      <c r="E334">
        <v>48135</v>
      </c>
      <c r="F334">
        <v>52093</v>
      </c>
      <c r="G334">
        <v>52093</v>
      </c>
      <c r="H334" t="b">
        <v>0</v>
      </c>
      <c r="I334">
        <v>52093</v>
      </c>
      <c r="J334">
        <v>52093</v>
      </c>
      <c r="K334" t="b">
        <f t="shared" si="10"/>
        <v>1</v>
      </c>
      <c r="L334" t="b">
        <f t="shared" si="11"/>
        <v>1</v>
      </c>
      <c r="M334">
        <v>0</v>
      </c>
      <c r="N334">
        <v>52093</v>
      </c>
      <c r="O334" t="s">
        <v>44</v>
      </c>
      <c r="P334" t="b">
        <v>0</v>
      </c>
      <c r="Q334" t="s">
        <v>89</v>
      </c>
      <c r="R334" s="1">
        <v>45854</v>
      </c>
      <c r="S334" s="1">
        <v>45870</v>
      </c>
      <c r="T334" t="s">
        <v>1578</v>
      </c>
      <c r="U334" t="b">
        <v>0</v>
      </c>
      <c r="V334" t="s">
        <v>1579</v>
      </c>
      <c r="W334" t="s">
        <v>1580</v>
      </c>
      <c r="X334" t="s">
        <v>48</v>
      </c>
      <c r="Y334" t="s">
        <v>1581</v>
      </c>
      <c r="Z334">
        <v>90650</v>
      </c>
      <c r="AA334">
        <v>33.916434000000002</v>
      </c>
      <c r="AB334">
        <v>-118.089192</v>
      </c>
      <c r="AC334">
        <v>41.978382000000003</v>
      </c>
      <c r="AD334">
        <v>-91.668626000000003</v>
      </c>
      <c r="AF334" t="s">
        <v>50</v>
      </c>
      <c r="AG334">
        <v>38</v>
      </c>
      <c r="AJ334" t="s">
        <v>51</v>
      </c>
      <c r="AK334" t="s">
        <v>52</v>
      </c>
      <c r="AP334" s="2">
        <v>45823.437627314815</v>
      </c>
      <c r="AQ334" s="2">
        <v>45823.437627314815</v>
      </c>
      <c r="AR334" s="2">
        <v>45823.437627314815</v>
      </c>
      <c r="AS334" t="s">
        <v>1582</v>
      </c>
    </row>
    <row r="335" spans="1:45" x14ac:dyDescent="0.25">
      <c r="A335">
        <v>2025</v>
      </c>
      <c r="B335" t="s">
        <v>962</v>
      </c>
      <c r="C335" t="s">
        <v>1013</v>
      </c>
      <c r="D335" t="s">
        <v>964</v>
      </c>
      <c r="E335">
        <v>48135</v>
      </c>
      <c r="F335">
        <v>50674</v>
      </c>
      <c r="G335">
        <v>56064</v>
      </c>
      <c r="H335" t="b">
        <v>0</v>
      </c>
      <c r="I335">
        <v>56064</v>
      </c>
      <c r="J335">
        <v>56064</v>
      </c>
      <c r="K335" t="b">
        <f t="shared" si="10"/>
        <v>1</v>
      </c>
      <c r="L335" t="b">
        <f t="shared" si="11"/>
        <v>1</v>
      </c>
      <c r="M335">
        <v>5390</v>
      </c>
      <c r="N335">
        <v>51069</v>
      </c>
      <c r="O335" t="s">
        <v>44</v>
      </c>
      <c r="P335" t="b">
        <v>1</v>
      </c>
      <c r="Q335" t="s">
        <v>89</v>
      </c>
      <c r="R335" s="1">
        <v>45852</v>
      </c>
      <c r="S335" s="1">
        <v>45868</v>
      </c>
      <c r="T335" t="s">
        <v>1583</v>
      </c>
      <c r="U335" t="b">
        <v>0</v>
      </c>
      <c r="V335" t="s">
        <v>431</v>
      </c>
      <c r="W335" t="s">
        <v>432</v>
      </c>
      <c r="X335" t="s">
        <v>48</v>
      </c>
      <c r="Y335" t="s">
        <v>433</v>
      </c>
      <c r="Z335">
        <v>93704</v>
      </c>
      <c r="AA335">
        <v>36.82311</v>
      </c>
      <c r="AB335">
        <v>-119.79148000000001</v>
      </c>
      <c r="AC335">
        <v>41.978382000000003</v>
      </c>
      <c r="AD335">
        <v>-91.668626000000003</v>
      </c>
      <c r="AF335" t="s">
        <v>50</v>
      </c>
      <c r="AG335">
        <v>38</v>
      </c>
      <c r="AJ335" t="s">
        <v>51</v>
      </c>
      <c r="AK335" t="s">
        <v>52</v>
      </c>
      <c r="AP335" s="2">
        <v>45823.437627314815</v>
      </c>
      <c r="AQ335" s="2">
        <v>45823.437627314815</v>
      </c>
      <c r="AR335" s="2">
        <v>45823.437627314815</v>
      </c>
      <c r="AS335" t="s">
        <v>1584</v>
      </c>
    </row>
    <row r="336" spans="1:45" x14ac:dyDescent="0.25">
      <c r="A336">
        <v>2025</v>
      </c>
      <c r="B336" t="s">
        <v>962</v>
      </c>
      <c r="C336" t="s">
        <v>1013</v>
      </c>
      <c r="D336" t="s">
        <v>964</v>
      </c>
      <c r="E336">
        <v>48135</v>
      </c>
      <c r="F336">
        <v>51708</v>
      </c>
      <c r="G336">
        <v>51708</v>
      </c>
      <c r="H336" t="b">
        <v>0</v>
      </c>
      <c r="I336">
        <v>51708</v>
      </c>
      <c r="J336">
        <v>51708</v>
      </c>
      <c r="K336" t="b">
        <f t="shared" si="10"/>
        <v>1</v>
      </c>
      <c r="L336" t="b">
        <f t="shared" si="11"/>
        <v>1</v>
      </c>
      <c r="M336">
        <v>0</v>
      </c>
      <c r="N336">
        <v>51708</v>
      </c>
      <c r="O336" t="s">
        <v>44</v>
      </c>
      <c r="P336" t="b">
        <v>0</v>
      </c>
      <c r="R336" s="1">
        <v>45856</v>
      </c>
      <c r="S336" s="1">
        <v>45874</v>
      </c>
      <c r="T336" t="s">
        <v>1585</v>
      </c>
      <c r="U336" t="b">
        <v>0</v>
      </c>
      <c r="V336" t="s">
        <v>225</v>
      </c>
      <c r="W336" t="s">
        <v>226</v>
      </c>
      <c r="X336" t="s">
        <v>105</v>
      </c>
      <c r="Y336" t="s">
        <v>227</v>
      </c>
      <c r="Z336">
        <v>7960</v>
      </c>
      <c r="AA336">
        <v>40.805132</v>
      </c>
      <c r="AB336">
        <v>-74.463980000000006</v>
      </c>
      <c r="AC336">
        <v>41.978382000000003</v>
      </c>
      <c r="AD336">
        <v>-91.668626000000003</v>
      </c>
      <c r="AF336" t="s">
        <v>50</v>
      </c>
      <c r="AG336">
        <v>38</v>
      </c>
      <c r="AJ336" t="s">
        <v>51</v>
      </c>
      <c r="AK336" t="s">
        <v>52</v>
      </c>
      <c r="AP336" s="2">
        <v>45823.437743055554</v>
      </c>
      <c r="AQ336" s="2">
        <v>45823.437743055554</v>
      </c>
      <c r="AR336" s="2">
        <v>45823.437743055554</v>
      </c>
      <c r="AS336" t="s">
        <v>1586</v>
      </c>
    </row>
    <row r="337" spans="1:45" x14ac:dyDescent="0.25">
      <c r="A337">
        <v>2025</v>
      </c>
      <c r="B337" t="s">
        <v>962</v>
      </c>
      <c r="C337" t="s">
        <v>1063</v>
      </c>
      <c r="D337" t="s">
        <v>964</v>
      </c>
      <c r="E337">
        <v>48135</v>
      </c>
      <c r="F337">
        <v>51917</v>
      </c>
      <c r="G337">
        <v>59199</v>
      </c>
      <c r="H337" t="b">
        <v>0</v>
      </c>
      <c r="I337">
        <v>59199</v>
      </c>
      <c r="J337">
        <v>59199</v>
      </c>
      <c r="K337" t="b">
        <f t="shared" si="10"/>
        <v>1</v>
      </c>
      <c r="L337" t="b">
        <f t="shared" si="11"/>
        <v>1</v>
      </c>
      <c r="M337">
        <v>7282</v>
      </c>
      <c r="N337">
        <v>59199</v>
      </c>
      <c r="O337" t="s">
        <v>44</v>
      </c>
      <c r="P337" t="b">
        <v>0</v>
      </c>
      <c r="Q337" t="s">
        <v>89</v>
      </c>
      <c r="R337" s="1">
        <v>45856</v>
      </c>
      <c r="S337" s="1">
        <v>45873</v>
      </c>
      <c r="T337" t="s">
        <v>1587</v>
      </c>
      <c r="U337" t="b">
        <v>1</v>
      </c>
      <c r="V337" t="s">
        <v>1588</v>
      </c>
      <c r="W337" t="s">
        <v>1589</v>
      </c>
      <c r="X337" t="s">
        <v>111</v>
      </c>
      <c r="Y337" t="s">
        <v>1590</v>
      </c>
      <c r="Z337">
        <v>98034</v>
      </c>
      <c r="AA337">
        <v>47.711751999999997</v>
      </c>
      <c r="AB337">
        <v>-122.165779</v>
      </c>
      <c r="AC337">
        <v>41.978382000000003</v>
      </c>
      <c r="AD337">
        <v>-91.668626000000003</v>
      </c>
      <c r="AF337" t="s">
        <v>50</v>
      </c>
      <c r="AG337">
        <v>38</v>
      </c>
      <c r="AJ337" t="s">
        <v>51</v>
      </c>
      <c r="AK337" t="s">
        <v>52</v>
      </c>
      <c r="AP337" s="2">
        <v>45823.437627314815</v>
      </c>
      <c r="AQ337" s="2">
        <v>45823.437627314815</v>
      </c>
      <c r="AR337" s="2">
        <v>45823.437627314815</v>
      </c>
      <c r="AS337" t="s">
        <v>1591</v>
      </c>
    </row>
    <row r="338" spans="1:45" x14ac:dyDescent="0.25">
      <c r="A338">
        <v>2025</v>
      </c>
      <c r="B338" t="s">
        <v>962</v>
      </c>
      <c r="C338" t="s">
        <v>1013</v>
      </c>
      <c r="D338" t="s">
        <v>964</v>
      </c>
      <c r="E338">
        <v>47735</v>
      </c>
      <c r="F338">
        <v>52281</v>
      </c>
      <c r="G338">
        <v>52281</v>
      </c>
      <c r="H338" t="b">
        <v>0</v>
      </c>
      <c r="I338">
        <v>52281</v>
      </c>
      <c r="J338">
        <v>52281</v>
      </c>
      <c r="K338" t="b">
        <f t="shared" si="10"/>
        <v>1</v>
      </c>
      <c r="L338" t="b">
        <f t="shared" si="11"/>
        <v>1</v>
      </c>
      <c r="M338">
        <v>0</v>
      </c>
      <c r="N338">
        <v>52281</v>
      </c>
      <c r="O338" t="s">
        <v>62</v>
      </c>
      <c r="P338" t="b">
        <v>0</v>
      </c>
      <c r="Q338" t="s">
        <v>89</v>
      </c>
      <c r="R338" s="1">
        <v>45709</v>
      </c>
      <c r="S338" s="1">
        <v>45709</v>
      </c>
      <c r="T338" t="s">
        <v>1592</v>
      </c>
      <c r="U338" t="b">
        <v>0</v>
      </c>
      <c r="V338" t="s">
        <v>362</v>
      </c>
      <c r="W338" t="s">
        <v>363</v>
      </c>
      <c r="X338" t="s">
        <v>364</v>
      </c>
      <c r="Y338" t="s">
        <v>365</v>
      </c>
      <c r="Z338">
        <v>45662</v>
      </c>
      <c r="AA338">
        <v>38.769468000000003</v>
      </c>
      <c r="AB338">
        <v>-82.986238</v>
      </c>
      <c r="AC338">
        <v>41.978382000000003</v>
      </c>
      <c r="AD338">
        <v>-91.668626000000003</v>
      </c>
      <c r="AF338" t="s">
        <v>50</v>
      </c>
      <c r="AG338">
        <v>38</v>
      </c>
      <c r="AJ338" t="s">
        <v>51</v>
      </c>
      <c r="AK338" t="s">
        <v>52</v>
      </c>
      <c r="AQ338" s="2">
        <v>45823.437719907408</v>
      </c>
      <c r="AR338" s="2">
        <v>45823.437719907408</v>
      </c>
      <c r="AS338" t="s">
        <v>1593</v>
      </c>
    </row>
    <row r="339" spans="1:45" x14ac:dyDescent="0.25">
      <c r="A339">
        <v>2025</v>
      </c>
      <c r="B339" t="s">
        <v>962</v>
      </c>
      <c r="C339" t="s">
        <v>963</v>
      </c>
      <c r="D339" t="s">
        <v>964</v>
      </c>
      <c r="E339">
        <v>48135</v>
      </c>
      <c r="F339">
        <v>51479</v>
      </c>
      <c r="G339">
        <v>49100</v>
      </c>
      <c r="H339" t="b">
        <v>0</v>
      </c>
      <c r="I339">
        <v>49100</v>
      </c>
      <c r="J339">
        <v>49100</v>
      </c>
      <c r="K339" t="b">
        <f t="shared" si="10"/>
        <v>1</v>
      </c>
      <c r="L339" t="b">
        <f t="shared" si="11"/>
        <v>1</v>
      </c>
      <c r="M339">
        <v>-2379</v>
      </c>
      <c r="N339">
        <v>51479</v>
      </c>
      <c r="O339" t="s">
        <v>62</v>
      </c>
      <c r="P339" t="b">
        <v>0</v>
      </c>
      <c r="Q339" t="s">
        <v>89</v>
      </c>
      <c r="R339" s="1">
        <v>45779</v>
      </c>
      <c r="S339" s="1">
        <v>45779</v>
      </c>
      <c r="T339" t="s">
        <v>1594</v>
      </c>
      <c r="U339" t="b">
        <v>0</v>
      </c>
      <c r="V339" t="s">
        <v>1595</v>
      </c>
      <c r="W339" t="s">
        <v>1596</v>
      </c>
      <c r="X339" t="s">
        <v>364</v>
      </c>
      <c r="Y339" t="s">
        <v>1597</v>
      </c>
      <c r="Z339">
        <v>44512</v>
      </c>
      <c r="AA339">
        <v>40.999510000000001</v>
      </c>
      <c r="AB339">
        <v>-80.663309999999996</v>
      </c>
      <c r="AC339">
        <v>41.978382000000003</v>
      </c>
      <c r="AD339">
        <v>-91.668626000000003</v>
      </c>
      <c r="AF339" t="s">
        <v>50</v>
      </c>
      <c r="AG339">
        <v>38</v>
      </c>
      <c r="AJ339" t="s">
        <v>51</v>
      </c>
      <c r="AK339" t="s">
        <v>52</v>
      </c>
      <c r="AQ339" s="2">
        <v>45823.437719907408</v>
      </c>
      <c r="AR339" s="2">
        <v>45823.437719907408</v>
      </c>
      <c r="AS339" t="s">
        <v>1598</v>
      </c>
    </row>
    <row r="340" spans="1:45" x14ac:dyDescent="0.25">
      <c r="A340">
        <v>2025</v>
      </c>
      <c r="B340" t="s">
        <v>962</v>
      </c>
      <c r="C340" t="s">
        <v>978</v>
      </c>
      <c r="D340" t="s">
        <v>964</v>
      </c>
      <c r="E340">
        <v>48135</v>
      </c>
      <c r="F340">
        <v>51687</v>
      </c>
      <c r="G340">
        <v>51687</v>
      </c>
      <c r="H340" t="b">
        <v>1</v>
      </c>
      <c r="I340">
        <v>51687</v>
      </c>
      <c r="J340">
        <v>51687</v>
      </c>
      <c r="K340" t="b">
        <f t="shared" si="10"/>
        <v>1</v>
      </c>
      <c r="L340" t="b">
        <f t="shared" si="11"/>
        <v>1</v>
      </c>
      <c r="M340">
        <v>0</v>
      </c>
      <c r="N340">
        <v>51687</v>
      </c>
      <c r="O340" t="s">
        <v>62</v>
      </c>
      <c r="P340" t="b">
        <v>0</v>
      </c>
      <c r="Q340" t="s">
        <v>63</v>
      </c>
      <c r="R340" t="s">
        <v>1206</v>
      </c>
      <c r="S340" t="s">
        <v>1435</v>
      </c>
      <c r="T340" t="s">
        <v>1599</v>
      </c>
      <c r="U340" t="b">
        <v>0</v>
      </c>
      <c r="V340" t="s">
        <v>907</v>
      </c>
      <c r="W340" t="s">
        <v>908</v>
      </c>
      <c r="X340" t="s">
        <v>760</v>
      </c>
      <c r="Y340" t="s">
        <v>909</v>
      </c>
      <c r="Z340">
        <v>76087</v>
      </c>
      <c r="AA340">
        <v>32.757131999999999</v>
      </c>
      <c r="AB340">
        <v>-97.699978000000002</v>
      </c>
      <c r="AC340">
        <v>41.978382000000003</v>
      </c>
      <c r="AD340">
        <v>-91.668626000000003</v>
      </c>
      <c r="AF340" t="s">
        <v>50</v>
      </c>
      <c r="AG340">
        <v>38</v>
      </c>
      <c r="AJ340" t="s">
        <v>51</v>
      </c>
      <c r="AK340" t="s">
        <v>52</v>
      </c>
      <c r="AP340" s="2">
        <v>45782.674386574072</v>
      </c>
      <c r="AR340" s="2">
        <v>45823.437719907408</v>
      </c>
      <c r="AS340" t="s">
        <v>1205</v>
      </c>
    </row>
    <row r="341" spans="1:45" x14ac:dyDescent="0.25">
      <c r="A341">
        <v>2025</v>
      </c>
      <c r="B341" t="s">
        <v>962</v>
      </c>
      <c r="C341" t="s">
        <v>978</v>
      </c>
      <c r="D341" t="s">
        <v>964</v>
      </c>
      <c r="E341">
        <v>48135</v>
      </c>
      <c r="F341">
        <v>51324</v>
      </c>
      <c r="G341">
        <v>51324</v>
      </c>
      <c r="H341" t="b">
        <v>1</v>
      </c>
      <c r="I341">
        <v>51324</v>
      </c>
      <c r="J341">
        <v>51324</v>
      </c>
      <c r="K341" t="b">
        <f t="shared" si="10"/>
        <v>1</v>
      </c>
      <c r="L341" t="b">
        <f t="shared" si="11"/>
        <v>1</v>
      </c>
      <c r="M341">
        <v>0</v>
      </c>
      <c r="N341">
        <v>51324</v>
      </c>
      <c r="O341" t="s">
        <v>62</v>
      </c>
      <c r="P341" t="b">
        <v>0</v>
      </c>
      <c r="Q341" t="s">
        <v>89</v>
      </c>
      <c r="R341" s="1">
        <v>45798</v>
      </c>
      <c r="S341" s="1">
        <v>45799</v>
      </c>
      <c r="T341" t="s">
        <v>1600</v>
      </c>
      <c r="U341" t="b">
        <v>0</v>
      </c>
      <c r="V341" t="s">
        <v>1601</v>
      </c>
      <c r="W341" t="s">
        <v>1602</v>
      </c>
      <c r="X341" t="s">
        <v>79</v>
      </c>
      <c r="Y341" t="s">
        <v>359</v>
      </c>
      <c r="Z341">
        <v>21704</v>
      </c>
      <c r="AA341">
        <v>39.376846999999998</v>
      </c>
      <c r="AB341">
        <v>-77.408935999999997</v>
      </c>
      <c r="AC341">
        <v>41.978382000000003</v>
      </c>
      <c r="AD341">
        <v>-91.668626000000003</v>
      </c>
      <c r="AF341" t="s">
        <v>50</v>
      </c>
      <c r="AG341">
        <v>38</v>
      </c>
      <c r="AJ341" t="s">
        <v>51</v>
      </c>
      <c r="AK341" t="s">
        <v>52</v>
      </c>
      <c r="AQ341" s="2">
        <v>45823.437719907408</v>
      </c>
      <c r="AR341" s="2">
        <v>45823.437719907408</v>
      </c>
      <c r="AS341" t="s">
        <v>1603</v>
      </c>
    </row>
    <row r="342" spans="1:45" x14ac:dyDescent="0.25">
      <c r="A342">
        <v>2025</v>
      </c>
      <c r="B342" t="s">
        <v>962</v>
      </c>
      <c r="C342" t="s">
        <v>978</v>
      </c>
      <c r="D342" t="s">
        <v>964</v>
      </c>
      <c r="E342">
        <v>48135</v>
      </c>
      <c r="F342">
        <v>51946</v>
      </c>
      <c r="G342">
        <v>50872</v>
      </c>
      <c r="H342" t="b">
        <v>0</v>
      </c>
      <c r="I342">
        <v>50872</v>
      </c>
      <c r="J342">
        <v>50872</v>
      </c>
      <c r="K342" t="b">
        <f t="shared" si="10"/>
        <v>1</v>
      </c>
      <c r="L342" t="b">
        <f t="shared" si="11"/>
        <v>1</v>
      </c>
      <c r="M342">
        <v>-1074</v>
      </c>
      <c r="N342">
        <v>51946</v>
      </c>
      <c r="O342" t="s">
        <v>62</v>
      </c>
      <c r="P342" t="b">
        <v>0</v>
      </c>
      <c r="Q342" t="s">
        <v>63</v>
      </c>
      <c r="R342" t="s">
        <v>1303</v>
      </c>
      <c r="S342" t="s">
        <v>1207</v>
      </c>
      <c r="T342" t="s">
        <v>1604</v>
      </c>
      <c r="U342" t="b">
        <v>0</v>
      </c>
      <c r="V342" t="s">
        <v>750</v>
      </c>
      <c r="W342" t="s">
        <v>751</v>
      </c>
      <c r="X342" t="s">
        <v>752</v>
      </c>
      <c r="Y342" t="s">
        <v>753</v>
      </c>
      <c r="Z342">
        <v>39503</v>
      </c>
      <c r="AA342">
        <v>30.445831999999999</v>
      </c>
      <c r="AB342">
        <v>-89.028508000000002</v>
      </c>
      <c r="AC342">
        <v>41.978382000000003</v>
      </c>
      <c r="AD342">
        <v>-91.668626000000003</v>
      </c>
      <c r="AF342" t="s">
        <v>50</v>
      </c>
      <c r="AG342">
        <v>38</v>
      </c>
      <c r="AJ342" t="s">
        <v>51</v>
      </c>
      <c r="AK342" t="s">
        <v>52</v>
      </c>
      <c r="AP342" s="2">
        <v>45823.437719907408</v>
      </c>
      <c r="AQ342" s="2">
        <v>45823.437719907408</v>
      </c>
      <c r="AR342" s="2">
        <v>45823.437719907408</v>
      </c>
      <c r="AS342" t="s">
        <v>1440</v>
      </c>
    </row>
    <row r="343" spans="1:45" x14ac:dyDescent="0.25">
      <c r="A343">
        <v>2025</v>
      </c>
      <c r="B343" t="s">
        <v>962</v>
      </c>
      <c r="C343" t="s">
        <v>978</v>
      </c>
      <c r="D343" t="s">
        <v>964</v>
      </c>
      <c r="E343">
        <v>48135</v>
      </c>
      <c r="F343">
        <v>51161</v>
      </c>
      <c r="G343">
        <v>51161</v>
      </c>
      <c r="H343" t="b">
        <v>0</v>
      </c>
      <c r="I343">
        <v>51161</v>
      </c>
      <c r="J343">
        <v>51161</v>
      </c>
      <c r="K343" t="b">
        <f t="shared" si="10"/>
        <v>1</v>
      </c>
      <c r="L343" t="b">
        <f t="shared" si="11"/>
        <v>1</v>
      </c>
      <c r="M343">
        <v>0</v>
      </c>
      <c r="N343">
        <v>51161</v>
      </c>
      <c r="O343" t="s">
        <v>44</v>
      </c>
      <c r="P343" t="b">
        <v>0</v>
      </c>
      <c r="Q343" t="s">
        <v>63</v>
      </c>
      <c r="R343" t="s">
        <v>1605</v>
      </c>
      <c r="S343" t="s">
        <v>1118</v>
      </c>
      <c r="T343" t="s">
        <v>1606</v>
      </c>
      <c r="U343" t="b">
        <v>0</v>
      </c>
      <c r="V343" t="s">
        <v>1607</v>
      </c>
      <c r="W343" t="s">
        <v>1608</v>
      </c>
      <c r="X343" t="s">
        <v>146</v>
      </c>
      <c r="Y343" t="s">
        <v>1609</v>
      </c>
      <c r="Z343">
        <v>32114</v>
      </c>
      <c r="AA343">
        <v>29.211817</v>
      </c>
      <c r="AB343">
        <v>-81.043678</v>
      </c>
      <c r="AC343">
        <v>41.978382000000003</v>
      </c>
      <c r="AD343">
        <v>-91.668626000000003</v>
      </c>
      <c r="AF343" t="s">
        <v>50</v>
      </c>
      <c r="AG343">
        <v>38</v>
      </c>
      <c r="AH343">
        <v>40</v>
      </c>
      <c r="AI343">
        <v>36</v>
      </c>
      <c r="AJ343" t="s">
        <v>51</v>
      </c>
      <c r="AK343" t="s">
        <v>52</v>
      </c>
      <c r="AP343" s="2">
        <v>45823.437719907408</v>
      </c>
      <c r="AQ343" s="2">
        <v>45823.437719907408</v>
      </c>
      <c r="AR343" s="2">
        <v>45823.437719907408</v>
      </c>
      <c r="AS343" t="s">
        <v>1610</v>
      </c>
    </row>
    <row r="344" spans="1:45" x14ac:dyDescent="0.25">
      <c r="A344">
        <v>2025</v>
      </c>
      <c r="B344" t="s">
        <v>962</v>
      </c>
      <c r="C344" t="s">
        <v>1007</v>
      </c>
      <c r="D344" t="s">
        <v>964</v>
      </c>
      <c r="E344">
        <v>48135</v>
      </c>
      <c r="F344">
        <v>50834</v>
      </c>
      <c r="G344">
        <v>50834</v>
      </c>
      <c r="H344" t="b">
        <v>0</v>
      </c>
      <c r="I344">
        <v>50834</v>
      </c>
      <c r="J344">
        <v>50834</v>
      </c>
      <c r="K344" t="b">
        <f t="shared" si="10"/>
        <v>1</v>
      </c>
      <c r="L344" t="b">
        <f t="shared" si="11"/>
        <v>1</v>
      </c>
      <c r="M344">
        <v>0</v>
      </c>
      <c r="N344">
        <v>50834</v>
      </c>
      <c r="O344" t="s">
        <v>44</v>
      </c>
      <c r="P344" t="b">
        <v>0</v>
      </c>
      <c r="R344" s="1">
        <v>45844</v>
      </c>
      <c r="S344" s="1">
        <v>45858</v>
      </c>
      <c r="T344" t="s">
        <v>1611</v>
      </c>
      <c r="U344" t="b">
        <v>0</v>
      </c>
      <c r="V344" t="s">
        <v>1612</v>
      </c>
      <c r="W344" t="s">
        <v>1613</v>
      </c>
      <c r="X344" t="s">
        <v>73</v>
      </c>
      <c r="Y344" t="s">
        <v>1614</v>
      </c>
      <c r="Z344">
        <v>22601</v>
      </c>
      <c r="AA344">
        <v>39.162300000000002</v>
      </c>
      <c r="AB344">
        <v>-78.182381000000007</v>
      </c>
      <c r="AC344">
        <v>41.978382000000003</v>
      </c>
      <c r="AD344">
        <v>-91.668626000000003</v>
      </c>
      <c r="AF344" t="s">
        <v>50</v>
      </c>
      <c r="AG344">
        <v>38</v>
      </c>
      <c r="AJ344" t="s">
        <v>51</v>
      </c>
      <c r="AK344" t="s">
        <v>52</v>
      </c>
      <c r="AP344" s="2">
        <v>45823.437719907408</v>
      </c>
      <c r="AQ344" s="2">
        <v>45823.437719907408</v>
      </c>
      <c r="AR344" s="2">
        <v>45823.437719907408</v>
      </c>
      <c r="AS344" t="s">
        <v>1615</v>
      </c>
    </row>
    <row r="345" spans="1:45" x14ac:dyDescent="0.25">
      <c r="A345">
        <v>2025</v>
      </c>
      <c r="B345" t="s">
        <v>962</v>
      </c>
      <c r="C345" t="s">
        <v>963</v>
      </c>
      <c r="D345" t="s">
        <v>964</v>
      </c>
      <c r="E345">
        <v>48135</v>
      </c>
      <c r="F345">
        <v>51638</v>
      </c>
      <c r="G345">
        <v>51638</v>
      </c>
      <c r="H345" t="b">
        <v>0</v>
      </c>
      <c r="I345">
        <v>51638</v>
      </c>
      <c r="J345">
        <v>51638</v>
      </c>
      <c r="K345" t="b">
        <f t="shared" si="10"/>
        <v>1</v>
      </c>
      <c r="L345" t="b">
        <f t="shared" si="11"/>
        <v>1</v>
      </c>
      <c r="M345">
        <v>0</v>
      </c>
      <c r="N345">
        <v>51638</v>
      </c>
      <c r="O345" t="s">
        <v>44</v>
      </c>
      <c r="P345" t="b">
        <v>0</v>
      </c>
      <c r="Q345" t="s">
        <v>89</v>
      </c>
      <c r="R345" s="1">
        <v>45844</v>
      </c>
      <c r="S345" s="1">
        <v>45857</v>
      </c>
      <c r="T345" t="s">
        <v>1616</v>
      </c>
      <c r="U345" t="b">
        <v>0</v>
      </c>
      <c r="V345" t="s">
        <v>303</v>
      </c>
      <c r="W345" t="s">
        <v>304</v>
      </c>
      <c r="X345" t="s">
        <v>67</v>
      </c>
      <c r="Y345" t="s">
        <v>305</v>
      </c>
      <c r="Z345">
        <v>10952</v>
      </c>
      <c r="AA345">
        <v>41.109791000000001</v>
      </c>
      <c r="AB345">
        <v>-74.088449999999995</v>
      </c>
      <c r="AC345">
        <v>41.978382000000003</v>
      </c>
      <c r="AD345">
        <v>-91.668626000000003</v>
      </c>
      <c r="AF345" t="s">
        <v>50</v>
      </c>
      <c r="AG345">
        <v>38</v>
      </c>
      <c r="AJ345" t="s">
        <v>51</v>
      </c>
      <c r="AK345" t="s">
        <v>52</v>
      </c>
      <c r="AP345" s="2">
        <v>45823.437743055554</v>
      </c>
      <c r="AQ345" s="2">
        <v>45823.437743055554</v>
      </c>
      <c r="AR345" s="2">
        <v>45823.437743055554</v>
      </c>
      <c r="AS345" t="s">
        <v>1617</v>
      </c>
    </row>
    <row r="346" spans="1:45" x14ac:dyDescent="0.25">
      <c r="A346">
        <v>2025</v>
      </c>
      <c r="B346" t="s">
        <v>962</v>
      </c>
      <c r="C346" t="s">
        <v>978</v>
      </c>
      <c r="D346" t="s">
        <v>964</v>
      </c>
      <c r="E346">
        <v>48135</v>
      </c>
      <c r="F346">
        <v>51708</v>
      </c>
      <c r="G346">
        <v>54793</v>
      </c>
      <c r="H346" t="b">
        <v>0</v>
      </c>
      <c r="I346">
        <v>54793</v>
      </c>
      <c r="J346">
        <v>54793</v>
      </c>
      <c r="K346" t="b">
        <f t="shared" si="10"/>
        <v>1</v>
      </c>
      <c r="L346" t="b">
        <f t="shared" si="11"/>
        <v>1</v>
      </c>
      <c r="M346">
        <v>3085</v>
      </c>
      <c r="N346">
        <v>54793</v>
      </c>
      <c r="O346" t="s">
        <v>44</v>
      </c>
      <c r="P346" t="b">
        <v>0</v>
      </c>
      <c r="R346" s="1">
        <v>45840</v>
      </c>
      <c r="S346" s="1">
        <v>45854</v>
      </c>
      <c r="T346" t="s">
        <v>1618</v>
      </c>
      <c r="U346" t="b">
        <v>0</v>
      </c>
      <c r="V346" t="s">
        <v>1034</v>
      </c>
      <c r="W346" t="s">
        <v>1035</v>
      </c>
      <c r="X346" t="s">
        <v>48</v>
      </c>
      <c r="Y346" t="s">
        <v>1036</v>
      </c>
      <c r="Z346">
        <v>91204</v>
      </c>
      <c r="AA346">
        <v>34.130206999999999</v>
      </c>
      <c r="AB346">
        <v>-118.254733</v>
      </c>
      <c r="AC346">
        <v>41.978382000000003</v>
      </c>
      <c r="AD346">
        <v>-91.668626000000003</v>
      </c>
      <c r="AF346" t="s">
        <v>50</v>
      </c>
      <c r="AG346">
        <v>38</v>
      </c>
      <c r="AJ346" t="s">
        <v>51</v>
      </c>
      <c r="AK346" t="s">
        <v>52</v>
      </c>
      <c r="AP346" s="2">
        <v>45823.437627314815</v>
      </c>
      <c r="AQ346" s="2">
        <v>45823.437627314815</v>
      </c>
      <c r="AR346" s="2">
        <v>45823.437627314815</v>
      </c>
      <c r="AS346" t="s">
        <v>1619</v>
      </c>
    </row>
    <row r="347" spans="1:45" x14ac:dyDescent="0.25">
      <c r="A347">
        <v>2025</v>
      </c>
      <c r="B347" t="s">
        <v>962</v>
      </c>
      <c r="C347" t="s">
        <v>1007</v>
      </c>
      <c r="D347" t="s">
        <v>964</v>
      </c>
      <c r="E347">
        <v>48135</v>
      </c>
      <c r="F347">
        <v>52012</v>
      </c>
      <c r="G347">
        <v>52012</v>
      </c>
      <c r="H347" t="b">
        <v>0</v>
      </c>
      <c r="I347">
        <v>52012</v>
      </c>
      <c r="J347">
        <v>52012</v>
      </c>
      <c r="K347" t="b">
        <f t="shared" si="10"/>
        <v>1</v>
      </c>
      <c r="L347" t="b">
        <f t="shared" si="11"/>
        <v>1</v>
      </c>
      <c r="M347">
        <v>0</v>
      </c>
      <c r="N347">
        <v>52012</v>
      </c>
      <c r="O347" t="s">
        <v>44</v>
      </c>
      <c r="P347" t="b">
        <v>1</v>
      </c>
      <c r="R347" s="1">
        <v>45849</v>
      </c>
      <c r="S347" s="1">
        <v>45868</v>
      </c>
      <c r="T347" t="s">
        <v>1620</v>
      </c>
      <c r="U347" t="b">
        <v>0</v>
      </c>
      <c r="V347" t="s">
        <v>1621</v>
      </c>
      <c r="W347" t="s">
        <v>1622</v>
      </c>
      <c r="X347" t="s">
        <v>644</v>
      </c>
      <c r="Y347" t="s">
        <v>1623</v>
      </c>
      <c r="Z347">
        <v>86004</v>
      </c>
      <c r="AA347">
        <v>35.224093000000003</v>
      </c>
      <c r="AB347">
        <v>-111.571421</v>
      </c>
      <c r="AC347">
        <v>41.978382000000003</v>
      </c>
      <c r="AD347">
        <v>-91.668626000000003</v>
      </c>
      <c r="AF347" t="s">
        <v>50</v>
      </c>
      <c r="AG347">
        <v>38</v>
      </c>
      <c r="AJ347" t="s">
        <v>51</v>
      </c>
      <c r="AK347" t="s">
        <v>52</v>
      </c>
      <c r="AP347" s="2">
        <v>45823.437696759262</v>
      </c>
      <c r="AQ347" s="2">
        <v>45823.437696759262</v>
      </c>
      <c r="AR347" s="2">
        <v>45823.437696759262</v>
      </c>
      <c r="AS347" t="s">
        <v>1624</v>
      </c>
    </row>
    <row r="348" spans="1:45" x14ac:dyDescent="0.25">
      <c r="A348">
        <v>2025</v>
      </c>
      <c r="B348" t="s">
        <v>962</v>
      </c>
      <c r="C348" t="s">
        <v>963</v>
      </c>
      <c r="D348" t="s">
        <v>964</v>
      </c>
      <c r="E348">
        <v>48135</v>
      </c>
      <c r="F348">
        <v>52482</v>
      </c>
      <c r="G348">
        <v>52482</v>
      </c>
      <c r="H348" t="b">
        <v>1</v>
      </c>
      <c r="I348">
        <v>52482</v>
      </c>
      <c r="J348">
        <v>52482</v>
      </c>
      <c r="K348" t="b">
        <f t="shared" si="10"/>
        <v>1</v>
      </c>
      <c r="L348" t="b">
        <f t="shared" si="11"/>
        <v>1</v>
      </c>
      <c r="M348">
        <v>0</v>
      </c>
      <c r="N348">
        <v>52482</v>
      </c>
      <c r="O348" t="s">
        <v>44</v>
      </c>
      <c r="P348" t="b">
        <v>0</v>
      </c>
      <c r="Q348" t="s">
        <v>63</v>
      </c>
      <c r="R348" s="1">
        <v>45847</v>
      </c>
      <c r="S348" s="1">
        <v>45857</v>
      </c>
      <c r="T348" t="s">
        <v>1625</v>
      </c>
      <c r="U348" t="b">
        <v>0</v>
      </c>
      <c r="V348" t="s">
        <v>1626</v>
      </c>
      <c r="W348" t="s">
        <v>1627</v>
      </c>
      <c r="X348" t="s">
        <v>48</v>
      </c>
      <c r="Y348" t="s">
        <v>1628</v>
      </c>
      <c r="Z348">
        <v>94538</v>
      </c>
      <c r="AA348">
        <v>37.501716999999999</v>
      </c>
      <c r="AB348">
        <v>-121.97791700000001</v>
      </c>
      <c r="AC348">
        <v>41.978382000000003</v>
      </c>
      <c r="AD348">
        <v>-91.668626000000003</v>
      </c>
      <c r="AF348" t="s">
        <v>50</v>
      </c>
      <c r="AG348">
        <v>38</v>
      </c>
      <c r="AJ348" t="s">
        <v>51</v>
      </c>
      <c r="AK348" t="s">
        <v>52</v>
      </c>
      <c r="AP348" s="2">
        <v>45823.437627314815</v>
      </c>
      <c r="AQ348" s="2">
        <v>45823.437627314815</v>
      </c>
      <c r="AR348" s="2">
        <v>45823.437627314815</v>
      </c>
      <c r="AS348" t="s">
        <v>1161</v>
      </c>
    </row>
    <row r="349" spans="1:45" x14ac:dyDescent="0.25">
      <c r="A349">
        <v>2025</v>
      </c>
      <c r="B349" t="s">
        <v>962</v>
      </c>
      <c r="C349" t="s">
        <v>963</v>
      </c>
      <c r="D349" t="s">
        <v>964</v>
      </c>
      <c r="E349">
        <v>48135</v>
      </c>
      <c r="F349">
        <v>51149</v>
      </c>
      <c r="G349">
        <v>50649</v>
      </c>
      <c r="H349" t="b">
        <v>0</v>
      </c>
      <c r="I349">
        <v>50649</v>
      </c>
      <c r="J349">
        <v>50649</v>
      </c>
      <c r="K349" t="b">
        <f t="shared" si="10"/>
        <v>1</v>
      </c>
      <c r="L349" t="b">
        <f t="shared" si="11"/>
        <v>1</v>
      </c>
      <c r="M349">
        <v>-500</v>
      </c>
      <c r="N349">
        <v>51149</v>
      </c>
      <c r="O349" t="s">
        <v>44</v>
      </c>
      <c r="P349" t="b">
        <v>0</v>
      </c>
      <c r="R349" s="1">
        <v>45850</v>
      </c>
      <c r="S349" s="1">
        <v>45866</v>
      </c>
      <c r="T349" t="s">
        <v>1629</v>
      </c>
      <c r="U349" t="b">
        <v>0</v>
      </c>
      <c r="V349" t="s">
        <v>1630</v>
      </c>
      <c r="W349" t="s">
        <v>1631</v>
      </c>
      <c r="X349" t="s">
        <v>105</v>
      </c>
      <c r="Y349" t="s">
        <v>1632</v>
      </c>
      <c r="Z349">
        <v>7601</v>
      </c>
      <c r="AA349">
        <v>40.886901000000002</v>
      </c>
      <c r="AB349">
        <v>-74.039269000000004</v>
      </c>
      <c r="AC349">
        <v>41.978382000000003</v>
      </c>
      <c r="AD349">
        <v>-91.668626000000003</v>
      </c>
      <c r="AF349" t="s">
        <v>50</v>
      </c>
      <c r="AG349">
        <v>38</v>
      </c>
      <c r="AJ349" t="s">
        <v>51</v>
      </c>
      <c r="AK349" t="s">
        <v>52</v>
      </c>
      <c r="AP349" s="2">
        <v>45823.437743055554</v>
      </c>
      <c r="AQ349" s="2">
        <v>45823.437743055554</v>
      </c>
      <c r="AR349" s="2">
        <v>45823.437743055554</v>
      </c>
      <c r="AS349" t="s">
        <v>1287</v>
      </c>
    </row>
    <row r="350" spans="1:45" x14ac:dyDescent="0.25">
      <c r="A350">
        <v>2025</v>
      </c>
      <c r="B350" t="s">
        <v>962</v>
      </c>
      <c r="C350" t="s">
        <v>1013</v>
      </c>
      <c r="D350" t="s">
        <v>964</v>
      </c>
      <c r="E350">
        <v>48135</v>
      </c>
      <c r="F350">
        <v>51343</v>
      </c>
      <c r="G350">
        <v>51343</v>
      </c>
      <c r="H350" t="b">
        <v>0</v>
      </c>
      <c r="I350">
        <v>51343</v>
      </c>
      <c r="J350">
        <v>51343</v>
      </c>
      <c r="K350" t="b">
        <f t="shared" si="10"/>
        <v>1</v>
      </c>
      <c r="L350" t="b">
        <f t="shared" si="11"/>
        <v>1</v>
      </c>
      <c r="M350">
        <v>0</v>
      </c>
      <c r="N350">
        <v>51343</v>
      </c>
      <c r="O350" t="s">
        <v>44</v>
      </c>
      <c r="P350" t="b">
        <v>0</v>
      </c>
      <c r="R350" s="1">
        <v>45848</v>
      </c>
      <c r="S350" s="1">
        <v>45877</v>
      </c>
      <c r="T350" t="s">
        <v>1633</v>
      </c>
      <c r="U350" t="b">
        <v>0</v>
      </c>
      <c r="V350" t="s">
        <v>1634</v>
      </c>
      <c r="W350" t="s">
        <v>1635</v>
      </c>
      <c r="X350" t="s">
        <v>310</v>
      </c>
      <c r="Y350" t="s">
        <v>1636</v>
      </c>
      <c r="Z350">
        <v>48603</v>
      </c>
      <c r="AA350">
        <v>43.469700000000003</v>
      </c>
      <c r="AB350">
        <v>-83.974500000000006</v>
      </c>
      <c r="AC350">
        <v>41.978382000000003</v>
      </c>
      <c r="AD350">
        <v>-91.668626000000003</v>
      </c>
      <c r="AF350" t="s">
        <v>50</v>
      </c>
      <c r="AG350">
        <v>38</v>
      </c>
      <c r="AJ350" t="s">
        <v>51</v>
      </c>
      <c r="AK350" t="s">
        <v>52</v>
      </c>
      <c r="AP350" s="2">
        <v>45823.437719907408</v>
      </c>
      <c r="AQ350" s="2">
        <v>45823.437719907408</v>
      </c>
      <c r="AR350" s="2">
        <v>45823.437719907408</v>
      </c>
      <c r="AS350" t="s">
        <v>1637</v>
      </c>
    </row>
    <row r="351" spans="1:45" x14ac:dyDescent="0.25">
      <c r="A351">
        <v>2025</v>
      </c>
      <c r="B351" t="s">
        <v>962</v>
      </c>
      <c r="C351" t="s">
        <v>978</v>
      </c>
      <c r="D351" t="s">
        <v>964</v>
      </c>
      <c r="E351">
        <v>48135</v>
      </c>
      <c r="F351">
        <v>50893</v>
      </c>
      <c r="G351">
        <v>53978</v>
      </c>
      <c r="H351" t="b">
        <v>0</v>
      </c>
      <c r="I351">
        <v>53978</v>
      </c>
      <c r="J351">
        <v>53978</v>
      </c>
      <c r="K351" t="b">
        <f t="shared" si="10"/>
        <v>1</v>
      </c>
      <c r="L351" t="b">
        <f t="shared" si="11"/>
        <v>1</v>
      </c>
      <c r="M351">
        <v>3085</v>
      </c>
      <c r="N351">
        <v>53978</v>
      </c>
      <c r="O351" t="s">
        <v>44</v>
      </c>
      <c r="P351" t="b">
        <v>0</v>
      </c>
      <c r="R351" s="1">
        <v>45846</v>
      </c>
      <c r="S351" s="1">
        <v>45863</v>
      </c>
      <c r="T351" t="s">
        <v>1638</v>
      </c>
      <c r="U351" t="b">
        <v>0</v>
      </c>
      <c r="V351" t="s">
        <v>1034</v>
      </c>
      <c r="W351" t="s">
        <v>1035</v>
      </c>
      <c r="X351" t="s">
        <v>48</v>
      </c>
      <c r="Y351" t="s">
        <v>1036</v>
      </c>
      <c r="Z351">
        <v>91204</v>
      </c>
      <c r="AA351">
        <v>34.130206999999999</v>
      </c>
      <c r="AB351">
        <v>-118.254733</v>
      </c>
      <c r="AC351">
        <v>41.978382000000003</v>
      </c>
      <c r="AD351">
        <v>-91.668626000000003</v>
      </c>
      <c r="AF351" t="s">
        <v>50</v>
      </c>
      <c r="AG351">
        <v>38</v>
      </c>
      <c r="AJ351" t="s">
        <v>51</v>
      </c>
      <c r="AK351" t="s">
        <v>52</v>
      </c>
      <c r="AP351" s="2">
        <v>45823.437627314815</v>
      </c>
      <c r="AQ351" s="2">
        <v>45823.437627314815</v>
      </c>
      <c r="AR351" s="2">
        <v>45823.437627314815</v>
      </c>
      <c r="AS351" t="s">
        <v>1639</v>
      </c>
    </row>
    <row r="352" spans="1:45" x14ac:dyDescent="0.25">
      <c r="A352">
        <v>2025</v>
      </c>
      <c r="B352" t="s">
        <v>962</v>
      </c>
      <c r="C352" t="s">
        <v>963</v>
      </c>
      <c r="D352" t="s">
        <v>964</v>
      </c>
      <c r="E352">
        <v>48135</v>
      </c>
      <c r="F352">
        <v>52694</v>
      </c>
      <c r="G352">
        <v>55593</v>
      </c>
      <c r="H352" t="b">
        <v>0</v>
      </c>
      <c r="I352">
        <v>55593</v>
      </c>
      <c r="J352">
        <v>55593</v>
      </c>
      <c r="K352" t="b">
        <f t="shared" si="10"/>
        <v>1</v>
      </c>
      <c r="L352" t="b">
        <f t="shared" si="11"/>
        <v>1</v>
      </c>
      <c r="M352">
        <v>2899</v>
      </c>
      <c r="N352">
        <v>55593</v>
      </c>
      <c r="O352" t="s">
        <v>44</v>
      </c>
      <c r="P352" t="b">
        <v>0</v>
      </c>
      <c r="Q352" t="s">
        <v>63</v>
      </c>
      <c r="R352" s="1">
        <v>45853</v>
      </c>
      <c r="S352" s="1">
        <v>45868</v>
      </c>
      <c r="T352" t="s">
        <v>1640</v>
      </c>
      <c r="U352" t="b">
        <v>0</v>
      </c>
      <c r="V352" t="s">
        <v>1641</v>
      </c>
      <c r="W352" t="s">
        <v>1642</v>
      </c>
      <c r="X352" t="s">
        <v>48</v>
      </c>
      <c r="Y352" t="s">
        <v>1643</v>
      </c>
      <c r="Z352">
        <v>90703</v>
      </c>
      <c r="AA352">
        <v>33.861891</v>
      </c>
      <c r="AB352">
        <v>-118.09942100000001</v>
      </c>
      <c r="AC352">
        <v>41.978382000000003</v>
      </c>
      <c r="AD352">
        <v>-91.668626000000003</v>
      </c>
      <c r="AF352" t="s">
        <v>50</v>
      </c>
      <c r="AG352">
        <v>38</v>
      </c>
      <c r="AJ352" t="s">
        <v>51</v>
      </c>
      <c r="AK352" t="s">
        <v>52</v>
      </c>
      <c r="AP352" s="2">
        <v>45823.437627314815</v>
      </c>
      <c r="AQ352" s="2">
        <v>45823.437627314815</v>
      </c>
      <c r="AR352" s="2">
        <v>45823.437627314815</v>
      </c>
      <c r="AS352" t="s">
        <v>1644</v>
      </c>
    </row>
    <row r="353" spans="1:45" x14ac:dyDescent="0.25">
      <c r="A353">
        <v>2025</v>
      </c>
      <c r="B353" t="s">
        <v>962</v>
      </c>
      <c r="C353" t="s">
        <v>963</v>
      </c>
      <c r="D353" t="s">
        <v>964</v>
      </c>
      <c r="E353">
        <v>48135</v>
      </c>
      <c r="F353">
        <v>51794</v>
      </c>
      <c r="G353">
        <v>51794</v>
      </c>
      <c r="H353" t="b">
        <v>0</v>
      </c>
      <c r="I353">
        <v>51794</v>
      </c>
      <c r="J353">
        <v>51794</v>
      </c>
      <c r="K353" t="b">
        <f t="shared" si="10"/>
        <v>1</v>
      </c>
      <c r="L353" t="b">
        <f t="shared" si="11"/>
        <v>1</v>
      </c>
      <c r="M353">
        <v>0</v>
      </c>
      <c r="N353">
        <v>51794</v>
      </c>
      <c r="O353" t="s">
        <v>44</v>
      </c>
      <c r="P353" t="b">
        <v>0</v>
      </c>
      <c r="Q353" t="s">
        <v>89</v>
      </c>
      <c r="R353" s="1">
        <v>45852</v>
      </c>
      <c r="S353" s="1">
        <v>45865</v>
      </c>
      <c r="T353" t="s">
        <v>1645</v>
      </c>
      <c r="U353" t="b">
        <v>0</v>
      </c>
      <c r="V353" t="s">
        <v>1646</v>
      </c>
      <c r="W353" t="s">
        <v>1647</v>
      </c>
      <c r="X353" t="s">
        <v>48</v>
      </c>
      <c r="Y353" t="s">
        <v>1648</v>
      </c>
      <c r="Z353">
        <v>94559</v>
      </c>
      <c r="AA353">
        <v>38.290405</v>
      </c>
      <c r="AB353">
        <v>-122.27632699999999</v>
      </c>
      <c r="AC353">
        <v>41.978382000000003</v>
      </c>
      <c r="AD353">
        <v>-91.668626000000003</v>
      </c>
      <c r="AF353" t="s">
        <v>50</v>
      </c>
      <c r="AG353">
        <v>38</v>
      </c>
      <c r="AJ353" t="s">
        <v>51</v>
      </c>
      <c r="AK353" t="s">
        <v>52</v>
      </c>
      <c r="AP353" s="2">
        <v>45823.437627314815</v>
      </c>
      <c r="AQ353" s="2">
        <v>45823.437627314815</v>
      </c>
      <c r="AR353" s="2">
        <v>45823.437627314815</v>
      </c>
      <c r="AS353" t="s">
        <v>1511</v>
      </c>
    </row>
    <row r="354" spans="1:45" x14ac:dyDescent="0.25">
      <c r="A354">
        <v>2025</v>
      </c>
      <c r="B354" t="s">
        <v>962</v>
      </c>
      <c r="C354" t="s">
        <v>1063</v>
      </c>
      <c r="D354" t="s">
        <v>964</v>
      </c>
      <c r="E354">
        <v>48135</v>
      </c>
      <c r="F354">
        <v>50314</v>
      </c>
      <c r="G354">
        <v>50314</v>
      </c>
      <c r="H354" t="b">
        <v>0</v>
      </c>
      <c r="I354">
        <v>50314</v>
      </c>
      <c r="J354">
        <v>50314</v>
      </c>
      <c r="K354" t="b">
        <f t="shared" si="10"/>
        <v>1</v>
      </c>
      <c r="L354" t="b">
        <f t="shared" si="11"/>
        <v>1</v>
      </c>
      <c r="M354">
        <v>0</v>
      </c>
      <c r="N354">
        <v>50314</v>
      </c>
      <c r="O354" t="s">
        <v>44</v>
      </c>
      <c r="P354" t="b">
        <v>1</v>
      </c>
      <c r="Q354" t="s">
        <v>89</v>
      </c>
      <c r="R354" t="s">
        <v>141</v>
      </c>
      <c r="S354" t="s">
        <v>1188</v>
      </c>
      <c r="T354" t="s">
        <v>1649</v>
      </c>
      <c r="U354" t="b">
        <v>0</v>
      </c>
      <c r="V354" t="s">
        <v>1650</v>
      </c>
      <c r="W354" t="s">
        <v>1651</v>
      </c>
      <c r="X354" t="s">
        <v>760</v>
      </c>
      <c r="Y354" t="s">
        <v>1652</v>
      </c>
      <c r="Z354">
        <v>75078</v>
      </c>
      <c r="AA354">
        <v>33.220539000000002</v>
      </c>
      <c r="AB354">
        <v>-96.833488000000003</v>
      </c>
      <c r="AC354">
        <v>41.978382000000003</v>
      </c>
      <c r="AD354">
        <v>-91.668626000000003</v>
      </c>
      <c r="AF354" t="s">
        <v>50</v>
      </c>
      <c r="AG354">
        <v>38</v>
      </c>
      <c r="AJ354" t="s">
        <v>51</v>
      </c>
      <c r="AK354" t="s">
        <v>52</v>
      </c>
      <c r="AP354" s="2">
        <v>45823.437719907408</v>
      </c>
      <c r="AQ354" s="2">
        <v>45823.437719907408</v>
      </c>
      <c r="AR354" s="2">
        <v>45823.437719907408</v>
      </c>
      <c r="AS354" t="s">
        <v>1653</v>
      </c>
    </row>
    <row r="355" spans="1:45" x14ac:dyDescent="0.25">
      <c r="A355">
        <v>2025</v>
      </c>
      <c r="B355" t="s">
        <v>962</v>
      </c>
      <c r="C355" t="s">
        <v>963</v>
      </c>
      <c r="D355" t="s">
        <v>964</v>
      </c>
      <c r="E355">
        <v>48135</v>
      </c>
      <c r="F355">
        <v>50494</v>
      </c>
      <c r="G355">
        <v>50494</v>
      </c>
      <c r="H355" t="b">
        <v>0</v>
      </c>
      <c r="I355">
        <v>50494</v>
      </c>
      <c r="J355">
        <v>50494</v>
      </c>
      <c r="K355" t="b">
        <f t="shared" si="10"/>
        <v>1</v>
      </c>
      <c r="L355" t="b">
        <f t="shared" si="11"/>
        <v>1</v>
      </c>
      <c r="M355">
        <v>0</v>
      </c>
      <c r="N355">
        <v>50494</v>
      </c>
      <c r="O355" t="s">
        <v>44</v>
      </c>
      <c r="P355" t="b">
        <v>0</v>
      </c>
      <c r="Q355" t="s">
        <v>89</v>
      </c>
      <c r="R355" s="1">
        <v>45859</v>
      </c>
      <c r="S355" s="1">
        <v>45877</v>
      </c>
      <c r="T355" t="s">
        <v>1654</v>
      </c>
      <c r="U355" t="b">
        <v>1</v>
      </c>
      <c r="V355" t="s">
        <v>633</v>
      </c>
      <c r="W355" t="s">
        <v>634</v>
      </c>
      <c r="X355" t="s">
        <v>48</v>
      </c>
      <c r="Y355" t="s">
        <v>635</v>
      </c>
      <c r="Z355">
        <v>91731</v>
      </c>
      <c r="AA355">
        <v>34.069226</v>
      </c>
      <c r="AB355">
        <v>-118.02370500000001</v>
      </c>
      <c r="AC355">
        <v>41.978382000000003</v>
      </c>
      <c r="AD355">
        <v>-91.668626000000003</v>
      </c>
      <c r="AF355" t="s">
        <v>50</v>
      </c>
      <c r="AG355">
        <v>38</v>
      </c>
      <c r="AJ355" t="s">
        <v>51</v>
      </c>
      <c r="AK355" t="s">
        <v>52</v>
      </c>
      <c r="AP355" s="2">
        <v>45823.437627314815</v>
      </c>
      <c r="AQ355" s="2">
        <v>45823.437627314815</v>
      </c>
      <c r="AR355" s="2">
        <v>45823.437627314815</v>
      </c>
      <c r="AS355" t="s">
        <v>1533</v>
      </c>
    </row>
    <row r="356" spans="1:45" x14ac:dyDescent="0.25">
      <c r="A356">
        <v>2025</v>
      </c>
      <c r="B356" t="s">
        <v>962</v>
      </c>
      <c r="C356" t="s">
        <v>963</v>
      </c>
      <c r="D356" t="s">
        <v>964</v>
      </c>
      <c r="E356">
        <v>48135</v>
      </c>
      <c r="F356">
        <v>51993</v>
      </c>
      <c r="G356">
        <v>51993</v>
      </c>
      <c r="H356" t="b">
        <v>0</v>
      </c>
      <c r="I356">
        <v>51993</v>
      </c>
      <c r="J356">
        <v>51993</v>
      </c>
      <c r="K356" t="b">
        <f t="shared" si="10"/>
        <v>1</v>
      </c>
      <c r="L356" t="b">
        <f t="shared" si="11"/>
        <v>1</v>
      </c>
      <c r="M356">
        <v>0</v>
      </c>
      <c r="N356">
        <v>51993</v>
      </c>
      <c r="O356" t="s">
        <v>44</v>
      </c>
      <c r="P356" t="b">
        <v>0</v>
      </c>
      <c r="R356" s="1">
        <v>45855</v>
      </c>
      <c r="S356" s="1">
        <v>45874</v>
      </c>
      <c r="T356" t="s">
        <v>1655</v>
      </c>
      <c r="U356" t="b">
        <v>1</v>
      </c>
      <c r="V356" t="s">
        <v>1656</v>
      </c>
      <c r="W356" t="s">
        <v>1657</v>
      </c>
      <c r="X356" t="s">
        <v>644</v>
      </c>
      <c r="Y356" t="s">
        <v>1658</v>
      </c>
      <c r="Z356">
        <v>86301</v>
      </c>
      <c r="AA356">
        <v>34.605331</v>
      </c>
      <c r="AB356">
        <v>-112.455034</v>
      </c>
      <c r="AC356">
        <v>41.978382000000003</v>
      </c>
      <c r="AD356">
        <v>-91.668626000000003</v>
      </c>
      <c r="AF356" t="s">
        <v>50</v>
      </c>
      <c r="AG356">
        <v>38</v>
      </c>
      <c r="AJ356" t="s">
        <v>51</v>
      </c>
      <c r="AK356" t="s">
        <v>52</v>
      </c>
      <c r="AP356" s="2">
        <v>45823.437696759262</v>
      </c>
      <c r="AQ356" s="2">
        <v>45823.437696759262</v>
      </c>
      <c r="AR356" s="2">
        <v>45823.437696759262</v>
      </c>
      <c r="AS356" t="s">
        <v>1659</v>
      </c>
    </row>
    <row r="357" spans="1:45" x14ac:dyDescent="0.25">
      <c r="A357">
        <v>2025</v>
      </c>
      <c r="B357" t="s">
        <v>962</v>
      </c>
      <c r="C357" t="s">
        <v>963</v>
      </c>
      <c r="D357" t="s">
        <v>964</v>
      </c>
      <c r="E357">
        <v>48135</v>
      </c>
      <c r="F357">
        <v>50563</v>
      </c>
      <c r="G357">
        <v>55563</v>
      </c>
      <c r="H357" t="b">
        <v>0</v>
      </c>
      <c r="I357">
        <v>55563</v>
      </c>
      <c r="J357">
        <v>55563</v>
      </c>
      <c r="K357" t="b">
        <f t="shared" si="10"/>
        <v>1</v>
      </c>
      <c r="L357" t="b">
        <f t="shared" si="11"/>
        <v>1</v>
      </c>
      <c r="M357">
        <v>5000</v>
      </c>
      <c r="N357">
        <v>50563</v>
      </c>
      <c r="O357" t="s">
        <v>44</v>
      </c>
      <c r="P357" t="b">
        <v>0</v>
      </c>
      <c r="Q357" t="s">
        <v>89</v>
      </c>
      <c r="R357" s="1">
        <v>45862</v>
      </c>
      <c r="S357" s="1">
        <v>45882</v>
      </c>
      <c r="T357" t="s">
        <v>1660</v>
      </c>
      <c r="U357" t="b">
        <v>1</v>
      </c>
      <c r="V357" t="s">
        <v>1661</v>
      </c>
      <c r="W357" t="s">
        <v>1662</v>
      </c>
      <c r="X357" t="s">
        <v>1175</v>
      </c>
      <c r="Y357" t="s">
        <v>1663</v>
      </c>
      <c r="Z357">
        <v>84770</v>
      </c>
      <c r="AA357">
        <v>37.077345000000001</v>
      </c>
      <c r="AB357">
        <v>-113.586613</v>
      </c>
      <c r="AC357">
        <v>41.978382000000003</v>
      </c>
      <c r="AD357">
        <v>-91.668626000000003</v>
      </c>
      <c r="AF357" t="s">
        <v>50</v>
      </c>
      <c r="AG357">
        <v>38</v>
      </c>
      <c r="AJ357" t="s">
        <v>51</v>
      </c>
      <c r="AK357" t="s">
        <v>52</v>
      </c>
      <c r="AP357" s="2">
        <v>45823.437627314815</v>
      </c>
      <c r="AQ357" s="2">
        <v>45823.437627314815</v>
      </c>
      <c r="AR357" s="2">
        <v>45823.437627314815</v>
      </c>
      <c r="AS357" t="s">
        <v>1664</v>
      </c>
    </row>
    <row r="358" spans="1:45" x14ac:dyDescent="0.25">
      <c r="A358">
        <v>2025</v>
      </c>
      <c r="B358" t="s">
        <v>962</v>
      </c>
      <c r="C358" t="s">
        <v>963</v>
      </c>
      <c r="D358" t="s">
        <v>964</v>
      </c>
      <c r="E358">
        <v>48135</v>
      </c>
      <c r="F358">
        <v>51394</v>
      </c>
      <c r="G358">
        <v>51394</v>
      </c>
      <c r="H358" t="b">
        <v>0</v>
      </c>
      <c r="I358">
        <v>51394</v>
      </c>
      <c r="J358">
        <v>51394</v>
      </c>
      <c r="K358" t="b">
        <f t="shared" si="10"/>
        <v>1</v>
      </c>
      <c r="L358" t="b">
        <f t="shared" si="11"/>
        <v>1</v>
      </c>
      <c r="M358">
        <v>0</v>
      </c>
      <c r="N358">
        <v>51394</v>
      </c>
      <c r="O358" t="s">
        <v>44</v>
      </c>
      <c r="P358" t="b">
        <v>0</v>
      </c>
      <c r="R358" s="1">
        <v>45860</v>
      </c>
      <c r="S358" s="1">
        <v>45879</v>
      </c>
      <c r="T358" t="s">
        <v>1665</v>
      </c>
      <c r="U358" t="b">
        <v>1</v>
      </c>
      <c r="V358" t="s">
        <v>1666</v>
      </c>
      <c r="W358" t="s">
        <v>1667</v>
      </c>
      <c r="X358" t="s">
        <v>105</v>
      </c>
      <c r="Y358" t="s">
        <v>1668</v>
      </c>
      <c r="Z358">
        <v>8360</v>
      </c>
      <c r="AA358">
        <v>39.496648999999998</v>
      </c>
      <c r="AB358">
        <v>-75.042535000000001</v>
      </c>
      <c r="AC358">
        <v>41.978382000000003</v>
      </c>
      <c r="AD358">
        <v>-91.668626000000003</v>
      </c>
      <c r="AF358" t="s">
        <v>50</v>
      </c>
      <c r="AG358">
        <v>38</v>
      </c>
      <c r="AJ358" t="s">
        <v>51</v>
      </c>
      <c r="AK358" t="s">
        <v>52</v>
      </c>
      <c r="AP358" s="2">
        <v>45823.437743055554</v>
      </c>
      <c r="AQ358" s="2">
        <v>45823.437743055554</v>
      </c>
      <c r="AR358" s="2">
        <v>45823.437743055554</v>
      </c>
      <c r="AS358" t="s">
        <v>1669</v>
      </c>
    </row>
    <row r="359" spans="1:45" x14ac:dyDescent="0.25">
      <c r="A359">
        <v>2025</v>
      </c>
      <c r="B359" t="s">
        <v>962</v>
      </c>
      <c r="C359" t="s">
        <v>1063</v>
      </c>
      <c r="D359" t="s">
        <v>964</v>
      </c>
      <c r="E359">
        <v>48135</v>
      </c>
      <c r="F359">
        <v>51659</v>
      </c>
      <c r="G359">
        <v>51659</v>
      </c>
      <c r="H359" t="b">
        <v>1</v>
      </c>
      <c r="I359">
        <v>51659</v>
      </c>
      <c r="J359">
        <v>51659</v>
      </c>
      <c r="K359" t="b">
        <f t="shared" si="10"/>
        <v>1</v>
      </c>
      <c r="L359" t="b">
        <f t="shared" si="11"/>
        <v>1</v>
      </c>
      <c r="M359">
        <v>0</v>
      </c>
      <c r="N359">
        <v>51659</v>
      </c>
      <c r="O359" t="s">
        <v>44</v>
      </c>
      <c r="P359" t="b">
        <v>0</v>
      </c>
      <c r="R359" s="1">
        <v>45861</v>
      </c>
      <c r="S359" s="1">
        <v>45880</v>
      </c>
      <c r="T359" t="s">
        <v>1670</v>
      </c>
      <c r="U359" t="b">
        <v>1</v>
      </c>
      <c r="V359" t="s">
        <v>1044</v>
      </c>
      <c r="W359" t="s">
        <v>1045</v>
      </c>
      <c r="X359" t="s">
        <v>253</v>
      </c>
      <c r="Y359" t="s">
        <v>421</v>
      </c>
      <c r="Z359">
        <v>6460</v>
      </c>
      <c r="AA359">
        <v>41.228372999999998</v>
      </c>
      <c r="AB359">
        <v>-73.069175999999999</v>
      </c>
      <c r="AC359">
        <v>41.978382000000003</v>
      </c>
      <c r="AD359">
        <v>-91.668626000000003</v>
      </c>
      <c r="AF359" t="s">
        <v>50</v>
      </c>
      <c r="AG359">
        <v>38</v>
      </c>
      <c r="AJ359" t="s">
        <v>51</v>
      </c>
      <c r="AK359" t="s">
        <v>52</v>
      </c>
      <c r="AP359" s="2">
        <v>45823.437743055554</v>
      </c>
      <c r="AQ359" s="2">
        <v>45823.437743055554</v>
      </c>
      <c r="AR359" s="2">
        <v>45823.437743055554</v>
      </c>
      <c r="AS359" t="s">
        <v>1046</v>
      </c>
    </row>
    <row r="360" spans="1:45" x14ac:dyDescent="0.25">
      <c r="A360">
        <v>2025</v>
      </c>
      <c r="B360" t="s">
        <v>962</v>
      </c>
      <c r="C360" t="s">
        <v>1063</v>
      </c>
      <c r="D360" t="s">
        <v>964</v>
      </c>
      <c r="E360">
        <v>48135</v>
      </c>
      <c r="F360">
        <v>50674</v>
      </c>
      <c r="G360">
        <v>50674</v>
      </c>
      <c r="H360" t="b">
        <v>1</v>
      </c>
      <c r="I360">
        <v>50674</v>
      </c>
      <c r="J360">
        <v>50674</v>
      </c>
      <c r="K360" t="b">
        <f t="shared" si="10"/>
        <v>1</v>
      </c>
      <c r="L360" t="b">
        <f t="shared" si="11"/>
        <v>1</v>
      </c>
      <c r="M360">
        <v>0</v>
      </c>
      <c r="N360">
        <v>50674</v>
      </c>
      <c r="O360" t="s">
        <v>149</v>
      </c>
      <c r="P360" t="b">
        <v>1</v>
      </c>
      <c r="Q360" t="s">
        <v>89</v>
      </c>
      <c r="T360" t="s">
        <v>1671</v>
      </c>
      <c r="U360" t="b">
        <v>0</v>
      </c>
      <c r="V360" t="s">
        <v>1672</v>
      </c>
      <c r="W360" t="s">
        <v>1673</v>
      </c>
      <c r="X360" t="s">
        <v>153</v>
      </c>
      <c r="Y360" t="s">
        <v>1674</v>
      </c>
      <c r="Z360">
        <v>80012</v>
      </c>
      <c r="AA360">
        <v>39.708399999999997</v>
      </c>
      <c r="AB360">
        <v>-104.86499999999999</v>
      </c>
      <c r="AC360">
        <v>41.978382000000003</v>
      </c>
      <c r="AD360">
        <v>-91.668626000000003</v>
      </c>
      <c r="AF360" t="s">
        <v>50</v>
      </c>
      <c r="AG360">
        <v>38</v>
      </c>
      <c r="AJ360" t="s">
        <v>51</v>
      </c>
      <c r="AK360" t="s">
        <v>52</v>
      </c>
      <c r="AQ360" s="2">
        <v>45823.437696759262</v>
      </c>
      <c r="AR360" s="2">
        <v>45823.437696759262</v>
      </c>
      <c r="AS360" t="s">
        <v>1073</v>
      </c>
    </row>
    <row r="361" spans="1:45" x14ac:dyDescent="0.25">
      <c r="A361">
        <v>2025</v>
      </c>
      <c r="B361" t="s">
        <v>962</v>
      </c>
      <c r="C361" t="s">
        <v>1007</v>
      </c>
      <c r="D361" t="s">
        <v>964</v>
      </c>
      <c r="E361">
        <v>48135</v>
      </c>
      <c r="F361">
        <v>51471</v>
      </c>
      <c r="G361">
        <v>52966</v>
      </c>
      <c r="H361" t="b">
        <v>0</v>
      </c>
      <c r="I361">
        <v>52966</v>
      </c>
      <c r="J361">
        <v>52966</v>
      </c>
      <c r="K361" t="b">
        <f t="shared" si="10"/>
        <v>1</v>
      </c>
      <c r="L361" t="b">
        <f t="shared" si="11"/>
        <v>1</v>
      </c>
      <c r="M361">
        <v>1495</v>
      </c>
      <c r="N361">
        <v>52966</v>
      </c>
      <c r="O361" t="s">
        <v>62</v>
      </c>
      <c r="P361" t="b">
        <v>0</v>
      </c>
      <c r="Q361" t="s">
        <v>63</v>
      </c>
      <c r="R361" t="s">
        <v>1302</v>
      </c>
      <c r="S361" t="s">
        <v>1206</v>
      </c>
      <c r="T361" t="s">
        <v>1675</v>
      </c>
      <c r="U361" t="b">
        <v>0</v>
      </c>
      <c r="V361" t="s">
        <v>1676</v>
      </c>
      <c r="W361" t="s">
        <v>1677</v>
      </c>
      <c r="X361" t="s">
        <v>760</v>
      </c>
      <c r="Y361" t="s">
        <v>1678</v>
      </c>
      <c r="Z361">
        <v>76116</v>
      </c>
      <c r="AA361">
        <v>32.723533000000003</v>
      </c>
      <c r="AB361">
        <v>-97.474485000000001</v>
      </c>
      <c r="AC361">
        <v>41.978382000000003</v>
      </c>
      <c r="AD361">
        <v>-91.668626000000003</v>
      </c>
      <c r="AF361" t="s">
        <v>50</v>
      </c>
      <c r="AG361">
        <v>38</v>
      </c>
      <c r="AJ361" t="s">
        <v>51</v>
      </c>
      <c r="AK361" t="s">
        <v>52</v>
      </c>
      <c r="AP361" s="2">
        <v>45785.805520833332</v>
      </c>
      <c r="AQ361" s="2">
        <v>45823.437719907408</v>
      </c>
      <c r="AR361" s="2">
        <v>45823.437719907408</v>
      </c>
      <c r="AS361" t="s">
        <v>1679</v>
      </c>
    </row>
    <row r="362" spans="1:45" x14ac:dyDescent="0.25">
      <c r="A362">
        <v>2025</v>
      </c>
      <c r="B362" t="s">
        <v>962</v>
      </c>
      <c r="C362" t="s">
        <v>1063</v>
      </c>
      <c r="D362" t="s">
        <v>964</v>
      </c>
      <c r="E362">
        <v>48135</v>
      </c>
      <c r="F362">
        <v>51044</v>
      </c>
      <c r="G362">
        <v>49247</v>
      </c>
      <c r="H362" t="b">
        <v>0</v>
      </c>
      <c r="I362">
        <v>49247</v>
      </c>
      <c r="J362">
        <v>49247</v>
      </c>
      <c r="K362" t="b">
        <f t="shared" si="10"/>
        <v>1</v>
      </c>
      <c r="L362" t="b">
        <f t="shared" si="11"/>
        <v>1</v>
      </c>
      <c r="M362">
        <v>-1797</v>
      </c>
      <c r="N362">
        <v>51044</v>
      </c>
      <c r="O362" t="s">
        <v>62</v>
      </c>
      <c r="P362" t="b">
        <v>0</v>
      </c>
      <c r="Q362" t="s">
        <v>63</v>
      </c>
      <c r="R362" t="s">
        <v>877</v>
      </c>
      <c r="S362" t="s">
        <v>1088</v>
      </c>
      <c r="T362" t="s">
        <v>1680</v>
      </c>
      <c r="U362" t="b">
        <v>0</v>
      </c>
      <c r="V362" t="s">
        <v>1681</v>
      </c>
      <c r="W362" t="s">
        <v>1682</v>
      </c>
      <c r="X362" t="s">
        <v>146</v>
      </c>
      <c r="Y362" t="s">
        <v>1683</v>
      </c>
      <c r="Z362">
        <v>33870</v>
      </c>
      <c r="AA362">
        <v>27.487715000000001</v>
      </c>
      <c r="AB362">
        <v>-81.481369000000001</v>
      </c>
      <c r="AC362">
        <v>41.978382000000003</v>
      </c>
      <c r="AD362">
        <v>-91.668626000000003</v>
      </c>
      <c r="AF362" t="s">
        <v>50</v>
      </c>
      <c r="AG362">
        <v>38</v>
      </c>
      <c r="AH362">
        <v>40</v>
      </c>
      <c r="AI362">
        <v>36</v>
      </c>
      <c r="AJ362" t="s">
        <v>51</v>
      </c>
      <c r="AK362" t="s">
        <v>52</v>
      </c>
      <c r="AP362" s="2">
        <v>45823.437719907408</v>
      </c>
      <c r="AQ362" s="2">
        <v>45823.437719907408</v>
      </c>
      <c r="AR362" s="2">
        <v>45823.437719907408</v>
      </c>
      <c r="AS362" t="s">
        <v>1684</v>
      </c>
    </row>
    <row r="363" spans="1:45" x14ac:dyDescent="0.25">
      <c r="A363">
        <v>2025</v>
      </c>
      <c r="B363" t="s">
        <v>962</v>
      </c>
      <c r="C363" t="s">
        <v>1063</v>
      </c>
      <c r="D363" t="s">
        <v>964</v>
      </c>
      <c r="E363">
        <v>48135</v>
      </c>
      <c r="F363">
        <v>52499</v>
      </c>
      <c r="G363">
        <v>50461</v>
      </c>
      <c r="H363" t="b">
        <v>0</v>
      </c>
      <c r="I363">
        <v>50461</v>
      </c>
      <c r="J363">
        <v>50461</v>
      </c>
      <c r="K363" t="b">
        <f t="shared" si="10"/>
        <v>1</v>
      </c>
      <c r="L363" t="b">
        <f t="shared" si="11"/>
        <v>1</v>
      </c>
      <c r="M363">
        <v>-2038</v>
      </c>
      <c r="N363">
        <v>52499</v>
      </c>
      <c r="O363" t="s">
        <v>62</v>
      </c>
      <c r="P363" t="b">
        <v>0</v>
      </c>
      <c r="Q363" t="s">
        <v>63</v>
      </c>
      <c r="R363" t="s">
        <v>1538</v>
      </c>
      <c r="S363" t="s">
        <v>1539</v>
      </c>
      <c r="T363" t="s">
        <v>1685</v>
      </c>
      <c r="U363" t="b">
        <v>0</v>
      </c>
      <c r="V363" t="s">
        <v>1541</v>
      </c>
      <c r="W363" t="s">
        <v>1542</v>
      </c>
      <c r="X363" t="s">
        <v>382</v>
      </c>
      <c r="Y363" t="s">
        <v>1543</v>
      </c>
      <c r="Z363">
        <v>36117</v>
      </c>
      <c r="AA363">
        <v>32.366981000000003</v>
      </c>
      <c r="AB363">
        <v>-86.210044999999994</v>
      </c>
      <c r="AC363">
        <v>41.978382000000003</v>
      </c>
      <c r="AD363">
        <v>-91.668626000000003</v>
      </c>
      <c r="AF363" t="s">
        <v>50</v>
      </c>
      <c r="AG363">
        <v>38</v>
      </c>
      <c r="AH363">
        <v>40</v>
      </c>
      <c r="AI363">
        <v>36</v>
      </c>
      <c r="AJ363" t="s">
        <v>51</v>
      </c>
      <c r="AK363" t="s">
        <v>52</v>
      </c>
      <c r="AR363" s="2">
        <v>45823.437719907408</v>
      </c>
      <c r="AS363" t="s">
        <v>1686</v>
      </c>
    </row>
    <row r="364" spans="1:45" x14ac:dyDescent="0.25">
      <c r="A364">
        <v>2025</v>
      </c>
      <c r="B364" t="s">
        <v>962</v>
      </c>
      <c r="C364" t="s">
        <v>1063</v>
      </c>
      <c r="D364" t="s">
        <v>964</v>
      </c>
      <c r="E364">
        <v>48135</v>
      </c>
      <c r="F364">
        <v>51471</v>
      </c>
      <c r="G364">
        <v>53466</v>
      </c>
      <c r="H364" t="b">
        <v>0</v>
      </c>
      <c r="I364">
        <v>53466</v>
      </c>
      <c r="J364">
        <v>53466</v>
      </c>
      <c r="K364" t="b">
        <f t="shared" si="10"/>
        <v>1</v>
      </c>
      <c r="L364" t="b">
        <f t="shared" si="11"/>
        <v>1</v>
      </c>
      <c r="M364">
        <v>1995</v>
      </c>
      <c r="N364">
        <v>51471</v>
      </c>
      <c r="O364" t="s">
        <v>62</v>
      </c>
      <c r="P364" t="b">
        <v>0</v>
      </c>
      <c r="Q364" t="s">
        <v>63</v>
      </c>
      <c r="R364" t="s">
        <v>763</v>
      </c>
      <c r="S364" t="s">
        <v>452</v>
      </c>
      <c r="T364" t="s">
        <v>1687</v>
      </c>
      <c r="U364" t="b">
        <v>0</v>
      </c>
      <c r="V364" t="s">
        <v>1688</v>
      </c>
      <c r="W364" t="s">
        <v>1689</v>
      </c>
      <c r="X364" t="s">
        <v>760</v>
      </c>
      <c r="Y364" t="s">
        <v>1690</v>
      </c>
      <c r="Z364">
        <v>76310</v>
      </c>
      <c r="AA364">
        <v>33.892829999999996</v>
      </c>
      <c r="AB364">
        <v>-98.483622999999994</v>
      </c>
      <c r="AC364">
        <v>41.978382000000003</v>
      </c>
      <c r="AD364">
        <v>-91.668626000000003</v>
      </c>
      <c r="AF364" t="s">
        <v>50</v>
      </c>
      <c r="AG364">
        <v>38</v>
      </c>
      <c r="AJ364" t="s">
        <v>51</v>
      </c>
      <c r="AK364" t="s">
        <v>52</v>
      </c>
      <c r="AR364" s="2">
        <v>45823.437719907408</v>
      </c>
      <c r="AS364" t="s">
        <v>1691</v>
      </c>
    </row>
    <row r="365" spans="1:45" x14ac:dyDescent="0.25">
      <c r="A365">
        <v>2025</v>
      </c>
      <c r="B365" t="s">
        <v>962</v>
      </c>
      <c r="C365" t="s">
        <v>1013</v>
      </c>
      <c r="D365" t="s">
        <v>964</v>
      </c>
      <c r="E365">
        <v>48135</v>
      </c>
      <c r="F365">
        <v>51471</v>
      </c>
      <c r="G365">
        <v>51471</v>
      </c>
      <c r="H365" t="b">
        <v>0</v>
      </c>
      <c r="I365">
        <v>51471</v>
      </c>
      <c r="J365">
        <v>51471</v>
      </c>
      <c r="K365" t="b">
        <f t="shared" si="10"/>
        <v>1</v>
      </c>
      <c r="L365" t="b">
        <f t="shared" si="11"/>
        <v>1</v>
      </c>
      <c r="M365">
        <v>0</v>
      </c>
      <c r="N365">
        <v>53470</v>
      </c>
      <c r="O365" t="s">
        <v>62</v>
      </c>
      <c r="P365" t="b">
        <v>0</v>
      </c>
      <c r="Q365" t="s">
        <v>63</v>
      </c>
      <c r="R365" t="s">
        <v>770</v>
      </c>
      <c r="S365" t="s">
        <v>162</v>
      </c>
      <c r="T365" t="s">
        <v>1692</v>
      </c>
      <c r="U365" t="b">
        <v>0</v>
      </c>
      <c r="V365" t="s">
        <v>934</v>
      </c>
      <c r="W365" t="s">
        <v>935</v>
      </c>
      <c r="X365" t="s">
        <v>760</v>
      </c>
      <c r="Y365" t="s">
        <v>894</v>
      </c>
      <c r="Z365">
        <v>77065</v>
      </c>
      <c r="AA365">
        <v>29.904532</v>
      </c>
      <c r="AB365">
        <v>-95.603263999999996</v>
      </c>
      <c r="AC365">
        <v>41.978382000000003</v>
      </c>
      <c r="AD365">
        <v>-91.668626000000003</v>
      </c>
      <c r="AF365" t="s">
        <v>50</v>
      </c>
      <c r="AG365">
        <v>38</v>
      </c>
      <c r="AJ365" t="s">
        <v>51</v>
      </c>
      <c r="AK365" t="s">
        <v>52</v>
      </c>
      <c r="AR365" s="2">
        <v>45823.437719907408</v>
      </c>
      <c r="AS365" t="s">
        <v>1693</v>
      </c>
    </row>
    <row r="366" spans="1:45" x14ac:dyDescent="0.25">
      <c r="A366">
        <v>2025</v>
      </c>
      <c r="B366" t="s">
        <v>962</v>
      </c>
      <c r="C366" t="s">
        <v>1013</v>
      </c>
      <c r="D366" t="s">
        <v>964</v>
      </c>
      <c r="E366">
        <v>48135</v>
      </c>
      <c r="F366">
        <v>53141</v>
      </c>
      <c r="G366">
        <v>50484</v>
      </c>
      <c r="H366" t="b">
        <v>0</v>
      </c>
      <c r="I366">
        <v>50484</v>
      </c>
      <c r="J366">
        <v>50484</v>
      </c>
      <c r="K366" t="b">
        <f t="shared" si="10"/>
        <v>1</v>
      </c>
      <c r="L366" t="b">
        <f t="shared" si="11"/>
        <v>1</v>
      </c>
      <c r="M366">
        <v>-2657</v>
      </c>
      <c r="N366">
        <v>53141</v>
      </c>
      <c r="O366" t="s">
        <v>62</v>
      </c>
      <c r="P366" t="b">
        <v>0</v>
      </c>
      <c r="Q366" t="s">
        <v>63</v>
      </c>
      <c r="R366" s="1">
        <v>45785</v>
      </c>
      <c r="S366" s="1">
        <v>45785</v>
      </c>
      <c r="T366" t="s">
        <v>1694</v>
      </c>
      <c r="U366" t="b">
        <v>0</v>
      </c>
      <c r="V366" t="s">
        <v>1695</v>
      </c>
      <c r="W366" t="s">
        <v>1696</v>
      </c>
      <c r="X366" t="s">
        <v>324</v>
      </c>
      <c r="Y366" t="s">
        <v>1697</v>
      </c>
      <c r="Z366">
        <v>37334</v>
      </c>
      <c r="AA366">
        <v>35.045856000000001</v>
      </c>
      <c r="AB366">
        <v>-86.572882000000007</v>
      </c>
      <c r="AC366">
        <v>41.978382000000003</v>
      </c>
      <c r="AD366">
        <v>-91.668626000000003</v>
      </c>
      <c r="AF366" t="s">
        <v>50</v>
      </c>
      <c r="AG366">
        <v>38</v>
      </c>
      <c r="AJ366" t="s">
        <v>51</v>
      </c>
      <c r="AK366" t="s">
        <v>52</v>
      </c>
      <c r="AQ366" s="2">
        <v>45823.437719907408</v>
      </c>
      <c r="AR366" s="2">
        <v>45823.437719907408</v>
      </c>
      <c r="AS366" t="s">
        <v>1698</v>
      </c>
    </row>
    <row r="367" spans="1:45" x14ac:dyDescent="0.25">
      <c r="A367">
        <v>2025</v>
      </c>
      <c r="B367" t="s">
        <v>962</v>
      </c>
      <c r="C367" t="s">
        <v>963</v>
      </c>
      <c r="D367" t="s">
        <v>964</v>
      </c>
      <c r="E367">
        <v>48135</v>
      </c>
      <c r="F367">
        <v>51581</v>
      </c>
      <c r="G367">
        <v>51581</v>
      </c>
      <c r="H367" t="b">
        <v>0</v>
      </c>
      <c r="I367">
        <v>51581</v>
      </c>
      <c r="J367">
        <v>51581</v>
      </c>
      <c r="K367" t="b">
        <f t="shared" si="10"/>
        <v>1</v>
      </c>
      <c r="L367" t="b">
        <f t="shared" si="11"/>
        <v>1</v>
      </c>
      <c r="M367">
        <v>0</v>
      </c>
      <c r="N367">
        <v>51581</v>
      </c>
      <c r="O367" t="s">
        <v>44</v>
      </c>
      <c r="P367" t="b">
        <v>0</v>
      </c>
      <c r="Q367" t="s">
        <v>63</v>
      </c>
      <c r="R367" t="s">
        <v>1699</v>
      </c>
      <c r="S367" t="s">
        <v>1700</v>
      </c>
      <c r="T367" t="s">
        <v>1701</v>
      </c>
      <c r="U367" t="b">
        <v>0</v>
      </c>
      <c r="V367" t="s">
        <v>1702</v>
      </c>
      <c r="W367" t="s">
        <v>1703</v>
      </c>
      <c r="X367" t="s">
        <v>146</v>
      </c>
      <c r="Y367" t="s">
        <v>1704</v>
      </c>
      <c r="Z367">
        <v>33073</v>
      </c>
      <c r="AA367">
        <v>26.274383</v>
      </c>
      <c r="AB367">
        <v>-80.196033</v>
      </c>
      <c r="AC367">
        <v>41.978382000000003</v>
      </c>
      <c r="AD367">
        <v>-91.668626000000003</v>
      </c>
      <c r="AF367" t="s">
        <v>50</v>
      </c>
      <c r="AG367">
        <v>38</v>
      </c>
      <c r="AH367">
        <v>40</v>
      </c>
      <c r="AI367">
        <v>36</v>
      </c>
      <c r="AJ367" t="s">
        <v>51</v>
      </c>
      <c r="AK367" t="s">
        <v>52</v>
      </c>
      <c r="AP367" s="2">
        <v>45823.437962962962</v>
      </c>
      <c r="AQ367" s="2">
        <v>45823.437962962962</v>
      </c>
      <c r="AR367" s="2">
        <v>45823.437962962962</v>
      </c>
      <c r="AS367" t="s">
        <v>1705</v>
      </c>
    </row>
    <row r="368" spans="1:45" x14ac:dyDescent="0.25">
      <c r="A368">
        <v>2025</v>
      </c>
      <c r="B368" t="s">
        <v>962</v>
      </c>
      <c r="C368" t="s">
        <v>1007</v>
      </c>
      <c r="D368" t="s">
        <v>964</v>
      </c>
      <c r="E368">
        <v>48135</v>
      </c>
      <c r="F368">
        <v>50989</v>
      </c>
      <c r="G368">
        <v>50989</v>
      </c>
      <c r="H368" t="b">
        <v>0</v>
      </c>
      <c r="I368">
        <v>50989</v>
      </c>
      <c r="J368">
        <v>50989</v>
      </c>
      <c r="K368" t="b">
        <f t="shared" si="10"/>
        <v>1</v>
      </c>
      <c r="L368" t="b">
        <f t="shared" si="11"/>
        <v>1</v>
      </c>
      <c r="M368">
        <v>0</v>
      </c>
      <c r="N368">
        <v>50989</v>
      </c>
      <c r="O368" t="s">
        <v>44</v>
      </c>
      <c r="P368" t="b">
        <v>0</v>
      </c>
      <c r="Q368" t="s">
        <v>89</v>
      </c>
      <c r="R368" s="1">
        <v>45827</v>
      </c>
      <c r="S368" s="1">
        <v>45841</v>
      </c>
      <c r="T368" t="s">
        <v>1706</v>
      </c>
      <c r="U368" t="b">
        <v>0</v>
      </c>
      <c r="V368" t="s">
        <v>436</v>
      </c>
      <c r="W368" t="s">
        <v>437</v>
      </c>
      <c r="X368" t="s">
        <v>67</v>
      </c>
      <c r="Y368" t="s">
        <v>438</v>
      </c>
      <c r="Z368">
        <v>11769</v>
      </c>
      <c r="AA368">
        <v>40.748151999999997</v>
      </c>
      <c r="AB368">
        <v>-73.141489000000007</v>
      </c>
      <c r="AC368">
        <v>41.978382000000003</v>
      </c>
      <c r="AD368">
        <v>-91.668626000000003</v>
      </c>
      <c r="AF368" t="s">
        <v>50</v>
      </c>
      <c r="AG368">
        <v>38</v>
      </c>
      <c r="AJ368" t="s">
        <v>51</v>
      </c>
      <c r="AK368" t="s">
        <v>52</v>
      </c>
      <c r="AP368" s="2">
        <v>45823.437743055554</v>
      </c>
      <c r="AQ368" s="2">
        <v>45823.437743055554</v>
      </c>
      <c r="AR368" s="2">
        <v>45823.437743055554</v>
      </c>
      <c r="AS368" t="s">
        <v>1251</v>
      </c>
    </row>
    <row r="369" spans="1:45" x14ac:dyDescent="0.25">
      <c r="A369">
        <v>2025</v>
      </c>
      <c r="B369" t="s">
        <v>962</v>
      </c>
      <c r="C369" t="s">
        <v>963</v>
      </c>
      <c r="D369" t="s">
        <v>964</v>
      </c>
      <c r="E369">
        <v>48135</v>
      </c>
      <c r="F369">
        <v>52062</v>
      </c>
      <c r="G369">
        <v>52062</v>
      </c>
      <c r="H369" t="b">
        <v>0</v>
      </c>
      <c r="I369">
        <v>52062</v>
      </c>
      <c r="J369">
        <v>52062</v>
      </c>
      <c r="K369" t="b">
        <f t="shared" si="10"/>
        <v>1</v>
      </c>
      <c r="L369" t="b">
        <f t="shared" si="11"/>
        <v>1</v>
      </c>
      <c r="M369">
        <v>0</v>
      </c>
      <c r="N369">
        <v>52062</v>
      </c>
      <c r="O369" t="s">
        <v>44</v>
      </c>
      <c r="P369" t="b">
        <v>0</v>
      </c>
      <c r="R369" s="1">
        <v>45848</v>
      </c>
      <c r="S369" s="1">
        <v>45879</v>
      </c>
      <c r="T369" t="s">
        <v>1707</v>
      </c>
      <c r="U369" t="b">
        <v>0</v>
      </c>
      <c r="V369" t="s">
        <v>1708</v>
      </c>
      <c r="W369" t="s">
        <v>1709</v>
      </c>
      <c r="X369" t="s">
        <v>577</v>
      </c>
      <c r="Y369" t="s">
        <v>1710</v>
      </c>
      <c r="Z369">
        <v>88310</v>
      </c>
      <c r="AA369">
        <v>32.935006999999999</v>
      </c>
      <c r="AB369">
        <v>-105.965193</v>
      </c>
      <c r="AC369">
        <v>41.978382000000003</v>
      </c>
      <c r="AD369">
        <v>-91.668626000000003</v>
      </c>
      <c r="AF369" t="s">
        <v>50</v>
      </c>
      <c r="AG369">
        <v>38</v>
      </c>
      <c r="AJ369" t="s">
        <v>51</v>
      </c>
      <c r="AK369" t="s">
        <v>52</v>
      </c>
      <c r="AP369" s="2">
        <v>45823.437719907408</v>
      </c>
      <c r="AQ369" s="2">
        <v>45823.437719907408</v>
      </c>
      <c r="AR369" s="2">
        <v>45823.437719907408</v>
      </c>
      <c r="AS369" t="s">
        <v>1711</v>
      </c>
    </row>
    <row r="370" spans="1:45" x14ac:dyDescent="0.25">
      <c r="A370">
        <v>2025</v>
      </c>
      <c r="B370" t="s">
        <v>962</v>
      </c>
      <c r="C370" t="s">
        <v>1063</v>
      </c>
      <c r="D370" t="s">
        <v>964</v>
      </c>
      <c r="E370">
        <v>48135</v>
      </c>
      <c r="F370">
        <v>50813</v>
      </c>
      <c r="G370">
        <v>50813</v>
      </c>
      <c r="H370" t="b">
        <v>0</v>
      </c>
      <c r="I370">
        <v>50813</v>
      </c>
      <c r="J370">
        <v>50813</v>
      </c>
      <c r="K370" t="b">
        <f t="shared" si="10"/>
        <v>1</v>
      </c>
      <c r="L370" t="b">
        <f t="shared" si="11"/>
        <v>1</v>
      </c>
      <c r="M370">
        <v>0</v>
      </c>
      <c r="N370">
        <v>50813</v>
      </c>
      <c r="O370" t="s">
        <v>44</v>
      </c>
      <c r="P370" t="b">
        <v>0</v>
      </c>
      <c r="Q370" t="s">
        <v>63</v>
      </c>
      <c r="R370" t="s">
        <v>1452</v>
      </c>
      <c r="S370" t="s">
        <v>142</v>
      </c>
      <c r="T370" t="s">
        <v>1712</v>
      </c>
      <c r="U370" t="b">
        <v>0</v>
      </c>
      <c r="V370" t="s">
        <v>1713</v>
      </c>
      <c r="W370" t="s">
        <v>1714</v>
      </c>
      <c r="X370" t="s">
        <v>760</v>
      </c>
      <c r="Y370" t="s">
        <v>1715</v>
      </c>
      <c r="Z370">
        <v>78666</v>
      </c>
      <c r="AA370">
        <v>29.815615000000001</v>
      </c>
      <c r="AB370">
        <v>-97.997752000000006</v>
      </c>
      <c r="AC370">
        <v>41.978382000000003</v>
      </c>
      <c r="AD370">
        <v>-91.668626000000003</v>
      </c>
      <c r="AF370" t="s">
        <v>50</v>
      </c>
      <c r="AG370">
        <v>38</v>
      </c>
      <c r="AJ370" t="s">
        <v>51</v>
      </c>
      <c r="AK370" t="s">
        <v>52</v>
      </c>
      <c r="AP370" s="2">
        <v>45823.437719907408</v>
      </c>
      <c r="AQ370" s="2">
        <v>45823.437719907408</v>
      </c>
      <c r="AR370" s="2">
        <v>45823.437719907408</v>
      </c>
      <c r="AS370" t="s">
        <v>1716</v>
      </c>
    </row>
    <row r="371" spans="1:45" x14ac:dyDescent="0.25">
      <c r="A371">
        <v>2025</v>
      </c>
      <c r="B371" t="s">
        <v>962</v>
      </c>
      <c r="C371" t="s">
        <v>1063</v>
      </c>
      <c r="D371" t="s">
        <v>964</v>
      </c>
      <c r="E371">
        <v>48135</v>
      </c>
      <c r="F371">
        <v>51638</v>
      </c>
      <c r="G371">
        <v>51638</v>
      </c>
      <c r="H371" t="b">
        <v>0</v>
      </c>
      <c r="I371">
        <v>51638</v>
      </c>
      <c r="J371">
        <v>51638</v>
      </c>
      <c r="K371" t="b">
        <f t="shared" si="10"/>
        <v>1</v>
      </c>
      <c r="L371" t="b">
        <f t="shared" si="11"/>
        <v>1</v>
      </c>
      <c r="M371">
        <v>0</v>
      </c>
      <c r="N371">
        <v>51638</v>
      </c>
      <c r="O371" t="s">
        <v>44</v>
      </c>
      <c r="P371" t="b">
        <v>0</v>
      </c>
      <c r="Q371" t="s">
        <v>89</v>
      </c>
      <c r="R371" s="1">
        <v>45858</v>
      </c>
      <c r="S371" s="1">
        <v>45888</v>
      </c>
      <c r="T371" t="s">
        <v>1717</v>
      </c>
      <c r="U371" t="b">
        <v>0</v>
      </c>
      <c r="V371" t="s">
        <v>1718</v>
      </c>
      <c r="W371" t="s">
        <v>1719</v>
      </c>
      <c r="X371" t="s">
        <v>577</v>
      </c>
      <c r="Y371" t="s">
        <v>1720</v>
      </c>
      <c r="Z371">
        <v>87505</v>
      </c>
      <c r="AA371">
        <v>35.661859</v>
      </c>
      <c r="AB371">
        <v>-105.97644200000001</v>
      </c>
      <c r="AC371">
        <v>41.978382000000003</v>
      </c>
      <c r="AD371">
        <v>-91.668626000000003</v>
      </c>
      <c r="AF371" t="s">
        <v>50</v>
      </c>
      <c r="AG371">
        <v>38</v>
      </c>
      <c r="AJ371" t="s">
        <v>51</v>
      </c>
      <c r="AK371" t="s">
        <v>52</v>
      </c>
      <c r="AP371" s="2">
        <v>45823.437696759262</v>
      </c>
      <c r="AQ371" s="2">
        <v>45823.437696759262</v>
      </c>
      <c r="AR371" s="2">
        <v>45823.437696759262</v>
      </c>
      <c r="AS371" t="s">
        <v>1721</v>
      </c>
    </row>
    <row r="372" spans="1:45" x14ac:dyDescent="0.25">
      <c r="A372">
        <v>2025</v>
      </c>
      <c r="B372" t="s">
        <v>962</v>
      </c>
      <c r="C372" t="s">
        <v>1063</v>
      </c>
      <c r="D372" t="s">
        <v>964</v>
      </c>
      <c r="E372">
        <v>48135</v>
      </c>
      <c r="F372">
        <v>51429</v>
      </c>
      <c r="G372">
        <v>51429</v>
      </c>
      <c r="H372" t="b">
        <v>0</v>
      </c>
      <c r="I372">
        <v>51429</v>
      </c>
      <c r="J372">
        <v>51429</v>
      </c>
      <c r="K372" t="b">
        <f t="shared" si="10"/>
        <v>1</v>
      </c>
      <c r="L372" t="b">
        <f t="shared" si="11"/>
        <v>1</v>
      </c>
      <c r="M372">
        <v>0</v>
      </c>
      <c r="N372">
        <v>51429</v>
      </c>
      <c r="O372" t="s">
        <v>44</v>
      </c>
      <c r="P372" t="b">
        <v>1</v>
      </c>
      <c r="Q372" t="s">
        <v>89</v>
      </c>
      <c r="R372" s="1">
        <v>45851</v>
      </c>
      <c r="S372" s="1">
        <v>45874</v>
      </c>
      <c r="T372" t="s">
        <v>1722</v>
      </c>
      <c r="U372" t="b">
        <v>0</v>
      </c>
      <c r="V372" t="s">
        <v>1723</v>
      </c>
      <c r="W372" t="s">
        <v>1724</v>
      </c>
      <c r="X372" t="s">
        <v>185</v>
      </c>
      <c r="Y372" t="s">
        <v>1725</v>
      </c>
      <c r="Z372">
        <v>60194</v>
      </c>
      <c r="AA372">
        <v>42.047595000000001</v>
      </c>
      <c r="AB372">
        <v>-88.101661000000007</v>
      </c>
      <c r="AC372">
        <v>41.978382000000003</v>
      </c>
      <c r="AD372">
        <v>-91.668626000000003</v>
      </c>
      <c r="AF372" t="s">
        <v>50</v>
      </c>
      <c r="AG372">
        <v>38</v>
      </c>
      <c r="AJ372" t="s">
        <v>51</v>
      </c>
      <c r="AK372" t="s">
        <v>52</v>
      </c>
      <c r="AP372" s="2">
        <v>45823.437719907408</v>
      </c>
      <c r="AQ372" s="2">
        <v>45823.437719907408</v>
      </c>
      <c r="AR372" s="2">
        <v>45823.437719907408</v>
      </c>
      <c r="AS372" t="s">
        <v>1726</v>
      </c>
    </row>
    <row r="373" spans="1:45" x14ac:dyDescent="0.25">
      <c r="A373">
        <v>2025</v>
      </c>
      <c r="B373" t="s">
        <v>962</v>
      </c>
      <c r="C373" t="s">
        <v>1007</v>
      </c>
      <c r="D373" t="s">
        <v>964</v>
      </c>
      <c r="E373">
        <v>48135</v>
      </c>
      <c r="F373">
        <v>51653</v>
      </c>
      <c r="G373">
        <v>51653</v>
      </c>
      <c r="H373" t="b">
        <v>0</v>
      </c>
      <c r="I373">
        <v>51653</v>
      </c>
      <c r="J373">
        <v>51653</v>
      </c>
      <c r="K373" t="b">
        <f t="shared" si="10"/>
        <v>1</v>
      </c>
      <c r="L373" t="b">
        <f t="shared" si="11"/>
        <v>1</v>
      </c>
      <c r="M373">
        <v>0</v>
      </c>
      <c r="N373">
        <v>51653</v>
      </c>
      <c r="O373" t="s">
        <v>44</v>
      </c>
      <c r="P373" t="b">
        <v>0</v>
      </c>
      <c r="R373" s="1">
        <v>45849</v>
      </c>
      <c r="S373" s="1">
        <v>45874</v>
      </c>
      <c r="T373" t="s">
        <v>1727</v>
      </c>
      <c r="U373" t="b">
        <v>0</v>
      </c>
      <c r="V373" t="s">
        <v>1728</v>
      </c>
      <c r="W373" t="s">
        <v>1729</v>
      </c>
      <c r="X373" t="s">
        <v>364</v>
      </c>
      <c r="Y373" t="s">
        <v>1730</v>
      </c>
      <c r="Z373">
        <v>43701</v>
      </c>
      <c r="AA373">
        <v>39.981675000000003</v>
      </c>
      <c r="AB373">
        <v>-82.018548999999993</v>
      </c>
      <c r="AC373">
        <v>41.978382000000003</v>
      </c>
      <c r="AD373">
        <v>-91.668626000000003</v>
      </c>
      <c r="AF373" t="s">
        <v>50</v>
      </c>
      <c r="AG373">
        <v>38</v>
      </c>
      <c r="AJ373" t="s">
        <v>51</v>
      </c>
      <c r="AK373" t="s">
        <v>52</v>
      </c>
      <c r="AP373" s="2">
        <v>45823.437719907408</v>
      </c>
      <c r="AQ373" s="2">
        <v>45823.437719907408</v>
      </c>
      <c r="AR373" s="2">
        <v>45823.437719907408</v>
      </c>
      <c r="AS373" t="s">
        <v>1731</v>
      </c>
    </row>
    <row r="374" spans="1:45" x14ac:dyDescent="0.25">
      <c r="A374">
        <v>2025</v>
      </c>
      <c r="B374" t="s">
        <v>962</v>
      </c>
      <c r="C374" t="s">
        <v>963</v>
      </c>
      <c r="D374" t="s">
        <v>964</v>
      </c>
      <c r="E374">
        <v>48135</v>
      </c>
      <c r="F374">
        <v>51239</v>
      </c>
      <c r="G374">
        <v>51239</v>
      </c>
      <c r="H374" t="b">
        <v>1</v>
      </c>
      <c r="I374">
        <v>51239</v>
      </c>
      <c r="J374">
        <v>51239</v>
      </c>
      <c r="K374" t="b">
        <f t="shared" si="10"/>
        <v>1</v>
      </c>
      <c r="L374" t="b">
        <f t="shared" si="11"/>
        <v>1</v>
      </c>
      <c r="M374">
        <v>0</v>
      </c>
      <c r="N374">
        <v>51239</v>
      </c>
      <c r="O374" t="s">
        <v>44</v>
      </c>
      <c r="P374" t="b">
        <v>0</v>
      </c>
      <c r="Q374" t="s">
        <v>89</v>
      </c>
      <c r="R374" s="1">
        <v>45852</v>
      </c>
      <c r="S374" s="1">
        <v>45868</v>
      </c>
      <c r="T374" t="s">
        <v>1732</v>
      </c>
      <c r="U374" t="b">
        <v>0</v>
      </c>
      <c r="V374" t="s">
        <v>624</v>
      </c>
      <c r="W374" t="s">
        <v>625</v>
      </c>
      <c r="X374" t="s">
        <v>58</v>
      </c>
      <c r="Y374" t="s">
        <v>626</v>
      </c>
      <c r="Z374">
        <v>2481</v>
      </c>
      <c r="AA374">
        <v>42.315054000000003</v>
      </c>
      <c r="AB374">
        <v>-71.249542000000005</v>
      </c>
      <c r="AC374">
        <v>41.978382000000003</v>
      </c>
      <c r="AD374">
        <v>-91.668626000000003</v>
      </c>
      <c r="AF374" t="s">
        <v>50</v>
      </c>
      <c r="AG374">
        <v>38</v>
      </c>
      <c r="AJ374" t="s">
        <v>51</v>
      </c>
      <c r="AK374" t="s">
        <v>52</v>
      </c>
      <c r="AP374" s="2">
        <v>45823.437986111108</v>
      </c>
      <c r="AQ374" s="2">
        <v>45823.437986111108</v>
      </c>
      <c r="AR374" s="2">
        <v>45823.437986111108</v>
      </c>
      <c r="AS374" t="s">
        <v>1156</v>
      </c>
    </row>
    <row r="375" spans="1:45" x14ac:dyDescent="0.25">
      <c r="A375">
        <v>2025</v>
      </c>
      <c r="B375" t="s">
        <v>962</v>
      </c>
      <c r="C375" t="s">
        <v>1013</v>
      </c>
      <c r="D375" t="s">
        <v>964</v>
      </c>
      <c r="E375">
        <v>48135</v>
      </c>
      <c r="F375">
        <v>50764</v>
      </c>
      <c r="G375">
        <v>50764</v>
      </c>
      <c r="H375" t="b">
        <v>0</v>
      </c>
      <c r="I375">
        <v>50764</v>
      </c>
      <c r="J375">
        <v>50764</v>
      </c>
      <c r="K375" t="b">
        <f t="shared" si="10"/>
        <v>1</v>
      </c>
      <c r="L375" t="b">
        <f t="shared" si="11"/>
        <v>1</v>
      </c>
      <c r="M375">
        <v>0</v>
      </c>
      <c r="N375">
        <v>50764</v>
      </c>
      <c r="O375" t="s">
        <v>44</v>
      </c>
      <c r="P375" t="b">
        <v>0</v>
      </c>
      <c r="R375" s="1">
        <v>45851</v>
      </c>
      <c r="S375" s="1">
        <v>45869</v>
      </c>
      <c r="T375" t="s">
        <v>1733</v>
      </c>
      <c r="U375" t="b">
        <v>0</v>
      </c>
      <c r="V375" t="s">
        <v>738</v>
      </c>
      <c r="W375" t="s">
        <v>739</v>
      </c>
      <c r="X375" t="s">
        <v>67</v>
      </c>
      <c r="Y375" t="s">
        <v>740</v>
      </c>
      <c r="Z375">
        <v>14445</v>
      </c>
      <c r="AA375">
        <v>43.100670000000001</v>
      </c>
      <c r="AB375">
        <v>-77.480875999999995</v>
      </c>
      <c r="AC375">
        <v>41.978382000000003</v>
      </c>
      <c r="AD375">
        <v>-91.668626000000003</v>
      </c>
      <c r="AF375" t="s">
        <v>50</v>
      </c>
      <c r="AG375">
        <v>38</v>
      </c>
      <c r="AJ375" t="s">
        <v>51</v>
      </c>
      <c r="AK375" t="s">
        <v>52</v>
      </c>
      <c r="AP375" s="2">
        <v>45823.437893518516</v>
      </c>
      <c r="AQ375" s="2">
        <v>45823.437893518516</v>
      </c>
      <c r="AR375" s="2">
        <v>45823.437893518516</v>
      </c>
      <c r="AS375" t="s">
        <v>1012</v>
      </c>
    </row>
    <row r="376" spans="1:45" x14ac:dyDescent="0.25">
      <c r="A376">
        <v>2025</v>
      </c>
      <c r="B376" t="s">
        <v>962</v>
      </c>
      <c r="C376" t="s">
        <v>1063</v>
      </c>
      <c r="D376" t="s">
        <v>964</v>
      </c>
      <c r="E376">
        <v>48135</v>
      </c>
      <c r="F376">
        <v>49929</v>
      </c>
      <c r="G376">
        <v>49929</v>
      </c>
      <c r="H376" t="b">
        <v>0</v>
      </c>
      <c r="I376">
        <v>49929</v>
      </c>
      <c r="J376">
        <v>49929</v>
      </c>
      <c r="K376" t="b">
        <f t="shared" si="10"/>
        <v>1</v>
      </c>
      <c r="L376" t="b">
        <f t="shared" si="11"/>
        <v>1</v>
      </c>
      <c r="M376">
        <v>0</v>
      </c>
      <c r="N376">
        <v>49929</v>
      </c>
      <c r="O376" t="s">
        <v>44</v>
      </c>
      <c r="P376" t="b">
        <v>0</v>
      </c>
      <c r="R376" s="1">
        <v>45846</v>
      </c>
      <c r="S376" s="1">
        <v>45872</v>
      </c>
      <c r="T376" t="s">
        <v>1734</v>
      </c>
      <c r="U376" t="b">
        <v>0</v>
      </c>
      <c r="V376" t="s">
        <v>1735</v>
      </c>
      <c r="W376" t="s">
        <v>1736</v>
      </c>
      <c r="X376" t="s">
        <v>364</v>
      </c>
      <c r="Y376" t="s">
        <v>1737</v>
      </c>
      <c r="Z376">
        <v>45840</v>
      </c>
      <c r="AA376">
        <v>41.053505000000001</v>
      </c>
      <c r="AB376">
        <v>-83.616264999999999</v>
      </c>
      <c r="AC376">
        <v>41.978382000000003</v>
      </c>
      <c r="AD376">
        <v>-91.668626000000003</v>
      </c>
      <c r="AF376" t="s">
        <v>50</v>
      </c>
      <c r="AG376">
        <v>38</v>
      </c>
      <c r="AJ376" t="s">
        <v>51</v>
      </c>
      <c r="AK376" t="s">
        <v>52</v>
      </c>
      <c r="AP376" s="2">
        <v>45823.437719907408</v>
      </c>
      <c r="AQ376" s="2">
        <v>45823.437719907408</v>
      </c>
      <c r="AR376" s="2">
        <v>45823.437719907408</v>
      </c>
      <c r="AS376" t="s">
        <v>1738</v>
      </c>
    </row>
    <row r="377" spans="1:45" x14ac:dyDescent="0.25">
      <c r="A377">
        <v>2025</v>
      </c>
      <c r="B377" t="s">
        <v>962</v>
      </c>
      <c r="C377" t="s">
        <v>1007</v>
      </c>
      <c r="D377" t="s">
        <v>964</v>
      </c>
      <c r="E377">
        <v>48135</v>
      </c>
      <c r="F377">
        <v>51479</v>
      </c>
      <c r="G377">
        <v>51479</v>
      </c>
      <c r="H377" t="b">
        <v>0</v>
      </c>
      <c r="I377">
        <v>51479</v>
      </c>
      <c r="J377">
        <v>51479</v>
      </c>
      <c r="K377" t="b">
        <f t="shared" si="10"/>
        <v>1</v>
      </c>
      <c r="L377" t="b">
        <f t="shared" si="11"/>
        <v>1</v>
      </c>
      <c r="M377">
        <v>0</v>
      </c>
      <c r="N377">
        <v>51479</v>
      </c>
      <c r="O377" t="s">
        <v>44</v>
      </c>
      <c r="P377" t="b">
        <v>0</v>
      </c>
      <c r="Q377" t="s">
        <v>89</v>
      </c>
      <c r="R377" s="1">
        <v>45854</v>
      </c>
      <c r="S377" s="1">
        <v>45883</v>
      </c>
      <c r="T377" t="s">
        <v>1739</v>
      </c>
      <c r="U377" t="b">
        <v>0</v>
      </c>
      <c r="V377" t="s">
        <v>1740</v>
      </c>
      <c r="W377" t="s">
        <v>1741</v>
      </c>
      <c r="X377" t="s">
        <v>656</v>
      </c>
      <c r="Y377" t="s">
        <v>1742</v>
      </c>
      <c r="Z377">
        <v>63701</v>
      </c>
      <c r="AA377">
        <v>37.294977000000003</v>
      </c>
      <c r="AB377">
        <v>-89.579802999999998</v>
      </c>
      <c r="AC377">
        <v>41.978382000000003</v>
      </c>
      <c r="AD377">
        <v>-91.668626000000003</v>
      </c>
      <c r="AF377" t="s">
        <v>50</v>
      </c>
      <c r="AG377">
        <v>38</v>
      </c>
      <c r="AJ377" t="s">
        <v>51</v>
      </c>
      <c r="AK377" t="s">
        <v>52</v>
      </c>
      <c r="AP377" s="2">
        <v>45823.437719907408</v>
      </c>
      <c r="AQ377" s="2">
        <v>45823.437719907408</v>
      </c>
      <c r="AR377" s="2">
        <v>45823.437719907408</v>
      </c>
      <c r="AS377" t="s">
        <v>1429</v>
      </c>
    </row>
    <row r="378" spans="1:45" x14ac:dyDescent="0.25">
      <c r="A378">
        <v>2025</v>
      </c>
      <c r="B378" t="s">
        <v>962</v>
      </c>
      <c r="C378" t="s">
        <v>1007</v>
      </c>
      <c r="D378" t="s">
        <v>964</v>
      </c>
      <c r="E378">
        <v>48135</v>
      </c>
      <c r="F378">
        <v>52017</v>
      </c>
      <c r="G378">
        <v>52017</v>
      </c>
      <c r="H378" t="b">
        <v>0</v>
      </c>
      <c r="I378">
        <v>52017</v>
      </c>
      <c r="J378">
        <v>52017</v>
      </c>
      <c r="K378" t="b">
        <f t="shared" si="10"/>
        <v>1</v>
      </c>
      <c r="L378" t="b">
        <f t="shared" si="11"/>
        <v>1</v>
      </c>
      <c r="M378">
        <v>0</v>
      </c>
      <c r="N378">
        <v>52017</v>
      </c>
      <c r="O378" t="s">
        <v>44</v>
      </c>
      <c r="P378" t="b">
        <v>0</v>
      </c>
      <c r="R378" s="1">
        <v>45848</v>
      </c>
      <c r="S378" s="1">
        <v>45877</v>
      </c>
      <c r="T378" t="s">
        <v>1743</v>
      </c>
      <c r="U378" t="b">
        <v>0</v>
      </c>
      <c r="V378" t="s">
        <v>1744</v>
      </c>
      <c r="W378" t="s">
        <v>1745</v>
      </c>
      <c r="X378" t="s">
        <v>185</v>
      </c>
      <c r="Y378" t="s">
        <v>106</v>
      </c>
      <c r="Z378">
        <v>62711</v>
      </c>
      <c r="AA378">
        <v>39.757097000000002</v>
      </c>
      <c r="AB378">
        <v>-89.729780000000005</v>
      </c>
      <c r="AC378">
        <v>41.978382000000003</v>
      </c>
      <c r="AD378">
        <v>-91.668626000000003</v>
      </c>
      <c r="AF378" t="s">
        <v>50</v>
      </c>
      <c r="AG378">
        <v>38</v>
      </c>
      <c r="AJ378" t="s">
        <v>51</v>
      </c>
      <c r="AK378" t="s">
        <v>52</v>
      </c>
      <c r="AP378" s="2">
        <v>45823.437719907408</v>
      </c>
      <c r="AQ378" s="2">
        <v>45823.437719907408</v>
      </c>
      <c r="AR378" s="2">
        <v>45823.437719907408</v>
      </c>
      <c r="AS378" t="s">
        <v>1746</v>
      </c>
    </row>
    <row r="379" spans="1:45" x14ac:dyDescent="0.25">
      <c r="A379">
        <v>2025</v>
      </c>
      <c r="B379" t="s">
        <v>962</v>
      </c>
      <c r="C379" t="s">
        <v>978</v>
      </c>
      <c r="D379" t="s">
        <v>964</v>
      </c>
      <c r="E379">
        <v>48135</v>
      </c>
      <c r="F379">
        <v>52134</v>
      </c>
      <c r="G379">
        <v>52134</v>
      </c>
      <c r="H379" t="b">
        <v>0</v>
      </c>
      <c r="I379">
        <v>52134</v>
      </c>
      <c r="J379">
        <v>52134</v>
      </c>
      <c r="K379" t="b">
        <f t="shared" si="10"/>
        <v>1</v>
      </c>
      <c r="L379" t="b">
        <f t="shared" si="11"/>
        <v>1</v>
      </c>
      <c r="M379">
        <v>0</v>
      </c>
      <c r="N379">
        <v>52134</v>
      </c>
      <c r="O379" t="s">
        <v>44</v>
      </c>
      <c r="P379" t="b">
        <v>0</v>
      </c>
      <c r="R379" s="1">
        <v>45851</v>
      </c>
      <c r="S379" s="1">
        <v>45867</v>
      </c>
      <c r="T379" t="s">
        <v>1747</v>
      </c>
      <c r="U379" t="b">
        <v>0</v>
      </c>
      <c r="V379" t="s">
        <v>436</v>
      </c>
      <c r="W379" t="s">
        <v>437</v>
      </c>
      <c r="X379" t="s">
        <v>67</v>
      </c>
      <c r="Y379" t="s">
        <v>438</v>
      </c>
      <c r="Z379">
        <v>11769</v>
      </c>
      <c r="AA379">
        <v>40.748151999999997</v>
      </c>
      <c r="AB379">
        <v>-73.141489000000007</v>
      </c>
      <c r="AC379">
        <v>41.978382000000003</v>
      </c>
      <c r="AD379">
        <v>-91.668626000000003</v>
      </c>
      <c r="AF379" t="s">
        <v>50</v>
      </c>
      <c r="AG379">
        <v>38</v>
      </c>
      <c r="AJ379" t="s">
        <v>51</v>
      </c>
      <c r="AK379" t="s">
        <v>52</v>
      </c>
      <c r="AP379" s="2">
        <v>45823.437743055554</v>
      </c>
      <c r="AQ379" s="2">
        <v>45823.437743055554</v>
      </c>
      <c r="AR379" s="2">
        <v>45823.437743055554</v>
      </c>
      <c r="AS379" t="s">
        <v>1748</v>
      </c>
    </row>
    <row r="380" spans="1:45" x14ac:dyDescent="0.25">
      <c r="A380">
        <v>2025</v>
      </c>
      <c r="B380" t="s">
        <v>962</v>
      </c>
      <c r="C380" t="s">
        <v>1007</v>
      </c>
      <c r="D380" t="s">
        <v>964</v>
      </c>
      <c r="E380">
        <v>48135</v>
      </c>
      <c r="F380">
        <v>50674</v>
      </c>
      <c r="G380">
        <v>50674</v>
      </c>
      <c r="H380" t="b">
        <v>0</v>
      </c>
      <c r="I380">
        <v>50674</v>
      </c>
      <c r="J380">
        <v>50674</v>
      </c>
      <c r="K380" t="b">
        <f t="shared" si="10"/>
        <v>1</v>
      </c>
      <c r="L380" t="b">
        <f t="shared" si="11"/>
        <v>1</v>
      </c>
      <c r="M380">
        <v>0</v>
      </c>
      <c r="N380">
        <v>50674</v>
      </c>
      <c r="O380" t="s">
        <v>44</v>
      </c>
      <c r="P380" t="b">
        <v>1</v>
      </c>
      <c r="R380" s="1">
        <v>45853</v>
      </c>
      <c r="S380" s="1">
        <v>45867</v>
      </c>
      <c r="T380" t="s">
        <v>1749</v>
      </c>
      <c r="U380" t="b">
        <v>0</v>
      </c>
      <c r="V380" t="s">
        <v>497</v>
      </c>
      <c r="W380" t="s">
        <v>498</v>
      </c>
      <c r="X380" t="s">
        <v>48</v>
      </c>
      <c r="Y380" t="s">
        <v>499</v>
      </c>
      <c r="Z380">
        <v>94118</v>
      </c>
      <c r="AA380">
        <v>37.781382999999998</v>
      </c>
      <c r="AB380">
        <v>-122.46025299999999</v>
      </c>
      <c r="AC380">
        <v>41.978382000000003</v>
      </c>
      <c r="AD380">
        <v>-91.668626000000003</v>
      </c>
      <c r="AF380" t="s">
        <v>50</v>
      </c>
      <c r="AG380">
        <v>38</v>
      </c>
      <c r="AJ380" t="s">
        <v>51</v>
      </c>
      <c r="AK380" t="s">
        <v>52</v>
      </c>
      <c r="AP380" s="2">
        <v>45823.437627314815</v>
      </c>
      <c r="AQ380" s="2">
        <v>45823.437627314815</v>
      </c>
      <c r="AR380" s="2">
        <v>45823.437627314815</v>
      </c>
      <c r="AS380" t="s">
        <v>1149</v>
      </c>
    </row>
    <row r="381" spans="1:45" x14ac:dyDescent="0.25">
      <c r="A381">
        <v>2025</v>
      </c>
      <c r="B381" t="s">
        <v>962</v>
      </c>
      <c r="C381" t="s">
        <v>963</v>
      </c>
      <c r="D381" t="s">
        <v>964</v>
      </c>
      <c r="E381">
        <v>48135</v>
      </c>
      <c r="F381">
        <v>51304</v>
      </c>
      <c r="G381">
        <v>51304</v>
      </c>
      <c r="H381" t="b">
        <v>0</v>
      </c>
      <c r="I381">
        <v>51304</v>
      </c>
      <c r="J381">
        <v>51304</v>
      </c>
      <c r="K381" t="b">
        <f t="shared" si="10"/>
        <v>1</v>
      </c>
      <c r="L381" t="b">
        <f t="shared" si="11"/>
        <v>1</v>
      </c>
      <c r="M381">
        <v>0</v>
      </c>
      <c r="N381">
        <v>51304</v>
      </c>
      <c r="O381" t="s">
        <v>44</v>
      </c>
      <c r="P381" t="b">
        <v>0</v>
      </c>
      <c r="Q381" t="s">
        <v>89</v>
      </c>
      <c r="R381" s="1">
        <v>45856</v>
      </c>
      <c r="S381" s="1">
        <v>45874</v>
      </c>
      <c r="T381" t="s">
        <v>1750</v>
      </c>
      <c r="U381" t="b">
        <v>0</v>
      </c>
      <c r="V381" t="s">
        <v>1751</v>
      </c>
      <c r="W381" t="s">
        <v>1752</v>
      </c>
      <c r="X381" t="s">
        <v>668</v>
      </c>
      <c r="Y381" t="s">
        <v>1753</v>
      </c>
      <c r="Z381">
        <v>19468</v>
      </c>
      <c r="AA381">
        <v>40.22128</v>
      </c>
      <c r="AB381">
        <v>-75.544780000000003</v>
      </c>
      <c r="AC381">
        <v>41.978382000000003</v>
      </c>
      <c r="AD381">
        <v>-91.668626000000003</v>
      </c>
      <c r="AF381" t="s">
        <v>50</v>
      </c>
      <c r="AG381">
        <v>38</v>
      </c>
      <c r="AJ381" t="s">
        <v>51</v>
      </c>
      <c r="AK381" t="s">
        <v>52</v>
      </c>
      <c r="AP381" s="2">
        <v>45823.437743055554</v>
      </c>
      <c r="AQ381" s="2">
        <v>45823.437743055554</v>
      </c>
      <c r="AR381" s="2">
        <v>45823.437743055554</v>
      </c>
      <c r="AS381" t="s">
        <v>1754</v>
      </c>
    </row>
    <row r="382" spans="1:45" x14ac:dyDescent="0.25">
      <c r="A382">
        <v>2025</v>
      </c>
      <c r="B382" t="s">
        <v>962</v>
      </c>
      <c r="C382" t="s">
        <v>963</v>
      </c>
      <c r="D382" t="s">
        <v>964</v>
      </c>
      <c r="E382">
        <v>48135</v>
      </c>
      <c r="F382">
        <v>51708</v>
      </c>
      <c r="G382">
        <v>51708</v>
      </c>
      <c r="H382" t="b">
        <v>1</v>
      </c>
      <c r="I382">
        <v>51708</v>
      </c>
      <c r="J382">
        <v>51708</v>
      </c>
      <c r="K382" t="b">
        <f t="shared" si="10"/>
        <v>1</v>
      </c>
      <c r="L382" t="b">
        <f t="shared" si="11"/>
        <v>1</v>
      </c>
      <c r="M382">
        <v>0</v>
      </c>
      <c r="N382">
        <v>51708</v>
      </c>
      <c r="O382" t="s">
        <v>44</v>
      </c>
      <c r="P382" t="b">
        <v>0</v>
      </c>
      <c r="Q382" t="s">
        <v>89</v>
      </c>
      <c r="R382" s="1">
        <v>45859</v>
      </c>
      <c r="S382" s="1">
        <v>45879</v>
      </c>
      <c r="T382" t="s">
        <v>1755</v>
      </c>
      <c r="U382" t="b">
        <v>1</v>
      </c>
      <c r="V382" t="s">
        <v>1756</v>
      </c>
      <c r="W382" t="s">
        <v>1757</v>
      </c>
      <c r="X382" t="s">
        <v>48</v>
      </c>
      <c r="Y382" t="s">
        <v>1758</v>
      </c>
      <c r="Z382">
        <v>91345</v>
      </c>
      <c r="AA382">
        <v>34.271476</v>
      </c>
      <c r="AB382">
        <v>-118.46769999999999</v>
      </c>
      <c r="AC382">
        <v>41.978382000000003</v>
      </c>
      <c r="AD382">
        <v>-91.668626000000003</v>
      </c>
      <c r="AF382" t="s">
        <v>50</v>
      </c>
      <c r="AG382">
        <v>38</v>
      </c>
      <c r="AJ382" t="s">
        <v>51</v>
      </c>
      <c r="AK382" t="s">
        <v>52</v>
      </c>
      <c r="AP382" s="2">
        <v>45823.437627314815</v>
      </c>
      <c r="AQ382" s="2">
        <v>45823.437627314815</v>
      </c>
      <c r="AR382" s="2">
        <v>45823.437627314815</v>
      </c>
      <c r="AS382" t="s">
        <v>1759</v>
      </c>
    </row>
    <row r="383" spans="1:45" x14ac:dyDescent="0.25">
      <c r="A383">
        <v>2025</v>
      </c>
      <c r="B383" t="s">
        <v>962</v>
      </c>
      <c r="C383" t="s">
        <v>963</v>
      </c>
      <c r="D383" t="s">
        <v>964</v>
      </c>
      <c r="E383">
        <v>48135</v>
      </c>
      <c r="F383">
        <v>51884</v>
      </c>
      <c r="G383">
        <v>51184</v>
      </c>
      <c r="H383" t="b">
        <v>0</v>
      </c>
      <c r="I383">
        <v>51184</v>
      </c>
      <c r="J383">
        <v>51184</v>
      </c>
      <c r="K383" t="b">
        <f t="shared" si="10"/>
        <v>1</v>
      </c>
      <c r="L383" t="b">
        <f t="shared" si="11"/>
        <v>1</v>
      </c>
      <c r="M383">
        <v>-700</v>
      </c>
      <c r="N383">
        <v>51884</v>
      </c>
      <c r="O383" t="s">
        <v>44</v>
      </c>
      <c r="P383" t="b">
        <v>1</v>
      </c>
      <c r="Q383" t="s">
        <v>89</v>
      </c>
      <c r="R383" s="1">
        <v>45851</v>
      </c>
      <c r="S383" s="1">
        <v>45865</v>
      </c>
      <c r="T383" t="s">
        <v>1760</v>
      </c>
      <c r="U383" t="b">
        <v>1</v>
      </c>
      <c r="V383" t="s">
        <v>483</v>
      </c>
      <c r="W383" t="s">
        <v>484</v>
      </c>
      <c r="X383" t="s">
        <v>111</v>
      </c>
      <c r="Y383" t="s">
        <v>485</v>
      </c>
      <c r="Z383">
        <v>98148</v>
      </c>
      <c r="AA383">
        <v>47.467982999999997</v>
      </c>
      <c r="AB383">
        <v>-122.334262</v>
      </c>
      <c r="AC383">
        <v>41.978382000000003</v>
      </c>
      <c r="AD383">
        <v>-91.668626000000003</v>
      </c>
      <c r="AF383" t="s">
        <v>50</v>
      </c>
      <c r="AG383">
        <v>38</v>
      </c>
      <c r="AJ383" t="s">
        <v>51</v>
      </c>
      <c r="AK383" t="s">
        <v>52</v>
      </c>
      <c r="AP383" s="2">
        <v>45823.437627314815</v>
      </c>
      <c r="AQ383" s="2">
        <v>45823.437627314815</v>
      </c>
      <c r="AR383" s="2">
        <v>45823.437627314815</v>
      </c>
      <c r="AS383" t="s">
        <v>1761</v>
      </c>
    </row>
    <row r="384" spans="1:45" x14ac:dyDescent="0.25">
      <c r="A384">
        <v>2025</v>
      </c>
      <c r="B384" t="s">
        <v>962</v>
      </c>
      <c r="C384" t="s">
        <v>1013</v>
      </c>
      <c r="D384" t="s">
        <v>964</v>
      </c>
      <c r="E384">
        <v>48135</v>
      </c>
      <c r="F384">
        <v>51073</v>
      </c>
      <c r="G384">
        <v>51073</v>
      </c>
      <c r="H384" t="b">
        <v>0</v>
      </c>
      <c r="I384">
        <v>51073</v>
      </c>
      <c r="J384">
        <v>51073</v>
      </c>
      <c r="K384" t="b">
        <f t="shared" si="10"/>
        <v>1</v>
      </c>
      <c r="L384" t="b">
        <f t="shared" si="11"/>
        <v>1</v>
      </c>
      <c r="M384">
        <v>0</v>
      </c>
      <c r="N384">
        <v>51073</v>
      </c>
      <c r="O384" t="s">
        <v>44</v>
      </c>
      <c r="P384" t="b">
        <v>0</v>
      </c>
      <c r="Q384" t="s">
        <v>63</v>
      </c>
      <c r="R384" s="1">
        <v>45861</v>
      </c>
      <c r="S384" s="1">
        <v>45880</v>
      </c>
      <c r="T384" t="s">
        <v>1762</v>
      </c>
      <c r="U384" t="b">
        <v>1</v>
      </c>
      <c r="V384" t="s">
        <v>1763</v>
      </c>
      <c r="W384" t="s">
        <v>1764</v>
      </c>
      <c r="X384" t="s">
        <v>644</v>
      </c>
      <c r="Y384" t="s">
        <v>1765</v>
      </c>
      <c r="Z384">
        <v>85201</v>
      </c>
      <c r="AA384">
        <v>33.436078999999999</v>
      </c>
      <c r="AB384">
        <v>-111.87030300000001</v>
      </c>
      <c r="AC384">
        <v>41.978382000000003</v>
      </c>
      <c r="AD384">
        <v>-91.668626000000003</v>
      </c>
      <c r="AF384" t="s">
        <v>50</v>
      </c>
      <c r="AG384">
        <v>38</v>
      </c>
      <c r="AJ384" t="s">
        <v>51</v>
      </c>
      <c r="AK384" t="s">
        <v>52</v>
      </c>
      <c r="AP384" s="2">
        <v>45823.437696759262</v>
      </c>
      <c r="AQ384" s="2">
        <v>45823.437696759262</v>
      </c>
      <c r="AR384" s="2">
        <v>45823.437696759262</v>
      </c>
      <c r="AS384" t="s">
        <v>1766</v>
      </c>
    </row>
    <row r="385" spans="1:45" x14ac:dyDescent="0.25">
      <c r="A385">
        <v>2025</v>
      </c>
      <c r="B385" t="s">
        <v>962</v>
      </c>
      <c r="C385" t="s">
        <v>1063</v>
      </c>
      <c r="D385" t="s">
        <v>964</v>
      </c>
      <c r="E385">
        <v>48135</v>
      </c>
      <c r="F385">
        <v>51078</v>
      </c>
      <c r="G385">
        <v>50703</v>
      </c>
      <c r="H385" t="b">
        <v>0</v>
      </c>
      <c r="I385">
        <v>50703</v>
      </c>
      <c r="J385">
        <v>50703</v>
      </c>
      <c r="K385" t="b">
        <f t="shared" si="10"/>
        <v>1</v>
      </c>
      <c r="L385" t="b">
        <f t="shared" si="11"/>
        <v>1</v>
      </c>
      <c r="M385">
        <v>-375</v>
      </c>
      <c r="N385">
        <v>51477</v>
      </c>
      <c r="O385" t="s">
        <v>62</v>
      </c>
      <c r="P385" t="b">
        <v>0</v>
      </c>
      <c r="Q385" t="s">
        <v>63</v>
      </c>
      <c r="R385" s="1">
        <v>45796</v>
      </c>
      <c r="S385" s="1">
        <v>45797</v>
      </c>
      <c r="T385" t="s">
        <v>1767</v>
      </c>
      <c r="U385" t="b">
        <v>0</v>
      </c>
      <c r="V385" t="s">
        <v>1768</v>
      </c>
      <c r="W385" t="s">
        <v>1769</v>
      </c>
      <c r="X385" t="s">
        <v>656</v>
      </c>
      <c r="Y385" t="s">
        <v>1770</v>
      </c>
      <c r="Z385">
        <v>63042</v>
      </c>
      <c r="AA385">
        <v>38.780427000000003</v>
      </c>
      <c r="AB385">
        <v>-90.358093999999994</v>
      </c>
      <c r="AC385">
        <v>41.978382000000003</v>
      </c>
      <c r="AD385">
        <v>-91.668626000000003</v>
      </c>
      <c r="AF385" t="s">
        <v>50</v>
      </c>
      <c r="AG385">
        <v>38</v>
      </c>
      <c r="AJ385" t="s">
        <v>51</v>
      </c>
      <c r="AK385" t="s">
        <v>52</v>
      </c>
      <c r="AQ385" s="2">
        <v>45823.437719907408</v>
      </c>
      <c r="AR385" s="2">
        <v>45823.437719907408</v>
      </c>
      <c r="AS385" t="s">
        <v>1771</v>
      </c>
    </row>
    <row r="386" spans="1:45" x14ac:dyDescent="0.25">
      <c r="A386">
        <v>2025</v>
      </c>
      <c r="B386" t="s">
        <v>962</v>
      </c>
      <c r="C386" t="s">
        <v>963</v>
      </c>
      <c r="D386" t="s">
        <v>964</v>
      </c>
      <c r="E386">
        <v>48135</v>
      </c>
      <c r="F386">
        <v>51324</v>
      </c>
      <c r="G386">
        <v>52202</v>
      </c>
      <c r="H386" t="b">
        <v>0</v>
      </c>
      <c r="I386">
        <v>52202</v>
      </c>
      <c r="J386">
        <v>51324</v>
      </c>
      <c r="K386" t="b">
        <f t="shared" si="10"/>
        <v>0</v>
      </c>
      <c r="L386" t="b">
        <f t="shared" si="11"/>
        <v>1</v>
      </c>
      <c r="M386">
        <v>878</v>
      </c>
      <c r="N386">
        <v>53302</v>
      </c>
      <c r="O386" t="s">
        <v>62</v>
      </c>
      <c r="P386" t="b">
        <v>0</v>
      </c>
      <c r="Q386" t="s">
        <v>63</v>
      </c>
      <c r="R386" s="1">
        <v>45806</v>
      </c>
      <c r="S386" s="1">
        <v>45807</v>
      </c>
      <c r="T386" t="s">
        <v>1772</v>
      </c>
      <c r="U386" t="b">
        <v>0</v>
      </c>
      <c r="V386" t="s">
        <v>1773</v>
      </c>
      <c r="W386" t="s">
        <v>1774</v>
      </c>
      <c r="X386" t="s">
        <v>324</v>
      </c>
      <c r="Y386" t="s">
        <v>1775</v>
      </c>
      <c r="Z386">
        <v>38116</v>
      </c>
      <c r="AA386">
        <v>35.023369000000002</v>
      </c>
      <c r="AB386">
        <v>-90.003643999999994</v>
      </c>
      <c r="AC386">
        <v>41.978382000000003</v>
      </c>
      <c r="AD386">
        <v>-91.668626000000003</v>
      </c>
      <c r="AF386" t="s">
        <v>50</v>
      </c>
      <c r="AG386">
        <v>38</v>
      </c>
      <c r="AJ386" t="s">
        <v>51</v>
      </c>
      <c r="AK386" t="s">
        <v>52</v>
      </c>
      <c r="AQ386" s="2">
        <v>45823.437719907408</v>
      </c>
      <c r="AR386" s="2">
        <v>45823.437719907408</v>
      </c>
      <c r="AS386" t="s">
        <v>1776</v>
      </c>
    </row>
    <row r="387" spans="1:45" x14ac:dyDescent="0.25">
      <c r="A387">
        <v>2025</v>
      </c>
      <c r="B387" t="s">
        <v>962</v>
      </c>
      <c r="C387" t="s">
        <v>963</v>
      </c>
      <c r="D387" t="s">
        <v>964</v>
      </c>
      <c r="E387">
        <v>48135</v>
      </c>
      <c r="F387">
        <v>51048</v>
      </c>
      <c r="G387">
        <v>51048</v>
      </c>
      <c r="H387" t="b">
        <v>0</v>
      </c>
      <c r="I387">
        <v>51048</v>
      </c>
      <c r="J387">
        <v>51048</v>
      </c>
      <c r="K387" t="b">
        <f t="shared" ref="K387:K450" si="12">G387=J387</f>
        <v>1</v>
      </c>
      <c r="L387" t="b">
        <f t="shared" ref="L387:L450" si="13">I387=G387</f>
        <v>1</v>
      </c>
      <c r="M387">
        <v>0</v>
      </c>
      <c r="N387">
        <v>51048</v>
      </c>
      <c r="O387" t="s">
        <v>62</v>
      </c>
      <c r="P387" t="b">
        <v>0</v>
      </c>
      <c r="Q387" t="s">
        <v>89</v>
      </c>
      <c r="R387" s="1">
        <v>45804</v>
      </c>
      <c r="S387" s="1">
        <v>45805</v>
      </c>
      <c r="T387" t="s">
        <v>1777</v>
      </c>
      <c r="U387" t="b">
        <v>0</v>
      </c>
      <c r="V387" t="s">
        <v>686</v>
      </c>
      <c r="W387" t="s">
        <v>687</v>
      </c>
      <c r="X387" t="s">
        <v>48</v>
      </c>
      <c r="Y387" t="s">
        <v>521</v>
      </c>
      <c r="Z387">
        <v>93313</v>
      </c>
      <c r="AA387">
        <v>35.308013000000003</v>
      </c>
      <c r="AB387">
        <v>-119.03518699999999</v>
      </c>
      <c r="AC387">
        <v>41.978382000000003</v>
      </c>
      <c r="AD387">
        <v>-91.668626000000003</v>
      </c>
      <c r="AF387" t="s">
        <v>50</v>
      </c>
      <c r="AG387">
        <v>38</v>
      </c>
      <c r="AJ387" t="s">
        <v>51</v>
      </c>
      <c r="AK387" t="s">
        <v>52</v>
      </c>
      <c r="AP387" s="2">
        <v>45823.437627314815</v>
      </c>
      <c r="AQ387" s="2">
        <v>45823.437627314815</v>
      </c>
      <c r="AR387" s="2">
        <v>45823.437627314815</v>
      </c>
      <c r="AS387" t="s">
        <v>1778</v>
      </c>
    </row>
    <row r="388" spans="1:45" x14ac:dyDescent="0.25">
      <c r="A388">
        <v>2025</v>
      </c>
      <c r="B388" t="s">
        <v>962</v>
      </c>
      <c r="C388" t="s">
        <v>1063</v>
      </c>
      <c r="D388" t="s">
        <v>964</v>
      </c>
      <c r="E388">
        <v>48135</v>
      </c>
      <c r="F388">
        <v>51188</v>
      </c>
      <c r="G388">
        <v>51188</v>
      </c>
      <c r="H388" t="b">
        <v>0</v>
      </c>
      <c r="I388">
        <v>51188</v>
      </c>
      <c r="J388">
        <v>51188</v>
      </c>
      <c r="K388" t="b">
        <f t="shared" si="12"/>
        <v>1</v>
      </c>
      <c r="L388" t="b">
        <f t="shared" si="13"/>
        <v>1</v>
      </c>
      <c r="M388">
        <v>0</v>
      </c>
      <c r="N388">
        <v>51188</v>
      </c>
      <c r="O388" t="s">
        <v>149</v>
      </c>
      <c r="P388" t="b">
        <v>0</v>
      </c>
      <c r="Q388" t="s">
        <v>89</v>
      </c>
      <c r="R388" s="1">
        <v>45823</v>
      </c>
      <c r="S388" s="1">
        <v>45825</v>
      </c>
      <c r="T388" t="s">
        <v>1779</v>
      </c>
      <c r="U388" t="b">
        <v>0</v>
      </c>
      <c r="V388" t="s">
        <v>1780</v>
      </c>
      <c r="W388" t="s">
        <v>1781</v>
      </c>
      <c r="X388" t="s">
        <v>159</v>
      </c>
      <c r="Y388" t="s">
        <v>1782</v>
      </c>
      <c r="Z388">
        <v>4330</v>
      </c>
      <c r="AA388">
        <v>44.319907999999998</v>
      </c>
      <c r="AB388">
        <v>-69.821521000000004</v>
      </c>
      <c r="AC388">
        <v>41.978382000000003</v>
      </c>
      <c r="AD388">
        <v>-91.668626000000003</v>
      </c>
      <c r="AF388" t="s">
        <v>50</v>
      </c>
      <c r="AG388">
        <v>38</v>
      </c>
      <c r="AJ388" t="s">
        <v>51</v>
      </c>
      <c r="AK388" t="s">
        <v>52</v>
      </c>
      <c r="AQ388" s="2">
        <v>45823.437986111108</v>
      </c>
      <c r="AR388" s="2">
        <v>45823.437986111108</v>
      </c>
      <c r="AS388" t="s">
        <v>1783</v>
      </c>
    </row>
    <row r="389" spans="1:45" x14ac:dyDescent="0.25">
      <c r="A389">
        <v>2025</v>
      </c>
      <c r="B389" t="s">
        <v>962</v>
      </c>
      <c r="C389" t="s">
        <v>1007</v>
      </c>
      <c r="D389" t="s">
        <v>964</v>
      </c>
      <c r="E389">
        <v>48135</v>
      </c>
      <c r="F389">
        <v>51958</v>
      </c>
      <c r="G389">
        <v>51958</v>
      </c>
      <c r="H389" t="b">
        <v>0</v>
      </c>
      <c r="I389">
        <v>51958</v>
      </c>
      <c r="J389">
        <v>53651</v>
      </c>
      <c r="K389" t="b">
        <f t="shared" si="12"/>
        <v>0</v>
      </c>
      <c r="L389" t="b">
        <f t="shared" si="13"/>
        <v>1</v>
      </c>
      <c r="M389">
        <v>0</v>
      </c>
      <c r="N389">
        <v>53651</v>
      </c>
      <c r="O389" t="s">
        <v>62</v>
      </c>
      <c r="P389" t="b">
        <v>1</v>
      </c>
      <c r="R389" s="1">
        <v>45820</v>
      </c>
      <c r="S389" s="1">
        <v>45820</v>
      </c>
      <c r="T389" t="s">
        <v>1784</v>
      </c>
      <c r="U389" t="b">
        <v>0</v>
      </c>
      <c r="V389" t="s">
        <v>1785</v>
      </c>
      <c r="W389" t="s">
        <v>1786</v>
      </c>
      <c r="X389" t="s">
        <v>48</v>
      </c>
      <c r="Y389" t="s">
        <v>1787</v>
      </c>
      <c r="Z389">
        <v>95667</v>
      </c>
      <c r="AA389">
        <v>38.722583</v>
      </c>
      <c r="AB389">
        <v>-120.82758200000001</v>
      </c>
      <c r="AC389">
        <v>41.978382000000003</v>
      </c>
      <c r="AD389">
        <v>-91.668626000000003</v>
      </c>
      <c r="AF389" t="s">
        <v>50</v>
      </c>
      <c r="AG389">
        <v>38</v>
      </c>
      <c r="AJ389" t="s">
        <v>51</v>
      </c>
      <c r="AK389" t="s">
        <v>52</v>
      </c>
      <c r="AP389" s="2">
        <v>45785.193518518521</v>
      </c>
      <c r="AQ389" s="2">
        <v>45823.437627314815</v>
      </c>
      <c r="AR389" s="2">
        <v>45823.437627314815</v>
      </c>
      <c r="AS389" t="s">
        <v>1788</v>
      </c>
    </row>
    <row r="390" spans="1:45" x14ac:dyDescent="0.25">
      <c r="A390">
        <v>2025</v>
      </c>
      <c r="B390" t="s">
        <v>962</v>
      </c>
      <c r="C390" t="s">
        <v>963</v>
      </c>
      <c r="D390" t="s">
        <v>964</v>
      </c>
      <c r="E390">
        <v>48135</v>
      </c>
      <c r="F390">
        <v>51798</v>
      </c>
      <c r="G390">
        <v>51798</v>
      </c>
      <c r="H390" t="b">
        <v>0</v>
      </c>
      <c r="I390">
        <v>51798</v>
      </c>
      <c r="J390">
        <v>51798</v>
      </c>
      <c r="K390" t="b">
        <f t="shared" si="12"/>
        <v>1</v>
      </c>
      <c r="L390" t="b">
        <f t="shared" si="13"/>
        <v>1</v>
      </c>
      <c r="M390">
        <v>0</v>
      </c>
      <c r="N390">
        <v>51798</v>
      </c>
      <c r="O390" t="s">
        <v>62</v>
      </c>
      <c r="P390" t="b">
        <v>1</v>
      </c>
      <c r="Q390" t="s">
        <v>63</v>
      </c>
      <c r="R390" s="1">
        <v>45822</v>
      </c>
      <c r="S390" s="1">
        <v>45822</v>
      </c>
      <c r="T390" t="s">
        <v>1789</v>
      </c>
      <c r="U390" t="b">
        <v>0</v>
      </c>
      <c r="V390" t="s">
        <v>1790</v>
      </c>
      <c r="W390" t="s">
        <v>1791</v>
      </c>
      <c r="X390" t="s">
        <v>153</v>
      </c>
      <c r="Y390" t="s">
        <v>1792</v>
      </c>
      <c r="Z390">
        <v>80634</v>
      </c>
      <c r="AA390">
        <v>40.395088999999999</v>
      </c>
      <c r="AB390">
        <v>-104.75769099999999</v>
      </c>
      <c r="AC390">
        <v>41.978382000000003</v>
      </c>
      <c r="AD390">
        <v>-91.668626000000003</v>
      </c>
      <c r="AF390" t="s">
        <v>50</v>
      </c>
      <c r="AG390">
        <v>38</v>
      </c>
      <c r="AJ390" t="s">
        <v>51</v>
      </c>
      <c r="AK390" t="s">
        <v>52</v>
      </c>
      <c r="AP390" s="2">
        <v>45786.165370370371</v>
      </c>
      <c r="AQ390" s="2">
        <v>45823.437696759262</v>
      </c>
      <c r="AR390" s="2">
        <v>45823.437696759262</v>
      </c>
      <c r="AS390" t="s">
        <v>1793</v>
      </c>
    </row>
    <row r="391" spans="1:45" x14ac:dyDescent="0.25">
      <c r="A391">
        <v>2025</v>
      </c>
      <c r="B391" t="s">
        <v>962</v>
      </c>
      <c r="C391" t="s">
        <v>1013</v>
      </c>
      <c r="D391" t="s">
        <v>964</v>
      </c>
      <c r="E391">
        <v>48135</v>
      </c>
      <c r="F391">
        <v>51478</v>
      </c>
      <c r="G391">
        <v>55458</v>
      </c>
      <c r="H391" t="b">
        <v>0</v>
      </c>
      <c r="I391">
        <v>55458</v>
      </c>
      <c r="J391">
        <v>55458</v>
      </c>
      <c r="K391" t="b">
        <f t="shared" si="12"/>
        <v>1</v>
      </c>
      <c r="L391" t="b">
        <f t="shared" si="13"/>
        <v>1</v>
      </c>
      <c r="M391">
        <v>3980</v>
      </c>
      <c r="N391">
        <v>55458</v>
      </c>
      <c r="O391" t="s">
        <v>62</v>
      </c>
      <c r="P391" t="b">
        <v>0</v>
      </c>
      <c r="R391" s="1">
        <v>45821</v>
      </c>
      <c r="S391" s="1">
        <v>45821</v>
      </c>
      <c r="T391" t="s">
        <v>1794</v>
      </c>
      <c r="U391" t="b">
        <v>0</v>
      </c>
      <c r="V391" t="s">
        <v>1795</v>
      </c>
      <c r="W391" t="s">
        <v>1796</v>
      </c>
      <c r="X391" t="s">
        <v>48</v>
      </c>
      <c r="Y391" t="s">
        <v>1797</v>
      </c>
      <c r="Z391">
        <v>92408</v>
      </c>
      <c r="AA391">
        <v>34.073591999999998</v>
      </c>
      <c r="AB391">
        <v>-117.299363</v>
      </c>
      <c r="AC391">
        <v>41.978382000000003</v>
      </c>
      <c r="AD391">
        <v>-91.668626000000003</v>
      </c>
      <c r="AF391" t="s">
        <v>50</v>
      </c>
      <c r="AG391">
        <v>38</v>
      </c>
      <c r="AJ391" t="s">
        <v>51</v>
      </c>
      <c r="AK391" t="s">
        <v>52</v>
      </c>
      <c r="AP391" s="2">
        <v>45823.437627314815</v>
      </c>
      <c r="AQ391" s="2">
        <v>45823.437627314815</v>
      </c>
      <c r="AR391" s="2">
        <v>45823.437627314815</v>
      </c>
      <c r="AS391" t="s">
        <v>1798</v>
      </c>
    </row>
    <row r="392" spans="1:45" x14ac:dyDescent="0.25">
      <c r="A392">
        <v>2025</v>
      </c>
      <c r="B392" t="s">
        <v>962</v>
      </c>
      <c r="C392" t="s">
        <v>1063</v>
      </c>
      <c r="D392" t="s">
        <v>964</v>
      </c>
      <c r="E392">
        <v>48135</v>
      </c>
      <c r="F392">
        <v>51471</v>
      </c>
      <c r="G392">
        <v>51471</v>
      </c>
      <c r="H392" t="b">
        <v>1</v>
      </c>
      <c r="I392">
        <v>51471</v>
      </c>
      <c r="J392">
        <v>51471</v>
      </c>
      <c r="K392" t="b">
        <f t="shared" si="12"/>
        <v>1</v>
      </c>
      <c r="L392" t="b">
        <f t="shared" si="13"/>
        <v>1</v>
      </c>
      <c r="M392">
        <v>0</v>
      </c>
      <c r="N392">
        <v>51471</v>
      </c>
      <c r="O392" t="s">
        <v>44</v>
      </c>
      <c r="P392" t="b">
        <v>0</v>
      </c>
      <c r="Q392" t="s">
        <v>63</v>
      </c>
      <c r="R392" t="s">
        <v>1799</v>
      </c>
      <c r="S392" t="s">
        <v>1800</v>
      </c>
      <c r="T392" t="s">
        <v>1801</v>
      </c>
      <c r="U392" t="b">
        <v>0</v>
      </c>
      <c r="V392" t="s">
        <v>1802</v>
      </c>
      <c r="W392" t="s">
        <v>1803</v>
      </c>
      <c r="X392" t="s">
        <v>760</v>
      </c>
      <c r="Y392" t="s">
        <v>1804</v>
      </c>
      <c r="Z392">
        <v>77338</v>
      </c>
      <c r="AA392">
        <v>29.995901</v>
      </c>
      <c r="AB392">
        <v>-95.272558000000004</v>
      </c>
      <c r="AC392">
        <v>41.978382000000003</v>
      </c>
      <c r="AD392">
        <v>-91.668626000000003</v>
      </c>
      <c r="AF392" t="s">
        <v>50</v>
      </c>
      <c r="AG392">
        <v>38</v>
      </c>
      <c r="AJ392" t="s">
        <v>51</v>
      </c>
      <c r="AK392" t="s">
        <v>52</v>
      </c>
      <c r="AP392" s="2">
        <v>45823.437719907408</v>
      </c>
      <c r="AQ392" s="2">
        <v>45823.437719907408</v>
      </c>
      <c r="AR392" s="2">
        <v>45823.437719907408</v>
      </c>
      <c r="AS392" t="s">
        <v>1805</v>
      </c>
    </row>
    <row r="393" spans="1:45" x14ac:dyDescent="0.25">
      <c r="A393">
        <v>2025</v>
      </c>
      <c r="B393" t="s">
        <v>962</v>
      </c>
      <c r="C393" t="s">
        <v>963</v>
      </c>
      <c r="D393" t="s">
        <v>964</v>
      </c>
      <c r="E393">
        <v>48135</v>
      </c>
      <c r="F393">
        <v>51048</v>
      </c>
      <c r="G393">
        <v>51048</v>
      </c>
      <c r="H393" t="b">
        <v>1</v>
      </c>
      <c r="I393">
        <v>51048</v>
      </c>
      <c r="J393">
        <v>51048</v>
      </c>
      <c r="K393" t="b">
        <f t="shared" si="12"/>
        <v>1</v>
      </c>
      <c r="L393" t="b">
        <f t="shared" si="13"/>
        <v>1</v>
      </c>
      <c r="M393">
        <v>0</v>
      </c>
      <c r="N393">
        <v>51048</v>
      </c>
      <c r="O393" t="s">
        <v>149</v>
      </c>
      <c r="P393" t="b">
        <v>0</v>
      </c>
      <c r="Q393" t="s">
        <v>89</v>
      </c>
      <c r="R393" s="1">
        <v>45829</v>
      </c>
      <c r="S393" s="1">
        <v>45841</v>
      </c>
      <c r="T393" t="s">
        <v>1806</v>
      </c>
      <c r="U393" t="b">
        <v>0</v>
      </c>
      <c r="V393" t="s">
        <v>570</v>
      </c>
      <c r="W393" t="s">
        <v>571</v>
      </c>
      <c r="X393" t="s">
        <v>153</v>
      </c>
      <c r="Y393" t="s">
        <v>572</v>
      </c>
      <c r="Z393">
        <v>80401</v>
      </c>
      <c r="AA393">
        <v>39.728499999999997</v>
      </c>
      <c r="AB393">
        <v>-105.1641</v>
      </c>
      <c r="AC393">
        <v>41.978382000000003</v>
      </c>
      <c r="AD393">
        <v>-91.668626000000003</v>
      </c>
      <c r="AF393" t="s">
        <v>50</v>
      </c>
      <c r="AG393">
        <v>38</v>
      </c>
      <c r="AJ393" t="s">
        <v>51</v>
      </c>
      <c r="AK393" t="s">
        <v>52</v>
      </c>
      <c r="AP393" s="2">
        <v>45823.437696759262</v>
      </c>
      <c r="AQ393" s="2">
        <v>45823.437696759262</v>
      </c>
      <c r="AR393" s="2">
        <v>45823.437696759262</v>
      </c>
      <c r="AS393" t="s">
        <v>1778</v>
      </c>
    </row>
    <row r="394" spans="1:45" x14ac:dyDescent="0.25">
      <c r="A394">
        <v>2025</v>
      </c>
      <c r="B394" t="s">
        <v>962</v>
      </c>
      <c r="C394" t="s">
        <v>978</v>
      </c>
      <c r="D394" t="s">
        <v>964</v>
      </c>
      <c r="E394">
        <v>48135</v>
      </c>
      <c r="F394">
        <v>51149</v>
      </c>
      <c r="G394">
        <v>51149</v>
      </c>
      <c r="H394" t="b">
        <v>0</v>
      </c>
      <c r="I394">
        <v>51149</v>
      </c>
      <c r="J394">
        <v>51149</v>
      </c>
      <c r="K394" t="b">
        <f t="shared" si="12"/>
        <v>1</v>
      </c>
      <c r="L394" t="b">
        <f t="shared" si="13"/>
        <v>1</v>
      </c>
      <c r="M394">
        <v>0</v>
      </c>
      <c r="N394">
        <v>51149</v>
      </c>
      <c r="O394" t="s">
        <v>44</v>
      </c>
      <c r="P394" t="b">
        <v>0</v>
      </c>
      <c r="Q394" t="s">
        <v>89</v>
      </c>
      <c r="R394" s="1">
        <v>45839</v>
      </c>
      <c r="S394" s="1">
        <v>45850</v>
      </c>
      <c r="T394" t="s">
        <v>1807</v>
      </c>
      <c r="U394" t="b">
        <v>0</v>
      </c>
      <c r="V394" t="s">
        <v>648</v>
      </c>
      <c r="W394" t="s">
        <v>649</v>
      </c>
      <c r="X394" t="s">
        <v>650</v>
      </c>
      <c r="Y394" t="s">
        <v>651</v>
      </c>
      <c r="Z394">
        <v>2917</v>
      </c>
      <c r="AA394">
        <v>41.935296000000001</v>
      </c>
      <c r="AB394">
        <v>-71.491400999999996</v>
      </c>
      <c r="AC394">
        <v>41.978382000000003</v>
      </c>
      <c r="AD394">
        <v>-91.668626000000003</v>
      </c>
      <c r="AF394" t="s">
        <v>50</v>
      </c>
      <c r="AG394">
        <v>38</v>
      </c>
      <c r="AJ394" t="s">
        <v>51</v>
      </c>
      <c r="AK394" t="s">
        <v>52</v>
      </c>
      <c r="AP394" s="2">
        <v>45823.437986111108</v>
      </c>
      <c r="AQ394" s="2">
        <v>45823.437986111108</v>
      </c>
      <c r="AR394" s="2">
        <v>45823.437986111108</v>
      </c>
      <c r="AS394" t="s">
        <v>1287</v>
      </c>
    </row>
    <row r="395" spans="1:45" x14ac:dyDescent="0.25">
      <c r="A395">
        <v>2025</v>
      </c>
      <c r="B395" t="s">
        <v>962</v>
      </c>
      <c r="C395" t="s">
        <v>1013</v>
      </c>
      <c r="D395" t="s">
        <v>964</v>
      </c>
      <c r="E395">
        <v>48135</v>
      </c>
      <c r="F395">
        <v>51233</v>
      </c>
      <c r="G395">
        <v>51233</v>
      </c>
      <c r="H395" t="b">
        <v>1</v>
      </c>
      <c r="I395">
        <v>51233</v>
      </c>
      <c r="J395">
        <v>51233</v>
      </c>
      <c r="K395" t="b">
        <f t="shared" si="12"/>
        <v>1</v>
      </c>
      <c r="L395" t="b">
        <f t="shared" si="13"/>
        <v>1</v>
      </c>
      <c r="M395">
        <v>0</v>
      </c>
      <c r="N395">
        <v>51233</v>
      </c>
      <c r="O395" t="s">
        <v>44</v>
      </c>
      <c r="P395" t="b">
        <v>0</v>
      </c>
      <c r="Q395" t="s">
        <v>89</v>
      </c>
      <c r="R395" s="1">
        <v>45846</v>
      </c>
      <c r="S395" s="1">
        <v>45863</v>
      </c>
      <c r="T395" t="s">
        <v>1808</v>
      </c>
      <c r="U395" t="b">
        <v>0</v>
      </c>
      <c r="V395" t="s">
        <v>404</v>
      </c>
      <c r="W395" t="s">
        <v>405</v>
      </c>
      <c r="X395" t="s">
        <v>48</v>
      </c>
      <c r="Y395" t="s">
        <v>406</v>
      </c>
      <c r="Z395">
        <v>91401</v>
      </c>
      <c r="AA395">
        <v>34.176715999999999</v>
      </c>
      <c r="AB395">
        <v>-118.449146</v>
      </c>
      <c r="AC395">
        <v>41.978382000000003</v>
      </c>
      <c r="AD395">
        <v>-91.668626000000003</v>
      </c>
      <c r="AF395" t="s">
        <v>50</v>
      </c>
      <c r="AG395">
        <v>38</v>
      </c>
      <c r="AJ395" t="s">
        <v>51</v>
      </c>
      <c r="AK395" t="s">
        <v>52</v>
      </c>
      <c r="AP395" s="2">
        <v>45823.437627314815</v>
      </c>
      <c r="AQ395" s="2">
        <v>45823.437627314815</v>
      </c>
      <c r="AR395" s="2">
        <v>45823.437627314815</v>
      </c>
      <c r="AS395" t="s">
        <v>1382</v>
      </c>
    </row>
    <row r="396" spans="1:45" x14ac:dyDescent="0.25">
      <c r="A396">
        <v>2025</v>
      </c>
      <c r="B396" t="s">
        <v>962</v>
      </c>
      <c r="C396" t="s">
        <v>1063</v>
      </c>
      <c r="D396" t="s">
        <v>964</v>
      </c>
      <c r="E396">
        <v>48135</v>
      </c>
      <c r="F396">
        <v>51638</v>
      </c>
      <c r="G396">
        <v>51638</v>
      </c>
      <c r="H396" t="b">
        <v>0</v>
      </c>
      <c r="I396">
        <v>51638</v>
      </c>
      <c r="J396">
        <v>51638</v>
      </c>
      <c r="K396" t="b">
        <f t="shared" si="12"/>
        <v>1</v>
      </c>
      <c r="L396" t="b">
        <f t="shared" si="13"/>
        <v>1</v>
      </c>
      <c r="M396">
        <v>0</v>
      </c>
      <c r="N396">
        <v>51638</v>
      </c>
      <c r="O396" t="s">
        <v>44</v>
      </c>
      <c r="P396" t="b">
        <v>0</v>
      </c>
      <c r="R396" s="1">
        <v>45839</v>
      </c>
      <c r="S396" s="1">
        <v>45850</v>
      </c>
      <c r="T396" t="s">
        <v>1809</v>
      </c>
      <c r="U396" t="b">
        <v>0</v>
      </c>
      <c r="V396" t="s">
        <v>1810</v>
      </c>
      <c r="W396" t="s">
        <v>1811</v>
      </c>
      <c r="X396" t="s">
        <v>48</v>
      </c>
      <c r="Y396" t="s">
        <v>1812</v>
      </c>
      <c r="Z396">
        <v>95757</v>
      </c>
      <c r="AA396">
        <v>38.406883000000001</v>
      </c>
      <c r="AB396">
        <v>-121.389</v>
      </c>
      <c r="AC396">
        <v>41.978382000000003</v>
      </c>
      <c r="AD396">
        <v>-91.668626000000003</v>
      </c>
      <c r="AF396" t="s">
        <v>50</v>
      </c>
      <c r="AG396">
        <v>38</v>
      </c>
      <c r="AJ396" t="s">
        <v>51</v>
      </c>
      <c r="AK396" t="s">
        <v>52</v>
      </c>
      <c r="AP396" s="2">
        <v>45823.437627314815</v>
      </c>
      <c r="AQ396" s="2">
        <v>45823.437627314815</v>
      </c>
      <c r="AR396" s="2">
        <v>45823.437627314815</v>
      </c>
      <c r="AS396" t="s">
        <v>1813</v>
      </c>
    </row>
    <row r="397" spans="1:45" x14ac:dyDescent="0.25">
      <c r="A397">
        <v>2025</v>
      </c>
      <c r="B397" t="s">
        <v>962</v>
      </c>
      <c r="C397" t="s">
        <v>978</v>
      </c>
      <c r="D397" t="s">
        <v>964</v>
      </c>
      <c r="E397">
        <v>48135</v>
      </c>
      <c r="F397">
        <v>51149</v>
      </c>
      <c r="G397">
        <v>51149</v>
      </c>
      <c r="H397" t="b">
        <v>1</v>
      </c>
      <c r="I397">
        <v>51149</v>
      </c>
      <c r="J397">
        <v>51149</v>
      </c>
      <c r="K397" t="b">
        <f t="shared" si="12"/>
        <v>1</v>
      </c>
      <c r="L397" t="b">
        <f t="shared" si="13"/>
        <v>1</v>
      </c>
      <c r="M397">
        <v>0</v>
      </c>
      <c r="N397">
        <v>51149</v>
      </c>
      <c r="O397" t="s">
        <v>44</v>
      </c>
      <c r="P397" t="b">
        <v>0</v>
      </c>
      <c r="Q397" t="s">
        <v>89</v>
      </c>
      <c r="R397" s="1">
        <v>45847</v>
      </c>
      <c r="S397" s="1">
        <v>45872</v>
      </c>
      <c r="T397" t="s">
        <v>1814</v>
      </c>
      <c r="U397" t="b">
        <v>0</v>
      </c>
      <c r="V397" t="s">
        <v>1815</v>
      </c>
      <c r="W397" t="s">
        <v>1816</v>
      </c>
      <c r="X397" t="s">
        <v>310</v>
      </c>
      <c r="Y397" t="s">
        <v>1817</v>
      </c>
      <c r="Z397">
        <v>48188</v>
      </c>
      <c r="AA397">
        <v>42.270113000000002</v>
      </c>
      <c r="AB397">
        <v>-83.495547999999999</v>
      </c>
      <c r="AC397">
        <v>41.978382000000003</v>
      </c>
      <c r="AD397">
        <v>-91.668626000000003</v>
      </c>
      <c r="AF397" t="s">
        <v>50</v>
      </c>
      <c r="AG397">
        <v>38</v>
      </c>
      <c r="AJ397" t="s">
        <v>51</v>
      </c>
      <c r="AK397" t="s">
        <v>52</v>
      </c>
      <c r="AP397" s="2">
        <v>45823.437719907408</v>
      </c>
      <c r="AQ397" s="2">
        <v>45823.437719907408</v>
      </c>
      <c r="AR397" s="2">
        <v>45823.437719907408</v>
      </c>
      <c r="AS397" t="s">
        <v>1287</v>
      </c>
    </row>
    <row r="398" spans="1:45" x14ac:dyDescent="0.25">
      <c r="A398">
        <v>2025</v>
      </c>
      <c r="B398" t="s">
        <v>962</v>
      </c>
      <c r="C398" t="s">
        <v>1013</v>
      </c>
      <c r="D398" t="s">
        <v>964</v>
      </c>
      <c r="E398">
        <v>48135</v>
      </c>
      <c r="F398">
        <v>50919</v>
      </c>
      <c r="G398">
        <v>50919</v>
      </c>
      <c r="H398" t="b">
        <v>1</v>
      </c>
      <c r="I398">
        <v>50919</v>
      </c>
      <c r="J398">
        <v>50919</v>
      </c>
      <c r="K398" t="b">
        <f t="shared" si="12"/>
        <v>1</v>
      </c>
      <c r="L398" t="b">
        <f t="shared" si="13"/>
        <v>1</v>
      </c>
      <c r="M398">
        <v>0</v>
      </c>
      <c r="N398">
        <v>50919</v>
      </c>
      <c r="O398" t="s">
        <v>44</v>
      </c>
      <c r="P398" t="b">
        <v>0</v>
      </c>
      <c r="Q398" t="s">
        <v>89</v>
      </c>
      <c r="R398" s="1">
        <v>45844</v>
      </c>
      <c r="S398" s="1">
        <v>45856</v>
      </c>
      <c r="T398" t="s">
        <v>1818</v>
      </c>
      <c r="U398" t="b">
        <v>0</v>
      </c>
      <c r="V398" t="s">
        <v>1819</v>
      </c>
      <c r="W398" t="s">
        <v>1820</v>
      </c>
      <c r="X398" t="s">
        <v>73</v>
      </c>
      <c r="Y398" t="s">
        <v>1821</v>
      </c>
      <c r="Z398">
        <v>22182</v>
      </c>
      <c r="AA398">
        <v>38.932267000000003</v>
      </c>
      <c r="AB398">
        <v>-77.243882999999997</v>
      </c>
      <c r="AC398">
        <v>41.978382000000003</v>
      </c>
      <c r="AD398">
        <v>-91.668626000000003</v>
      </c>
      <c r="AF398" t="s">
        <v>50</v>
      </c>
      <c r="AG398">
        <v>38</v>
      </c>
      <c r="AJ398" t="s">
        <v>51</v>
      </c>
      <c r="AK398" t="s">
        <v>52</v>
      </c>
      <c r="AP398" s="2">
        <v>45823.437719907408</v>
      </c>
      <c r="AQ398" s="2">
        <v>45823.437719907408</v>
      </c>
      <c r="AR398" s="2">
        <v>45823.437719907408</v>
      </c>
      <c r="AS398" t="s">
        <v>1450</v>
      </c>
    </row>
    <row r="399" spans="1:45" x14ac:dyDescent="0.25">
      <c r="A399">
        <v>2025</v>
      </c>
      <c r="B399" t="s">
        <v>962</v>
      </c>
      <c r="C399" t="s">
        <v>978</v>
      </c>
      <c r="D399" t="s">
        <v>964</v>
      </c>
      <c r="E399">
        <v>48135</v>
      </c>
      <c r="F399">
        <v>51149</v>
      </c>
      <c r="G399">
        <v>53644</v>
      </c>
      <c r="H399" t="b">
        <v>0</v>
      </c>
      <c r="I399">
        <v>53644</v>
      </c>
      <c r="J399">
        <v>53644</v>
      </c>
      <c r="K399" t="b">
        <f t="shared" si="12"/>
        <v>1</v>
      </c>
      <c r="L399" t="b">
        <f t="shared" si="13"/>
        <v>1</v>
      </c>
      <c r="M399">
        <v>2495</v>
      </c>
      <c r="N399">
        <v>51149</v>
      </c>
      <c r="O399" t="s">
        <v>44</v>
      </c>
      <c r="P399" t="b">
        <v>0</v>
      </c>
      <c r="R399" s="1">
        <v>45847</v>
      </c>
      <c r="S399" s="1">
        <v>45857</v>
      </c>
      <c r="T399" t="s">
        <v>1822</v>
      </c>
      <c r="U399" t="b">
        <v>0</v>
      </c>
      <c r="V399" t="s">
        <v>1338</v>
      </c>
      <c r="W399" t="s">
        <v>1339</v>
      </c>
      <c r="X399" t="s">
        <v>48</v>
      </c>
      <c r="Y399" t="s">
        <v>1340</v>
      </c>
      <c r="Z399">
        <v>95821</v>
      </c>
      <c r="AA399">
        <v>38.629117000000001</v>
      </c>
      <c r="AB399">
        <v>-121.403195</v>
      </c>
      <c r="AC399">
        <v>41.978382000000003</v>
      </c>
      <c r="AD399">
        <v>-91.668626000000003</v>
      </c>
      <c r="AF399" t="s">
        <v>50</v>
      </c>
      <c r="AG399">
        <v>38</v>
      </c>
      <c r="AJ399" t="s">
        <v>51</v>
      </c>
      <c r="AK399" t="s">
        <v>52</v>
      </c>
      <c r="AP399" s="2">
        <v>45823.437627314815</v>
      </c>
      <c r="AQ399" s="2">
        <v>45823.437627314815</v>
      </c>
      <c r="AR399" s="2">
        <v>45823.437627314815</v>
      </c>
      <c r="AS399" t="s">
        <v>1287</v>
      </c>
    </row>
    <row r="400" spans="1:45" x14ac:dyDescent="0.25">
      <c r="A400">
        <v>2025</v>
      </c>
      <c r="B400" t="s">
        <v>962</v>
      </c>
      <c r="C400" t="s">
        <v>1007</v>
      </c>
      <c r="D400" t="s">
        <v>964</v>
      </c>
      <c r="E400">
        <v>48135</v>
      </c>
      <c r="F400">
        <v>50674</v>
      </c>
      <c r="G400">
        <v>51969</v>
      </c>
      <c r="H400" t="b">
        <v>0</v>
      </c>
      <c r="I400">
        <v>51969</v>
      </c>
      <c r="J400">
        <v>51969</v>
      </c>
      <c r="K400" t="b">
        <f t="shared" si="12"/>
        <v>1</v>
      </c>
      <c r="L400" t="b">
        <f t="shared" si="13"/>
        <v>1</v>
      </c>
      <c r="M400">
        <v>1295</v>
      </c>
      <c r="N400">
        <v>51969</v>
      </c>
      <c r="O400" t="s">
        <v>44</v>
      </c>
      <c r="P400" t="b">
        <v>0</v>
      </c>
      <c r="R400" s="1">
        <v>45847</v>
      </c>
      <c r="S400" s="1">
        <v>45858</v>
      </c>
      <c r="T400" t="s">
        <v>1823</v>
      </c>
      <c r="U400" t="b">
        <v>0</v>
      </c>
      <c r="V400" t="s">
        <v>1824</v>
      </c>
      <c r="W400" t="s">
        <v>1825</v>
      </c>
      <c r="X400" t="s">
        <v>48</v>
      </c>
      <c r="Y400" t="s">
        <v>1826</v>
      </c>
      <c r="Z400">
        <v>94901</v>
      </c>
      <c r="AA400">
        <v>37.968017000000003</v>
      </c>
      <c r="AB400">
        <v>-122.51845</v>
      </c>
      <c r="AC400">
        <v>41.978382000000003</v>
      </c>
      <c r="AD400">
        <v>-91.668626000000003</v>
      </c>
      <c r="AF400" t="s">
        <v>50</v>
      </c>
      <c r="AG400">
        <v>38</v>
      </c>
      <c r="AJ400" t="s">
        <v>51</v>
      </c>
      <c r="AK400" t="s">
        <v>52</v>
      </c>
      <c r="AP400" s="2">
        <v>45823.437627314815</v>
      </c>
      <c r="AQ400" s="2">
        <v>45823.437627314815</v>
      </c>
      <c r="AR400" s="2">
        <v>45823.437627314815</v>
      </c>
      <c r="AS400" t="s">
        <v>1827</v>
      </c>
    </row>
    <row r="401" spans="1:45" x14ac:dyDescent="0.25">
      <c r="A401">
        <v>2025</v>
      </c>
      <c r="B401" t="s">
        <v>962</v>
      </c>
      <c r="C401" t="s">
        <v>1007</v>
      </c>
      <c r="D401" t="s">
        <v>964</v>
      </c>
      <c r="E401">
        <v>48135</v>
      </c>
      <c r="F401">
        <v>52077</v>
      </c>
      <c r="G401">
        <v>55927</v>
      </c>
      <c r="H401" t="b">
        <v>0</v>
      </c>
      <c r="I401">
        <v>55927</v>
      </c>
      <c r="J401">
        <v>55927</v>
      </c>
      <c r="K401" t="b">
        <f t="shared" si="12"/>
        <v>1</v>
      </c>
      <c r="L401" t="b">
        <f t="shared" si="13"/>
        <v>1</v>
      </c>
      <c r="M401">
        <v>3850</v>
      </c>
      <c r="N401">
        <v>52077</v>
      </c>
      <c r="O401" t="s">
        <v>44</v>
      </c>
      <c r="P401" t="b">
        <v>0</v>
      </c>
      <c r="R401" s="1">
        <v>45852</v>
      </c>
      <c r="S401" s="1">
        <v>45867</v>
      </c>
      <c r="T401" t="s">
        <v>1828</v>
      </c>
      <c r="U401" t="b">
        <v>0</v>
      </c>
      <c r="V401" t="s">
        <v>1829</v>
      </c>
      <c r="W401" t="s">
        <v>1830</v>
      </c>
      <c r="X401" t="s">
        <v>67</v>
      </c>
      <c r="Y401" t="s">
        <v>1831</v>
      </c>
      <c r="Z401">
        <v>11377</v>
      </c>
      <c r="AA401">
        <v>40.753870999999997</v>
      </c>
      <c r="AB401">
        <v>-73.899890999999997</v>
      </c>
      <c r="AC401">
        <v>41.978382000000003</v>
      </c>
      <c r="AD401">
        <v>-91.668626000000003</v>
      </c>
      <c r="AF401" t="s">
        <v>50</v>
      </c>
      <c r="AG401">
        <v>38</v>
      </c>
      <c r="AJ401" t="s">
        <v>51</v>
      </c>
      <c r="AK401" t="s">
        <v>52</v>
      </c>
      <c r="AP401" s="2">
        <v>45823.437743055554</v>
      </c>
      <c r="AQ401" s="2">
        <v>45823.437743055554</v>
      </c>
      <c r="AR401" s="2">
        <v>45823.437743055554</v>
      </c>
      <c r="AS401" t="s">
        <v>1832</v>
      </c>
    </row>
    <row r="402" spans="1:45" x14ac:dyDescent="0.25">
      <c r="A402">
        <v>2025</v>
      </c>
      <c r="B402" t="s">
        <v>962</v>
      </c>
      <c r="C402" t="s">
        <v>1063</v>
      </c>
      <c r="D402" t="s">
        <v>964</v>
      </c>
      <c r="E402">
        <v>48135</v>
      </c>
      <c r="F402">
        <v>51587</v>
      </c>
      <c r="G402">
        <v>53580</v>
      </c>
      <c r="H402" t="b">
        <v>0</v>
      </c>
      <c r="I402">
        <v>53580</v>
      </c>
      <c r="J402">
        <v>53580</v>
      </c>
      <c r="K402" t="b">
        <f t="shared" si="12"/>
        <v>1</v>
      </c>
      <c r="L402" t="b">
        <f t="shared" si="13"/>
        <v>1</v>
      </c>
      <c r="M402">
        <v>1993</v>
      </c>
      <c r="N402">
        <v>53580</v>
      </c>
      <c r="O402" t="s">
        <v>44</v>
      </c>
      <c r="P402" t="b">
        <v>0</v>
      </c>
      <c r="Q402" t="s">
        <v>89</v>
      </c>
      <c r="R402" s="1">
        <v>45850</v>
      </c>
      <c r="S402" s="1">
        <v>45867</v>
      </c>
      <c r="T402" t="s">
        <v>1833</v>
      </c>
      <c r="U402" t="b">
        <v>0</v>
      </c>
      <c r="V402" t="s">
        <v>1834</v>
      </c>
      <c r="W402" t="s">
        <v>1835</v>
      </c>
      <c r="X402" t="s">
        <v>111</v>
      </c>
      <c r="Y402" t="s">
        <v>1836</v>
      </c>
      <c r="Z402">
        <v>98057</v>
      </c>
      <c r="AA402">
        <v>47.474066999999998</v>
      </c>
      <c r="AB402">
        <v>-122.21928200000001</v>
      </c>
      <c r="AC402">
        <v>41.978382000000003</v>
      </c>
      <c r="AD402">
        <v>-91.668626000000003</v>
      </c>
      <c r="AF402" t="s">
        <v>50</v>
      </c>
      <c r="AG402">
        <v>38</v>
      </c>
      <c r="AJ402" t="s">
        <v>51</v>
      </c>
      <c r="AK402" t="s">
        <v>52</v>
      </c>
      <c r="AP402" s="2">
        <v>45823.437627314815</v>
      </c>
      <c r="AQ402" s="2">
        <v>45823.437627314815</v>
      </c>
      <c r="AR402" s="2">
        <v>45823.437627314815</v>
      </c>
      <c r="AS402" t="s">
        <v>1837</v>
      </c>
    </row>
    <row r="403" spans="1:45" x14ac:dyDescent="0.25">
      <c r="A403">
        <v>2025</v>
      </c>
      <c r="B403" t="s">
        <v>962</v>
      </c>
      <c r="C403" t="s">
        <v>1013</v>
      </c>
      <c r="D403" t="s">
        <v>964</v>
      </c>
      <c r="E403">
        <v>48135</v>
      </c>
      <c r="F403">
        <v>50764</v>
      </c>
      <c r="G403">
        <v>48467</v>
      </c>
      <c r="H403" t="b">
        <v>0</v>
      </c>
      <c r="I403">
        <v>48467</v>
      </c>
      <c r="J403">
        <v>48467</v>
      </c>
      <c r="K403" t="b">
        <f t="shared" si="12"/>
        <v>1</v>
      </c>
      <c r="L403" t="b">
        <f t="shared" si="13"/>
        <v>1</v>
      </c>
      <c r="M403">
        <v>-2297</v>
      </c>
      <c r="N403">
        <v>50764</v>
      </c>
      <c r="O403" t="s">
        <v>44</v>
      </c>
      <c r="P403" t="b">
        <v>0</v>
      </c>
      <c r="R403" s="1">
        <v>45857</v>
      </c>
      <c r="S403" s="1">
        <v>45873</v>
      </c>
      <c r="T403" t="s">
        <v>1838</v>
      </c>
      <c r="U403" t="b">
        <v>0</v>
      </c>
      <c r="V403" t="s">
        <v>1839</v>
      </c>
      <c r="W403" t="s">
        <v>1840</v>
      </c>
      <c r="X403" t="s">
        <v>73</v>
      </c>
      <c r="Y403" t="s">
        <v>106</v>
      </c>
      <c r="Z403">
        <v>22150</v>
      </c>
      <c r="AA403">
        <v>38.753368999999999</v>
      </c>
      <c r="AB403">
        <v>-77.182957000000002</v>
      </c>
      <c r="AC403">
        <v>41.978382000000003</v>
      </c>
      <c r="AD403">
        <v>-91.668626000000003</v>
      </c>
      <c r="AF403" t="s">
        <v>50</v>
      </c>
      <c r="AG403">
        <v>38</v>
      </c>
      <c r="AJ403" t="s">
        <v>51</v>
      </c>
      <c r="AK403" t="s">
        <v>52</v>
      </c>
      <c r="AP403" s="2">
        <v>45823.437743055554</v>
      </c>
      <c r="AQ403" s="2">
        <v>45823.437743055554</v>
      </c>
      <c r="AR403" s="2">
        <v>45823.437743055554</v>
      </c>
      <c r="AS403" t="s">
        <v>1012</v>
      </c>
    </row>
    <row r="404" spans="1:45" x14ac:dyDescent="0.25">
      <c r="A404">
        <v>2025</v>
      </c>
      <c r="B404" t="s">
        <v>962</v>
      </c>
      <c r="C404" t="s">
        <v>978</v>
      </c>
      <c r="D404" t="s">
        <v>964</v>
      </c>
      <c r="E404">
        <v>48135</v>
      </c>
      <c r="F404">
        <v>51979</v>
      </c>
      <c r="G404">
        <v>51979</v>
      </c>
      <c r="H404" t="b">
        <v>1</v>
      </c>
      <c r="I404">
        <v>51979</v>
      </c>
      <c r="J404">
        <v>51979</v>
      </c>
      <c r="K404" t="b">
        <f t="shared" si="12"/>
        <v>1</v>
      </c>
      <c r="L404" t="b">
        <f t="shared" si="13"/>
        <v>1</v>
      </c>
      <c r="M404">
        <v>0</v>
      </c>
      <c r="N404">
        <v>51979</v>
      </c>
      <c r="O404" t="s">
        <v>44</v>
      </c>
      <c r="P404" t="b">
        <v>0</v>
      </c>
      <c r="Q404" t="s">
        <v>89</v>
      </c>
      <c r="R404" s="1">
        <v>45862</v>
      </c>
      <c r="S404" s="1">
        <v>45885</v>
      </c>
      <c r="T404" t="s">
        <v>1841</v>
      </c>
      <c r="U404" t="b">
        <v>0</v>
      </c>
      <c r="V404" t="s">
        <v>1842</v>
      </c>
      <c r="W404" t="s">
        <v>1843</v>
      </c>
      <c r="X404" t="s">
        <v>1355</v>
      </c>
      <c r="Y404" t="s">
        <v>1844</v>
      </c>
      <c r="Z404">
        <v>82001</v>
      </c>
      <c r="AA404">
        <v>41.131810000000002</v>
      </c>
      <c r="AB404">
        <v>-104.83932799999999</v>
      </c>
      <c r="AC404">
        <v>41.978382000000003</v>
      </c>
      <c r="AD404">
        <v>-91.668626000000003</v>
      </c>
      <c r="AF404" t="s">
        <v>50</v>
      </c>
      <c r="AG404">
        <v>38</v>
      </c>
      <c r="AJ404" t="s">
        <v>51</v>
      </c>
      <c r="AK404" t="s">
        <v>52</v>
      </c>
      <c r="AP404" s="2">
        <v>45823.437627314815</v>
      </c>
      <c r="AQ404" s="2">
        <v>45823.437627314815</v>
      </c>
      <c r="AR404" s="2">
        <v>45823.437627314815</v>
      </c>
      <c r="AS404" t="s">
        <v>1845</v>
      </c>
    </row>
    <row r="405" spans="1:45" x14ac:dyDescent="0.25">
      <c r="A405">
        <v>2025</v>
      </c>
      <c r="B405" t="s">
        <v>962</v>
      </c>
      <c r="C405" t="s">
        <v>1063</v>
      </c>
      <c r="D405" t="s">
        <v>964</v>
      </c>
      <c r="E405">
        <v>48135</v>
      </c>
      <c r="F405">
        <v>51837</v>
      </c>
      <c r="G405">
        <v>51837</v>
      </c>
      <c r="H405" t="b">
        <v>1</v>
      </c>
      <c r="I405">
        <v>51837</v>
      </c>
      <c r="J405">
        <v>51837</v>
      </c>
      <c r="K405" t="b">
        <f t="shared" si="12"/>
        <v>1</v>
      </c>
      <c r="L405" t="b">
        <f t="shared" si="13"/>
        <v>1</v>
      </c>
      <c r="M405">
        <v>0</v>
      </c>
      <c r="N405">
        <v>51837</v>
      </c>
      <c r="O405" t="s">
        <v>44</v>
      </c>
      <c r="P405" t="b">
        <v>0</v>
      </c>
      <c r="Q405" t="s">
        <v>63</v>
      </c>
      <c r="R405" s="1">
        <v>45856</v>
      </c>
      <c r="S405" s="1">
        <v>45873</v>
      </c>
      <c r="T405" t="s">
        <v>1846</v>
      </c>
      <c r="U405" t="b">
        <v>0</v>
      </c>
      <c r="V405" t="s">
        <v>1847</v>
      </c>
      <c r="W405" t="s">
        <v>1848</v>
      </c>
      <c r="X405" t="s">
        <v>644</v>
      </c>
      <c r="Y405" t="s">
        <v>1576</v>
      </c>
      <c r="Z405">
        <v>85705</v>
      </c>
      <c r="AA405">
        <v>32.287010000000002</v>
      </c>
      <c r="AB405">
        <v>-110.983221</v>
      </c>
      <c r="AC405">
        <v>41.978382000000003</v>
      </c>
      <c r="AD405">
        <v>-91.668626000000003</v>
      </c>
      <c r="AF405" t="s">
        <v>50</v>
      </c>
      <c r="AG405">
        <v>38</v>
      </c>
      <c r="AJ405" t="s">
        <v>51</v>
      </c>
      <c r="AK405" t="s">
        <v>52</v>
      </c>
      <c r="AP405" s="2">
        <v>45823.437696759262</v>
      </c>
      <c r="AQ405" s="2">
        <v>45823.437696759262</v>
      </c>
      <c r="AR405" s="2">
        <v>45823.437696759262</v>
      </c>
      <c r="AS405" t="s">
        <v>1388</v>
      </c>
    </row>
    <row r="406" spans="1:45" x14ac:dyDescent="0.25">
      <c r="A406">
        <v>2025</v>
      </c>
      <c r="B406" t="s">
        <v>962</v>
      </c>
      <c r="C406" t="s">
        <v>963</v>
      </c>
      <c r="D406" t="s">
        <v>964</v>
      </c>
      <c r="E406">
        <v>48135</v>
      </c>
      <c r="F406">
        <v>52023</v>
      </c>
      <c r="G406">
        <v>52023</v>
      </c>
      <c r="H406" t="b">
        <v>0</v>
      </c>
      <c r="I406">
        <v>52023</v>
      </c>
      <c r="J406">
        <v>52023</v>
      </c>
      <c r="K406" t="b">
        <f t="shared" si="12"/>
        <v>1</v>
      </c>
      <c r="L406" t="b">
        <f t="shared" si="13"/>
        <v>1</v>
      </c>
      <c r="M406">
        <v>0</v>
      </c>
      <c r="N406">
        <v>52023</v>
      </c>
      <c r="O406" t="s">
        <v>44</v>
      </c>
      <c r="P406" t="b">
        <v>0</v>
      </c>
      <c r="R406" s="1">
        <v>45854</v>
      </c>
      <c r="S406" s="1">
        <v>45869</v>
      </c>
      <c r="T406" t="s">
        <v>1849</v>
      </c>
      <c r="U406" t="b">
        <v>0</v>
      </c>
      <c r="V406" t="s">
        <v>1850</v>
      </c>
      <c r="W406" t="s">
        <v>1851</v>
      </c>
      <c r="X406" t="s">
        <v>48</v>
      </c>
      <c r="Y406" t="s">
        <v>1852</v>
      </c>
      <c r="Z406">
        <v>92234</v>
      </c>
      <c r="AA406">
        <v>33.784559999999999</v>
      </c>
      <c r="AB406">
        <v>-116.473677</v>
      </c>
      <c r="AC406">
        <v>41.978382000000003</v>
      </c>
      <c r="AD406">
        <v>-91.668626000000003</v>
      </c>
      <c r="AF406" t="s">
        <v>50</v>
      </c>
      <c r="AG406">
        <v>38</v>
      </c>
      <c r="AJ406" t="s">
        <v>51</v>
      </c>
      <c r="AK406" t="s">
        <v>52</v>
      </c>
      <c r="AP406" s="2">
        <v>45823.437662037039</v>
      </c>
      <c r="AQ406" s="2">
        <v>45823.437662037039</v>
      </c>
      <c r="AR406" s="2">
        <v>45823.437662037039</v>
      </c>
      <c r="AS406" t="s">
        <v>1853</v>
      </c>
    </row>
    <row r="407" spans="1:45" x14ac:dyDescent="0.25">
      <c r="A407">
        <v>2025</v>
      </c>
      <c r="B407" t="s">
        <v>962</v>
      </c>
      <c r="C407" t="s">
        <v>1013</v>
      </c>
      <c r="D407" t="s">
        <v>964</v>
      </c>
      <c r="E407">
        <v>48135</v>
      </c>
      <c r="F407">
        <v>51647</v>
      </c>
      <c r="G407">
        <v>51647</v>
      </c>
      <c r="H407" t="b">
        <v>1</v>
      </c>
      <c r="I407">
        <v>51647</v>
      </c>
      <c r="J407">
        <v>51647</v>
      </c>
      <c r="K407" t="b">
        <f t="shared" si="12"/>
        <v>1</v>
      </c>
      <c r="L407" t="b">
        <f t="shared" si="13"/>
        <v>1</v>
      </c>
      <c r="M407">
        <v>0</v>
      </c>
      <c r="N407">
        <v>51647</v>
      </c>
      <c r="O407" t="s">
        <v>44</v>
      </c>
      <c r="P407" t="b">
        <v>1</v>
      </c>
      <c r="Q407" t="s">
        <v>63</v>
      </c>
      <c r="R407" s="1">
        <v>45860</v>
      </c>
      <c r="S407" s="1">
        <v>45878</v>
      </c>
      <c r="T407" t="s">
        <v>1854</v>
      </c>
      <c r="U407" t="b">
        <v>1</v>
      </c>
      <c r="V407" t="s">
        <v>1445</v>
      </c>
      <c r="W407" t="s">
        <v>1446</v>
      </c>
      <c r="X407" t="s">
        <v>48</v>
      </c>
      <c r="Y407" t="s">
        <v>1447</v>
      </c>
      <c r="Z407">
        <v>91740</v>
      </c>
      <c r="AA407">
        <v>34.117854000000001</v>
      </c>
      <c r="AB407">
        <v>-117.826725</v>
      </c>
      <c r="AC407">
        <v>41.978382000000003</v>
      </c>
      <c r="AD407">
        <v>-91.668626000000003</v>
      </c>
      <c r="AF407" t="s">
        <v>50</v>
      </c>
      <c r="AG407">
        <v>38</v>
      </c>
      <c r="AJ407" t="s">
        <v>51</v>
      </c>
      <c r="AK407" t="s">
        <v>52</v>
      </c>
      <c r="AP407" s="2">
        <v>45823.437627314815</v>
      </c>
      <c r="AQ407" s="2">
        <v>45823.437627314815</v>
      </c>
      <c r="AR407" s="2">
        <v>45823.437627314815</v>
      </c>
      <c r="AS407" t="s">
        <v>1855</v>
      </c>
    </row>
    <row r="408" spans="1:45" x14ac:dyDescent="0.25">
      <c r="A408">
        <v>2025</v>
      </c>
      <c r="B408" t="s">
        <v>962</v>
      </c>
      <c r="C408" t="s">
        <v>978</v>
      </c>
      <c r="D408" t="s">
        <v>964</v>
      </c>
      <c r="E408">
        <v>48135</v>
      </c>
      <c r="F408">
        <v>52134</v>
      </c>
      <c r="G408">
        <v>52134</v>
      </c>
      <c r="H408" t="b">
        <v>1</v>
      </c>
      <c r="I408">
        <v>52134</v>
      </c>
      <c r="J408">
        <v>52134</v>
      </c>
      <c r="K408" t="b">
        <f t="shared" si="12"/>
        <v>1</v>
      </c>
      <c r="L408" t="b">
        <f t="shared" si="13"/>
        <v>1</v>
      </c>
      <c r="M408">
        <v>0</v>
      </c>
      <c r="N408">
        <v>52134</v>
      </c>
      <c r="O408" t="s">
        <v>44</v>
      </c>
      <c r="P408" t="b">
        <v>0</v>
      </c>
      <c r="R408" s="1">
        <v>45859</v>
      </c>
      <c r="S408" s="1">
        <v>45877</v>
      </c>
      <c r="T408" t="s">
        <v>1856</v>
      </c>
      <c r="U408" t="b">
        <v>1</v>
      </c>
      <c r="V408" t="s">
        <v>1137</v>
      </c>
      <c r="W408" t="s">
        <v>1138</v>
      </c>
      <c r="X408" t="s">
        <v>253</v>
      </c>
      <c r="Y408" t="s">
        <v>528</v>
      </c>
      <c r="Z408">
        <v>6795</v>
      </c>
      <c r="AA408">
        <v>41.569049999999997</v>
      </c>
      <c r="AB408">
        <v>-73.098732999999996</v>
      </c>
      <c r="AC408">
        <v>41.978382000000003</v>
      </c>
      <c r="AD408">
        <v>-91.668626000000003</v>
      </c>
      <c r="AF408" t="s">
        <v>50</v>
      </c>
      <c r="AG408">
        <v>38</v>
      </c>
      <c r="AJ408" t="s">
        <v>51</v>
      </c>
      <c r="AK408" t="s">
        <v>52</v>
      </c>
      <c r="AP408" s="2">
        <v>45823.437743055554</v>
      </c>
      <c r="AQ408" s="2">
        <v>45823.437743055554</v>
      </c>
      <c r="AR408" s="2">
        <v>45823.437743055554</v>
      </c>
      <c r="AS408" t="s">
        <v>1857</v>
      </c>
    </row>
    <row r="409" spans="1:45" x14ac:dyDescent="0.25">
      <c r="A409">
        <v>2025</v>
      </c>
      <c r="B409" t="s">
        <v>962</v>
      </c>
      <c r="C409" t="s">
        <v>1007</v>
      </c>
      <c r="D409" t="s">
        <v>964</v>
      </c>
      <c r="E409">
        <v>48135</v>
      </c>
      <c r="F409">
        <v>51662</v>
      </c>
      <c r="G409">
        <v>51662</v>
      </c>
      <c r="H409" t="b">
        <v>0</v>
      </c>
      <c r="I409">
        <v>51662</v>
      </c>
      <c r="J409">
        <v>51662</v>
      </c>
      <c r="K409" t="b">
        <f t="shared" si="12"/>
        <v>1</v>
      </c>
      <c r="L409" t="b">
        <f t="shared" si="13"/>
        <v>1</v>
      </c>
      <c r="M409">
        <v>0</v>
      </c>
      <c r="N409">
        <v>51662</v>
      </c>
      <c r="O409" t="s">
        <v>44</v>
      </c>
      <c r="P409" t="b">
        <v>0</v>
      </c>
      <c r="Q409" t="s">
        <v>89</v>
      </c>
      <c r="R409" s="1">
        <v>45868</v>
      </c>
      <c r="S409" s="1">
        <v>45892</v>
      </c>
      <c r="T409" t="s">
        <v>1858</v>
      </c>
      <c r="U409" t="b">
        <v>1</v>
      </c>
      <c r="V409" t="s">
        <v>1859</v>
      </c>
      <c r="W409" t="s">
        <v>1860</v>
      </c>
      <c r="X409" t="s">
        <v>253</v>
      </c>
      <c r="Y409" t="s">
        <v>411</v>
      </c>
      <c r="Z409">
        <v>6040</v>
      </c>
      <c r="AA409">
        <v>41.811798000000003</v>
      </c>
      <c r="AB409">
        <v>-72.514957999999993</v>
      </c>
      <c r="AC409">
        <v>41.978382000000003</v>
      </c>
      <c r="AD409">
        <v>-91.668626000000003</v>
      </c>
      <c r="AF409" t="s">
        <v>50</v>
      </c>
      <c r="AG409">
        <v>38</v>
      </c>
      <c r="AJ409" t="s">
        <v>51</v>
      </c>
      <c r="AK409" t="s">
        <v>52</v>
      </c>
      <c r="AP409" s="2">
        <v>45823.437986111108</v>
      </c>
      <c r="AQ409" s="2">
        <v>45823.437986111108</v>
      </c>
      <c r="AR409" s="2">
        <v>45823.437986111108</v>
      </c>
      <c r="AS409" t="s">
        <v>1861</v>
      </c>
    </row>
    <row r="410" spans="1:45" x14ac:dyDescent="0.25">
      <c r="A410">
        <v>2025</v>
      </c>
      <c r="B410" t="s">
        <v>962</v>
      </c>
      <c r="C410" t="s">
        <v>1013</v>
      </c>
      <c r="D410" t="s">
        <v>964</v>
      </c>
      <c r="E410">
        <v>48135</v>
      </c>
      <c r="F410">
        <v>50345</v>
      </c>
      <c r="G410">
        <v>50345</v>
      </c>
      <c r="H410" t="b">
        <v>0</v>
      </c>
      <c r="I410">
        <v>50345</v>
      </c>
      <c r="J410">
        <v>50345</v>
      </c>
      <c r="K410" t="b">
        <f t="shared" si="12"/>
        <v>1</v>
      </c>
      <c r="L410" t="b">
        <f t="shared" si="13"/>
        <v>1</v>
      </c>
      <c r="M410">
        <v>0</v>
      </c>
      <c r="N410">
        <v>50345</v>
      </c>
      <c r="O410" t="s">
        <v>44</v>
      </c>
      <c r="P410" t="b">
        <v>0</v>
      </c>
      <c r="Q410" t="s">
        <v>89</v>
      </c>
      <c r="R410" t="s">
        <v>1862</v>
      </c>
      <c r="S410" t="s">
        <v>865</v>
      </c>
      <c r="T410" t="s">
        <v>1863</v>
      </c>
      <c r="U410" t="b">
        <v>1</v>
      </c>
      <c r="V410" t="s">
        <v>1864</v>
      </c>
      <c r="W410" t="s">
        <v>1865</v>
      </c>
      <c r="X410" t="s">
        <v>146</v>
      </c>
      <c r="Y410" t="s">
        <v>1866</v>
      </c>
      <c r="Z410">
        <v>32086</v>
      </c>
      <c r="AA410">
        <v>29.838875999999999</v>
      </c>
      <c r="AB410">
        <v>-81.323160999999999</v>
      </c>
      <c r="AC410">
        <v>41.978382000000003</v>
      </c>
      <c r="AD410">
        <v>-91.668626000000003</v>
      </c>
      <c r="AF410" t="s">
        <v>50</v>
      </c>
      <c r="AG410">
        <v>38</v>
      </c>
      <c r="AH410">
        <v>40</v>
      </c>
      <c r="AI410">
        <v>36</v>
      </c>
      <c r="AJ410" t="s">
        <v>51</v>
      </c>
      <c r="AK410" t="s">
        <v>52</v>
      </c>
      <c r="AP410" s="2">
        <v>45823.437719907408</v>
      </c>
      <c r="AQ410" s="2">
        <v>45823.437719907408</v>
      </c>
      <c r="AR410" s="2">
        <v>45823.437719907408</v>
      </c>
      <c r="AS410" t="s">
        <v>1867</v>
      </c>
    </row>
    <row r="411" spans="1:45" x14ac:dyDescent="0.25">
      <c r="A411">
        <v>2025</v>
      </c>
      <c r="B411" t="s">
        <v>962</v>
      </c>
      <c r="C411" t="s">
        <v>963</v>
      </c>
      <c r="D411" t="s">
        <v>964</v>
      </c>
      <c r="E411">
        <v>48135</v>
      </c>
      <c r="F411">
        <v>52018</v>
      </c>
      <c r="G411">
        <v>52018</v>
      </c>
      <c r="H411" t="b">
        <v>0</v>
      </c>
      <c r="I411">
        <v>52018</v>
      </c>
      <c r="J411">
        <v>52018</v>
      </c>
      <c r="K411" t="b">
        <f t="shared" si="12"/>
        <v>1</v>
      </c>
      <c r="L411" t="b">
        <f t="shared" si="13"/>
        <v>1</v>
      </c>
      <c r="M411">
        <v>0</v>
      </c>
      <c r="N411">
        <v>52018</v>
      </c>
      <c r="O411" t="s">
        <v>62</v>
      </c>
      <c r="P411" t="b">
        <v>0</v>
      </c>
      <c r="Q411" t="s">
        <v>63</v>
      </c>
      <c r="R411" t="s">
        <v>1868</v>
      </c>
      <c r="S411" t="s">
        <v>1544</v>
      </c>
      <c r="T411" t="s">
        <v>1869</v>
      </c>
      <c r="U411" t="b">
        <v>0</v>
      </c>
      <c r="V411" t="s">
        <v>1870</v>
      </c>
      <c r="W411" t="s">
        <v>1871</v>
      </c>
      <c r="X411" t="s">
        <v>975</v>
      </c>
      <c r="Y411" t="s">
        <v>1872</v>
      </c>
      <c r="Z411">
        <v>30291</v>
      </c>
      <c r="AA411">
        <v>33.566643999999997</v>
      </c>
      <c r="AB411">
        <v>-84.522295</v>
      </c>
      <c r="AC411">
        <v>41.978382000000003</v>
      </c>
      <c r="AD411">
        <v>-91.668626000000003</v>
      </c>
      <c r="AF411" t="s">
        <v>50</v>
      </c>
      <c r="AG411">
        <v>38</v>
      </c>
      <c r="AH411">
        <v>40</v>
      </c>
      <c r="AI411">
        <v>36</v>
      </c>
      <c r="AJ411" t="s">
        <v>51</v>
      </c>
      <c r="AK411" t="s">
        <v>52</v>
      </c>
      <c r="AR411" s="2">
        <v>45823.437719907408</v>
      </c>
      <c r="AS411" t="s">
        <v>1873</v>
      </c>
    </row>
    <row r="412" spans="1:45" x14ac:dyDescent="0.25">
      <c r="A412">
        <v>2025</v>
      </c>
      <c r="B412" t="s">
        <v>962</v>
      </c>
      <c r="C412" t="s">
        <v>1013</v>
      </c>
      <c r="D412" t="s">
        <v>964</v>
      </c>
      <c r="E412">
        <v>48135</v>
      </c>
      <c r="F412">
        <v>50345</v>
      </c>
      <c r="G412">
        <v>50345</v>
      </c>
      <c r="H412" t="b">
        <v>0</v>
      </c>
      <c r="I412">
        <v>50345</v>
      </c>
      <c r="J412">
        <v>50345</v>
      </c>
      <c r="K412" t="b">
        <f t="shared" si="12"/>
        <v>1</v>
      </c>
      <c r="L412" t="b">
        <f t="shared" si="13"/>
        <v>1</v>
      </c>
      <c r="M412">
        <v>0</v>
      </c>
      <c r="N412">
        <v>50345</v>
      </c>
      <c r="O412" t="s">
        <v>62</v>
      </c>
      <c r="P412" t="b">
        <v>0</v>
      </c>
      <c r="Q412" t="s">
        <v>63</v>
      </c>
      <c r="R412" t="s">
        <v>926</v>
      </c>
      <c r="S412" t="s">
        <v>927</v>
      </c>
      <c r="T412" t="s">
        <v>1874</v>
      </c>
      <c r="U412" t="b">
        <v>0</v>
      </c>
      <c r="V412" t="s">
        <v>1875</v>
      </c>
      <c r="W412" t="s">
        <v>1876</v>
      </c>
      <c r="X412" t="s">
        <v>975</v>
      </c>
      <c r="Y412" t="s">
        <v>1877</v>
      </c>
      <c r="Z412">
        <v>31210</v>
      </c>
      <c r="AA412">
        <v>32.916499999999999</v>
      </c>
      <c r="AB412">
        <v>-83.709410000000005</v>
      </c>
      <c r="AC412">
        <v>41.978382000000003</v>
      </c>
      <c r="AD412">
        <v>-91.668626000000003</v>
      </c>
      <c r="AF412" t="s">
        <v>50</v>
      </c>
      <c r="AG412">
        <v>38</v>
      </c>
      <c r="AH412">
        <v>40</v>
      </c>
      <c r="AI412">
        <v>36</v>
      </c>
      <c r="AJ412" t="s">
        <v>51</v>
      </c>
      <c r="AK412" t="s">
        <v>52</v>
      </c>
      <c r="AQ412" s="2">
        <v>45823.437719907408</v>
      </c>
      <c r="AR412" s="2">
        <v>45823.437719907408</v>
      </c>
      <c r="AS412" t="s">
        <v>1878</v>
      </c>
    </row>
    <row r="413" spans="1:45" x14ac:dyDescent="0.25">
      <c r="A413">
        <v>2025</v>
      </c>
      <c r="B413" t="s">
        <v>962</v>
      </c>
      <c r="C413" t="s">
        <v>1013</v>
      </c>
      <c r="D413" t="s">
        <v>964</v>
      </c>
      <c r="E413">
        <v>48135</v>
      </c>
      <c r="F413">
        <v>51871</v>
      </c>
      <c r="G413">
        <v>51871</v>
      </c>
      <c r="H413" t="b">
        <v>0</v>
      </c>
      <c r="I413">
        <v>51871</v>
      </c>
      <c r="J413">
        <v>51871</v>
      </c>
      <c r="K413" t="b">
        <f t="shared" si="12"/>
        <v>1</v>
      </c>
      <c r="L413" t="b">
        <f t="shared" si="13"/>
        <v>1</v>
      </c>
      <c r="M413">
        <v>0</v>
      </c>
      <c r="N413">
        <v>51871</v>
      </c>
      <c r="O413" t="s">
        <v>62</v>
      </c>
      <c r="P413" t="b">
        <v>0</v>
      </c>
      <c r="Q413" t="s">
        <v>63</v>
      </c>
      <c r="R413" t="s">
        <v>163</v>
      </c>
      <c r="S413" t="s">
        <v>989</v>
      </c>
      <c r="T413" t="s">
        <v>1879</v>
      </c>
      <c r="U413" t="b">
        <v>0</v>
      </c>
      <c r="V413" t="s">
        <v>144</v>
      </c>
      <c r="W413" t="s">
        <v>145</v>
      </c>
      <c r="X413" t="s">
        <v>146</v>
      </c>
      <c r="Y413" t="s">
        <v>147</v>
      </c>
      <c r="Z413">
        <v>33483</v>
      </c>
      <c r="AA413">
        <v>26.429079999999999</v>
      </c>
      <c r="AB413">
        <v>-80.073352</v>
      </c>
      <c r="AC413">
        <v>41.978382000000003</v>
      </c>
      <c r="AD413">
        <v>-91.668626000000003</v>
      </c>
      <c r="AF413" t="s">
        <v>50</v>
      </c>
      <c r="AG413">
        <v>38</v>
      </c>
      <c r="AH413">
        <v>40</v>
      </c>
      <c r="AI413">
        <v>36</v>
      </c>
      <c r="AJ413" t="s">
        <v>51</v>
      </c>
      <c r="AK413" t="s">
        <v>52</v>
      </c>
      <c r="AR413" s="2">
        <v>45823.437962962962</v>
      </c>
      <c r="AS413" t="s">
        <v>1880</v>
      </c>
    </row>
    <row r="414" spans="1:45" x14ac:dyDescent="0.25">
      <c r="A414">
        <v>2025</v>
      </c>
      <c r="B414" t="s">
        <v>962</v>
      </c>
      <c r="C414" t="s">
        <v>1013</v>
      </c>
      <c r="D414" t="s">
        <v>964</v>
      </c>
      <c r="E414">
        <v>48135</v>
      </c>
      <c r="F414">
        <v>51857</v>
      </c>
      <c r="G414">
        <v>51857</v>
      </c>
      <c r="H414" t="b">
        <v>1</v>
      </c>
      <c r="I414">
        <v>51857</v>
      </c>
      <c r="J414">
        <v>51857</v>
      </c>
      <c r="K414" t="b">
        <f t="shared" si="12"/>
        <v>1</v>
      </c>
      <c r="L414" t="b">
        <f t="shared" si="13"/>
        <v>1</v>
      </c>
      <c r="M414">
        <v>0</v>
      </c>
      <c r="N414">
        <v>51857</v>
      </c>
      <c r="O414" t="s">
        <v>62</v>
      </c>
      <c r="P414" t="b">
        <v>0</v>
      </c>
      <c r="Q414" t="s">
        <v>63</v>
      </c>
      <c r="R414" s="1">
        <v>45805</v>
      </c>
      <c r="S414" s="1">
        <v>45806</v>
      </c>
      <c r="T414" t="s">
        <v>1881</v>
      </c>
      <c r="U414" t="b">
        <v>0</v>
      </c>
      <c r="V414" t="s">
        <v>1882</v>
      </c>
      <c r="W414" t="s">
        <v>1883</v>
      </c>
      <c r="X414" t="s">
        <v>656</v>
      </c>
      <c r="Y414" t="s">
        <v>1884</v>
      </c>
      <c r="Z414">
        <v>65775</v>
      </c>
      <c r="AA414">
        <v>36.749997</v>
      </c>
      <c r="AB414">
        <v>-91.872185999999999</v>
      </c>
      <c r="AC414">
        <v>41.978382000000003</v>
      </c>
      <c r="AD414">
        <v>-91.668626000000003</v>
      </c>
      <c r="AF414" t="s">
        <v>50</v>
      </c>
      <c r="AG414">
        <v>38</v>
      </c>
      <c r="AJ414" t="s">
        <v>51</v>
      </c>
      <c r="AK414" t="s">
        <v>52</v>
      </c>
      <c r="AP414" s="2">
        <v>45823.437719907408</v>
      </c>
      <c r="AQ414" s="2">
        <v>45823.437719907408</v>
      </c>
      <c r="AR414" s="2">
        <v>45823.437719907408</v>
      </c>
      <c r="AS414" t="s">
        <v>1885</v>
      </c>
    </row>
    <row r="415" spans="1:45" x14ac:dyDescent="0.25">
      <c r="A415">
        <v>2025</v>
      </c>
      <c r="B415" t="s">
        <v>962</v>
      </c>
      <c r="C415" t="s">
        <v>963</v>
      </c>
      <c r="D415" t="s">
        <v>964</v>
      </c>
      <c r="E415">
        <v>48135</v>
      </c>
      <c r="F415">
        <v>51149</v>
      </c>
      <c r="G415">
        <v>51149</v>
      </c>
      <c r="H415" t="b">
        <v>1</v>
      </c>
      <c r="I415">
        <v>51149</v>
      </c>
      <c r="J415">
        <v>51149</v>
      </c>
      <c r="K415" t="b">
        <f t="shared" si="12"/>
        <v>1</v>
      </c>
      <c r="L415" t="b">
        <f t="shared" si="13"/>
        <v>1</v>
      </c>
      <c r="M415">
        <v>0</v>
      </c>
      <c r="N415">
        <v>51149</v>
      </c>
      <c r="O415" t="s">
        <v>149</v>
      </c>
      <c r="P415" t="b">
        <v>1</v>
      </c>
      <c r="Q415" t="s">
        <v>89</v>
      </c>
      <c r="R415" s="1">
        <v>45824</v>
      </c>
      <c r="S415" s="1">
        <v>45828</v>
      </c>
      <c r="T415" t="s">
        <v>1886</v>
      </c>
      <c r="U415" t="b">
        <v>0</v>
      </c>
      <c r="V415" t="s">
        <v>1672</v>
      </c>
      <c r="W415" t="s">
        <v>1673</v>
      </c>
      <c r="X415" t="s">
        <v>153</v>
      </c>
      <c r="Y415" t="s">
        <v>1674</v>
      </c>
      <c r="Z415">
        <v>80012</v>
      </c>
      <c r="AA415">
        <v>39.708399999999997</v>
      </c>
      <c r="AB415">
        <v>-104.86499999999999</v>
      </c>
      <c r="AC415">
        <v>41.978382000000003</v>
      </c>
      <c r="AD415">
        <v>-91.668626000000003</v>
      </c>
      <c r="AF415" t="s">
        <v>50</v>
      </c>
      <c r="AG415">
        <v>38</v>
      </c>
      <c r="AJ415" t="s">
        <v>51</v>
      </c>
      <c r="AK415" t="s">
        <v>52</v>
      </c>
      <c r="AP415" s="2">
        <v>45823.437696759262</v>
      </c>
      <c r="AQ415" s="2">
        <v>45823.437696759262</v>
      </c>
      <c r="AR415" s="2">
        <v>45823.437696759262</v>
      </c>
      <c r="AS415" t="s">
        <v>1287</v>
      </c>
    </row>
    <row r="416" spans="1:45" x14ac:dyDescent="0.25">
      <c r="A416">
        <v>2025</v>
      </c>
      <c r="B416" t="s">
        <v>962</v>
      </c>
      <c r="C416" t="s">
        <v>1063</v>
      </c>
      <c r="D416" t="s">
        <v>964</v>
      </c>
      <c r="E416">
        <v>48135</v>
      </c>
      <c r="F416">
        <v>51319</v>
      </c>
      <c r="G416">
        <v>51069</v>
      </c>
      <c r="H416" t="b">
        <v>0</v>
      </c>
      <c r="I416">
        <v>51069</v>
      </c>
      <c r="J416">
        <v>51069</v>
      </c>
      <c r="K416" t="b">
        <f t="shared" si="12"/>
        <v>1</v>
      </c>
      <c r="L416" t="b">
        <f t="shared" si="13"/>
        <v>1</v>
      </c>
      <c r="M416">
        <v>-250</v>
      </c>
      <c r="N416">
        <v>51319</v>
      </c>
      <c r="O416" t="s">
        <v>149</v>
      </c>
      <c r="P416" t="b">
        <v>0</v>
      </c>
      <c r="R416" s="1">
        <v>45825</v>
      </c>
      <c r="S416" s="1">
        <v>45829</v>
      </c>
      <c r="T416" t="s">
        <v>1887</v>
      </c>
      <c r="U416" t="b">
        <v>0</v>
      </c>
      <c r="V416" t="s">
        <v>1379</v>
      </c>
      <c r="W416" t="s">
        <v>1380</v>
      </c>
      <c r="X416" t="s">
        <v>48</v>
      </c>
      <c r="Y416" t="s">
        <v>1381</v>
      </c>
      <c r="Z416">
        <v>91362</v>
      </c>
      <c r="AA416">
        <v>34.174199999999999</v>
      </c>
      <c r="AB416">
        <v>-118.843368</v>
      </c>
      <c r="AC416">
        <v>41.978382000000003</v>
      </c>
      <c r="AD416">
        <v>-91.668626000000003</v>
      </c>
      <c r="AF416" t="s">
        <v>50</v>
      </c>
      <c r="AG416">
        <v>38</v>
      </c>
      <c r="AJ416" t="s">
        <v>51</v>
      </c>
      <c r="AK416" t="s">
        <v>52</v>
      </c>
      <c r="AP416" s="2">
        <v>45823.437627314815</v>
      </c>
      <c r="AQ416" s="2">
        <v>45823.437627314815</v>
      </c>
      <c r="AR416" s="2">
        <v>45823.437627314815</v>
      </c>
      <c r="AS416" t="s">
        <v>1888</v>
      </c>
    </row>
    <row r="417" spans="1:45" x14ac:dyDescent="0.25">
      <c r="A417">
        <v>2025</v>
      </c>
      <c r="B417" t="s">
        <v>962</v>
      </c>
      <c r="C417" t="s">
        <v>1013</v>
      </c>
      <c r="D417" t="s">
        <v>964</v>
      </c>
      <c r="E417">
        <v>48135</v>
      </c>
      <c r="F417">
        <v>51997</v>
      </c>
      <c r="G417">
        <v>51997</v>
      </c>
      <c r="H417" t="b">
        <v>0</v>
      </c>
      <c r="I417">
        <v>51997</v>
      </c>
      <c r="J417">
        <v>51997</v>
      </c>
      <c r="K417" t="b">
        <f t="shared" si="12"/>
        <v>1</v>
      </c>
      <c r="L417" t="b">
        <f t="shared" si="13"/>
        <v>1</v>
      </c>
      <c r="M417">
        <v>0</v>
      </c>
      <c r="N417">
        <v>51997</v>
      </c>
      <c r="O417" t="s">
        <v>149</v>
      </c>
      <c r="P417" t="b">
        <v>0</v>
      </c>
      <c r="Q417" t="s">
        <v>89</v>
      </c>
      <c r="R417" s="1">
        <v>45834</v>
      </c>
      <c r="S417" s="1">
        <v>45854</v>
      </c>
      <c r="T417" t="s">
        <v>1889</v>
      </c>
      <c r="U417" t="b">
        <v>0</v>
      </c>
      <c r="V417" t="s">
        <v>1718</v>
      </c>
      <c r="W417" t="s">
        <v>1719</v>
      </c>
      <c r="X417" t="s">
        <v>577</v>
      </c>
      <c r="Y417" t="s">
        <v>1720</v>
      </c>
      <c r="Z417">
        <v>87505</v>
      </c>
      <c r="AA417">
        <v>35.661859</v>
      </c>
      <c r="AB417">
        <v>-105.97644200000001</v>
      </c>
      <c r="AC417">
        <v>41.978382000000003</v>
      </c>
      <c r="AD417">
        <v>-91.668626000000003</v>
      </c>
      <c r="AF417" t="s">
        <v>50</v>
      </c>
      <c r="AG417">
        <v>38</v>
      </c>
      <c r="AJ417" t="s">
        <v>51</v>
      </c>
      <c r="AK417" t="s">
        <v>52</v>
      </c>
      <c r="AP417" s="2">
        <v>45823.437696759262</v>
      </c>
      <c r="AQ417" s="2">
        <v>45823.437696759262</v>
      </c>
      <c r="AR417" s="2">
        <v>45823.437696759262</v>
      </c>
      <c r="AS417" t="s">
        <v>1177</v>
      </c>
    </row>
    <row r="418" spans="1:45" x14ac:dyDescent="0.25">
      <c r="A418">
        <v>2025</v>
      </c>
      <c r="B418" t="s">
        <v>962</v>
      </c>
      <c r="C418" t="s">
        <v>963</v>
      </c>
      <c r="D418" t="s">
        <v>964</v>
      </c>
      <c r="E418">
        <v>48135</v>
      </c>
      <c r="F418">
        <v>51953</v>
      </c>
      <c r="G418">
        <v>51953</v>
      </c>
      <c r="H418" t="b">
        <v>0</v>
      </c>
      <c r="I418">
        <v>51953</v>
      </c>
      <c r="J418">
        <v>51953</v>
      </c>
      <c r="K418" t="b">
        <f t="shared" si="12"/>
        <v>1</v>
      </c>
      <c r="L418" t="b">
        <f t="shared" si="13"/>
        <v>1</v>
      </c>
      <c r="M418">
        <v>0</v>
      </c>
      <c r="N418">
        <v>51953</v>
      </c>
      <c r="O418" t="s">
        <v>44</v>
      </c>
      <c r="P418" t="b">
        <v>0</v>
      </c>
      <c r="Q418" t="s">
        <v>89</v>
      </c>
      <c r="R418" s="1">
        <v>45839</v>
      </c>
      <c r="S418" s="1">
        <v>45855</v>
      </c>
      <c r="T418" t="s">
        <v>1890</v>
      </c>
      <c r="U418" t="b">
        <v>0</v>
      </c>
      <c r="V418" t="s">
        <v>1891</v>
      </c>
      <c r="W418" t="s">
        <v>1892</v>
      </c>
      <c r="X418" t="s">
        <v>67</v>
      </c>
      <c r="Y418" t="s">
        <v>1893</v>
      </c>
      <c r="Z418">
        <v>10543</v>
      </c>
      <c r="AA418">
        <v>40.954307999999997</v>
      </c>
      <c r="AB418">
        <v>-73.717713000000003</v>
      </c>
      <c r="AC418">
        <v>41.978382000000003</v>
      </c>
      <c r="AD418">
        <v>-91.668626000000003</v>
      </c>
      <c r="AF418" t="s">
        <v>50</v>
      </c>
      <c r="AG418">
        <v>38</v>
      </c>
      <c r="AJ418" t="s">
        <v>51</v>
      </c>
      <c r="AK418" t="s">
        <v>52</v>
      </c>
      <c r="AP418" s="2">
        <v>45823.437743055554</v>
      </c>
      <c r="AQ418" s="2">
        <v>45823.437743055554</v>
      </c>
      <c r="AR418" s="2">
        <v>45823.437743055554</v>
      </c>
      <c r="AS418" t="s">
        <v>999</v>
      </c>
    </row>
    <row r="419" spans="1:45" x14ac:dyDescent="0.25">
      <c r="A419">
        <v>2025</v>
      </c>
      <c r="B419" t="s">
        <v>962</v>
      </c>
      <c r="C419" t="s">
        <v>1063</v>
      </c>
      <c r="D419" t="s">
        <v>964</v>
      </c>
      <c r="E419">
        <v>48135</v>
      </c>
      <c r="F419">
        <v>50674</v>
      </c>
      <c r="G419">
        <v>50674</v>
      </c>
      <c r="H419" t="b">
        <v>1</v>
      </c>
      <c r="I419">
        <v>50674</v>
      </c>
      <c r="J419">
        <v>50674</v>
      </c>
      <c r="K419" t="b">
        <f t="shared" si="12"/>
        <v>1</v>
      </c>
      <c r="L419" t="b">
        <f t="shared" si="13"/>
        <v>1</v>
      </c>
      <c r="M419">
        <v>0</v>
      </c>
      <c r="N419">
        <v>50674</v>
      </c>
      <c r="O419" t="s">
        <v>44</v>
      </c>
      <c r="P419" t="b">
        <v>0</v>
      </c>
      <c r="Q419" t="s">
        <v>89</v>
      </c>
      <c r="R419" s="1">
        <v>45840</v>
      </c>
      <c r="S419" s="1">
        <v>45857</v>
      </c>
      <c r="T419" t="s">
        <v>1894</v>
      </c>
      <c r="U419" t="b">
        <v>0</v>
      </c>
      <c r="V419" t="s">
        <v>1895</v>
      </c>
      <c r="W419" t="s">
        <v>1896</v>
      </c>
      <c r="X419" t="s">
        <v>111</v>
      </c>
      <c r="Y419" t="s">
        <v>1897</v>
      </c>
      <c r="Z419">
        <v>98007</v>
      </c>
      <c r="AA419">
        <v>47.581699999999998</v>
      </c>
      <c r="AB419">
        <v>-122.141452</v>
      </c>
      <c r="AC419">
        <v>41.978382000000003</v>
      </c>
      <c r="AD419">
        <v>-91.668626000000003</v>
      </c>
      <c r="AF419" t="s">
        <v>50</v>
      </c>
      <c r="AG419">
        <v>38</v>
      </c>
      <c r="AJ419" t="s">
        <v>51</v>
      </c>
      <c r="AK419" t="s">
        <v>52</v>
      </c>
      <c r="AP419" s="2">
        <v>45823.437627314815</v>
      </c>
      <c r="AQ419" s="2">
        <v>45823.437627314815</v>
      </c>
      <c r="AR419" s="2">
        <v>45823.437627314815</v>
      </c>
      <c r="AS419" t="s">
        <v>1149</v>
      </c>
    </row>
    <row r="420" spans="1:45" x14ac:dyDescent="0.25">
      <c r="A420">
        <v>2025</v>
      </c>
      <c r="B420" t="s">
        <v>962</v>
      </c>
      <c r="C420" t="s">
        <v>1063</v>
      </c>
      <c r="D420" t="s">
        <v>964</v>
      </c>
      <c r="E420">
        <v>48135</v>
      </c>
      <c r="F420">
        <v>50103</v>
      </c>
      <c r="G420">
        <v>50103</v>
      </c>
      <c r="H420" t="b">
        <v>0</v>
      </c>
      <c r="I420">
        <v>50103</v>
      </c>
      <c r="J420">
        <v>50103</v>
      </c>
      <c r="K420" t="b">
        <f t="shared" si="12"/>
        <v>1</v>
      </c>
      <c r="L420" t="b">
        <f t="shared" si="13"/>
        <v>1</v>
      </c>
      <c r="M420">
        <v>0</v>
      </c>
      <c r="N420">
        <v>50103</v>
      </c>
      <c r="O420" t="s">
        <v>44</v>
      </c>
      <c r="P420" t="b">
        <v>1</v>
      </c>
      <c r="Q420" t="s">
        <v>89</v>
      </c>
      <c r="R420" s="1">
        <v>45853</v>
      </c>
      <c r="S420" s="1">
        <v>45878</v>
      </c>
      <c r="T420" t="s">
        <v>1898</v>
      </c>
      <c r="U420" t="b">
        <v>0</v>
      </c>
      <c r="V420" t="s">
        <v>1899</v>
      </c>
      <c r="W420" t="s">
        <v>1900</v>
      </c>
      <c r="X420" t="s">
        <v>153</v>
      </c>
      <c r="Y420" t="s">
        <v>1901</v>
      </c>
      <c r="Z420">
        <v>80113</v>
      </c>
      <c r="AA420">
        <v>39.618186999999999</v>
      </c>
      <c r="AB420">
        <v>-104.98764300000001</v>
      </c>
      <c r="AC420">
        <v>41.978382000000003</v>
      </c>
      <c r="AD420">
        <v>-91.668626000000003</v>
      </c>
      <c r="AF420" t="s">
        <v>50</v>
      </c>
      <c r="AG420">
        <v>38</v>
      </c>
      <c r="AJ420" t="s">
        <v>51</v>
      </c>
      <c r="AK420" t="s">
        <v>52</v>
      </c>
      <c r="AP420" s="2">
        <v>45823.437696759262</v>
      </c>
      <c r="AQ420" s="2">
        <v>45823.437696759262</v>
      </c>
      <c r="AR420" s="2">
        <v>45823.437696759262</v>
      </c>
      <c r="AS420" t="s">
        <v>1902</v>
      </c>
    </row>
    <row r="421" spans="1:45" x14ac:dyDescent="0.25">
      <c r="A421">
        <v>2025</v>
      </c>
      <c r="B421" t="s">
        <v>962</v>
      </c>
      <c r="C421" t="s">
        <v>978</v>
      </c>
      <c r="D421" t="s">
        <v>964</v>
      </c>
      <c r="E421">
        <v>48135</v>
      </c>
      <c r="F421">
        <v>51508</v>
      </c>
      <c r="G421">
        <v>51508</v>
      </c>
      <c r="H421" t="b">
        <v>0</v>
      </c>
      <c r="I421">
        <v>51508</v>
      </c>
      <c r="J421">
        <v>51508</v>
      </c>
      <c r="K421" t="b">
        <f t="shared" si="12"/>
        <v>1</v>
      </c>
      <c r="L421" t="b">
        <f t="shared" si="13"/>
        <v>1</v>
      </c>
      <c r="M421">
        <v>0</v>
      </c>
      <c r="N421">
        <v>51508</v>
      </c>
      <c r="O421" t="s">
        <v>44</v>
      </c>
      <c r="P421" t="b">
        <v>0</v>
      </c>
      <c r="R421" s="1">
        <v>45848</v>
      </c>
      <c r="S421" s="1">
        <v>45875</v>
      </c>
      <c r="T421" t="s">
        <v>1903</v>
      </c>
      <c r="U421" t="b">
        <v>0</v>
      </c>
      <c r="V421" t="s">
        <v>1904</v>
      </c>
      <c r="W421" t="s">
        <v>1905</v>
      </c>
      <c r="X421" t="s">
        <v>620</v>
      </c>
      <c r="Y421" t="s">
        <v>1906</v>
      </c>
      <c r="Z421">
        <v>53227</v>
      </c>
      <c r="AA421">
        <v>42.984499999999997</v>
      </c>
      <c r="AB421">
        <v>-88.047759999999997</v>
      </c>
      <c r="AC421">
        <v>41.978382000000003</v>
      </c>
      <c r="AD421">
        <v>-91.668626000000003</v>
      </c>
      <c r="AF421" t="s">
        <v>50</v>
      </c>
      <c r="AG421">
        <v>38</v>
      </c>
      <c r="AJ421" t="s">
        <v>51</v>
      </c>
      <c r="AK421" t="s">
        <v>52</v>
      </c>
      <c r="AP421" s="2">
        <v>45823.437719907408</v>
      </c>
      <c r="AQ421" s="2">
        <v>45823.437719907408</v>
      </c>
      <c r="AR421" s="2">
        <v>45823.437719907408</v>
      </c>
      <c r="AS421" t="s">
        <v>1907</v>
      </c>
    </row>
    <row r="422" spans="1:45" x14ac:dyDescent="0.25">
      <c r="A422">
        <v>2025</v>
      </c>
      <c r="B422" t="s">
        <v>962</v>
      </c>
      <c r="C422" t="s">
        <v>978</v>
      </c>
      <c r="D422" t="s">
        <v>964</v>
      </c>
      <c r="E422">
        <v>48135</v>
      </c>
      <c r="F422">
        <v>51818</v>
      </c>
      <c r="G422">
        <v>51818</v>
      </c>
      <c r="H422" t="b">
        <v>1</v>
      </c>
      <c r="I422">
        <v>51818</v>
      </c>
      <c r="J422">
        <v>51818</v>
      </c>
      <c r="K422" t="b">
        <f t="shared" si="12"/>
        <v>1</v>
      </c>
      <c r="L422" t="b">
        <f t="shared" si="13"/>
        <v>1</v>
      </c>
      <c r="M422">
        <v>0</v>
      </c>
      <c r="N422">
        <v>51818</v>
      </c>
      <c r="O422" t="s">
        <v>44</v>
      </c>
      <c r="P422" t="b">
        <v>0</v>
      </c>
      <c r="R422" s="1">
        <v>45851</v>
      </c>
      <c r="S422" s="1">
        <v>45869</v>
      </c>
      <c r="T422" t="s">
        <v>1908</v>
      </c>
      <c r="U422" t="b">
        <v>0</v>
      </c>
      <c r="V422" t="s">
        <v>1909</v>
      </c>
      <c r="W422" t="s">
        <v>1910</v>
      </c>
      <c r="X422" t="s">
        <v>263</v>
      </c>
      <c r="Y422" t="s">
        <v>1911</v>
      </c>
      <c r="Z422">
        <v>3446</v>
      </c>
      <c r="AA422">
        <v>42.875373000000003</v>
      </c>
      <c r="AB422">
        <v>-72.231657999999996</v>
      </c>
      <c r="AC422">
        <v>41.978382000000003</v>
      </c>
      <c r="AD422">
        <v>-91.668626000000003</v>
      </c>
      <c r="AF422" t="s">
        <v>50</v>
      </c>
      <c r="AG422">
        <v>38</v>
      </c>
      <c r="AJ422" t="s">
        <v>51</v>
      </c>
      <c r="AK422" t="s">
        <v>52</v>
      </c>
      <c r="AP422" s="2">
        <v>45823.437986111108</v>
      </c>
      <c r="AQ422" s="2">
        <v>45823.437986111108</v>
      </c>
      <c r="AR422" s="2">
        <v>45823.437986111108</v>
      </c>
      <c r="AS422" t="s">
        <v>1912</v>
      </c>
    </row>
    <row r="423" spans="1:45" x14ac:dyDescent="0.25">
      <c r="A423">
        <v>2025</v>
      </c>
      <c r="B423" t="s">
        <v>962</v>
      </c>
      <c r="C423" t="s">
        <v>1063</v>
      </c>
      <c r="D423" t="s">
        <v>964</v>
      </c>
      <c r="E423">
        <v>48135</v>
      </c>
      <c r="F423">
        <v>51522</v>
      </c>
      <c r="G423">
        <v>51522</v>
      </c>
      <c r="H423" t="b">
        <v>0</v>
      </c>
      <c r="I423">
        <v>51522</v>
      </c>
      <c r="J423">
        <v>51522</v>
      </c>
      <c r="K423" t="b">
        <f t="shared" si="12"/>
        <v>1</v>
      </c>
      <c r="L423" t="b">
        <f t="shared" si="13"/>
        <v>1</v>
      </c>
      <c r="M423">
        <v>0</v>
      </c>
      <c r="N423">
        <v>51522</v>
      </c>
      <c r="O423" t="s">
        <v>44</v>
      </c>
      <c r="P423" t="b">
        <v>1</v>
      </c>
      <c r="R423" s="1">
        <v>45847</v>
      </c>
      <c r="S423" s="1">
        <v>45858</v>
      </c>
      <c r="T423" t="s">
        <v>1913</v>
      </c>
      <c r="U423" t="b">
        <v>0</v>
      </c>
      <c r="V423" t="s">
        <v>1914</v>
      </c>
      <c r="W423" t="s">
        <v>1915</v>
      </c>
      <c r="X423" t="s">
        <v>48</v>
      </c>
      <c r="Y423" t="s">
        <v>1160</v>
      </c>
      <c r="Z423">
        <v>94621</v>
      </c>
      <c r="AA423">
        <v>37.740045000000002</v>
      </c>
      <c r="AB423">
        <v>-122.19977400000001</v>
      </c>
      <c r="AC423">
        <v>41.978382000000003</v>
      </c>
      <c r="AD423">
        <v>-91.668626000000003</v>
      </c>
      <c r="AF423" t="s">
        <v>50</v>
      </c>
      <c r="AG423">
        <v>38</v>
      </c>
      <c r="AJ423" t="s">
        <v>51</v>
      </c>
      <c r="AK423" t="s">
        <v>52</v>
      </c>
      <c r="AP423" s="2">
        <v>45823.437627314815</v>
      </c>
      <c r="AQ423" s="2">
        <v>45823.437627314815</v>
      </c>
      <c r="AR423" s="2">
        <v>45823.437627314815</v>
      </c>
      <c r="AS423" t="s">
        <v>1916</v>
      </c>
    </row>
    <row r="424" spans="1:45" x14ac:dyDescent="0.25">
      <c r="A424">
        <v>2025</v>
      </c>
      <c r="B424" t="s">
        <v>962</v>
      </c>
      <c r="C424" t="s">
        <v>1013</v>
      </c>
      <c r="D424" t="s">
        <v>964</v>
      </c>
      <c r="E424">
        <v>48135</v>
      </c>
      <c r="F424">
        <v>50849</v>
      </c>
      <c r="G424">
        <v>56207</v>
      </c>
      <c r="H424" t="b">
        <v>0</v>
      </c>
      <c r="I424">
        <v>56207</v>
      </c>
      <c r="J424">
        <v>56207</v>
      </c>
      <c r="K424" t="b">
        <f t="shared" si="12"/>
        <v>1</v>
      </c>
      <c r="L424" t="b">
        <f t="shared" si="13"/>
        <v>1</v>
      </c>
      <c r="M424">
        <v>5358</v>
      </c>
      <c r="N424">
        <v>51207</v>
      </c>
      <c r="O424" t="s">
        <v>44</v>
      </c>
      <c r="P424" t="b">
        <v>0</v>
      </c>
      <c r="R424" s="1">
        <v>45848</v>
      </c>
      <c r="S424" s="1">
        <v>45860</v>
      </c>
      <c r="T424" t="s">
        <v>1917</v>
      </c>
      <c r="U424" t="b">
        <v>0</v>
      </c>
      <c r="V424" t="s">
        <v>1231</v>
      </c>
      <c r="W424" t="s">
        <v>1232</v>
      </c>
      <c r="X424" t="s">
        <v>48</v>
      </c>
      <c r="Y424" t="s">
        <v>1233</v>
      </c>
      <c r="Z424">
        <v>94014</v>
      </c>
      <c r="AA424">
        <v>37.686382999999999</v>
      </c>
      <c r="AB424">
        <v>-122.469427</v>
      </c>
      <c r="AC424">
        <v>41.978382000000003</v>
      </c>
      <c r="AD424">
        <v>-91.668626000000003</v>
      </c>
      <c r="AF424" t="s">
        <v>50</v>
      </c>
      <c r="AG424">
        <v>38</v>
      </c>
      <c r="AJ424" t="s">
        <v>51</v>
      </c>
      <c r="AK424" t="s">
        <v>52</v>
      </c>
      <c r="AP424" s="2">
        <v>45823.437627314815</v>
      </c>
      <c r="AQ424" s="2">
        <v>45823.437627314815</v>
      </c>
      <c r="AR424" s="2">
        <v>45823.437627314815</v>
      </c>
      <c r="AS424" t="s">
        <v>1918</v>
      </c>
    </row>
    <row r="425" spans="1:45" x14ac:dyDescent="0.25">
      <c r="A425">
        <v>2025</v>
      </c>
      <c r="B425" t="s">
        <v>962</v>
      </c>
      <c r="C425" t="s">
        <v>963</v>
      </c>
      <c r="D425" t="s">
        <v>964</v>
      </c>
      <c r="E425">
        <v>48135</v>
      </c>
      <c r="F425">
        <v>51324</v>
      </c>
      <c r="G425">
        <v>56682</v>
      </c>
      <c r="H425" t="b">
        <v>0</v>
      </c>
      <c r="I425">
        <v>56682</v>
      </c>
      <c r="J425">
        <v>56682</v>
      </c>
      <c r="K425" t="b">
        <f t="shared" si="12"/>
        <v>1</v>
      </c>
      <c r="L425" t="b">
        <f t="shared" si="13"/>
        <v>1</v>
      </c>
      <c r="M425">
        <v>5358</v>
      </c>
      <c r="N425">
        <v>51682</v>
      </c>
      <c r="O425" t="s">
        <v>44</v>
      </c>
      <c r="P425" t="b">
        <v>0</v>
      </c>
      <c r="R425" s="1">
        <v>45849</v>
      </c>
      <c r="S425" s="1">
        <v>45858</v>
      </c>
      <c r="T425" t="s">
        <v>1919</v>
      </c>
      <c r="U425" t="b">
        <v>0</v>
      </c>
      <c r="V425" t="s">
        <v>1231</v>
      </c>
      <c r="W425" t="s">
        <v>1232</v>
      </c>
      <c r="X425" t="s">
        <v>48</v>
      </c>
      <c r="Y425" t="s">
        <v>1233</v>
      </c>
      <c r="Z425">
        <v>94014</v>
      </c>
      <c r="AA425">
        <v>37.686382999999999</v>
      </c>
      <c r="AB425">
        <v>-122.469427</v>
      </c>
      <c r="AC425">
        <v>41.978382000000003</v>
      </c>
      <c r="AD425">
        <v>-91.668626000000003</v>
      </c>
      <c r="AF425" t="s">
        <v>50</v>
      </c>
      <c r="AG425">
        <v>38</v>
      </c>
      <c r="AJ425" t="s">
        <v>51</v>
      </c>
      <c r="AK425" t="s">
        <v>52</v>
      </c>
      <c r="AP425" s="2">
        <v>45823.437627314815</v>
      </c>
      <c r="AQ425" s="2">
        <v>45823.437627314815</v>
      </c>
      <c r="AR425" s="2">
        <v>45823.437627314815</v>
      </c>
      <c r="AS425" t="s">
        <v>1920</v>
      </c>
    </row>
    <row r="426" spans="1:45" x14ac:dyDescent="0.25">
      <c r="A426">
        <v>2025</v>
      </c>
      <c r="B426" t="s">
        <v>962</v>
      </c>
      <c r="C426" t="s">
        <v>963</v>
      </c>
      <c r="D426" t="s">
        <v>964</v>
      </c>
      <c r="E426">
        <v>48135</v>
      </c>
      <c r="F426">
        <v>53122</v>
      </c>
      <c r="G426">
        <v>53122</v>
      </c>
      <c r="H426" t="b">
        <v>1</v>
      </c>
      <c r="I426">
        <v>53122</v>
      </c>
      <c r="J426">
        <v>53122</v>
      </c>
      <c r="K426" t="b">
        <f t="shared" si="12"/>
        <v>1</v>
      </c>
      <c r="L426" t="b">
        <f t="shared" si="13"/>
        <v>1</v>
      </c>
      <c r="M426">
        <v>0</v>
      </c>
      <c r="N426">
        <v>53122</v>
      </c>
      <c r="O426" t="s">
        <v>44</v>
      </c>
      <c r="P426" t="b">
        <v>0</v>
      </c>
      <c r="R426" s="1">
        <v>45861</v>
      </c>
      <c r="S426" s="1">
        <v>45894</v>
      </c>
      <c r="T426" t="s">
        <v>1921</v>
      </c>
      <c r="U426" t="b">
        <v>0</v>
      </c>
      <c r="V426" t="s">
        <v>1922</v>
      </c>
      <c r="W426" t="s">
        <v>1923</v>
      </c>
      <c r="X426" t="s">
        <v>577</v>
      </c>
      <c r="Y426" t="s">
        <v>1465</v>
      </c>
      <c r="Z426">
        <v>87123</v>
      </c>
      <c r="AA426">
        <v>35.081116999999999</v>
      </c>
      <c r="AB426">
        <v>-106.531131</v>
      </c>
      <c r="AC426">
        <v>41.978382000000003</v>
      </c>
      <c r="AD426">
        <v>-91.668626000000003</v>
      </c>
      <c r="AF426" t="s">
        <v>50</v>
      </c>
      <c r="AG426">
        <v>38</v>
      </c>
      <c r="AJ426" t="s">
        <v>51</v>
      </c>
      <c r="AK426" t="s">
        <v>52</v>
      </c>
      <c r="AP426" s="2">
        <v>45823.437696759262</v>
      </c>
      <c r="AQ426" s="2">
        <v>45823.437696759262</v>
      </c>
      <c r="AR426" s="2">
        <v>45823.437696759262</v>
      </c>
      <c r="AS426" t="s">
        <v>1924</v>
      </c>
    </row>
    <row r="427" spans="1:45" x14ac:dyDescent="0.25">
      <c r="A427">
        <v>2025</v>
      </c>
      <c r="B427" t="s">
        <v>962</v>
      </c>
      <c r="C427" t="s">
        <v>1063</v>
      </c>
      <c r="D427" t="s">
        <v>964</v>
      </c>
      <c r="E427">
        <v>48135</v>
      </c>
      <c r="F427">
        <v>50674</v>
      </c>
      <c r="G427">
        <v>50674</v>
      </c>
      <c r="H427" t="b">
        <v>0</v>
      </c>
      <c r="I427">
        <v>50674</v>
      </c>
      <c r="J427">
        <v>50674</v>
      </c>
      <c r="K427" t="b">
        <f t="shared" si="12"/>
        <v>1</v>
      </c>
      <c r="L427" t="b">
        <f t="shared" si="13"/>
        <v>1</v>
      </c>
      <c r="M427">
        <v>0</v>
      </c>
      <c r="N427">
        <v>50674</v>
      </c>
      <c r="O427" t="s">
        <v>44</v>
      </c>
      <c r="P427" t="b">
        <v>0</v>
      </c>
      <c r="R427" s="1">
        <v>45856</v>
      </c>
      <c r="S427" s="1">
        <v>45874</v>
      </c>
      <c r="T427" t="s">
        <v>1925</v>
      </c>
      <c r="U427" t="b">
        <v>0</v>
      </c>
      <c r="V427" t="s">
        <v>115</v>
      </c>
      <c r="W427" t="s">
        <v>116</v>
      </c>
      <c r="X427" t="s">
        <v>79</v>
      </c>
      <c r="Y427" t="s">
        <v>117</v>
      </c>
      <c r="Z427">
        <v>20817</v>
      </c>
      <c r="AA427">
        <v>39.027799999999999</v>
      </c>
      <c r="AB427">
        <v>-77.145882999999998</v>
      </c>
      <c r="AC427">
        <v>41.978382000000003</v>
      </c>
      <c r="AD427">
        <v>-91.668626000000003</v>
      </c>
      <c r="AF427" t="s">
        <v>50</v>
      </c>
      <c r="AG427">
        <v>38</v>
      </c>
      <c r="AJ427" t="s">
        <v>51</v>
      </c>
      <c r="AK427" t="s">
        <v>52</v>
      </c>
      <c r="AP427" s="2">
        <v>45823.437743055554</v>
      </c>
      <c r="AQ427" s="2">
        <v>45823.437743055554</v>
      </c>
      <c r="AR427" s="2">
        <v>45823.437743055554</v>
      </c>
      <c r="AS427" t="s">
        <v>1073</v>
      </c>
    </row>
    <row r="428" spans="1:45" x14ac:dyDescent="0.25">
      <c r="A428">
        <v>2025</v>
      </c>
      <c r="B428" t="s">
        <v>962</v>
      </c>
      <c r="C428" t="s">
        <v>978</v>
      </c>
      <c r="D428" t="s">
        <v>964</v>
      </c>
      <c r="E428">
        <v>48135</v>
      </c>
      <c r="F428">
        <v>51149</v>
      </c>
      <c r="G428">
        <v>51149</v>
      </c>
      <c r="H428" t="b">
        <v>0</v>
      </c>
      <c r="I428">
        <v>51149</v>
      </c>
      <c r="J428">
        <v>51149</v>
      </c>
      <c r="K428" t="b">
        <f t="shared" si="12"/>
        <v>1</v>
      </c>
      <c r="L428" t="b">
        <f t="shared" si="13"/>
        <v>1</v>
      </c>
      <c r="M428">
        <v>0</v>
      </c>
      <c r="N428">
        <v>51149</v>
      </c>
      <c r="O428" t="s">
        <v>44</v>
      </c>
      <c r="P428" t="b">
        <v>1</v>
      </c>
      <c r="R428" s="1">
        <v>45853</v>
      </c>
      <c r="S428" s="1">
        <v>45867</v>
      </c>
      <c r="T428" t="s">
        <v>1926</v>
      </c>
      <c r="U428" t="b">
        <v>0</v>
      </c>
      <c r="V428" t="s">
        <v>497</v>
      </c>
      <c r="W428" t="s">
        <v>498</v>
      </c>
      <c r="X428" t="s">
        <v>48</v>
      </c>
      <c r="Y428" t="s">
        <v>499</v>
      </c>
      <c r="Z428">
        <v>94118</v>
      </c>
      <c r="AA428">
        <v>37.781382999999998</v>
      </c>
      <c r="AB428">
        <v>-122.46025299999999</v>
      </c>
      <c r="AC428">
        <v>41.978382000000003</v>
      </c>
      <c r="AD428">
        <v>-91.668626000000003</v>
      </c>
      <c r="AF428" t="s">
        <v>50</v>
      </c>
      <c r="AG428">
        <v>38</v>
      </c>
      <c r="AJ428" t="s">
        <v>51</v>
      </c>
      <c r="AK428" t="s">
        <v>52</v>
      </c>
      <c r="AP428" s="2">
        <v>45823.437627314815</v>
      </c>
      <c r="AQ428" s="2">
        <v>45823.437627314815</v>
      </c>
      <c r="AR428" s="2">
        <v>45823.437627314815</v>
      </c>
      <c r="AS428" t="s">
        <v>1301</v>
      </c>
    </row>
    <row r="429" spans="1:45" x14ac:dyDescent="0.25">
      <c r="A429">
        <v>2025</v>
      </c>
      <c r="B429" t="s">
        <v>962</v>
      </c>
      <c r="C429" t="s">
        <v>978</v>
      </c>
      <c r="D429" t="s">
        <v>964</v>
      </c>
      <c r="E429">
        <v>48135</v>
      </c>
      <c r="F429">
        <v>51219</v>
      </c>
      <c r="G429">
        <v>49330</v>
      </c>
      <c r="H429" t="b">
        <v>0</v>
      </c>
      <c r="I429">
        <v>49330</v>
      </c>
      <c r="J429">
        <v>49330</v>
      </c>
      <c r="K429" t="b">
        <f t="shared" si="12"/>
        <v>1</v>
      </c>
      <c r="L429" t="b">
        <f t="shared" si="13"/>
        <v>1</v>
      </c>
      <c r="M429">
        <v>-1889</v>
      </c>
      <c r="N429">
        <v>51219</v>
      </c>
      <c r="O429" t="s">
        <v>44</v>
      </c>
      <c r="P429" t="b">
        <v>0</v>
      </c>
      <c r="R429" s="1">
        <v>45856</v>
      </c>
      <c r="S429" s="1">
        <v>45878</v>
      </c>
      <c r="T429" t="s">
        <v>1927</v>
      </c>
      <c r="U429" t="b">
        <v>0</v>
      </c>
      <c r="V429" t="s">
        <v>1928</v>
      </c>
      <c r="W429" t="s">
        <v>1929</v>
      </c>
      <c r="X429" t="s">
        <v>253</v>
      </c>
      <c r="Y429" t="s">
        <v>1930</v>
      </c>
      <c r="Z429">
        <v>6515</v>
      </c>
      <c r="AA429">
        <v>41.335911000000003</v>
      </c>
      <c r="AB429">
        <v>-72.978339000000005</v>
      </c>
      <c r="AC429">
        <v>41.978382000000003</v>
      </c>
      <c r="AD429">
        <v>-91.668626000000003</v>
      </c>
      <c r="AF429" t="s">
        <v>50</v>
      </c>
      <c r="AG429">
        <v>38</v>
      </c>
      <c r="AJ429" t="s">
        <v>51</v>
      </c>
      <c r="AK429" t="s">
        <v>52</v>
      </c>
      <c r="AP429" s="2">
        <v>45823.437743055554</v>
      </c>
      <c r="AQ429" s="2">
        <v>45823.437743055554</v>
      </c>
      <c r="AR429" s="2">
        <v>45823.437743055554</v>
      </c>
      <c r="AS429" t="s">
        <v>1931</v>
      </c>
    </row>
    <row r="430" spans="1:45" x14ac:dyDescent="0.25">
      <c r="A430">
        <v>2025</v>
      </c>
      <c r="B430" t="s">
        <v>962</v>
      </c>
      <c r="C430" t="s">
        <v>963</v>
      </c>
      <c r="D430" t="s">
        <v>1932</v>
      </c>
      <c r="E430">
        <v>48135</v>
      </c>
      <c r="F430">
        <v>54099</v>
      </c>
      <c r="G430">
        <v>56094</v>
      </c>
      <c r="H430" t="b">
        <v>0</v>
      </c>
      <c r="I430">
        <v>56094</v>
      </c>
      <c r="J430">
        <v>56094</v>
      </c>
      <c r="K430" t="b">
        <f t="shared" si="12"/>
        <v>1</v>
      </c>
      <c r="L430" t="b">
        <f t="shared" si="13"/>
        <v>1</v>
      </c>
      <c r="M430">
        <v>1995</v>
      </c>
      <c r="N430">
        <v>56094</v>
      </c>
      <c r="O430" t="s">
        <v>44</v>
      </c>
      <c r="P430" t="b">
        <v>0</v>
      </c>
      <c r="Q430" t="s">
        <v>89</v>
      </c>
      <c r="R430" s="1">
        <v>45859</v>
      </c>
      <c r="S430" s="1">
        <v>45878</v>
      </c>
      <c r="T430" t="s">
        <v>1933</v>
      </c>
      <c r="U430" t="b">
        <v>1</v>
      </c>
      <c r="V430" t="s">
        <v>1934</v>
      </c>
      <c r="W430" t="s">
        <v>1935</v>
      </c>
      <c r="X430" t="s">
        <v>48</v>
      </c>
      <c r="Y430" t="s">
        <v>1936</v>
      </c>
      <c r="Z430">
        <v>90806</v>
      </c>
      <c r="AA430">
        <v>33.809038000000001</v>
      </c>
      <c r="AB430">
        <v>-118.189678</v>
      </c>
      <c r="AC430">
        <v>41.978382000000003</v>
      </c>
      <c r="AD430">
        <v>-91.668626000000003</v>
      </c>
      <c r="AF430" t="s">
        <v>50</v>
      </c>
      <c r="AG430">
        <v>38</v>
      </c>
      <c r="AJ430" t="s">
        <v>51</v>
      </c>
      <c r="AK430" t="s">
        <v>52</v>
      </c>
      <c r="AP430" s="2">
        <v>45823.437627314815</v>
      </c>
      <c r="AQ430" s="2">
        <v>45823.437627314815</v>
      </c>
      <c r="AR430" s="2">
        <v>45823.437627314815</v>
      </c>
      <c r="AS430" t="s">
        <v>1937</v>
      </c>
    </row>
    <row r="431" spans="1:45" x14ac:dyDescent="0.25">
      <c r="A431">
        <v>2025</v>
      </c>
      <c r="B431" t="s">
        <v>962</v>
      </c>
      <c r="C431" t="s">
        <v>1063</v>
      </c>
      <c r="D431" t="s">
        <v>1932</v>
      </c>
      <c r="E431">
        <v>48135</v>
      </c>
      <c r="F431">
        <v>53693</v>
      </c>
      <c r="G431">
        <v>53693</v>
      </c>
      <c r="H431" t="b">
        <v>0</v>
      </c>
      <c r="I431">
        <v>53693</v>
      </c>
      <c r="J431">
        <v>53693</v>
      </c>
      <c r="K431" t="b">
        <f t="shared" si="12"/>
        <v>1</v>
      </c>
      <c r="L431" t="b">
        <f t="shared" si="13"/>
        <v>1</v>
      </c>
      <c r="M431">
        <v>0</v>
      </c>
      <c r="N431">
        <v>53693</v>
      </c>
      <c r="O431" t="s">
        <v>44</v>
      </c>
      <c r="P431" t="b">
        <v>0</v>
      </c>
      <c r="R431" s="1">
        <v>45860</v>
      </c>
      <c r="S431" s="1">
        <v>45877</v>
      </c>
      <c r="T431" t="s">
        <v>1938</v>
      </c>
      <c r="U431" t="b">
        <v>1</v>
      </c>
      <c r="V431" t="s">
        <v>1939</v>
      </c>
      <c r="W431" t="s">
        <v>1940</v>
      </c>
      <c r="X431" t="s">
        <v>48</v>
      </c>
      <c r="Y431" t="s">
        <v>1941</v>
      </c>
      <c r="Z431">
        <v>92020</v>
      </c>
      <c r="AA431">
        <v>32.803229999999999</v>
      </c>
      <c r="AB431">
        <v>-116.97480400000001</v>
      </c>
      <c r="AC431">
        <v>41.978382000000003</v>
      </c>
      <c r="AD431">
        <v>-91.668626000000003</v>
      </c>
      <c r="AF431" t="s">
        <v>50</v>
      </c>
      <c r="AG431">
        <v>38</v>
      </c>
      <c r="AJ431" t="s">
        <v>51</v>
      </c>
      <c r="AK431" t="s">
        <v>52</v>
      </c>
      <c r="AP431" s="2">
        <v>45823.437662037039</v>
      </c>
      <c r="AQ431" s="2">
        <v>45823.437662037039</v>
      </c>
      <c r="AR431" s="2">
        <v>45823.437662037039</v>
      </c>
      <c r="AS431" t="s">
        <v>1942</v>
      </c>
    </row>
    <row r="432" spans="1:45" x14ac:dyDescent="0.25">
      <c r="A432">
        <v>2025</v>
      </c>
      <c r="B432" t="s">
        <v>962</v>
      </c>
      <c r="C432" t="s">
        <v>963</v>
      </c>
      <c r="D432" t="s">
        <v>1932</v>
      </c>
      <c r="E432">
        <v>48135</v>
      </c>
      <c r="F432">
        <v>54142</v>
      </c>
      <c r="G432">
        <v>54142</v>
      </c>
      <c r="H432" t="b">
        <v>0</v>
      </c>
      <c r="I432">
        <v>54142</v>
      </c>
      <c r="J432">
        <v>54142</v>
      </c>
      <c r="K432" t="b">
        <f t="shared" si="12"/>
        <v>1</v>
      </c>
      <c r="L432" t="b">
        <f t="shared" si="13"/>
        <v>1</v>
      </c>
      <c r="M432">
        <v>0</v>
      </c>
      <c r="N432">
        <v>54142</v>
      </c>
      <c r="O432" t="s">
        <v>44</v>
      </c>
      <c r="P432" t="b">
        <v>1</v>
      </c>
      <c r="Q432" t="s">
        <v>89</v>
      </c>
      <c r="R432" s="1">
        <v>45857</v>
      </c>
      <c r="S432" s="1">
        <v>45872</v>
      </c>
      <c r="T432" t="s">
        <v>1943</v>
      </c>
      <c r="U432" t="b">
        <v>1</v>
      </c>
      <c r="V432" t="s">
        <v>1944</v>
      </c>
      <c r="W432" t="s">
        <v>1945</v>
      </c>
      <c r="X432" t="s">
        <v>111</v>
      </c>
      <c r="Y432" t="s">
        <v>1946</v>
      </c>
      <c r="Z432">
        <v>99336</v>
      </c>
      <c r="AA432">
        <v>46.226215000000003</v>
      </c>
      <c r="AB432">
        <v>-119.206186</v>
      </c>
      <c r="AC432">
        <v>41.978382000000003</v>
      </c>
      <c r="AD432">
        <v>-91.668626000000003</v>
      </c>
      <c r="AF432" t="s">
        <v>50</v>
      </c>
      <c r="AG432">
        <v>38</v>
      </c>
      <c r="AJ432" t="s">
        <v>51</v>
      </c>
      <c r="AK432" t="s">
        <v>52</v>
      </c>
      <c r="AP432" s="2">
        <v>45823.437627314815</v>
      </c>
      <c r="AQ432" s="2">
        <v>45823.437627314815</v>
      </c>
      <c r="AR432" s="2">
        <v>45823.437627314815</v>
      </c>
      <c r="AS432" t="s">
        <v>1947</v>
      </c>
    </row>
    <row r="433" spans="1:45" x14ac:dyDescent="0.25">
      <c r="A433">
        <v>2025</v>
      </c>
      <c r="B433" t="s">
        <v>962</v>
      </c>
      <c r="C433" t="s">
        <v>1013</v>
      </c>
      <c r="D433" t="s">
        <v>1932</v>
      </c>
      <c r="E433">
        <v>48135</v>
      </c>
      <c r="F433">
        <v>52819</v>
      </c>
      <c r="G433">
        <v>52819</v>
      </c>
      <c r="H433" t="b">
        <v>0</v>
      </c>
      <c r="I433">
        <v>52819</v>
      </c>
      <c r="J433">
        <v>52819</v>
      </c>
      <c r="K433" t="b">
        <f t="shared" si="12"/>
        <v>1</v>
      </c>
      <c r="L433" t="b">
        <f t="shared" si="13"/>
        <v>1</v>
      </c>
      <c r="M433">
        <v>0</v>
      </c>
      <c r="N433">
        <v>52819</v>
      </c>
      <c r="O433" t="s">
        <v>44</v>
      </c>
      <c r="P433" t="b">
        <v>1</v>
      </c>
      <c r="R433" s="1">
        <v>45870</v>
      </c>
      <c r="S433" s="1">
        <v>45885</v>
      </c>
      <c r="T433" t="s">
        <v>1948</v>
      </c>
      <c r="U433" t="b">
        <v>1</v>
      </c>
      <c r="V433" t="s">
        <v>1949</v>
      </c>
      <c r="W433" t="s">
        <v>1950</v>
      </c>
      <c r="X433" t="s">
        <v>67</v>
      </c>
      <c r="Y433" t="s">
        <v>1951</v>
      </c>
      <c r="Z433">
        <v>10549</v>
      </c>
      <c r="AA433">
        <v>41.219275000000003</v>
      </c>
      <c r="AB433">
        <v>-73.717433</v>
      </c>
      <c r="AC433">
        <v>41.978382000000003</v>
      </c>
      <c r="AD433">
        <v>-91.668626000000003</v>
      </c>
      <c r="AF433" t="s">
        <v>50</v>
      </c>
      <c r="AG433">
        <v>38</v>
      </c>
      <c r="AJ433" t="s">
        <v>51</v>
      </c>
      <c r="AK433" t="s">
        <v>52</v>
      </c>
      <c r="AP433" s="2">
        <v>45823.437743055554</v>
      </c>
      <c r="AQ433" s="2">
        <v>45823.437743055554</v>
      </c>
      <c r="AR433" s="2">
        <v>45823.437743055554</v>
      </c>
      <c r="AS433" t="s">
        <v>1952</v>
      </c>
    </row>
    <row r="434" spans="1:45" x14ac:dyDescent="0.25">
      <c r="A434">
        <v>2025</v>
      </c>
      <c r="B434" t="s">
        <v>962</v>
      </c>
      <c r="C434" t="s">
        <v>963</v>
      </c>
      <c r="D434" t="s">
        <v>1932</v>
      </c>
      <c r="E434">
        <v>48135</v>
      </c>
      <c r="F434">
        <v>53294</v>
      </c>
      <c r="G434">
        <v>55193</v>
      </c>
      <c r="H434" t="b">
        <v>0</v>
      </c>
      <c r="I434">
        <v>55193</v>
      </c>
      <c r="J434">
        <v>55193</v>
      </c>
      <c r="K434" t="b">
        <f t="shared" si="12"/>
        <v>1</v>
      </c>
      <c r="L434" t="b">
        <f t="shared" si="13"/>
        <v>1</v>
      </c>
      <c r="M434">
        <v>1899</v>
      </c>
      <c r="N434">
        <v>55193</v>
      </c>
      <c r="O434" t="s">
        <v>44</v>
      </c>
      <c r="P434" t="b">
        <v>0</v>
      </c>
      <c r="Q434" t="s">
        <v>89</v>
      </c>
      <c r="R434" s="1">
        <v>45864</v>
      </c>
      <c r="S434" s="1">
        <v>45894</v>
      </c>
      <c r="T434" t="s">
        <v>1953</v>
      </c>
      <c r="U434" t="b">
        <v>1</v>
      </c>
      <c r="V434" t="s">
        <v>1954</v>
      </c>
      <c r="W434" t="s">
        <v>1955</v>
      </c>
      <c r="X434" t="s">
        <v>324</v>
      </c>
      <c r="Y434" t="s">
        <v>1956</v>
      </c>
      <c r="Z434">
        <v>38016</v>
      </c>
      <c r="AA434">
        <v>35.186103000000003</v>
      </c>
      <c r="AB434">
        <v>-89.793728000000002</v>
      </c>
      <c r="AC434">
        <v>41.978382000000003</v>
      </c>
      <c r="AD434">
        <v>-91.668626000000003</v>
      </c>
      <c r="AF434" t="s">
        <v>50</v>
      </c>
      <c r="AG434">
        <v>38</v>
      </c>
      <c r="AJ434" t="s">
        <v>51</v>
      </c>
      <c r="AK434" t="s">
        <v>52</v>
      </c>
      <c r="AP434" s="2">
        <v>45823.437719907408</v>
      </c>
      <c r="AQ434" s="2">
        <v>45823.437719907408</v>
      </c>
      <c r="AR434" s="2">
        <v>45823.437719907408</v>
      </c>
      <c r="AS434" t="s">
        <v>1957</v>
      </c>
    </row>
    <row r="435" spans="1:45" x14ac:dyDescent="0.25">
      <c r="A435">
        <v>2025</v>
      </c>
      <c r="B435" t="s">
        <v>962</v>
      </c>
      <c r="C435" t="s">
        <v>1007</v>
      </c>
      <c r="D435" t="s">
        <v>1932</v>
      </c>
      <c r="E435">
        <v>48135</v>
      </c>
      <c r="F435">
        <v>54041</v>
      </c>
      <c r="G435">
        <v>53791</v>
      </c>
      <c r="H435" t="b">
        <v>0</v>
      </c>
      <c r="I435">
        <v>53791</v>
      </c>
      <c r="J435">
        <v>53791</v>
      </c>
      <c r="K435" t="b">
        <f t="shared" si="12"/>
        <v>1</v>
      </c>
      <c r="L435" t="b">
        <f t="shared" si="13"/>
        <v>1</v>
      </c>
      <c r="M435">
        <v>-250</v>
      </c>
      <c r="N435">
        <v>54041</v>
      </c>
      <c r="O435" t="s">
        <v>44</v>
      </c>
      <c r="P435" t="b">
        <v>0</v>
      </c>
      <c r="Q435" t="s">
        <v>63</v>
      </c>
      <c r="R435" t="s">
        <v>1259</v>
      </c>
      <c r="S435" t="s">
        <v>1260</v>
      </c>
      <c r="T435" t="s">
        <v>1958</v>
      </c>
      <c r="U435" t="b">
        <v>1</v>
      </c>
      <c r="V435" t="s">
        <v>1959</v>
      </c>
      <c r="W435" t="s">
        <v>1960</v>
      </c>
      <c r="X435" t="s">
        <v>1203</v>
      </c>
      <c r="Y435" t="s">
        <v>1961</v>
      </c>
      <c r="Z435">
        <v>70570</v>
      </c>
      <c r="AA435">
        <v>30.475821</v>
      </c>
      <c r="AB435">
        <v>-92.078599999999994</v>
      </c>
      <c r="AC435">
        <v>41.978382000000003</v>
      </c>
      <c r="AD435">
        <v>-91.668626000000003</v>
      </c>
      <c r="AF435" t="s">
        <v>50</v>
      </c>
      <c r="AG435">
        <v>38</v>
      </c>
      <c r="AJ435" t="s">
        <v>51</v>
      </c>
      <c r="AK435" t="s">
        <v>52</v>
      </c>
      <c r="AP435" s="2">
        <v>45823.437719907408</v>
      </c>
      <c r="AQ435" s="2">
        <v>45823.437719907408</v>
      </c>
      <c r="AR435" s="2">
        <v>45823.437719907408</v>
      </c>
      <c r="AS435" t="s">
        <v>1962</v>
      </c>
    </row>
    <row r="436" spans="1:45" x14ac:dyDescent="0.25">
      <c r="A436">
        <v>2025</v>
      </c>
      <c r="B436" t="s">
        <v>962</v>
      </c>
      <c r="C436" t="s">
        <v>1007</v>
      </c>
      <c r="D436" t="s">
        <v>1932</v>
      </c>
      <c r="E436">
        <v>48135</v>
      </c>
      <c r="F436">
        <v>52819</v>
      </c>
      <c r="G436">
        <v>52819</v>
      </c>
      <c r="H436" t="b">
        <v>0</v>
      </c>
      <c r="I436">
        <v>52819</v>
      </c>
      <c r="J436">
        <v>52819</v>
      </c>
      <c r="K436" t="b">
        <f t="shared" si="12"/>
        <v>1</v>
      </c>
      <c r="L436" t="b">
        <f t="shared" si="13"/>
        <v>1</v>
      </c>
      <c r="M436">
        <v>0</v>
      </c>
      <c r="N436">
        <v>52819</v>
      </c>
      <c r="O436" t="s">
        <v>44</v>
      </c>
      <c r="P436" t="b">
        <v>1</v>
      </c>
      <c r="R436" s="1">
        <v>45857</v>
      </c>
      <c r="S436" s="1">
        <v>45875</v>
      </c>
      <c r="T436" t="s">
        <v>1963</v>
      </c>
      <c r="U436" t="b">
        <v>1</v>
      </c>
      <c r="V436" t="s">
        <v>1567</v>
      </c>
      <c r="W436" t="s">
        <v>1568</v>
      </c>
      <c r="X436" t="s">
        <v>73</v>
      </c>
      <c r="Y436" t="s">
        <v>1569</v>
      </c>
      <c r="Z436">
        <v>22305</v>
      </c>
      <c r="AA436">
        <v>38.839359999999999</v>
      </c>
      <c r="AB436">
        <v>-77.052835999999999</v>
      </c>
      <c r="AC436">
        <v>41.978382000000003</v>
      </c>
      <c r="AD436">
        <v>-91.668626000000003</v>
      </c>
      <c r="AF436" t="s">
        <v>50</v>
      </c>
      <c r="AG436">
        <v>38</v>
      </c>
      <c r="AJ436" t="s">
        <v>51</v>
      </c>
      <c r="AK436" t="s">
        <v>52</v>
      </c>
      <c r="AP436" s="2">
        <v>45823.437743055554</v>
      </c>
      <c r="AQ436" s="2">
        <v>45823.437743055554</v>
      </c>
      <c r="AR436" s="2">
        <v>45823.437743055554</v>
      </c>
      <c r="AS436" t="s">
        <v>1952</v>
      </c>
    </row>
    <row r="437" spans="1:45" x14ac:dyDescent="0.25">
      <c r="A437">
        <v>2025</v>
      </c>
      <c r="B437" t="s">
        <v>962</v>
      </c>
      <c r="C437" t="s">
        <v>1063</v>
      </c>
      <c r="D437" t="s">
        <v>1932</v>
      </c>
      <c r="E437">
        <v>48135</v>
      </c>
      <c r="F437">
        <v>53717</v>
      </c>
      <c r="G437">
        <v>56216</v>
      </c>
      <c r="H437" t="b">
        <v>1</v>
      </c>
      <c r="I437">
        <v>56216</v>
      </c>
      <c r="J437">
        <v>56216</v>
      </c>
      <c r="K437" t="b">
        <f t="shared" si="12"/>
        <v>1</v>
      </c>
      <c r="L437" t="b">
        <f t="shared" si="13"/>
        <v>1</v>
      </c>
      <c r="M437">
        <v>2499</v>
      </c>
      <c r="N437">
        <v>56216</v>
      </c>
      <c r="O437" t="s">
        <v>149</v>
      </c>
      <c r="P437" t="b">
        <v>1</v>
      </c>
      <c r="Q437" t="s">
        <v>89</v>
      </c>
      <c r="T437" t="s">
        <v>1964</v>
      </c>
      <c r="U437" t="b">
        <v>0</v>
      </c>
      <c r="V437" t="s">
        <v>1241</v>
      </c>
      <c r="W437" t="s">
        <v>1242</v>
      </c>
      <c r="X437" t="s">
        <v>153</v>
      </c>
      <c r="Y437" t="s">
        <v>1243</v>
      </c>
      <c r="Z437">
        <v>80301</v>
      </c>
      <c r="AA437">
        <v>40.023133000000001</v>
      </c>
      <c r="AB437">
        <v>-105.241702</v>
      </c>
      <c r="AC437">
        <v>41.978382000000003</v>
      </c>
      <c r="AD437">
        <v>-91.668626000000003</v>
      </c>
      <c r="AF437" t="s">
        <v>50</v>
      </c>
      <c r="AG437">
        <v>38</v>
      </c>
      <c r="AJ437" t="s">
        <v>51</v>
      </c>
      <c r="AK437" t="s">
        <v>52</v>
      </c>
      <c r="AQ437" s="2">
        <v>45823.437696759262</v>
      </c>
      <c r="AR437" s="2">
        <v>45823.437696759262</v>
      </c>
      <c r="AS437" t="s">
        <v>1965</v>
      </c>
    </row>
    <row r="438" spans="1:45" x14ac:dyDescent="0.25">
      <c r="A438">
        <v>2025</v>
      </c>
      <c r="B438" t="s">
        <v>962</v>
      </c>
      <c r="C438" t="s">
        <v>963</v>
      </c>
      <c r="D438" t="s">
        <v>1932</v>
      </c>
      <c r="E438">
        <v>48135</v>
      </c>
      <c r="F438">
        <v>53294</v>
      </c>
      <c r="G438">
        <v>56294</v>
      </c>
      <c r="H438" t="b">
        <v>0</v>
      </c>
      <c r="I438">
        <v>56294</v>
      </c>
      <c r="J438">
        <v>56294</v>
      </c>
      <c r="K438" t="b">
        <f t="shared" si="12"/>
        <v>1</v>
      </c>
      <c r="L438" t="b">
        <f t="shared" si="13"/>
        <v>1</v>
      </c>
      <c r="M438">
        <v>3000</v>
      </c>
      <c r="N438">
        <v>53294</v>
      </c>
      <c r="O438" t="s">
        <v>62</v>
      </c>
      <c r="P438" t="b">
        <v>0</v>
      </c>
      <c r="Q438" t="s">
        <v>89</v>
      </c>
      <c r="R438" s="1">
        <v>45812</v>
      </c>
      <c r="S438" s="1">
        <v>45813</v>
      </c>
      <c r="T438" t="s">
        <v>1966</v>
      </c>
      <c r="U438" t="b">
        <v>0</v>
      </c>
      <c r="V438" t="s">
        <v>1967</v>
      </c>
      <c r="W438" t="s">
        <v>1968</v>
      </c>
      <c r="X438" t="s">
        <v>73</v>
      </c>
      <c r="Y438" t="s">
        <v>1969</v>
      </c>
      <c r="Z438">
        <v>22030</v>
      </c>
      <c r="AA438">
        <v>38.860483000000002</v>
      </c>
      <c r="AB438">
        <v>-77.300183000000004</v>
      </c>
      <c r="AC438">
        <v>41.978382000000003</v>
      </c>
      <c r="AD438">
        <v>-91.668626000000003</v>
      </c>
      <c r="AF438" t="s">
        <v>50</v>
      </c>
      <c r="AG438">
        <v>38</v>
      </c>
      <c r="AJ438" t="s">
        <v>51</v>
      </c>
      <c r="AK438" t="s">
        <v>52</v>
      </c>
      <c r="AQ438" s="2">
        <v>45823.437719907408</v>
      </c>
      <c r="AR438" s="2">
        <v>45823.437719907408</v>
      </c>
      <c r="AS438" t="s">
        <v>1970</v>
      </c>
    </row>
    <row r="439" spans="1:45" x14ac:dyDescent="0.25">
      <c r="A439">
        <v>2025</v>
      </c>
      <c r="B439" t="s">
        <v>962</v>
      </c>
      <c r="C439" t="s">
        <v>1063</v>
      </c>
      <c r="D439" t="s">
        <v>1932</v>
      </c>
      <c r="E439">
        <v>48135</v>
      </c>
      <c r="F439">
        <v>53309</v>
      </c>
      <c r="G439">
        <v>53309</v>
      </c>
      <c r="H439" t="b">
        <v>0</v>
      </c>
      <c r="I439">
        <v>53309</v>
      </c>
      <c r="J439">
        <v>53309</v>
      </c>
      <c r="K439" t="b">
        <f t="shared" si="12"/>
        <v>1</v>
      </c>
      <c r="L439" t="b">
        <f t="shared" si="13"/>
        <v>1</v>
      </c>
      <c r="M439">
        <v>0</v>
      </c>
      <c r="N439">
        <v>53309</v>
      </c>
      <c r="O439" t="s">
        <v>149</v>
      </c>
      <c r="P439" t="b">
        <v>0</v>
      </c>
      <c r="Q439" t="s">
        <v>89</v>
      </c>
      <c r="T439" t="s">
        <v>1971</v>
      </c>
      <c r="U439" t="b">
        <v>0</v>
      </c>
      <c r="V439" t="s">
        <v>1972</v>
      </c>
      <c r="W439" t="s">
        <v>1973</v>
      </c>
      <c r="X439" t="s">
        <v>153</v>
      </c>
      <c r="Y439" t="s">
        <v>1974</v>
      </c>
      <c r="Z439">
        <v>81601</v>
      </c>
      <c r="AA439">
        <v>39.562797000000003</v>
      </c>
      <c r="AB439">
        <v>-107.368132</v>
      </c>
      <c r="AC439">
        <v>41.978382000000003</v>
      </c>
      <c r="AD439">
        <v>-91.668626000000003</v>
      </c>
      <c r="AF439" t="s">
        <v>50</v>
      </c>
      <c r="AG439">
        <v>38</v>
      </c>
      <c r="AJ439" t="s">
        <v>51</v>
      </c>
      <c r="AK439" t="s">
        <v>52</v>
      </c>
      <c r="AQ439" s="2">
        <v>45823.437627314815</v>
      </c>
      <c r="AR439" s="2">
        <v>45823.437627314815</v>
      </c>
      <c r="AS439" t="s">
        <v>1975</v>
      </c>
    </row>
    <row r="440" spans="1:45" x14ac:dyDescent="0.25">
      <c r="A440">
        <v>2025</v>
      </c>
      <c r="B440" t="s">
        <v>962</v>
      </c>
      <c r="C440" t="s">
        <v>1063</v>
      </c>
      <c r="D440" t="s">
        <v>1932</v>
      </c>
      <c r="E440">
        <v>48135</v>
      </c>
      <c r="F440">
        <v>53239</v>
      </c>
      <c r="G440">
        <v>53239</v>
      </c>
      <c r="H440" t="b">
        <v>0</v>
      </c>
      <c r="I440">
        <v>53239</v>
      </c>
      <c r="J440">
        <v>53239</v>
      </c>
      <c r="K440" t="b">
        <f t="shared" si="12"/>
        <v>1</v>
      </c>
      <c r="L440" t="b">
        <f t="shared" si="13"/>
        <v>1</v>
      </c>
      <c r="M440">
        <v>0</v>
      </c>
      <c r="N440">
        <v>53239</v>
      </c>
      <c r="O440" t="s">
        <v>62</v>
      </c>
      <c r="P440" t="b">
        <v>0</v>
      </c>
      <c r="Q440" t="s">
        <v>89</v>
      </c>
      <c r="R440" s="1">
        <v>45819</v>
      </c>
      <c r="S440" s="1">
        <v>45819</v>
      </c>
      <c r="T440" t="s">
        <v>1976</v>
      </c>
      <c r="U440" t="b">
        <v>0</v>
      </c>
      <c r="V440" t="s">
        <v>797</v>
      </c>
      <c r="W440" t="s">
        <v>798</v>
      </c>
      <c r="X440" t="s">
        <v>67</v>
      </c>
      <c r="Y440" t="s">
        <v>799</v>
      </c>
      <c r="Z440">
        <v>10305</v>
      </c>
      <c r="AA440">
        <v>40.589858999999997</v>
      </c>
      <c r="AB440">
        <v>-74.089500999999998</v>
      </c>
      <c r="AC440">
        <v>41.978382000000003</v>
      </c>
      <c r="AD440">
        <v>-91.668626000000003</v>
      </c>
      <c r="AF440" t="s">
        <v>50</v>
      </c>
      <c r="AG440">
        <v>38</v>
      </c>
      <c r="AJ440" t="s">
        <v>51</v>
      </c>
      <c r="AK440" t="s">
        <v>52</v>
      </c>
      <c r="AQ440" s="2">
        <v>45823.437743055554</v>
      </c>
      <c r="AR440" s="2">
        <v>45823.437743055554</v>
      </c>
      <c r="AS440" t="s">
        <v>1977</v>
      </c>
    </row>
    <row r="441" spans="1:45" x14ac:dyDescent="0.25">
      <c r="A441">
        <v>2025</v>
      </c>
      <c r="B441" t="s">
        <v>962</v>
      </c>
      <c r="C441" t="s">
        <v>978</v>
      </c>
      <c r="D441" t="s">
        <v>1932</v>
      </c>
      <c r="E441">
        <v>48135</v>
      </c>
      <c r="F441">
        <v>54014</v>
      </c>
      <c r="G441">
        <v>54014</v>
      </c>
      <c r="H441" t="b">
        <v>1</v>
      </c>
      <c r="I441">
        <v>54014</v>
      </c>
      <c r="J441">
        <v>54014</v>
      </c>
      <c r="K441" t="b">
        <f t="shared" si="12"/>
        <v>1</v>
      </c>
      <c r="L441" t="b">
        <f t="shared" si="13"/>
        <v>1</v>
      </c>
      <c r="M441">
        <v>0</v>
      </c>
      <c r="N441">
        <v>54014</v>
      </c>
      <c r="O441" t="s">
        <v>149</v>
      </c>
      <c r="P441" t="b">
        <v>1</v>
      </c>
      <c r="Q441" t="s">
        <v>89</v>
      </c>
      <c r="R441" s="1">
        <v>45823</v>
      </c>
      <c r="S441" s="1">
        <v>45833</v>
      </c>
      <c r="T441" t="s">
        <v>1978</v>
      </c>
      <c r="U441" t="b">
        <v>0</v>
      </c>
      <c r="V441" t="s">
        <v>1979</v>
      </c>
      <c r="W441" t="s">
        <v>1980</v>
      </c>
      <c r="X441" t="s">
        <v>159</v>
      </c>
      <c r="Y441" t="s">
        <v>1981</v>
      </c>
      <c r="Z441">
        <v>4841</v>
      </c>
      <c r="AA441">
        <v>44.093668000000001</v>
      </c>
      <c r="AB441">
        <v>-69.139591999999993</v>
      </c>
      <c r="AC441">
        <v>41.978382000000003</v>
      </c>
      <c r="AD441">
        <v>-91.668626000000003</v>
      </c>
      <c r="AF441" t="s">
        <v>50</v>
      </c>
      <c r="AG441">
        <v>38</v>
      </c>
      <c r="AJ441" t="s">
        <v>51</v>
      </c>
      <c r="AK441" t="s">
        <v>52</v>
      </c>
      <c r="AP441" s="2">
        <v>45787.2346412037</v>
      </c>
      <c r="AQ441" s="2">
        <v>45823.437986111108</v>
      </c>
      <c r="AR441" s="2">
        <v>45823.437986111108</v>
      </c>
      <c r="AS441" t="s">
        <v>1982</v>
      </c>
    </row>
    <row r="442" spans="1:45" x14ac:dyDescent="0.25">
      <c r="A442">
        <v>2025</v>
      </c>
      <c r="B442" t="s">
        <v>962</v>
      </c>
      <c r="C442" t="s">
        <v>1013</v>
      </c>
      <c r="D442" t="s">
        <v>1932</v>
      </c>
      <c r="E442">
        <v>48135</v>
      </c>
      <c r="F442">
        <v>53314</v>
      </c>
      <c r="G442">
        <v>53314</v>
      </c>
      <c r="H442" t="b">
        <v>0</v>
      </c>
      <c r="I442">
        <v>53314</v>
      </c>
      <c r="J442">
        <v>53314</v>
      </c>
      <c r="K442" t="b">
        <f t="shared" si="12"/>
        <v>1</v>
      </c>
      <c r="L442" t="b">
        <f t="shared" si="13"/>
        <v>1</v>
      </c>
      <c r="M442">
        <v>0</v>
      </c>
      <c r="N442">
        <v>53314</v>
      </c>
      <c r="O442" t="s">
        <v>44</v>
      </c>
      <c r="P442" t="b">
        <v>0</v>
      </c>
      <c r="Q442" t="s">
        <v>89</v>
      </c>
      <c r="R442" s="1">
        <v>45827</v>
      </c>
      <c r="S442" s="1">
        <v>45845</v>
      </c>
      <c r="T442" t="s">
        <v>1983</v>
      </c>
      <c r="U442" t="b">
        <v>0</v>
      </c>
      <c r="V442" t="s">
        <v>1859</v>
      </c>
      <c r="W442" t="s">
        <v>1860</v>
      </c>
      <c r="X442" t="s">
        <v>253</v>
      </c>
      <c r="Y442" t="s">
        <v>411</v>
      </c>
      <c r="Z442">
        <v>6040</v>
      </c>
      <c r="AA442">
        <v>41.811798000000003</v>
      </c>
      <c r="AB442">
        <v>-72.514957999999993</v>
      </c>
      <c r="AC442">
        <v>41.978382000000003</v>
      </c>
      <c r="AD442">
        <v>-91.668626000000003</v>
      </c>
      <c r="AF442" t="s">
        <v>50</v>
      </c>
      <c r="AG442">
        <v>38</v>
      </c>
      <c r="AJ442" t="s">
        <v>51</v>
      </c>
      <c r="AK442" t="s">
        <v>52</v>
      </c>
      <c r="AP442" s="2">
        <v>45823.437986111108</v>
      </c>
      <c r="AQ442" s="2">
        <v>45823.437986111108</v>
      </c>
      <c r="AR442" s="2">
        <v>45823.437986111108</v>
      </c>
      <c r="AS442" t="s">
        <v>1984</v>
      </c>
    </row>
    <row r="443" spans="1:45" x14ac:dyDescent="0.25">
      <c r="A443">
        <v>2025</v>
      </c>
      <c r="B443" t="s">
        <v>962</v>
      </c>
      <c r="C443" t="s">
        <v>1063</v>
      </c>
      <c r="D443" t="s">
        <v>1932</v>
      </c>
      <c r="E443">
        <v>48135</v>
      </c>
      <c r="F443">
        <v>53399</v>
      </c>
      <c r="G443">
        <v>58757</v>
      </c>
      <c r="H443" t="b">
        <v>0</v>
      </c>
      <c r="I443">
        <v>58757</v>
      </c>
      <c r="J443">
        <v>58757</v>
      </c>
      <c r="K443" t="b">
        <f t="shared" si="12"/>
        <v>1</v>
      </c>
      <c r="L443" t="b">
        <f t="shared" si="13"/>
        <v>1</v>
      </c>
      <c r="M443">
        <v>5358</v>
      </c>
      <c r="N443">
        <v>53757</v>
      </c>
      <c r="O443" t="s">
        <v>149</v>
      </c>
      <c r="P443" t="b">
        <v>0</v>
      </c>
      <c r="Q443" t="s">
        <v>89</v>
      </c>
      <c r="R443" s="1">
        <v>45823</v>
      </c>
      <c r="S443" s="1">
        <v>45825</v>
      </c>
      <c r="T443" t="s">
        <v>1985</v>
      </c>
      <c r="U443" t="b">
        <v>0</v>
      </c>
      <c r="V443" t="s">
        <v>1231</v>
      </c>
      <c r="W443" t="s">
        <v>1232</v>
      </c>
      <c r="X443" t="s">
        <v>48</v>
      </c>
      <c r="Y443" t="s">
        <v>1233</v>
      </c>
      <c r="Z443">
        <v>94014</v>
      </c>
      <c r="AA443">
        <v>37.686382999999999</v>
      </c>
      <c r="AB443">
        <v>-122.469427</v>
      </c>
      <c r="AC443">
        <v>41.978382000000003</v>
      </c>
      <c r="AD443">
        <v>-91.668626000000003</v>
      </c>
      <c r="AF443" t="s">
        <v>50</v>
      </c>
      <c r="AG443">
        <v>38</v>
      </c>
      <c r="AJ443" t="s">
        <v>51</v>
      </c>
      <c r="AK443" t="s">
        <v>52</v>
      </c>
      <c r="AP443" s="2">
        <v>45823.437627314815</v>
      </c>
      <c r="AQ443" s="2">
        <v>45823.437627314815</v>
      </c>
      <c r="AR443" s="2">
        <v>45823.437627314815</v>
      </c>
      <c r="AS443" t="s">
        <v>1986</v>
      </c>
    </row>
    <row r="444" spans="1:45" x14ac:dyDescent="0.25">
      <c r="A444">
        <v>2025</v>
      </c>
      <c r="B444" t="s">
        <v>962</v>
      </c>
      <c r="C444" t="s">
        <v>963</v>
      </c>
      <c r="D444" t="s">
        <v>1932</v>
      </c>
      <c r="E444">
        <v>48135</v>
      </c>
      <c r="F444">
        <v>54527</v>
      </c>
      <c r="G444">
        <v>54527</v>
      </c>
      <c r="H444" t="b">
        <v>0</v>
      </c>
      <c r="I444">
        <v>54527</v>
      </c>
      <c r="J444">
        <v>54527</v>
      </c>
      <c r="K444" t="b">
        <f t="shared" si="12"/>
        <v>1</v>
      </c>
      <c r="L444" t="b">
        <f t="shared" si="13"/>
        <v>1</v>
      </c>
      <c r="M444">
        <v>0</v>
      </c>
      <c r="N444">
        <v>54527</v>
      </c>
      <c r="O444" t="s">
        <v>44</v>
      </c>
      <c r="P444" t="b">
        <v>0</v>
      </c>
      <c r="Q444" t="s">
        <v>89</v>
      </c>
      <c r="R444" s="1">
        <v>45831</v>
      </c>
      <c r="S444" s="1">
        <v>45847</v>
      </c>
      <c r="T444" t="s">
        <v>1987</v>
      </c>
      <c r="U444" t="b">
        <v>0</v>
      </c>
      <c r="V444" t="s">
        <v>210</v>
      </c>
      <c r="W444" t="s">
        <v>211</v>
      </c>
      <c r="X444" t="s">
        <v>67</v>
      </c>
      <c r="Y444" t="s">
        <v>212</v>
      </c>
      <c r="Z444">
        <v>12110</v>
      </c>
      <c r="AA444">
        <v>42.741768999999998</v>
      </c>
      <c r="AB444">
        <v>-73.761767000000006</v>
      </c>
      <c r="AC444">
        <v>41.978382000000003</v>
      </c>
      <c r="AD444">
        <v>-91.668626000000003</v>
      </c>
      <c r="AF444" t="s">
        <v>50</v>
      </c>
      <c r="AG444">
        <v>38</v>
      </c>
      <c r="AJ444" t="s">
        <v>51</v>
      </c>
      <c r="AK444" t="s">
        <v>52</v>
      </c>
      <c r="AP444" s="2">
        <v>45823.437986111108</v>
      </c>
      <c r="AQ444" s="2">
        <v>45823.437986111108</v>
      </c>
      <c r="AR444" s="2">
        <v>45823.437986111108</v>
      </c>
      <c r="AS444" t="s">
        <v>1988</v>
      </c>
    </row>
    <row r="445" spans="1:45" x14ac:dyDescent="0.25">
      <c r="A445">
        <v>2025</v>
      </c>
      <c r="B445" t="s">
        <v>962</v>
      </c>
      <c r="C445" t="s">
        <v>963</v>
      </c>
      <c r="D445" t="s">
        <v>1932</v>
      </c>
      <c r="E445">
        <v>48135</v>
      </c>
      <c r="F445">
        <v>54008</v>
      </c>
      <c r="G445">
        <v>54008</v>
      </c>
      <c r="H445" t="b">
        <v>1</v>
      </c>
      <c r="I445">
        <v>54008</v>
      </c>
      <c r="J445">
        <v>54008</v>
      </c>
      <c r="K445" t="b">
        <f t="shared" si="12"/>
        <v>1</v>
      </c>
      <c r="L445" t="b">
        <f t="shared" si="13"/>
        <v>1</v>
      </c>
      <c r="M445">
        <v>0</v>
      </c>
      <c r="N445">
        <v>54008</v>
      </c>
      <c r="O445" t="s">
        <v>149</v>
      </c>
      <c r="P445" t="b">
        <v>0</v>
      </c>
      <c r="Q445" t="s">
        <v>89</v>
      </c>
      <c r="R445" s="1">
        <v>45825</v>
      </c>
      <c r="S445" s="1">
        <v>45829</v>
      </c>
      <c r="T445" t="s">
        <v>1989</v>
      </c>
      <c r="U445" t="b">
        <v>0</v>
      </c>
      <c r="V445" t="s">
        <v>1990</v>
      </c>
      <c r="W445" t="s">
        <v>1991</v>
      </c>
      <c r="X445" t="s">
        <v>48</v>
      </c>
      <c r="Y445" t="s">
        <v>1992</v>
      </c>
      <c r="Z445">
        <v>92504</v>
      </c>
      <c r="AA445">
        <v>33.930281999999998</v>
      </c>
      <c r="AB445">
        <v>-117.410872</v>
      </c>
      <c r="AC445">
        <v>41.978382000000003</v>
      </c>
      <c r="AD445">
        <v>-91.668626000000003</v>
      </c>
      <c r="AF445" t="s">
        <v>50</v>
      </c>
      <c r="AG445">
        <v>38</v>
      </c>
      <c r="AJ445" t="s">
        <v>51</v>
      </c>
      <c r="AK445" t="s">
        <v>52</v>
      </c>
      <c r="AP445" s="2">
        <v>45823.437662037039</v>
      </c>
      <c r="AQ445" s="2">
        <v>45823.437662037039</v>
      </c>
      <c r="AR445" s="2">
        <v>45823.437662037039</v>
      </c>
      <c r="AS445" t="s">
        <v>1993</v>
      </c>
    </row>
    <row r="446" spans="1:45" x14ac:dyDescent="0.25">
      <c r="A446">
        <v>2025</v>
      </c>
      <c r="B446" t="s">
        <v>962</v>
      </c>
      <c r="C446" t="s">
        <v>978</v>
      </c>
      <c r="D446" t="s">
        <v>1932</v>
      </c>
      <c r="E446">
        <v>48135</v>
      </c>
      <c r="F446">
        <v>53704</v>
      </c>
      <c r="G446">
        <v>53704</v>
      </c>
      <c r="H446" t="b">
        <v>0</v>
      </c>
      <c r="I446">
        <v>53704</v>
      </c>
      <c r="J446">
        <v>53704</v>
      </c>
      <c r="K446" t="b">
        <f t="shared" si="12"/>
        <v>1</v>
      </c>
      <c r="L446" t="b">
        <f t="shared" si="13"/>
        <v>1</v>
      </c>
      <c r="M446">
        <v>0</v>
      </c>
      <c r="N446">
        <v>53704</v>
      </c>
      <c r="O446" t="s">
        <v>149</v>
      </c>
      <c r="P446" t="b">
        <v>1</v>
      </c>
      <c r="Q446" t="s">
        <v>89</v>
      </c>
      <c r="R446" s="1">
        <v>45833</v>
      </c>
      <c r="S446" s="1">
        <v>45848</v>
      </c>
      <c r="T446" t="s">
        <v>1994</v>
      </c>
      <c r="U446" t="b">
        <v>0</v>
      </c>
      <c r="V446" t="s">
        <v>1995</v>
      </c>
      <c r="W446" t="s">
        <v>1996</v>
      </c>
      <c r="X446" t="s">
        <v>185</v>
      </c>
      <c r="Y446" t="s">
        <v>1997</v>
      </c>
      <c r="Z446">
        <v>60126</v>
      </c>
      <c r="AA446">
        <v>41.917929999999998</v>
      </c>
      <c r="AB446">
        <v>-87.953649999999996</v>
      </c>
      <c r="AC446">
        <v>41.978382000000003</v>
      </c>
      <c r="AD446">
        <v>-91.668626000000003</v>
      </c>
      <c r="AF446" t="s">
        <v>50</v>
      </c>
      <c r="AG446">
        <v>38</v>
      </c>
      <c r="AJ446" t="s">
        <v>51</v>
      </c>
      <c r="AK446" t="s">
        <v>52</v>
      </c>
      <c r="AP446" s="2">
        <v>45823.437719907408</v>
      </c>
      <c r="AQ446" s="2">
        <v>45823.437719907408</v>
      </c>
      <c r="AR446" s="2">
        <v>45823.437719907408</v>
      </c>
      <c r="AS446" t="s">
        <v>1998</v>
      </c>
    </row>
    <row r="447" spans="1:45" x14ac:dyDescent="0.25">
      <c r="A447">
        <v>2025</v>
      </c>
      <c r="B447" t="s">
        <v>962</v>
      </c>
      <c r="C447" t="s">
        <v>1013</v>
      </c>
      <c r="D447" t="s">
        <v>1932</v>
      </c>
      <c r="E447">
        <v>48135</v>
      </c>
      <c r="F447">
        <v>53663</v>
      </c>
      <c r="G447">
        <v>53663</v>
      </c>
      <c r="H447" t="b">
        <v>0</v>
      </c>
      <c r="I447">
        <v>53663</v>
      </c>
      <c r="J447">
        <v>53663</v>
      </c>
      <c r="K447" t="b">
        <f t="shared" si="12"/>
        <v>1</v>
      </c>
      <c r="L447" t="b">
        <f t="shared" si="13"/>
        <v>1</v>
      </c>
      <c r="M447">
        <v>0</v>
      </c>
      <c r="N447">
        <v>53663</v>
      </c>
      <c r="O447" t="s">
        <v>44</v>
      </c>
      <c r="P447" t="b">
        <v>0</v>
      </c>
      <c r="Q447" t="s">
        <v>89</v>
      </c>
      <c r="R447" s="1">
        <v>45831</v>
      </c>
      <c r="S447" s="1">
        <v>45846</v>
      </c>
      <c r="T447" t="s">
        <v>1999</v>
      </c>
      <c r="U447" t="b">
        <v>0</v>
      </c>
      <c r="V447" t="s">
        <v>2000</v>
      </c>
      <c r="W447" t="s">
        <v>2001</v>
      </c>
      <c r="X447" t="s">
        <v>179</v>
      </c>
      <c r="Y447" t="s">
        <v>2002</v>
      </c>
      <c r="Z447">
        <v>5478</v>
      </c>
      <c r="AA447">
        <v>44.843521000000003</v>
      </c>
      <c r="AB447">
        <v>-73.076824000000002</v>
      </c>
      <c r="AC447">
        <v>41.978382000000003</v>
      </c>
      <c r="AD447">
        <v>-91.668626000000003</v>
      </c>
      <c r="AF447" t="s">
        <v>50</v>
      </c>
      <c r="AG447">
        <v>38</v>
      </c>
      <c r="AJ447" t="s">
        <v>51</v>
      </c>
      <c r="AK447" t="s">
        <v>52</v>
      </c>
      <c r="AP447" s="2">
        <v>45823.437893518516</v>
      </c>
      <c r="AQ447" s="2">
        <v>45823.437893518516</v>
      </c>
      <c r="AR447" s="2">
        <v>45823.437893518516</v>
      </c>
      <c r="AS447" t="s">
        <v>2003</v>
      </c>
    </row>
    <row r="448" spans="1:45" x14ac:dyDescent="0.25">
      <c r="A448">
        <v>2025</v>
      </c>
      <c r="B448" t="s">
        <v>962</v>
      </c>
      <c r="C448" t="s">
        <v>963</v>
      </c>
      <c r="D448" t="s">
        <v>1932</v>
      </c>
      <c r="E448">
        <v>48135</v>
      </c>
      <c r="F448">
        <v>53609</v>
      </c>
      <c r="G448">
        <v>53609</v>
      </c>
      <c r="H448" t="b">
        <v>1</v>
      </c>
      <c r="I448">
        <v>53609</v>
      </c>
      <c r="J448">
        <v>53609</v>
      </c>
      <c r="K448" t="b">
        <f t="shared" si="12"/>
        <v>1</v>
      </c>
      <c r="L448" t="b">
        <f t="shared" si="13"/>
        <v>1</v>
      </c>
      <c r="M448">
        <v>0</v>
      </c>
      <c r="N448">
        <v>53609</v>
      </c>
      <c r="O448" t="s">
        <v>149</v>
      </c>
      <c r="P448" t="b">
        <v>0</v>
      </c>
      <c r="Q448" t="s">
        <v>89</v>
      </c>
      <c r="R448" s="1">
        <v>45824</v>
      </c>
      <c r="S448" s="1">
        <v>45832</v>
      </c>
      <c r="T448" t="s">
        <v>2004</v>
      </c>
      <c r="U448" t="b">
        <v>0</v>
      </c>
      <c r="V448" t="s">
        <v>2005</v>
      </c>
      <c r="W448" t="s">
        <v>2006</v>
      </c>
      <c r="X448" t="s">
        <v>2007</v>
      </c>
      <c r="Y448" t="s">
        <v>2008</v>
      </c>
      <c r="Z448">
        <v>83704</v>
      </c>
      <c r="AA448">
        <v>43.618538999999998</v>
      </c>
      <c r="AB448">
        <v>-116.29573000000001</v>
      </c>
      <c r="AC448">
        <v>41.978382000000003</v>
      </c>
      <c r="AD448">
        <v>-91.668626000000003</v>
      </c>
      <c r="AF448" t="s">
        <v>50</v>
      </c>
      <c r="AG448">
        <v>38</v>
      </c>
      <c r="AJ448" t="s">
        <v>51</v>
      </c>
      <c r="AK448" t="s">
        <v>52</v>
      </c>
      <c r="AP448" s="2">
        <v>45823.437627314815</v>
      </c>
      <c r="AQ448" s="2">
        <v>45823.437627314815</v>
      </c>
      <c r="AR448" s="2">
        <v>45823.437627314815</v>
      </c>
      <c r="AS448" t="s">
        <v>2009</v>
      </c>
    </row>
    <row r="449" spans="1:45" x14ac:dyDescent="0.25">
      <c r="A449">
        <v>2025</v>
      </c>
      <c r="B449" t="s">
        <v>962</v>
      </c>
      <c r="C449" t="s">
        <v>1013</v>
      </c>
      <c r="D449" t="s">
        <v>1932</v>
      </c>
      <c r="E449">
        <v>48135</v>
      </c>
      <c r="F449">
        <v>53358</v>
      </c>
      <c r="G449">
        <v>53358</v>
      </c>
      <c r="H449" t="b">
        <v>0</v>
      </c>
      <c r="I449">
        <v>53358</v>
      </c>
      <c r="J449">
        <v>53358</v>
      </c>
      <c r="K449" t="b">
        <f t="shared" si="12"/>
        <v>1</v>
      </c>
      <c r="L449" t="b">
        <f t="shared" si="13"/>
        <v>1</v>
      </c>
      <c r="M449">
        <v>0</v>
      </c>
      <c r="N449">
        <v>53358</v>
      </c>
      <c r="O449" t="s">
        <v>44</v>
      </c>
      <c r="P449" t="b">
        <v>0</v>
      </c>
      <c r="R449" s="1">
        <v>45832</v>
      </c>
      <c r="S449" s="1">
        <v>45844</v>
      </c>
      <c r="T449" t="s">
        <v>2010</v>
      </c>
      <c r="U449" t="b">
        <v>0</v>
      </c>
      <c r="V449" t="s">
        <v>2011</v>
      </c>
      <c r="W449" t="s">
        <v>2012</v>
      </c>
      <c r="X449" t="s">
        <v>105</v>
      </c>
      <c r="Y449" t="s">
        <v>2013</v>
      </c>
      <c r="Z449">
        <v>8012</v>
      </c>
      <c r="AA449">
        <v>39.729815000000002</v>
      </c>
      <c r="AB449">
        <v>-75.032017999999994</v>
      </c>
      <c r="AC449">
        <v>41.978382000000003</v>
      </c>
      <c r="AD449">
        <v>-91.668626000000003</v>
      </c>
      <c r="AF449" t="s">
        <v>50</v>
      </c>
      <c r="AG449">
        <v>38</v>
      </c>
      <c r="AJ449" t="s">
        <v>51</v>
      </c>
      <c r="AK449" t="s">
        <v>52</v>
      </c>
      <c r="AP449" s="2">
        <v>45823.437743055554</v>
      </c>
      <c r="AQ449" s="2">
        <v>45823.437743055554</v>
      </c>
      <c r="AR449" s="2">
        <v>45823.437743055554</v>
      </c>
      <c r="AS449" t="s">
        <v>2014</v>
      </c>
    </row>
    <row r="450" spans="1:45" x14ac:dyDescent="0.25">
      <c r="A450">
        <v>2025</v>
      </c>
      <c r="B450" t="s">
        <v>962</v>
      </c>
      <c r="C450" t="s">
        <v>963</v>
      </c>
      <c r="D450" t="s">
        <v>1932</v>
      </c>
      <c r="E450">
        <v>48135</v>
      </c>
      <c r="F450">
        <v>54449</v>
      </c>
      <c r="G450">
        <v>53905</v>
      </c>
      <c r="H450" t="b">
        <v>0</v>
      </c>
      <c r="I450">
        <v>53905</v>
      </c>
      <c r="J450">
        <v>53905</v>
      </c>
      <c r="K450" t="b">
        <f t="shared" si="12"/>
        <v>1</v>
      </c>
      <c r="L450" t="b">
        <f t="shared" si="13"/>
        <v>1</v>
      </c>
      <c r="M450">
        <v>-544</v>
      </c>
      <c r="N450">
        <v>54449</v>
      </c>
      <c r="O450" t="s">
        <v>44</v>
      </c>
      <c r="P450" t="b">
        <v>0</v>
      </c>
      <c r="R450" s="1">
        <v>45832</v>
      </c>
      <c r="S450" s="1">
        <v>45848</v>
      </c>
      <c r="T450" t="s">
        <v>2015</v>
      </c>
      <c r="U450" t="b">
        <v>0</v>
      </c>
      <c r="V450" t="s">
        <v>2016</v>
      </c>
      <c r="W450" t="s">
        <v>2017</v>
      </c>
      <c r="X450" t="s">
        <v>105</v>
      </c>
      <c r="Y450" t="s">
        <v>572</v>
      </c>
      <c r="Z450">
        <v>8701</v>
      </c>
      <c r="AA450">
        <v>40.083502000000003</v>
      </c>
      <c r="AB450">
        <v>-74.173113000000001</v>
      </c>
      <c r="AC450">
        <v>41.978382000000003</v>
      </c>
      <c r="AD450">
        <v>-91.668626000000003</v>
      </c>
      <c r="AF450" t="s">
        <v>50</v>
      </c>
      <c r="AG450">
        <v>38</v>
      </c>
      <c r="AJ450" t="s">
        <v>51</v>
      </c>
      <c r="AK450" t="s">
        <v>52</v>
      </c>
      <c r="AP450" s="2">
        <v>45823.437743055554</v>
      </c>
      <c r="AQ450" s="2">
        <v>45823.437743055554</v>
      </c>
      <c r="AR450" s="2">
        <v>45823.437743055554</v>
      </c>
      <c r="AS450" t="s">
        <v>2018</v>
      </c>
    </row>
    <row r="451" spans="1:45" x14ac:dyDescent="0.25">
      <c r="A451">
        <v>2025</v>
      </c>
      <c r="B451" t="s">
        <v>962</v>
      </c>
      <c r="C451" t="s">
        <v>1007</v>
      </c>
      <c r="D451" t="s">
        <v>1932</v>
      </c>
      <c r="E451">
        <v>48135</v>
      </c>
      <c r="F451">
        <v>53378</v>
      </c>
      <c r="G451">
        <v>53378</v>
      </c>
      <c r="H451" t="b">
        <v>0</v>
      </c>
      <c r="I451">
        <v>53378</v>
      </c>
      <c r="J451">
        <v>53378</v>
      </c>
      <c r="K451" t="b">
        <f t="shared" ref="K451:K514" si="14">G451=J451</f>
        <v>1</v>
      </c>
      <c r="L451" t="b">
        <f t="shared" ref="L451:L514" si="15">I451=G451</f>
        <v>1</v>
      </c>
      <c r="M451">
        <v>0</v>
      </c>
      <c r="N451">
        <v>53378</v>
      </c>
      <c r="O451" t="s">
        <v>62</v>
      </c>
      <c r="P451" t="b">
        <v>0</v>
      </c>
      <c r="Q451" t="s">
        <v>89</v>
      </c>
      <c r="R451" s="1">
        <v>45823</v>
      </c>
      <c r="S451" s="1">
        <v>45824</v>
      </c>
      <c r="T451" t="s">
        <v>2019</v>
      </c>
      <c r="U451" t="b">
        <v>0</v>
      </c>
      <c r="V451" t="s">
        <v>131</v>
      </c>
      <c r="W451" t="s">
        <v>132</v>
      </c>
      <c r="X451" t="s">
        <v>133</v>
      </c>
      <c r="Y451" t="s">
        <v>134</v>
      </c>
      <c r="Z451">
        <v>97470</v>
      </c>
      <c r="AA451">
        <v>43.227756999999997</v>
      </c>
      <c r="AB451">
        <v>-123.34907</v>
      </c>
      <c r="AC451">
        <v>41.978382000000003</v>
      </c>
      <c r="AD451">
        <v>-91.668626000000003</v>
      </c>
      <c r="AF451" t="s">
        <v>50</v>
      </c>
      <c r="AG451">
        <v>38</v>
      </c>
      <c r="AJ451" t="s">
        <v>51</v>
      </c>
      <c r="AK451" t="s">
        <v>52</v>
      </c>
      <c r="AP451" s="2">
        <v>45823.437627314815</v>
      </c>
      <c r="AQ451" s="2">
        <v>45823.437627314815</v>
      </c>
      <c r="AR451" s="2">
        <v>45823.437627314815</v>
      </c>
      <c r="AS451" t="s">
        <v>2020</v>
      </c>
    </row>
    <row r="452" spans="1:45" x14ac:dyDescent="0.25">
      <c r="A452">
        <v>2025</v>
      </c>
      <c r="B452" t="s">
        <v>962</v>
      </c>
      <c r="C452" t="s">
        <v>1013</v>
      </c>
      <c r="D452" t="s">
        <v>1932</v>
      </c>
      <c r="E452">
        <v>48135</v>
      </c>
      <c r="F452">
        <v>53064</v>
      </c>
      <c r="G452">
        <v>53064</v>
      </c>
      <c r="H452" t="b">
        <v>0</v>
      </c>
      <c r="I452">
        <v>53064</v>
      </c>
      <c r="J452">
        <v>53064</v>
      </c>
      <c r="K452" t="b">
        <f t="shared" si="14"/>
        <v>1</v>
      </c>
      <c r="L452" t="b">
        <f t="shared" si="15"/>
        <v>1</v>
      </c>
      <c r="M452">
        <v>0</v>
      </c>
      <c r="N452">
        <v>53064</v>
      </c>
      <c r="O452" t="s">
        <v>44</v>
      </c>
      <c r="P452" t="b">
        <v>0</v>
      </c>
      <c r="R452" s="1">
        <v>45839</v>
      </c>
      <c r="S452" s="1">
        <v>45854</v>
      </c>
      <c r="T452" t="s">
        <v>2021</v>
      </c>
      <c r="U452" t="b">
        <v>0</v>
      </c>
      <c r="V452" t="s">
        <v>872</v>
      </c>
      <c r="W452" t="s">
        <v>873</v>
      </c>
      <c r="X452" t="s">
        <v>58</v>
      </c>
      <c r="Y452" t="s">
        <v>874</v>
      </c>
      <c r="Z452">
        <v>1089</v>
      </c>
      <c r="AA452">
        <v>42.142538000000002</v>
      </c>
      <c r="AB452">
        <v>-72.627070000000003</v>
      </c>
      <c r="AC452">
        <v>41.978382000000003</v>
      </c>
      <c r="AD452">
        <v>-91.668626000000003</v>
      </c>
      <c r="AF452" t="s">
        <v>50</v>
      </c>
      <c r="AG452">
        <v>38</v>
      </c>
      <c r="AJ452" t="s">
        <v>51</v>
      </c>
      <c r="AK452" t="s">
        <v>52</v>
      </c>
      <c r="AP452" s="2">
        <v>45823.437986111108</v>
      </c>
      <c r="AQ452" s="2">
        <v>45823.437986111108</v>
      </c>
      <c r="AR452" s="2">
        <v>45823.437986111108</v>
      </c>
      <c r="AS452" t="s">
        <v>2022</v>
      </c>
    </row>
    <row r="453" spans="1:45" x14ac:dyDescent="0.25">
      <c r="A453">
        <v>2025</v>
      </c>
      <c r="B453" t="s">
        <v>962</v>
      </c>
      <c r="C453" t="s">
        <v>1007</v>
      </c>
      <c r="D453" t="s">
        <v>1932</v>
      </c>
      <c r="E453">
        <v>48135</v>
      </c>
      <c r="F453">
        <v>53883</v>
      </c>
      <c r="G453">
        <v>59882</v>
      </c>
      <c r="H453" t="b">
        <v>0</v>
      </c>
      <c r="I453">
        <v>59882</v>
      </c>
      <c r="J453">
        <v>59882</v>
      </c>
      <c r="K453" t="b">
        <f t="shared" si="14"/>
        <v>1</v>
      </c>
      <c r="L453" t="b">
        <f t="shared" si="15"/>
        <v>1</v>
      </c>
      <c r="M453">
        <v>5999</v>
      </c>
      <c r="N453">
        <v>53883</v>
      </c>
      <c r="O453" t="s">
        <v>44</v>
      </c>
      <c r="P453" t="b">
        <v>0</v>
      </c>
      <c r="R453" s="1">
        <v>45838</v>
      </c>
      <c r="S453" s="1">
        <v>45850</v>
      </c>
      <c r="T453" t="s">
        <v>2023</v>
      </c>
      <c r="U453" t="b">
        <v>0</v>
      </c>
      <c r="V453" t="s">
        <v>2024</v>
      </c>
      <c r="W453" t="s">
        <v>2025</v>
      </c>
      <c r="X453" t="s">
        <v>48</v>
      </c>
      <c r="Y453" t="s">
        <v>2026</v>
      </c>
      <c r="Z453">
        <v>94306</v>
      </c>
      <c r="AA453">
        <v>37.415367000000003</v>
      </c>
      <c r="AB453">
        <v>-122.102617</v>
      </c>
      <c r="AC453">
        <v>41.978382000000003</v>
      </c>
      <c r="AD453">
        <v>-91.668626000000003</v>
      </c>
      <c r="AF453" t="s">
        <v>50</v>
      </c>
      <c r="AG453">
        <v>38</v>
      </c>
      <c r="AJ453" t="s">
        <v>51</v>
      </c>
      <c r="AK453" t="s">
        <v>52</v>
      </c>
      <c r="AP453" s="2">
        <v>45823.437627314815</v>
      </c>
      <c r="AQ453" s="2">
        <v>45823.437627314815</v>
      </c>
      <c r="AR453" s="2">
        <v>45823.437627314815</v>
      </c>
      <c r="AS453" t="s">
        <v>2027</v>
      </c>
    </row>
    <row r="454" spans="1:45" x14ac:dyDescent="0.25">
      <c r="A454">
        <v>2025</v>
      </c>
      <c r="B454" t="s">
        <v>962</v>
      </c>
      <c r="C454" t="s">
        <v>1013</v>
      </c>
      <c r="D454" t="s">
        <v>1932</v>
      </c>
      <c r="E454">
        <v>48135</v>
      </c>
      <c r="F454">
        <v>53379</v>
      </c>
      <c r="G454">
        <v>54374</v>
      </c>
      <c r="H454" t="b">
        <v>0</v>
      </c>
      <c r="I454">
        <v>54374</v>
      </c>
      <c r="J454">
        <v>54374</v>
      </c>
      <c r="K454" t="b">
        <f t="shared" si="14"/>
        <v>1</v>
      </c>
      <c r="L454" t="b">
        <f t="shared" si="15"/>
        <v>1</v>
      </c>
      <c r="M454">
        <v>995</v>
      </c>
      <c r="N454">
        <v>54374</v>
      </c>
      <c r="O454" t="s">
        <v>44</v>
      </c>
      <c r="P454" t="b">
        <v>0</v>
      </c>
      <c r="Q454" t="s">
        <v>89</v>
      </c>
      <c r="R454" s="1">
        <v>45838</v>
      </c>
      <c r="S454" s="1">
        <v>45850</v>
      </c>
      <c r="T454" t="s">
        <v>2028</v>
      </c>
      <c r="U454" t="b">
        <v>0</v>
      </c>
      <c r="V454" t="s">
        <v>2029</v>
      </c>
      <c r="W454" t="s">
        <v>2030</v>
      </c>
      <c r="X454" t="s">
        <v>48</v>
      </c>
      <c r="Y454" t="s">
        <v>2031</v>
      </c>
      <c r="Z454">
        <v>94533</v>
      </c>
      <c r="AA454">
        <v>38.244149999999998</v>
      </c>
      <c r="AB454">
        <v>-122.08015</v>
      </c>
      <c r="AC454">
        <v>41.978382000000003</v>
      </c>
      <c r="AD454">
        <v>-91.668626000000003</v>
      </c>
      <c r="AF454" t="s">
        <v>50</v>
      </c>
      <c r="AG454">
        <v>38</v>
      </c>
      <c r="AJ454" t="s">
        <v>51</v>
      </c>
      <c r="AK454" t="s">
        <v>52</v>
      </c>
      <c r="AP454" s="2">
        <v>45823.437627314815</v>
      </c>
      <c r="AQ454" s="2">
        <v>45823.437627314815</v>
      </c>
      <c r="AR454" s="2">
        <v>45823.437627314815</v>
      </c>
      <c r="AS454" t="s">
        <v>2032</v>
      </c>
    </row>
    <row r="455" spans="1:45" x14ac:dyDescent="0.25">
      <c r="A455">
        <v>2025</v>
      </c>
      <c r="B455" t="s">
        <v>962</v>
      </c>
      <c r="C455" t="s">
        <v>978</v>
      </c>
      <c r="D455" t="s">
        <v>1932</v>
      </c>
      <c r="E455">
        <v>48135</v>
      </c>
      <c r="F455">
        <v>55405</v>
      </c>
      <c r="G455">
        <v>57404</v>
      </c>
      <c r="H455" t="b">
        <v>1</v>
      </c>
      <c r="I455">
        <v>57404</v>
      </c>
      <c r="J455">
        <v>57404</v>
      </c>
      <c r="K455" t="b">
        <f t="shared" si="14"/>
        <v>1</v>
      </c>
      <c r="L455" t="b">
        <f t="shared" si="15"/>
        <v>1</v>
      </c>
      <c r="M455">
        <v>1999</v>
      </c>
      <c r="N455">
        <v>57404</v>
      </c>
      <c r="O455" t="s">
        <v>44</v>
      </c>
      <c r="P455" t="b">
        <v>0</v>
      </c>
      <c r="Q455" t="s">
        <v>63</v>
      </c>
      <c r="R455" t="s">
        <v>1452</v>
      </c>
      <c r="S455" t="s">
        <v>142</v>
      </c>
      <c r="T455" t="s">
        <v>2033</v>
      </c>
      <c r="U455" t="b">
        <v>0</v>
      </c>
      <c r="V455" t="s">
        <v>934</v>
      </c>
      <c r="W455" t="s">
        <v>935</v>
      </c>
      <c r="X455" t="s">
        <v>760</v>
      </c>
      <c r="Y455" t="s">
        <v>894</v>
      </c>
      <c r="Z455">
        <v>77065</v>
      </c>
      <c r="AA455">
        <v>29.904532</v>
      </c>
      <c r="AB455">
        <v>-95.603263999999996</v>
      </c>
      <c r="AC455">
        <v>41.978382000000003</v>
      </c>
      <c r="AD455">
        <v>-91.668626000000003</v>
      </c>
      <c r="AF455" t="s">
        <v>50</v>
      </c>
      <c r="AG455">
        <v>38</v>
      </c>
      <c r="AJ455" t="s">
        <v>51</v>
      </c>
      <c r="AK455" t="s">
        <v>52</v>
      </c>
      <c r="AP455" s="2">
        <v>45823.437719907408</v>
      </c>
      <c r="AQ455" s="2">
        <v>45823.437719907408</v>
      </c>
      <c r="AR455" s="2">
        <v>45823.437719907408</v>
      </c>
      <c r="AS455" t="s">
        <v>2034</v>
      </c>
    </row>
    <row r="456" spans="1:45" x14ac:dyDescent="0.25">
      <c r="A456">
        <v>2025</v>
      </c>
      <c r="B456" t="s">
        <v>962</v>
      </c>
      <c r="C456" t="s">
        <v>963</v>
      </c>
      <c r="D456" t="s">
        <v>1932</v>
      </c>
      <c r="E456">
        <v>48135</v>
      </c>
      <c r="F456">
        <v>53698</v>
      </c>
      <c r="G456">
        <v>53698</v>
      </c>
      <c r="H456" t="b">
        <v>1</v>
      </c>
      <c r="I456">
        <v>53698</v>
      </c>
      <c r="J456">
        <v>53698</v>
      </c>
      <c r="K456" t="b">
        <f t="shared" si="14"/>
        <v>1</v>
      </c>
      <c r="L456" t="b">
        <f t="shared" si="15"/>
        <v>1</v>
      </c>
      <c r="M456">
        <v>0</v>
      </c>
      <c r="N456">
        <v>53698</v>
      </c>
      <c r="O456" t="s">
        <v>44</v>
      </c>
      <c r="P456" t="b">
        <v>0</v>
      </c>
      <c r="Q456" t="s">
        <v>89</v>
      </c>
      <c r="R456" s="1">
        <v>45844</v>
      </c>
      <c r="S456" s="1">
        <v>45857</v>
      </c>
      <c r="T456" t="s">
        <v>2035</v>
      </c>
      <c r="U456" t="b">
        <v>0</v>
      </c>
      <c r="V456" t="s">
        <v>2036</v>
      </c>
      <c r="W456" t="s">
        <v>2037</v>
      </c>
      <c r="X456" t="s">
        <v>105</v>
      </c>
      <c r="Y456" t="s">
        <v>2038</v>
      </c>
      <c r="Z456">
        <v>7724</v>
      </c>
      <c r="AA456">
        <v>40.291614000000003</v>
      </c>
      <c r="AB456">
        <v>-74.039873999999998</v>
      </c>
      <c r="AC456">
        <v>41.978382000000003</v>
      </c>
      <c r="AD456">
        <v>-91.668626000000003</v>
      </c>
      <c r="AF456" t="s">
        <v>50</v>
      </c>
      <c r="AG456">
        <v>38</v>
      </c>
      <c r="AJ456" t="s">
        <v>51</v>
      </c>
      <c r="AK456" t="s">
        <v>52</v>
      </c>
      <c r="AP456" s="2">
        <v>45823.437743055554</v>
      </c>
      <c r="AQ456" s="2">
        <v>45823.437743055554</v>
      </c>
      <c r="AR456" s="2">
        <v>45823.437743055554</v>
      </c>
      <c r="AS456" t="s">
        <v>2039</v>
      </c>
    </row>
    <row r="457" spans="1:45" x14ac:dyDescent="0.25">
      <c r="A457">
        <v>2025</v>
      </c>
      <c r="B457" t="s">
        <v>962</v>
      </c>
      <c r="C457" t="s">
        <v>978</v>
      </c>
      <c r="D457" t="s">
        <v>1932</v>
      </c>
      <c r="E457">
        <v>48135</v>
      </c>
      <c r="F457">
        <v>54014</v>
      </c>
      <c r="G457">
        <v>54014</v>
      </c>
      <c r="H457" t="b">
        <v>0</v>
      </c>
      <c r="I457">
        <v>54014</v>
      </c>
      <c r="J457">
        <v>54014</v>
      </c>
      <c r="K457" t="b">
        <f t="shared" si="14"/>
        <v>1</v>
      </c>
      <c r="L457" t="b">
        <f t="shared" si="15"/>
        <v>1</v>
      </c>
      <c r="M457">
        <v>0</v>
      </c>
      <c r="N457">
        <v>54014</v>
      </c>
      <c r="O457" t="s">
        <v>44</v>
      </c>
      <c r="P457" t="b">
        <v>0</v>
      </c>
      <c r="R457" s="1">
        <v>45844</v>
      </c>
      <c r="S457" s="1">
        <v>45859</v>
      </c>
      <c r="T457" t="s">
        <v>2040</v>
      </c>
      <c r="U457" t="b">
        <v>0</v>
      </c>
      <c r="V457" t="s">
        <v>2041</v>
      </c>
      <c r="W457" t="s">
        <v>2042</v>
      </c>
      <c r="X457" t="s">
        <v>67</v>
      </c>
      <c r="Y457" t="s">
        <v>2043</v>
      </c>
      <c r="Z457">
        <v>14020</v>
      </c>
      <c r="AA457">
        <v>43.007261999999997</v>
      </c>
      <c r="AB457">
        <v>-78.223444999999998</v>
      </c>
      <c r="AC457">
        <v>41.978382000000003</v>
      </c>
      <c r="AD457">
        <v>-91.668626000000003</v>
      </c>
      <c r="AF457" t="s">
        <v>50</v>
      </c>
      <c r="AG457">
        <v>38</v>
      </c>
      <c r="AJ457" t="s">
        <v>51</v>
      </c>
      <c r="AK457" t="s">
        <v>52</v>
      </c>
      <c r="AP457" s="2">
        <v>45823.437743055554</v>
      </c>
      <c r="AQ457" s="2">
        <v>45823.437743055554</v>
      </c>
      <c r="AR457" s="2">
        <v>45823.437743055554</v>
      </c>
      <c r="AS457" t="s">
        <v>1982</v>
      </c>
    </row>
    <row r="458" spans="1:45" x14ac:dyDescent="0.25">
      <c r="A458">
        <v>2025</v>
      </c>
      <c r="B458" t="s">
        <v>962</v>
      </c>
      <c r="C458" t="s">
        <v>1063</v>
      </c>
      <c r="D458" t="s">
        <v>1932</v>
      </c>
      <c r="E458">
        <v>48135</v>
      </c>
      <c r="F458">
        <v>53378</v>
      </c>
      <c r="G458">
        <v>53378</v>
      </c>
      <c r="H458" t="b">
        <v>1</v>
      </c>
      <c r="I458">
        <v>53378</v>
      </c>
      <c r="J458">
        <v>53378</v>
      </c>
      <c r="K458" t="b">
        <f t="shared" si="14"/>
        <v>1</v>
      </c>
      <c r="L458" t="b">
        <f t="shared" si="15"/>
        <v>1</v>
      </c>
      <c r="M458">
        <v>0</v>
      </c>
      <c r="N458">
        <v>53378</v>
      </c>
      <c r="O458" t="s">
        <v>44</v>
      </c>
      <c r="P458" t="b">
        <v>0</v>
      </c>
      <c r="Q458" t="s">
        <v>89</v>
      </c>
      <c r="R458" s="1">
        <v>45846</v>
      </c>
      <c r="S458" s="1">
        <v>45863</v>
      </c>
      <c r="T458" t="s">
        <v>2044</v>
      </c>
      <c r="U458" t="b">
        <v>0</v>
      </c>
      <c r="V458" t="s">
        <v>404</v>
      </c>
      <c r="W458" t="s">
        <v>405</v>
      </c>
      <c r="X458" t="s">
        <v>48</v>
      </c>
      <c r="Y458" t="s">
        <v>406</v>
      </c>
      <c r="Z458">
        <v>91401</v>
      </c>
      <c r="AA458">
        <v>34.176715999999999</v>
      </c>
      <c r="AB458">
        <v>-118.449146</v>
      </c>
      <c r="AC458">
        <v>41.978382000000003</v>
      </c>
      <c r="AD458">
        <v>-91.668626000000003</v>
      </c>
      <c r="AF458" t="s">
        <v>50</v>
      </c>
      <c r="AG458">
        <v>38</v>
      </c>
      <c r="AJ458" t="s">
        <v>51</v>
      </c>
      <c r="AK458" t="s">
        <v>52</v>
      </c>
      <c r="AP458" s="2">
        <v>45823.437627314815</v>
      </c>
      <c r="AQ458" s="2">
        <v>45823.437627314815</v>
      </c>
      <c r="AR458" s="2">
        <v>45823.437627314815</v>
      </c>
      <c r="AS458" t="s">
        <v>2020</v>
      </c>
    </row>
    <row r="459" spans="1:45" x14ac:dyDescent="0.25">
      <c r="A459">
        <v>2025</v>
      </c>
      <c r="B459" t="s">
        <v>962</v>
      </c>
      <c r="C459" t="s">
        <v>1013</v>
      </c>
      <c r="D459" t="s">
        <v>1932</v>
      </c>
      <c r="E459">
        <v>48135</v>
      </c>
      <c r="F459">
        <v>53783</v>
      </c>
      <c r="G459">
        <v>53783</v>
      </c>
      <c r="H459" t="b">
        <v>0</v>
      </c>
      <c r="I459">
        <v>53783</v>
      </c>
      <c r="J459">
        <v>53783</v>
      </c>
      <c r="K459" t="b">
        <f t="shared" si="14"/>
        <v>1</v>
      </c>
      <c r="L459" t="b">
        <f t="shared" si="15"/>
        <v>1</v>
      </c>
      <c r="M459">
        <v>0</v>
      </c>
      <c r="N459">
        <v>53783</v>
      </c>
      <c r="O459" t="s">
        <v>44</v>
      </c>
      <c r="P459" t="b">
        <v>0</v>
      </c>
      <c r="R459" s="1">
        <v>45844</v>
      </c>
      <c r="S459" s="1">
        <v>45857</v>
      </c>
      <c r="T459" t="s">
        <v>2045</v>
      </c>
      <c r="U459" t="b">
        <v>0</v>
      </c>
      <c r="V459" t="s">
        <v>2046</v>
      </c>
      <c r="W459" t="s">
        <v>2047</v>
      </c>
      <c r="X459" t="s">
        <v>105</v>
      </c>
      <c r="Y459" t="s">
        <v>2048</v>
      </c>
      <c r="Z459">
        <v>7006</v>
      </c>
      <c r="AA459">
        <v>40.855834000000002</v>
      </c>
      <c r="AB459">
        <v>-74.310389999999998</v>
      </c>
      <c r="AC459">
        <v>41.978382000000003</v>
      </c>
      <c r="AD459">
        <v>-91.668626000000003</v>
      </c>
      <c r="AF459" t="s">
        <v>50</v>
      </c>
      <c r="AG459">
        <v>38</v>
      </c>
      <c r="AJ459" t="s">
        <v>51</v>
      </c>
      <c r="AK459" t="s">
        <v>52</v>
      </c>
      <c r="AP459" s="2">
        <v>45823.437743055554</v>
      </c>
      <c r="AQ459" s="2">
        <v>45823.437743055554</v>
      </c>
      <c r="AR459" s="2">
        <v>45823.437743055554</v>
      </c>
      <c r="AS459" t="s">
        <v>2049</v>
      </c>
    </row>
    <row r="460" spans="1:45" x14ac:dyDescent="0.25">
      <c r="A460">
        <v>2025</v>
      </c>
      <c r="B460" t="s">
        <v>962</v>
      </c>
      <c r="C460" t="s">
        <v>1063</v>
      </c>
      <c r="D460" t="s">
        <v>1932</v>
      </c>
      <c r="E460">
        <v>48135</v>
      </c>
      <c r="F460">
        <v>53693</v>
      </c>
      <c r="G460">
        <v>53693</v>
      </c>
      <c r="H460" t="b">
        <v>0</v>
      </c>
      <c r="I460">
        <v>53693</v>
      </c>
      <c r="J460">
        <v>53693</v>
      </c>
      <c r="K460" t="b">
        <f t="shared" si="14"/>
        <v>1</v>
      </c>
      <c r="L460" t="b">
        <f t="shared" si="15"/>
        <v>1</v>
      </c>
      <c r="M460">
        <v>0</v>
      </c>
      <c r="N460">
        <v>53693</v>
      </c>
      <c r="O460" t="s">
        <v>44</v>
      </c>
      <c r="P460" t="b">
        <v>0</v>
      </c>
      <c r="R460" s="1">
        <v>45847</v>
      </c>
      <c r="S460" s="1">
        <v>45862</v>
      </c>
      <c r="T460" t="s">
        <v>2050</v>
      </c>
      <c r="U460" t="b">
        <v>0</v>
      </c>
      <c r="V460" t="s">
        <v>1939</v>
      </c>
      <c r="W460" t="s">
        <v>1940</v>
      </c>
      <c r="X460" t="s">
        <v>48</v>
      </c>
      <c r="Y460" t="s">
        <v>1941</v>
      </c>
      <c r="Z460">
        <v>92020</v>
      </c>
      <c r="AA460">
        <v>32.803229999999999</v>
      </c>
      <c r="AB460">
        <v>-116.97480400000001</v>
      </c>
      <c r="AC460">
        <v>41.978382000000003</v>
      </c>
      <c r="AD460">
        <v>-91.668626000000003</v>
      </c>
      <c r="AF460" t="s">
        <v>50</v>
      </c>
      <c r="AG460">
        <v>38</v>
      </c>
      <c r="AJ460" t="s">
        <v>51</v>
      </c>
      <c r="AK460" t="s">
        <v>52</v>
      </c>
      <c r="AP460" s="2">
        <v>45823.437662037039</v>
      </c>
      <c r="AQ460" s="2">
        <v>45823.437662037039</v>
      </c>
      <c r="AR460" s="2">
        <v>45823.437662037039</v>
      </c>
      <c r="AS460" t="s">
        <v>1942</v>
      </c>
    </row>
    <row r="461" spans="1:45" x14ac:dyDescent="0.25">
      <c r="A461">
        <v>2025</v>
      </c>
      <c r="B461" t="s">
        <v>962</v>
      </c>
      <c r="C461" t="s">
        <v>963</v>
      </c>
      <c r="D461" t="s">
        <v>1932</v>
      </c>
      <c r="E461">
        <v>48135</v>
      </c>
      <c r="F461">
        <v>54527</v>
      </c>
      <c r="G461">
        <v>54527</v>
      </c>
      <c r="H461" t="b">
        <v>1</v>
      </c>
      <c r="I461">
        <v>54527</v>
      </c>
      <c r="J461">
        <v>54527</v>
      </c>
      <c r="K461" t="b">
        <f t="shared" si="14"/>
        <v>1</v>
      </c>
      <c r="L461" t="b">
        <f t="shared" si="15"/>
        <v>1</v>
      </c>
      <c r="M461">
        <v>0</v>
      </c>
      <c r="N461">
        <v>54527</v>
      </c>
      <c r="O461" t="s">
        <v>44</v>
      </c>
      <c r="P461" t="b">
        <v>0</v>
      </c>
      <c r="Q461" t="s">
        <v>89</v>
      </c>
      <c r="R461" s="1">
        <v>45846</v>
      </c>
      <c r="S461" s="1">
        <v>45861</v>
      </c>
      <c r="T461" t="s">
        <v>2051</v>
      </c>
      <c r="U461" t="b">
        <v>0</v>
      </c>
      <c r="V461" t="s">
        <v>2052</v>
      </c>
      <c r="W461" t="s">
        <v>2053</v>
      </c>
      <c r="X461" t="s">
        <v>48</v>
      </c>
      <c r="Y461" t="s">
        <v>1936</v>
      </c>
      <c r="Z461">
        <v>90806</v>
      </c>
      <c r="AA461">
        <v>33.804586999999998</v>
      </c>
      <c r="AB461">
        <v>-118.152444</v>
      </c>
      <c r="AC461">
        <v>41.978382000000003</v>
      </c>
      <c r="AD461">
        <v>-91.668626000000003</v>
      </c>
      <c r="AF461" t="s">
        <v>50</v>
      </c>
      <c r="AG461">
        <v>38</v>
      </c>
      <c r="AJ461" t="s">
        <v>51</v>
      </c>
      <c r="AK461" t="s">
        <v>52</v>
      </c>
      <c r="AP461" s="2">
        <v>45823.437627314815</v>
      </c>
      <c r="AQ461" s="2">
        <v>45823.437627314815</v>
      </c>
      <c r="AR461" s="2">
        <v>45823.437627314815</v>
      </c>
      <c r="AS461" t="s">
        <v>1988</v>
      </c>
    </row>
    <row r="462" spans="1:45" x14ac:dyDescent="0.25">
      <c r="A462">
        <v>2025</v>
      </c>
      <c r="B462" t="s">
        <v>962</v>
      </c>
      <c r="C462" t="s">
        <v>1013</v>
      </c>
      <c r="D462" t="s">
        <v>1932</v>
      </c>
      <c r="E462">
        <v>48135</v>
      </c>
      <c r="F462">
        <v>53717</v>
      </c>
      <c r="G462">
        <v>53717</v>
      </c>
      <c r="H462" t="b">
        <v>1</v>
      </c>
      <c r="I462">
        <v>53717</v>
      </c>
      <c r="J462">
        <v>53717</v>
      </c>
      <c r="K462" t="b">
        <f t="shared" si="14"/>
        <v>1</v>
      </c>
      <c r="L462" t="b">
        <f t="shared" si="15"/>
        <v>1</v>
      </c>
      <c r="M462">
        <v>0</v>
      </c>
      <c r="N462">
        <v>53717</v>
      </c>
      <c r="O462" t="s">
        <v>44</v>
      </c>
      <c r="P462" t="b">
        <v>0</v>
      </c>
      <c r="Q462" t="s">
        <v>89</v>
      </c>
      <c r="R462" s="1">
        <v>45847</v>
      </c>
      <c r="S462" s="1">
        <v>45874</v>
      </c>
      <c r="T462" t="s">
        <v>2054</v>
      </c>
      <c r="U462" t="b">
        <v>0</v>
      </c>
      <c r="V462" t="s">
        <v>2055</v>
      </c>
      <c r="W462" t="s">
        <v>2056</v>
      </c>
      <c r="X462" t="s">
        <v>620</v>
      </c>
      <c r="Y462" t="s">
        <v>2057</v>
      </c>
      <c r="Z462">
        <v>54729</v>
      </c>
      <c r="AA462">
        <v>44.870126999999997</v>
      </c>
      <c r="AB462">
        <v>-91.425717000000006</v>
      </c>
      <c r="AC462">
        <v>41.978382000000003</v>
      </c>
      <c r="AD462">
        <v>-91.668626000000003</v>
      </c>
      <c r="AF462" t="s">
        <v>50</v>
      </c>
      <c r="AG462">
        <v>38</v>
      </c>
      <c r="AJ462" t="s">
        <v>51</v>
      </c>
      <c r="AK462" t="s">
        <v>52</v>
      </c>
      <c r="AP462" s="2">
        <v>45823.437719907408</v>
      </c>
      <c r="AQ462" s="2">
        <v>45823.437719907408</v>
      </c>
      <c r="AR462" s="2">
        <v>45823.437719907408</v>
      </c>
      <c r="AS462" t="s">
        <v>2058</v>
      </c>
    </row>
    <row r="463" spans="1:45" x14ac:dyDescent="0.25">
      <c r="A463">
        <v>2025</v>
      </c>
      <c r="B463" t="s">
        <v>962</v>
      </c>
      <c r="C463" t="s">
        <v>1063</v>
      </c>
      <c r="D463" t="s">
        <v>1932</v>
      </c>
      <c r="E463">
        <v>48135</v>
      </c>
      <c r="F463">
        <v>53378</v>
      </c>
      <c r="G463">
        <v>53378</v>
      </c>
      <c r="H463" t="b">
        <v>1</v>
      </c>
      <c r="I463">
        <v>53378</v>
      </c>
      <c r="J463">
        <v>53378</v>
      </c>
      <c r="K463" t="b">
        <f t="shared" si="14"/>
        <v>1</v>
      </c>
      <c r="L463" t="b">
        <f t="shared" si="15"/>
        <v>1</v>
      </c>
      <c r="M463">
        <v>0</v>
      </c>
      <c r="N463">
        <v>53378</v>
      </c>
      <c r="O463" t="s">
        <v>44</v>
      </c>
      <c r="P463" t="b">
        <v>0</v>
      </c>
      <c r="R463" s="1">
        <v>45850</v>
      </c>
      <c r="S463" s="1">
        <v>45866</v>
      </c>
      <c r="T463" t="s">
        <v>2059</v>
      </c>
      <c r="U463" t="b">
        <v>0</v>
      </c>
      <c r="V463" t="s">
        <v>2060</v>
      </c>
      <c r="W463" t="s">
        <v>2061</v>
      </c>
      <c r="X463" t="s">
        <v>58</v>
      </c>
      <c r="Y463" t="s">
        <v>2062</v>
      </c>
      <c r="Z463">
        <v>2062</v>
      </c>
      <c r="AA463">
        <v>42.201833000000001</v>
      </c>
      <c r="AB463">
        <v>-71.187730000000002</v>
      </c>
      <c r="AC463">
        <v>41.978382000000003</v>
      </c>
      <c r="AD463">
        <v>-91.668626000000003</v>
      </c>
      <c r="AF463" t="s">
        <v>50</v>
      </c>
      <c r="AG463">
        <v>38</v>
      </c>
      <c r="AJ463" t="s">
        <v>51</v>
      </c>
      <c r="AK463" t="s">
        <v>52</v>
      </c>
      <c r="AP463" s="2">
        <v>45823.437986111108</v>
      </c>
      <c r="AQ463" s="2">
        <v>45823.437986111108</v>
      </c>
      <c r="AR463" s="2">
        <v>45823.437986111108</v>
      </c>
      <c r="AS463" t="s">
        <v>2063</v>
      </c>
    </row>
    <row r="464" spans="1:45" x14ac:dyDescent="0.25">
      <c r="A464">
        <v>2025</v>
      </c>
      <c r="B464" t="s">
        <v>962</v>
      </c>
      <c r="C464" t="s">
        <v>1063</v>
      </c>
      <c r="D464" t="s">
        <v>1932</v>
      </c>
      <c r="E464">
        <v>48135</v>
      </c>
      <c r="F464">
        <v>53693</v>
      </c>
      <c r="G464">
        <v>57368</v>
      </c>
      <c r="H464" t="b">
        <v>0</v>
      </c>
      <c r="I464">
        <v>57368</v>
      </c>
      <c r="J464">
        <v>57368</v>
      </c>
      <c r="K464" t="b">
        <f t="shared" si="14"/>
        <v>1</v>
      </c>
      <c r="L464" t="b">
        <f t="shared" si="15"/>
        <v>1</v>
      </c>
      <c r="M464">
        <v>3675</v>
      </c>
      <c r="N464">
        <v>57368</v>
      </c>
      <c r="O464" t="s">
        <v>44</v>
      </c>
      <c r="P464" t="b">
        <v>0</v>
      </c>
      <c r="R464" s="1">
        <v>45844</v>
      </c>
      <c r="S464" s="1">
        <v>45861</v>
      </c>
      <c r="T464" t="s">
        <v>2064</v>
      </c>
      <c r="U464" t="b">
        <v>0</v>
      </c>
      <c r="V464" t="s">
        <v>2065</v>
      </c>
      <c r="W464" t="s">
        <v>2066</v>
      </c>
      <c r="X464" t="s">
        <v>48</v>
      </c>
      <c r="Y464" t="s">
        <v>1374</v>
      </c>
      <c r="Z464">
        <v>92111</v>
      </c>
      <c r="AA464">
        <v>32.826166000000001</v>
      </c>
      <c r="AB464">
        <v>-117.145374</v>
      </c>
      <c r="AC464">
        <v>41.978382000000003</v>
      </c>
      <c r="AD464">
        <v>-91.668626000000003</v>
      </c>
      <c r="AF464" t="s">
        <v>50</v>
      </c>
      <c r="AG464">
        <v>38</v>
      </c>
      <c r="AJ464" t="s">
        <v>51</v>
      </c>
      <c r="AK464" t="s">
        <v>52</v>
      </c>
      <c r="AP464" s="2">
        <v>45823.437662037039</v>
      </c>
      <c r="AQ464" s="2">
        <v>45823.437662037039</v>
      </c>
      <c r="AR464" s="2">
        <v>45823.437662037039</v>
      </c>
      <c r="AS464" t="s">
        <v>2067</v>
      </c>
    </row>
    <row r="465" spans="1:45" x14ac:dyDescent="0.25">
      <c r="A465">
        <v>2025</v>
      </c>
      <c r="B465" t="s">
        <v>962</v>
      </c>
      <c r="C465" t="s">
        <v>978</v>
      </c>
      <c r="D465" t="s">
        <v>1932</v>
      </c>
      <c r="E465">
        <v>48135</v>
      </c>
      <c r="F465">
        <v>55141</v>
      </c>
      <c r="G465">
        <v>55141</v>
      </c>
      <c r="H465" t="b">
        <v>0</v>
      </c>
      <c r="I465">
        <v>55141</v>
      </c>
      <c r="J465">
        <v>55141</v>
      </c>
      <c r="K465" t="b">
        <f t="shared" si="14"/>
        <v>1</v>
      </c>
      <c r="L465" t="b">
        <f t="shared" si="15"/>
        <v>1</v>
      </c>
      <c r="M465">
        <v>0</v>
      </c>
      <c r="N465">
        <v>55141</v>
      </c>
      <c r="O465" t="s">
        <v>44</v>
      </c>
      <c r="P465" t="b">
        <v>0</v>
      </c>
      <c r="Q465" t="s">
        <v>63</v>
      </c>
      <c r="R465" s="1">
        <v>45847</v>
      </c>
      <c r="S465" s="1">
        <v>45875</v>
      </c>
      <c r="T465" t="s">
        <v>2068</v>
      </c>
      <c r="U465" t="b">
        <v>0</v>
      </c>
      <c r="V465" t="s">
        <v>2069</v>
      </c>
      <c r="W465" t="s">
        <v>2070</v>
      </c>
      <c r="X465" t="s">
        <v>620</v>
      </c>
      <c r="Y465" t="s">
        <v>2071</v>
      </c>
      <c r="Z465">
        <v>53545</v>
      </c>
      <c r="AA465">
        <v>42.722141999999998</v>
      </c>
      <c r="AB465">
        <v>-89.001800000000003</v>
      </c>
      <c r="AC465">
        <v>41.978382000000003</v>
      </c>
      <c r="AD465">
        <v>-91.668626000000003</v>
      </c>
      <c r="AF465" t="s">
        <v>50</v>
      </c>
      <c r="AG465">
        <v>38</v>
      </c>
      <c r="AJ465" t="s">
        <v>51</v>
      </c>
      <c r="AK465" t="s">
        <v>52</v>
      </c>
      <c r="AP465" s="2">
        <v>45823.437719907408</v>
      </c>
      <c r="AQ465" s="2">
        <v>45823.437719907408</v>
      </c>
      <c r="AR465" s="2">
        <v>45823.437719907408</v>
      </c>
      <c r="AS465" t="s">
        <v>2072</v>
      </c>
    </row>
    <row r="466" spans="1:45" x14ac:dyDescent="0.25">
      <c r="A466">
        <v>2025</v>
      </c>
      <c r="B466" t="s">
        <v>962</v>
      </c>
      <c r="C466" t="s">
        <v>963</v>
      </c>
      <c r="D466" t="s">
        <v>1932</v>
      </c>
      <c r="E466">
        <v>48135</v>
      </c>
      <c r="F466">
        <v>54168</v>
      </c>
      <c r="G466">
        <v>54168</v>
      </c>
      <c r="H466" t="b">
        <v>1</v>
      </c>
      <c r="I466">
        <v>54168</v>
      </c>
      <c r="J466">
        <v>54168</v>
      </c>
      <c r="K466" t="b">
        <f t="shared" si="14"/>
        <v>1</v>
      </c>
      <c r="L466" t="b">
        <f t="shared" si="15"/>
        <v>1</v>
      </c>
      <c r="M466">
        <v>0</v>
      </c>
      <c r="N466">
        <v>54168</v>
      </c>
      <c r="O466" t="s">
        <v>44</v>
      </c>
      <c r="P466" t="b">
        <v>0</v>
      </c>
      <c r="R466" s="1">
        <v>45853</v>
      </c>
      <c r="S466" s="1">
        <v>45869</v>
      </c>
      <c r="T466" t="s">
        <v>2073</v>
      </c>
      <c r="U466" t="b">
        <v>0</v>
      </c>
      <c r="V466" t="s">
        <v>2074</v>
      </c>
      <c r="W466" t="s">
        <v>2075</v>
      </c>
      <c r="X466" t="s">
        <v>48</v>
      </c>
      <c r="Y466" t="s">
        <v>2076</v>
      </c>
      <c r="Z466">
        <v>91945</v>
      </c>
      <c r="AA466">
        <v>32.739736999999998</v>
      </c>
      <c r="AB466">
        <v>-117.052313</v>
      </c>
      <c r="AC466">
        <v>41.978382000000003</v>
      </c>
      <c r="AD466">
        <v>-91.668626000000003</v>
      </c>
      <c r="AF466" t="s">
        <v>50</v>
      </c>
      <c r="AG466">
        <v>38</v>
      </c>
      <c r="AJ466" t="s">
        <v>51</v>
      </c>
      <c r="AK466" t="s">
        <v>52</v>
      </c>
      <c r="AP466" s="2">
        <v>45823.437662037039</v>
      </c>
      <c r="AQ466" s="2">
        <v>45823.437662037039</v>
      </c>
      <c r="AR466" s="2">
        <v>45823.437662037039</v>
      </c>
      <c r="AS466" t="s">
        <v>2077</v>
      </c>
    </row>
    <row r="467" spans="1:45" x14ac:dyDescent="0.25">
      <c r="A467">
        <v>2025</v>
      </c>
      <c r="B467" t="s">
        <v>962</v>
      </c>
      <c r="C467" t="s">
        <v>1007</v>
      </c>
      <c r="D467" t="s">
        <v>1932</v>
      </c>
      <c r="E467">
        <v>48135</v>
      </c>
      <c r="F467">
        <v>53623</v>
      </c>
      <c r="G467">
        <v>55066</v>
      </c>
      <c r="H467" t="b">
        <v>0</v>
      </c>
      <c r="I467">
        <v>55066</v>
      </c>
      <c r="J467">
        <v>55066</v>
      </c>
      <c r="K467" t="b">
        <f t="shared" si="14"/>
        <v>1</v>
      </c>
      <c r="L467" t="b">
        <f t="shared" si="15"/>
        <v>1</v>
      </c>
      <c r="M467">
        <v>1443</v>
      </c>
      <c r="N467">
        <v>55066</v>
      </c>
      <c r="O467" t="s">
        <v>44</v>
      </c>
      <c r="P467" t="b">
        <v>1</v>
      </c>
      <c r="R467" s="1">
        <v>45853</v>
      </c>
      <c r="S467" s="1">
        <v>45871</v>
      </c>
      <c r="T467" t="s">
        <v>2078</v>
      </c>
      <c r="U467" t="b">
        <v>0</v>
      </c>
      <c r="V467" t="s">
        <v>2079</v>
      </c>
      <c r="W467" t="s">
        <v>2080</v>
      </c>
      <c r="X467" t="s">
        <v>48</v>
      </c>
      <c r="Y467" t="s">
        <v>735</v>
      </c>
      <c r="Z467">
        <v>93534</v>
      </c>
      <c r="AA467">
        <v>34.670262999999998</v>
      </c>
      <c r="AB467">
        <v>-118.152551</v>
      </c>
      <c r="AC467">
        <v>41.978382000000003</v>
      </c>
      <c r="AD467">
        <v>-91.668626000000003</v>
      </c>
      <c r="AF467" t="s">
        <v>50</v>
      </c>
      <c r="AG467">
        <v>38</v>
      </c>
      <c r="AJ467" t="s">
        <v>51</v>
      </c>
      <c r="AK467" t="s">
        <v>52</v>
      </c>
      <c r="AP467" s="2">
        <v>45823.437627314815</v>
      </c>
      <c r="AQ467" s="2">
        <v>45823.437627314815</v>
      </c>
      <c r="AR467" s="2">
        <v>45823.437627314815</v>
      </c>
      <c r="AS467" t="s">
        <v>2081</v>
      </c>
    </row>
    <row r="468" spans="1:45" x14ac:dyDescent="0.25">
      <c r="A468">
        <v>2025</v>
      </c>
      <c r="B468" t="s">
        <v>962</v>
      </c>
      <c r="C468" t="s">
        <v>978</v>
      </c>
      <c r="D468" t="s">
        <v>1932</v>
      </c>
      <c r="E468">
        <v>48135</v>
      </c>
      <c r="F468">
        <v>53469</v>
      </c>
      <c r="G468">
        <v>53469</v>
      </c>
      <c r="H468" t="b">
        <v>0</v>
      </c>
      <c r="I468">
        <v>53469</v>
      </c>
      <c r="J468">
        <v>53469</v>
      </c>
      <c r="K468" t="b">
        <f t="shared" si="14"/>
        <v>1</v>
      </c>
      <c r="L468" t="b">
        <f t="shared" si="15"/>
        <v>1</v>
      </c>
      <c r="M468">
        <v>0</v>
      </c>
      <c r="N468">
        <v>53469</v>
      </c>
      <c r="O468" t="s">
        <v>44</v>
      </c>
      <c r="P468" t="b">
        <v>0</v>
      </c>
      <c r="Q468" t="s">
        <v>63</v>
      </c>
      <c r="R468" s="1">
        <v>45857</v>
      </c>
      <c r="S468" s="1">
        <v>45876</v>
      </c>
      <c r="T468" t="s">
        <v>2082</v>
      </c>
      <c r="U468" t="b">
        <v>0</v>
      </c>
      <c r="V468" t="s">
        <v>2083</v>
      </c>
      <c r="W468" t="s">
        <v>2084</v>
      </c>
      <c r="X468" t="s">
        <v>253</v>
      </c>
      <c r="Y468" t="s">
        <v>2085</v>
      </c>
      <c r="Z468">
        <v>6360</v>
      </c>
      <c r="AA468">
        <v>41.503777999999997</v>
      </c>
      <c r="AB468">
        <v>-72.091476999999998</v>
      </c>
      <c r="AC468">
        <v>41.978382000000003</v>
      </c>
      <c r="AD468">
        <v>-91.668626000000003</v>
      </c>
      <c r="AF468" t="s">
        <v>50</v>
      </c>
      <c r="AG468">
        <v>38</v>
      </c>
      <c r="AJ468" t="s">
        <v>51</v>
      </c>
      <c r="AK468" t="s">
        <v>52</v>
      </c>
      <c r="AP468" s="2">
        <v>45823.437986111108</v>
      </c>
      <c r="AQ468" s="2">
        <v>45823.437986111108</v>
      </c>
      <c r="AR468" s="2">
        <v>45823.437986111108</v>
      </c>
      <c r="AS468" t="s">
        <v>2086</v>
      </c>
    </row>
    <row r="469" spans="1:45" x14ac:dyDescent="0.25">
      <c r="A469">
        <v>2025</v>
      </c>
      <c r="B469" t="s">
        <v>962</v>
      </c>
      <c r="C469" t="s">
        <v>963</v>
      </c>
      <c r="D469" t="s">
        <v>1932</v>
      </c>
      <c r="E469">
        <v>48135</v>
      </c>
      <c r="F469">
        <v>54537</v>
      </c>
      <c r="G469">
        <v>55036</v>
      </c>
      <c r="H469" t="b">
        <v>0</v>
      </c>
      <c r="I469">
        <v>55036</v>
      </c>
      <c r="J469">
        <v>55036</v>
      </c>
      <c r="K469" t="b">
        <f t="shared" si="14"/>
        <v>1</v>
      </c>
      <c r="L469" t="b">
        <f t="shared" si="15"/>
        <v>1</v>
      </c>
      <c r="M469">
        <v>499</v>
      </c>
      <c r="N469">
        <v>55236</v>
      </c>
      <c r="O469" t="s">
        <v>44</v>
      </c>
      <c r="P469" t="b">
        <v>1</v>
      </c>
      <c r="Q469" t="s">
        <v>63</v>
      </c>
      <c r="R469" s="1">
        <v>45850</v>
      </c>
      <c r="S469" s="1">
        <v>45867</v>
      </c>
      <c r="T469" t="s">
        <v>2087</v>
      </c>
      <c r="U469" t="b">
        <v>0</v>
      </c>
      <c r="V469" t="s">
        <v>2088</v>
      </c>
      <c r="W469" t="s">
        <v>2089</v>
      </c>
      <c r="X469" t="s">
        <v>111</v>
      </c>
      <c r="Y469" t="s">
        <v>2090</v>
      </c>
      <c r="Z469">
        <v>98229</v>
      </c>
      <c r="AA469">
        <v>48.755065000000002</v>
      </c>
      <c r="AB469">
        <v>-122.459948</v>
      </c>
      <c r="AC469">
        <v>41.978382000000003</v>
      </c>
      <c r="AD469">
        <v>-91.668626000000003</v>
      </c>
      <c r="AF469" t="s">
        <v>50</v>
      </c>
      <c r="AG469">
        <v>38</v>
      </c>
      <c r="AJ469" t="s">
        <v>51</v>
      </c>
      <c r="AK469" t="s">
        <v>52</v>
      </c>
      <c r="AP469" s="2">
        <v>45823.437627314815</v>
      </c>
      <c r="AQ469" s="2">
        <v>45823.437627314815</v>
      </c>
      <c r="AR469" s="2">
        <v>45823.437627314815</v>
      </c>
      <c r="AS469" t="s">
        <v>2091</v>
      </c>
    </row>
    <row r="470" spans="1:45" x14ac:dyDescent="0.25">
      <c r="A470">
        <v>2025</v>
      </c>
      <c r="B470" t="s">
        <v>962</v>
      </c>
      <c r="C470" t="s">
        <v>1007</v>
      </c>
      <c r="D470" t="s">
        <v>1932</v>
      </c>
      <c r="E470">
        <v>48135</v>
      </c>
      <c r="F470">
        <v>52819</v>
      </c>
      <c r="G470">
        <v>52819</v>
      </c>
      <c r="H470" t="b">
        <v>0</v>
      </c>
      <c r="I470">
        <v>52819</v>
      </c>
      <c r="J470">
        <v>52819</v>
      </c>
      <c r="K470" t="b">
        <f t="shared" si="14"/>
        <v>1</v>
      </c>
      <c r="L470" t="b">
        <f t="shared" si="15"/>
        <v>1</v>
      </c>
      <c r="M470">
        <v>0</v>
      </c>
      <c r="N470">
        <v>52819</v>
      </c>
      <c r="O470" t="s">
        <v>44</v>
      </c>
      <c r="P470" t="b">
        <v>0</v>
      </c>
      <c r="R470" s="1">
        <v>45856</v>
      </c>
      <c r="S470" s="1">
        <v>45873</v>
      </c>
      <c r="T470" t="s">
        <v>2092</v>
      </c>
      <c r="U470" t="b">
        <v>0</v>
      </c>
      <c r="V470" t="s">
        <v>2093</v>
      </c>
      <c r="W470" t="s">
        <v>2094</v>
      </c>
      <c r="X470" t="s">
        <v>73</v>
      </c>
      <c r="Y470" t="s">
        <v>2095</v>
      </c>
      <c r="Z470">
        <v>20151</v>
      </c>
      <c r="AA470">
        <v>38.904777000000003</v>
      </c>
      <c r="AB470">
        <v>-77.461385000000007</v>
      </c>
      <c r="AC470">
        <v>41.978382000000003</v>
      </c>
      <c r="AD470">
        <v>-91.668626000000003</v>
      </c>
      <c r="AF470" t="s">
        <v>50</v>
      </c>
      <c r="AG470">
        <v>38</v>
      </c>
      <c r="AJ470" t="s">
        <v>51</v>
      </c>
      <c r="AK470" t="s">
        <v>52</v>
      </c>
      <c r="AP470" s="2">
        <v>45823.437719907408</v>
      </c>
      <c r="AQ470" s="2">
        <v>45823.437719907408</v>
      </c>
      <c r="AR470" s="2">
        <v>45823.437719907408</v>
      </c>
      <c r="AS470" t="s">
        <v>2096</v>
      </c>
    </row>
    <row r="471" spans="1:45" x14ac:dyDescent="0.25">
      <c r="A471">
        <v>2025</v>
      </c>
      <c r="B471" t="s">
        <v>962</v>
      </c>
      <c r="C471" t="s">
        <v>1007</v>
      </c>
      <c r="D471" t="s">
        <v>1932</v>
      </c>
      <c r="E471">
        <v>48135</v>
      </c>
      <c r="F471">
        <v>54171</v>
      </c>
      <c r="G471">
        <v>54171</v>
      </c>
      <c r="H471" t="b">
        <v>1</v>
      </c>
      <c r="I471">
        <v>54171</v>
      </c>
      <c r="J471">
        <v>54171</v>
      </c>
      <c r="K471" t="b">
        <f t="shared" si="14"/>
        <v>1</v>
      </c>
      <c r="L471" t="b">
        <f t="shared" si="15"/>
        <v>1</v>
      </c>
      <c r="M471">
        <v>0</v>
      </c>
      <c r="N471">
        <v>54171</v>
      </c>
      <c r="O471" t="s">
        <v>44</v>
      </c>
      <c r="P471" t="b">
        <v>0</v>
      </c>
      <c r="Q471" t="s">
        <v>89</v>
      </c>
      <c r="R471" s="1">
        <v>45850</v>
      </c>
      <c r="S471" s="1">
        <v>45866</v>
      </c>
      <c r="T471" t="s">
        <v>2097</v>
      </c>
      <c r="U471" t="b">
        <v>0</v>
      </c>
      <c r="V471" t="s">
        <v>2098</v>
      </c>
      <c r="W471" t="s">
        <v>2099</v>
      </c>
      <c r="X471" t="s">
        <v>111</v>
      </c>
      <c r="Y471" t="s">
        <v>2100</v>
      </c>
      <c r="Z471">
        <v>98626</v>
      </c>
      <c r="AA471">
        <v>46.107897000000001</v>
      </c>
      <c r="AB471">
        <v>-122.88330500000001</v>
      </c>
      <c r="AC471">
        <v>41.978382000000003</v>
      </c>
      <c r="AD471">
        <v>-91.668626000000003</v>
      </c>
      <c r="AF471" t="s">
        <v>50</v>
      </c>
      <c r="AG471">
        <v>38</v>
      </c>
      <c r="AJ471" t="s">
        <v>51</v>
      </c>
      <c r="AK471" t="s">
        <v>52</v>
      </c>
      <c r="AP471" s="2">
        <v>45823.437627314815</v>
      </c>
      <c r="AQ471" s="2">
        <v>45823.437627314815</v>
      </c>
      <c r="AR471" s="2">
        <v>45823.437627314815</v>
      </c>
      <c r="AS471" t="s">
        <v>2101</v>
      </c>
    </row>
    <row r="472" spans="1:45" x14ac:dyDescent="0.25">
      <c r="A472">
        <v>2025</v>
      </c>
      <c r="B472" t="s">
        <v>962</v>
      </c>
      <c r="C472" t="s">
        <v>963</v>
      </c>
      <c r="D472" t="s">
        <v>1932</v>
      </c>
      <c r="E472">
        <v>48135</v>
      </c>
      <c r="F472">
        <v>54168</v>
      </c>
      <c r="G472">
        <v>54168</v>
      </c>
      <c r="H472" t="b">
        <v>0</v>
      </c>
      <c r="I472">
        <v>54168</v>
      </c>
      <c r="J472">
        <v>54168</v>
      </c>
      <c r="K472" t="b">
        <f t="shared" si="14"/>
        <v>1</v>
      </c>
      <c r="L472" t="b">
        <f t="shared" si="15"/>
        <v>1</v>
      </c>
      <c r="M472">
        <v>0</v>
      </c>
      <c r="N472">
        <v>54168</v>
      </c>
      <c r="O472" t="s">
        <v>44</v>
      </c>
      <c r="P472" t="b">
        <v>0</v>
      </c>
      <c r="R472" s="1">
        <v>45860</v>
      </c>
      <c r="S472" s="1">
        <v>45878</v>
      </c>
      <c r="T472" t="s">
        <v>2102</v>
      </c>
      <c r="U472" t="b">
        <v>1</v>
      </c>
      <c r="V472" t="s">
        <v>2103</v>
      </c>
      <c r="W472" t="s">
        <v>2104</v>
      </c>
      <c r="X472" t="s">
        <v>48</v>
      </c>
      <c r="Y472" t="s">
        <v>2105</v>
      </c>
      <c r="Z472">
        <v>92688</v>
      </c>
      <c r="AA472">
        <v>33.632708999999998</v>
      </c>
      <c r="AB472">
        <v>-117.606751</v>
      </c>
      <c r="AC472">
        <v>41.978382000000003</v>
      </c>
      <c r="AD472">
        <v>-91.668626000000003</v>
      </c>
      <c r="AF472" t="s">
        <v>50</v>
      </c>
      <c r="AG472">
        <v>38</v>
      </c>
      <c r="AJ472" t="s">
        <v>51</v>
      </c>
      <c r="AK472" t="s">
        <v>52</v>
      </c>
      <c r="AP472" s="2">
        <v>45823.437662037039</v>
      </c>
      <c r="AQ472" s="2">
        <v>45823.437662037039</v>
      </c>
      <c r="AR472" s="2">
        <v>45823.437662037039</v>
      </c>
      <c r="AS472" t="s">
        <v>2077</v>
      </c>
    </row>
    <row r="473" spans="1:45" x14ac:dyDescent="0.25">
      <c r="A473">
        <v>2025</v>
      </c>
      <c r="B473" t="s">
        <v>962</v>
      </c>
      <c r="C473" t="s">
        <v>978</v>
      </c>
      <c r="D473" t="s">
        <v>1932</v>
      </c>
      <c r="E473">
        <v>48135</v>
      </c>
      <c r="F473">
        <v>54008</v>
      </c>
      <c r="G473">
        <v>57950</v>
      </c>
      <c r="H473" t="b">
        <v>0</v>
      </c>
      <c r="I473">
        <v>57950</v>
      </c>
      <c r="J473">
        <v>57950</v>
      </c>
      <c r="K473" t="b">
        <f t="shared" si="14"/>
        <v>1</v>
      </c>
      <c r="L473" t="b">
        <f t="shared" si="15"/>
        <v>1</v>
      </c>
      <c r="M473">
        <v>3942</v>
      </c>
      <c r="N473">
        <v>57950</v>
      </c>
      <c r="O473" t="s">
        <v>44</v>
      </c>
      <c r="P473" t="b">
        <v>0</v>
      </c>
      <c r="R473" s="1">
        <v>45859</v>
      </c>
      <c r="S473" s="1">
        <v>45878</v>
      </c>
      <c r="T473" t="s">
        <v>2106</v>
      </c>
      <c r="U473" t="b">
        <v>1</v>
      </c>
      <c r="V473" t="s">
        <v>2107</v>
      </c>
      <c r="W473" t="s">
        <v>2108</v>
      </c>
      <c r="X473" t="s">
        <v>48</v>
      </c>
      <c r="Y473" t="s">
        <v>2109</v>
      </c>
      <c r="Z473">
        <v>92395</v>
      </c>
      <c r="AA473">
        <v>34.517518000000003</v>
      </c>
      <c r="AB473">
        <v>-117.31895</v>
      </c>
      <c r="AC473">
        <v>41.978382000000003</v>
      </c>
      <c r="AD473">
        <v>-91.668626000000003</v>
      </c>
      <c r="AF473" t="s">
        <v>50</v>
      </c>
      <c r="AG473">
        <v>38</v>
      </c>
      <c r="AJ473" t="s">
        <v>51</v>
      </c>
      <c r="AK473" t="s">
        <v>52</v>
      </c>
      <c r="AP473" s="2">
        <v>45823.437627314815</v>
      </c>
      <c r="AQ473" s="2">
        <v>45823.437627314815</v>
      </c>
      <c r="AR473" s="2">
        <v>45823.437627314815</v>
      </c>
      <c r="AS473" t="s">
        <v>2110</v>
      </c>
    </row>
    <row r="474" spans="1:45" x14ac:dyDescent="0.25">
      <c r="A474">
        <v>2025</v>
      </c>
      <c r="B474" t="s">
        <v>962</v>
      </c>
      <c r="C474" t="s">
        <v>1013</v>
      </c>
      <c r="D474" t="s">
        <v>1932</v>
      </c>
      <c r="E474">
        <v>48135</v>
      </c>
      <c r="F474">
        <v>53732</v>
      </c>
      <c r="G474">
        <v>53732</v>
      </c>
      <c r="H474" t="b">
        <v>1</v>
      </c>
      <c r="I474">
        <v>53732</v>
      </c>
      <c r="J474">
        <v>53732</v>
      </c>
      <c r="K474" t="b">
        <f t="shared" si="14"/>
        <v>1</v>
      </c>
      <c r="L474" t="b">
        <f t="shared" si="15"/>
        <v>1</v>
      </c>
      <c r="M474">
        <v>0</v>
      </c>
      <c r="N474">
        <v>53732</v>
      </c>
      <c r="O474" t="s">
        <v>44</v>
      </c>
      <c r="P474" t="b">
        <v>0</v>
      </c>
      <c r="Q474" t="s">
        <v>89</v>
      </c>
      <c r="R474" s="1">
        <v>45856</v>
      </c>
      <c r="S474" s="1">
        <v>45873</v>
      </c>
      <c r="T474" t="s">
        <v>2111</v>
      </c>
      <c r="U474" t="b">
        <v>1</v>
      </c>
      <c r="V474" t="s">
        <v>2112</v>
      </c>
      <c r="W474" t="s">
        <v>2113</v>
      </c>
      <c r="X474" t="s">
        <v>133</v>
      </c>
      <c r="Y474" t="s">
        <v>2114</v>
      </c>
      <c r="Z474">
        <v>97058</v>
      </c>
      <c r="AA474">
        <v>45.611230999999997</v>
      </c>
      <c r="AB474">
        <v>-121.206998</v>
      </c>
      <c r="AC474">
        <v>41.978382000000003</v>
      </c>
      <c r="AD474">
        <v>-91.668626000000003</v>
      </c>
      <c r="AF474" t="s">
        <v>50</v>
      </c>
      <c r="AG474">
        <v>38</v>
      </c>
      <c r="AJ474" t="s">
        <v>51</v>
      </c>
      <c r="AK474" t="s">
        <v>52</v>
      </c>
      <c r="AP474" s="2">
        <v>45823.437627314815</v>
      </c>
      <c r="AQ474" s="2">
        <v>45823.437627314815</v>
      </c>
      <c r="AR474" s="2">
        <v>45823.437627314815</v>
      </c>
      <c r="AS474" t="s">
        <v>2115</v>
      </c>
    </row>
    <row r="475" spans="1:45" x14ac:dyDescent="0.25">
      <c r="A475">
        <v>2025</v>
      </c>
      <c r="B475" t="s">
        <v>962</v>
      </c>
      <c r="C475" t="s">
        <v>1013</v>
      </c>
      <c r="D475" t="s">
        <v>1932</v>
      </c>
      <c r="E475">
        <v>48135</v>
      </c>
      <c r="F475">
        <v>53268</v>
      </c>
      <c r="G475">
        <v>53268</v>
      </c>
      <c r="H475" t="b">
        <v>1</v>
      </c>
      <c r="I475">
        <v>53268</v>
      </c>
      <c r="J475">
        <v>53268</v>
      </c>
      <c r="K475" t="b">
        <f t="shared" si="14"/>
        <v>1</v>
      </c>
      <c r="L475" t="b">
        <f t="shared" si="15"/>
        <v>1</v>
      </c>
      <c r="M475">
        <v>0</v>
      </c>
      <c r="N475">
        <v>53268</v>
      </c>
      <c r="O475" t="s">
        <v>44</v>
      </c>
      <c r="P475" t="b">
        <v>1</v>
      </c>
      <c r="Q475" t="s">
        <v>89</v>
      </c>
      <c r="R475" s="1">
        <v>45860</v>
      </c>
      <c r="S475" s="1">
        <v>45880</v>
      </c>
      <c r="T475" t="s">
        <v>2116</v>
      </c>
      <c r="U475" t="b">
        <v>1</v>
      </c>
      <c r="V475" t="s">
        <v>1847</v>
      </c>
      <c r="W475" t="s">
        <v>1848</v>
      </c>
      <c r="X475" t="s">
        <v>644</v>
      </c>
      <c r="Y475" t="s">
        <v>1576</v>
      </c>
      <c r="Z475">
        <v>85705</v>
      </c>
      <c r="AA475">
        <v>32.287010000000002</v>
      </c>
      <c r="AB475">
        <v>-110.983221</v>
      </c>
      <c r="AC475">
        <v>41.978382000000003</v>
      </c>
      <c r="AD475">
        <v>-91.668626000000003</v>
      </c>
      <c r="AF475" t="s">
        <v>50</v>
      </c>
      <c r="AG475">
        <v>38</v>
      </c>
      <c r="AJ475" t="s">
        <v>51</v>
      </c>
      <c r="AK475" t="s">
        <v>52</v>
      </c>
      <c r="AP475" s="2">
        <v>45823.437696759262</v>
      </c>
      <c r="AQ475" s="2">
        <v>45823.437696759262</v>
      </c>
      <c r="AR475" s="2">
        <v>45823.437696759262</v>
      </c>
      <c r="AS475" t="s">
        <v>2117</v>
      </c>
    </row>
    <row r="476" spans="1:45" x14ac:dyDescent="0.25">
      <c r="A476">
        <v>2025</v>
      </c>
      <c r="B476" t="s">
        <v>962</v>
      </c>
      <c r="C476" t="s">
        <v>978</v>
      </c>
      <c r="D476" t="s">
        <v>1932</v>
      </c>
      <c r="E476">
        <v>48135</v>
      </c>
      <c r="F476">
        <v>53539</v>
      </c>
      <c r="G476">
        <v>53539</v>
      </c>
      <c r="H476" t="b">
        <v>0</v>
      </c>
      <c r="I476">
        <v>53539</v>
      </c>
      <c r="J476">
        <v>53539</v>
      </c>
      <c r="K476" t="b">
        <f t="shared" si="14"/>
        <v>1</v>
      </c>
      <c r="L476" t="b">
        <f t="shared" si="15"/>
        <v>1</v>
      </c>
      <c r="M476">
        <v>0</v>
      </c>
      <c r="N476">
        <v>53539</v>
      </c>
      <c r="O476" t="s">
        <v>44</v>
      </c>
      <c r="P476" t="b">
        <v>0</v>
      </c>
      <c r="R476" s="1">
        <v>45855</v>
      </c>
      <c r="S476" s="1">
        <v>45873</v>
      </c>
      <c r="T476" t="s">
        <v>2118</v>
      </c>
      <c r="U476" t="b">
        <v>1</v>
      </c>
      <c r="V476" t="s">
        <v>552</v>
      </c>
      <c r="W476" t="s">
        <v>553</v>
      </c>
      <c r="X476" t="s">
        <v>67</v>
      </c>
      <c r="Y476" t="s">
        <v>554</v>
      </c>
      <c r="Z476">
        <v>13039</v>
      </c>
      <c r="AA476">
        <v>43.151722999999997</v>
      </c>
      <c r="AB476">
        <v>-76.111666</v>
      </c>
      <c r="AC476">
        <v>41.978382000000003</v>
      </c>
      <c r="AD476">
        <v>-91.668626000000003</v>
      </c>
      <c r="AF476" t="s">
        <v>50</v>
      </c>
      <c r="AG476">
        <v>38</v>
      </c>
      <c r="AJ476" t="s">
        <v>51</v>
      </c>
      <c r="AK476" t="s">
        <v>52</v>
      </c>
      <c r="AP476" s="2">
        <v>45823.437893518516</v>
      </c>
      <c r="AQ476" s="2">
        <v>45823.437893518516</v>
      </c>
      <c r="AR476" s="2">
        <v>45823.437893518516</v>
      </c>
      <c r="AS476" t="s">
        <v>2119</v>
      </c>
    </row>
    <row r="477" spans="1:45" x14ac:dyDescent="0.25">
      <c r="A477">
        <v>2025</v>
      </c>
      <c r="B477" t="s">
        <v>962</v>
      </c>
      <c r="C477" t="s">
        <v>1063</v>
      </c>
      <c r="D477" t="s">
        <v>1932</v>
      </c>
      <c r="E477">
        <v>48135</v>
      </c>
      <c r="F477">
        <v>53982</v>
      </c>
      <c r="G477">
        <v>53232</v>
      </c>
      <c r="H477" t="b">
        <v>0</v>
      </c>
      <c r="I477">
        <v>53232</v>
      </c>
      <c r="J477">
        <v>53232</v>
      </c>
      <c r="K477" t="b">
        <f t="shared" si="14"/>
        <v>1</v>
      </c>
      <c r="L477" t="b">
        <f t="shared" si="15"/>
        <v>1</v>
      </c>
      <c r="M477">
        <v>-750</v>
      </c>
      <c r="N477">
        <v>53982</v>
      </c>
      <c r="O477" t="s">
        <v>44</v>
      </c>
      <c r="P477" t="b">
        <v>0</v>
      </c>
      <c r="Q477" t="s">
        <v>89</v>
      </c>
      <c r="R477" s="1">
        <v>45868</v>
      </c>
      <c r="S477" s="1">
        <v>45889</v>
      </c>
      <c r="T477" t="s">
        <v>2120</v>
      </c>
      <c r="U477" t="b">
        <v>1</v>
      </c>
      <c r="V477" t="s">
        <v>2121</v>
      </c>
      <c r="W477" t="s">
        <v>2122</v>
      </c>
      <c r="X477" t="s">
        <v>179</v>
      </c>
      <c r="Y477" t="s">
        <v>2123</v>
      </c>
      <c r="Z477">
        <v>5201</v>
      </c>
      <c r="AA477">
        <v>42.909903</v>
      </c>
      <c r="AB477">
        <v>-73.220763000000005</v>
      </c>
      <c r="AC477">
        <v>41.978382000000003</v>
      </c>
      <c r="AD477">
        <v>-91.668626000000003</v>
      </c>
      <c r="AF477" t="s">
        <v>50</v>
      </c>
      <c r="AG477">
        <v>38</v>
      </c>
      <c r="AJ477" t="s">
        <v>51</v>
      </c>
      <c r="AK477" t="s">
        <v>52</v>
      </c>
      <c r="AP477" s="2">
        <v>45823.437986111108</v>
      </c>
      <c r="AQ477" s="2">
        <v>45823.437986111108</v>
      </c>
      <c r="AR477" s="2">
        <v>45823.437986111108</v>
      </c>
      <c r="AS477" t="s">
        <v>2124</v>
      </c>
    </row>
    <row r="478" spans="1:45" x14ac:dyDescent="0.25">
      <c r="A478">
        <v>2025</v>
      </c>
      <c r="B478" t="s">
        <v>962</v>
      </c>
      <c r="C478" t="s">
        <v>1007</v>
      </c>
      <c r="D478" t="s">
        <v>1932</v>
      </c>
      <c r="E478">
        <v>48135</v>
      </c>
      <c r="F478">
        <v>53693</v>
      </c>
      <c r="G478">
        <v>53693</v>
      </c>
      <c r="H478" t="b">
        <v>0</v>
      </c>
      <c r="I478">
        <v>53693</v>
      </c>
      <c r="J478">
        <v>53693</v>
      </c>
      <c r="K478" t="b">
        <f t="shared" si="14"/>
        <v>1</v>
      </c>
      <c r="L478" t="b">
        <f t="shared" si="15"/>
        <v>1</v>
      </c>
      <c r="M478">
        <v>0</v>
      </c>
      <c r="N478">
        <v>53693</v>
      </c>
      <c r="O478" t="s">
        <v>44</v>
      </c>
      <c r="P478" t="b">
        <v>0</v>
      </c>
      <c r="R478" s="1">
        <v>45855</v>
      </c>
      <c r="S478" s="1">
        <v>45874</v>
      </c>
      <c r="T478" t="s">
        <v>2125</v>
      </c>
      <c r="U478" t="b">
        <v>1</v>
      </c>
      <c r="V478" t="s">
        <v>342</v>
      </c>
      <c r="W478" t="s">
        <v>343</v>
      </c>
      <c r="X478" t="s">
        <v>67</v>
      </c>
      <c r="Y478" t="s">
        <v>344</v>
      </c>
      <c r="Z478">
        <v>10019</v>
      </c>
      <c r="AA478">
        <v>40.765140000000002</v>
      </c>
      <c r="AB478">
        <v>-73.995279999999994</v>
      </c>
      <c r="AC478">
        <v>41.978382000000003</v>
      </c>
      <c r="AD478">
        <v>-91.668626000000003</v>
      </c>
      <c r="AF478" t="s">
        <v>50</v>
      </c>
      <c r="AG478">
        <v>38</v>
      </c>
      <c r="AJ478" t="s">
        <v>51</v>
      </c>
      <c r="AK478" t="s">
        <v>52</v>
      </c>
      <c r="AP478" s="2">
        <v>45823.437743055554</v>
      </c>
      <c r="AQ478" s="2">
        <v>45823.437743055554</v>
      </c>
      <c r="AR478" s="2">
        <v>45823.437743055554</v>
      </c>
      <c r="AS478" t="s">
        <v>2126</v>
      </c>
    </row>
    <row r="479" spans="1:45" x14ac:dyDescent="0.25">
      <c r="A479">
        <v>2025</v>
      </c>
      <c r="B479" t="s">
        <v>962</v>
      </c>
      <c r="C479" t="s">
        <v>1063</v>
      </c>
      <c r="D479" t="s">
        <v>1932</v>
      </c>
      <c r="E479">
        <v>48135</v>
      </c>
      <c r="F479">
        <v>54417</v>
      </c>
      <c r="G479">
        <v>54417</v>
      </c>
      <c r="H479" t="b">
        <v>1</v>
      </c>
      <c r="I479">
        <v>54417</v>
      </c>
      <c r="J479">
        <v>54417</v>
      </c>
      <c r="K479" t="b">
        <f t="shared" si="14"/>
        <v>1</v>
      </c>
      <c r="L479" t="b">
        <f t="shared" si="15"/>
        <v>1</v>
      </c>
      <c r="M479">
        <v>0</v>
      </c>
      <c r="N479">
        <v>54417</v>
      </c>
      <c r="O479" t="s">
        <v>62</v>
      </c>
      <c r="P479" t="b">
        <v>0</v>
      </c>
      <c r="Q479" t="s">
        <v>89</v>
      </c>
      <c r="R479" s="1">
        <v>45817</v>
      </c>
      <c r="S479" s="1">
        <v>45818</v>
      </c>
      <c r="T479" t="s">
        <v>2127</v>
      </c>
      <c r="U479" t="b">
        <v>0</v>
      </c>
      <c r="V479" t="s">
        <v>802</v>
      </c>
      <c r="W479" t="s">
        <v>803</v>
      </c>
      <c r="X479" t="s">
        <v>67</v>
      </c>
      <c r="Y479" t="s">
        <v>804</v>
      </c>
      <c r="Z479">
        <v>14850</v>
      </c>
      <c r="AA479">
        <v>42.422694999999997</v>
      </c>
      <c r="AB479">
        <v>-76.516611999999995</v>
      </c>
      <c r="AC479">
        <v>41.978382000000003</v>
      </c>
      <c r="AD479">
        <v>-91.668626000000003</v>
      </c>
      <c r="AF479" t="s">
        <v>50</v>
      </c>
      <c r="AG479">
        <v>38</v>
      </c>
      <c r="AJ479" t="s">
        <v>51</v>
      </c>
      <c r="AK479" t="s">
        <v>52</v>
      </c>
      <c r="AQ479" s="2">
        <v>45823.437743055554</v>
      </c>
      <c r="AR479" s="2">
        <v>45823.437743055554</v>
      </c>
      <c r="AS479" t="s">
        <v>2128</v>
      </c>
    </row>
    <row r="480" spans="1:45" x14ac:dyDescent="0.25">
      <c r="A480">
        <v>2025</v>
      </c>
      <c r="B480" t="s">
        <v>962</v>
      </c>
      <c r="C480" t="s">
        <v>978</v>
      </c>
      <c r="D480" t="s">
        <v>1932</v>
      </c>
      <c r="E480">
        <v>48135</v>
      </c>
      <c r="F480">
        <v>53384</v>
      </c>
      <c r="G480">
        <v>53384</v>
      </c>
      <c r="H480" t="b">
        <v>0</v>
      </c>
      <c r="I480">
        <v>53384</v>
      </c>
      <c r="J480">
        <v>53384</v>
      </c>
      <c r="K480" t="b">
        <f t="shared" si="14"/>
        <v>1</v>
      </c>
      <c r="L480" t="b">
        <f t="shared" si="15"/>
        <v>1</v>
      </c>
      <c r="M480">
        <v>0</v>
      </c>
      <c r="N480">
        <v>53384</v>
      </c>
      <c r="O480" t="s">
        <v>62</v>
      </c>
      <c r="P480" t="b">
        <v>0</v>
      </c>
      <c r="Q480" t="s">
        <v>63</v>
      </c>
      <c r="R480" s="1">
        <v>45814</v>
      </c>
      <c r="S480" s="1">
        <v>45814</v>
      </c>
      <c r="T480" t="s">
        <v>2129</v>
      </c>
      <c r="U480" t="b">
        <v>0</v>
      </c>
      <c r="V480" t="s">
        <v>777</v>
      </c>
      <c r="W480" t="s">
        <v>778</v>
      </c>
      <c r="X480" t="s">
        <v>67</v>
      </c>
      <c r="Y480" t="s">
        <v>779</v>
      </c>
      <c r="Z480">
        <v>11435</v>
      </c>
      <c r="AA480">
        <v>40.704486000000003</v>
      </c>
      <c r="AB480">
        <v>-73.815078</v>
      </c>
      <c r="AC480">
        <v>41.978382000000003</v>
      </c>
      <c r="AD480">
        <v>-91.668626000000003</v>
      </c>
      <c r="AF480" t="s">
        <v>50</v>
      </c>
      <c r="AG480">
        <v>38</v>
      </c>
      <c r="AJ480" t="s">
        <v>51</v>
      </c>
      <c r="AK480" t="s">
        <v>52</v>
      </c>
      <c r="AQ480" s="2">
        <v>45823.437743055554</v>
      </c>
      <c r="AR480" s="2">
        <v>45823.437743055554</v>
      </c>
      <c r="AS480" t="s">
        <v>2130</v>
      </c>
    </row>
    <row r="481" spans="1:45" x14ac:dyDescent="0.25">
      <c r="A481">
        <v>2025</v>
      </c>
      <c r="B481" t="s">
        <v>962</v>
      </c>
      <c r="C481" t="s">
        <v>963</v>
      </c>
      <c r="D481" t="s">
        <v>1932</v>
      </c>
      <c r="E481">
        <v>48135</v>
      </c>
      <c r="F481">
        <v>53294</v>
      </c>
      <c r="G481">
        <v>53294</v>
      </c>
      <c r="H481" t="b">
        <v>0</v>
      </c>
      <c r="I481">
        <v>53294</v>
      </c>
      <c r="J481">
        <v>53294</v>
      </c>
      <c r="K481" t="b">
        <f t="shared" si="14"/>
        <v>1</v>
      </c>
      <c r="L481" t="b">
        <f t="shared" si="15"/>
        <v>1</v>
      </c>
      <c r="M481">
        <v>0</v>
      </c>
      <c r="N481">
        <v>53294</v>
      </c>
      <c r="O481" t="s">
        <v>62</v>
      </c>
      <c r="P481" t="b">
        <v>0</v>
      </c>
      <c r="Q481" t="s">
        <v>63</v>
      </c>
      <c r="R481" s="1">
        <v>45818</v>
      </c>
      <c r="S481" s="1">
        <v>45818</v>
      </c>
      <c r="T481" t="s">
        <v>2131</v>
      </c>
      <c r="U481" t="b">
        <v>0</v>
      </c>
      <c r="V481" t="s">
        <v>1859</v>
      </c>
      <c r="W481" t="s">
        <v>1860</v>
      </c>
      <c r="X481" t="s">
        <v>253</v>
      </c>
      <c r="Y481" t="s">
        <v>411</v>
      </c>
      <c r="Z481">
        <v>6040</v>
      </c>
      <c r="AA481">
        <v>41.811798000000003</v>
      </c>
      <c r="AB481">
        <v>-72.514957999999993</v>
      </c>
      <c r="AC481">
        <v>41.978382000000003</v>
      </c>
      <c r="AD481">
        <v>-91.668626000000003</v>
      </c>
      <c r="AF481" t="s">
        <v>50</v>
      </c>
      <c r="AG481">
        <v>38</v>
      </c>
      <c r="AJ481" t="s">
        <v>51</v>
      </c>
      <c r="AK481" t="s">
        <v>52</v>
      </c>
      <c r="AQ481" s="2">
        <v>45823.437986111108</v>
      </c>
      <c r="AR481" s="2">
        <v>45823.437986111108</v>
      </c>
      <c r="AS481" t="s">
        <v>2132</v>
      </c>
    </row>
    <row r="482" spans="1:45" x14ac:dyDescent="0.25">
      <c r="A482">
        <v>2025</v>
      </c>
      <c r="B482" t="s">
        <v>962</v>
      </c>
      <c r="C482" t="s">
        <v>963</v>
      </c>
      <c r="D482" t="s">
        <v>1932</v>
      </c>
      <c r="E482">
        <v>48135</v>
      </c>
      <c r="F482">
        <v>54297</v>
      </c>
      <c r="G482">
        <v>54457</v>
      </c>
      <c r="H482" t="b">
        <v>0</v>
      </c>
      <c r="I482">
        <v>54457</v>
      </c>
      <c r="J482">
        <v>54457</v>
      </c>
      <c r="K482" t="b">
        <f t="shared" si="14"/>
        <v>1</v>
      </c>
      <c r="L482" t="b">
        <f t="shared" si="15"/>
        <v>1</v>
      </c>
      <c r="M482">
        <v>160</v>
      </c>
      <c r="N482">
        <v>54297</v>
      </c>
      <c r="O482" t="s">
        <v>149</v>
      </c>
      <c r="P482" t="b">
        <v>0</v>
      </c>
      <c r="Q482" t="s">
        <v>89</v>
      </c>
      <c r="R482" s="1">
        <v>45826</v>
      </c>
      <c r="S482" s="1">
        <v>45835</v>
      </c>
      <c r="T482" t="s">
        <v>2133</v>
      </c>
      <c r="U482" t="b">
        <v>0</v>
      </c>
      <c r="V482" t="s">
        <v>2134</v>
      </c>
      <c r="W482" t="s">
        <v>2135</v>
      </c>
      <c r="X482" t="s">
        <v>650</v>
      </c>
      <c r="Y482" t="s">
        <v>2136</v>
      </c>
      <c r="Z482">
        <v>2852</v>
      </c>
      <c r="AA482">
        <v>41.600766</v>
      </c>
      <c r="AB482">
        <v>-71.497202999999999</v>
      </c>
      <c r="AC482">
        <v>41.978382000000003</v>
      </c>
      <c r="AD482">
        <v>-91.668626000000003</v>
      </c>
      <c r="AF482" t="s">
        <v>50</v>
      </c>
      <c r="AG482">
        <v>38</v>
      </c>
      <c r="AJ482" t="s">
        <v>51</v>
      </c>
      <c r="AK482" t="s">
        <v>52</v>
      </c>
      <c r="AP482" s="2">
        <v>45785.194131944445</v>
      </c>
      <c r="AQ482" s="2">
        <v>45823.437986111108</v>
      </c>
      <c r="AR482" s="2">
        <v>45823.437986111108</v>
      </c>
      <c r="AS482" t="s">
        <v>2137</v>
      </c>
    </row>
    <row r="483" spans="1:45" x14ac:dyDescent="0.25">
      <c r="A483">
        <v>2025</v>
      </c>
      <c r="B483" t="s">
        <v>962</v>
      </c>
      <c r="C483" t="s">
        <v>1007</v>
      </c>
      <c r="D483" t="s">
        <v>1932</v>
      </c>
      <c r="E483">
        <v>48135</v>
      </c>
      <c r="F483">
        <v>53224</v>
      </c>
      <c r="G483">
        <v>53224</v>
      </c>
      <c r="H483" t="b">
        <v>0</v>
      </c>
      <c r="I483">
        <v>53224</v>
      </c>
      <c r="J483">
        <v>53224</v>
      </c>
      <c r="K483" t="b">
        <f t="shared" si="14"/>
        <v>1</v>
      </c>
      <c r="L483" t="b">
        <f t="shared" si="15"/>
        <v>1</v>
      </c>
      <c r="M483">
        <v>0</v>
      </c>
      <c r="N483">
        <v>53224</v>
      </c>
      <c r="O483" t="s">
        <v>44</v>
      </c>
      <c r="P483" t="b">
        <v>1</v>
      </c>
      <c r="Q483" t="s">
        <v>89</v>
      </c>
      <c r="R483" s="1">
        <v>45832</v>
      </c>
      <c r="S483" s="1">
        <v>45847</v>
      </c>
      <c r="T483" t="s">
        <v>2138</v>
      </c>
      <c r="U483" t="b">
        <v>0</v>
      </c>
      <c r="V483" t="s">
        <v>2139</v>
      </c>
      <c r="W483" t="s">
        <v>2140</v>
      </c>
      <c r="X483" t="s">
        <v>105</v>
      </c>
      <c r="Y483" t="s">
        <v>2141</v>
      </c>
      <c r="Z483">
        <v>7728</v>
      </c>
      <c r="AA483">
        <v>40.278497000000002</v>
      </c>
      <c r="AB483">
        <v>-74.295064999999994</v>
      </c>
      <c r="AC483">
        <v>41.978382000000003</v>
      </c>
      <c r="AD483">
        <v>-91.668626000000003</v>
      </c>
      <c r="AF483" t="s">
        <v>50</v>
      </c>
      <c r="AG483">
        <v>38</v>
      </c>
      <c r="AJ483" t="s">
        <v>51</v>
      </c>
      <c r="AK483" t="s">
        <v>52</v>
      </c>
      <c r="AP483" s="2">
        <v>45823.437743055554</v>
      </c>
      <c r="AQ483" s="2">
        <v>45823.437743055554</v>
      </c>
      <c r="AR483" s="2">
        <v>45823.437743055554</v>
      </c>
      <c r="AS483" t="s">
        <v>2142</v>
      </c>
    </row>
    <row r="484" spans="1:45" x14ac:dyDescent="0.25">
      <c r="A484">
        <v>2025</v>
      </c>
      <c r="B484" t="s">
        <v>962</v>
      </c>
      <c r="C484" t="s">
        <v>1013</v>
      </c>
      <c r="D484" t="s">
        <v>1932</v>
      </c>
      <c r="E484">
        <v>48135</v>
      </c>
      <c r="F484">
        <v>52819</v>
      </c>
      <c r="G484">
        <v>52819</v>
      </c>
      <c r="H484" t="b">
        <v>0</v>
      </c>
      <c r="I484">
        <v>52819</v>
      </c>
      <c r="J484">
        <v>52819</v>
      </c>
      <c r="K484" t="b">
        <f t="shared" si="14"/>
        <v>1</v>
      </c>
      <c r="L484" t="b">
        <f t="shared" si="15"/>
        <v>1</v>
      </c>
      <c r="M484">
        <v>0</v>
      </c>
      <c r="N484">
        <v>52819</v>
      </c>
      <c r="O484" t="s">
        <v>44</v>
      </c>
      <c r="P484" t="b">
        <v>0</v>
      </c>
      <c r="Q484" t="s">
        <v>89</v>
      </c>
      <c r="R484" s="1">
        <v>45831</v>
      </c>
      <c r="S484" s="1">
        <v>45848</v>
      </c>
      <c r="T484" t="s">
        <v>2143</v>
      </c>
      <c r="U484" t="b">
        <v>0</v>
      </c>
      <c r="V484" t="s">
        <v>897</v>
      </c>
      <c r="W484" t="s">
        <v>898</v>
      </c>
      <c r="X484" t="s">
        <v>67</v>
      </c>
      <c r="Y484" t="s">
        <v>899</v>
      </c>
      <c r="Z484">
        <v>14094</v>
      </c>
      <c r="AA484">
        <v>43.123750999999999</v>
      </c>
      <c r="AB484">
        <v>-78.695558000000005</v>
      </c>
      <c r="AC484">
        <v>41.978382000000003</v>
      </c>
      <c r="AD484">
        <v>-91.668626000000003</v>
      </c>
      <c r="AF484" t="s">
        <v>50</v>
      </c>
      <c r="AG484">
        <v>38</v>
      </c>
      <c r="AJ484" t="s">
        <v>51</v>
      </c>
      <c r="AK484" t="s">
        <v>52</v>
      </c>
      <c r="AP484" s="2">
        <v>45823.437719907408</v>
      </c>
      <c r="AQ484" s="2">
        <v>45823.437719907408</v>
      </c>
      <c r="AR484" s="2">
        <v>45823.437719907408</v>
      </c>
      <c r="AS484" t="s">
        <v>1952</v>
      </c>
    </row>
    <row r="485" spans="1:45" x14ac:dyDescent="0.25">
      <c r="A485">
        <v>2025</v>
      </c>
      <c r="B485" t="s">
        <v>962</v>
      </c>
      <c r="C485" t="s">
        <v>1013</v>
      </c>
      <c r="D485" t="s">
        <v>1932</v>
      </c>
      <c r="E485">
        <v>48135</v>
      </c>
      <c r="F485">
        <v>53943</v>
      </c>
      <c r="G485">
        <v>53943</v>
      </c>
      <c r="H485" t="b">
        <v>1</v>
      </c>
      <c r="I485">
        <v>53943</v>
      </c>
      <c r="J485">
        <v>53943</v>
      </c>
      <c r="K485" t="b">
        <f t="shared" si="14"/>
        <v>1</v>
      </c>
      <c r="L485" t="b">
        <f t="shared" si="15"/>
        <v>1</v>
      </c>
      <c r="M485">
        <v>0</v>
      </c>
      <c r="N485">
        <v>53943</v>
      </c>
      <c r="O485" t="s">
        <v>149</v>
      </c>
      <c r="P485" t="b">
        <v>0</v>
      </c>
      <c r="Q485" t="s">
        <v>89</v>
      </c>
      <c r="R485" s="1">
        <v>45823</v>
      </c>
      <c r="S485" s="1">
        <v>45825</v>
      </c>
      <c r="T485" t="s">
        <v>2144</v>
      </c>
      <c r="U485" t="b">
        <v>0</v>
      </c>
      <c r="V485" t="s">
        <v>2145</v>
      </c>
      <c r="W485" t="s">
        <v>2146</v>
      </c>
      <c r="X485" t="s">
        <v>48</v>
      </c>
      <c r="Y485" t="s">
        <v>2147</v>
      </c>
      <c r="Z485">
        <v>93907</v>
      </c>
      <c r="AA485">
        <v>36.717533000000003</v>
      </c>
      <c r="AB485">
        <v>-121.662462</v>
      </c>
      <c r="AC485">
        <v>41.978382000000003</v>
      </c>
      <c r="AD485">
        <v>-91.668626000000003</v>
      </c>
      <c r="AF485" t="s">
        <v>50</v>
      </c>
      <c r="AG485">
        <v>38</v>
      </c>
      <c r="AJ485" t="s">
        <v>51</v>
      </c>
      <c r="AK485" t="s">
        <v>52</v>
      </c>
      <c r="AP485" s="2">
        <v>45823.437627314815</v>
      </c>
      <c r="AQ485" s="2">
        <v>45823.437627314815</v>
      </c>
      <c r="AR485" s="2">
        <v>45823.437627314815</v>
      </c>
      <c r="AS485" t="s">
        <v>2148</v>
      </c>
    </row>
    <row r="486" spans="1:45" x14ac:dyDescent="0.25">
      <c r="A486">
        <v>2025</v>
      </c>
      <c r="B486" t="s">
        <v>962</v>
      </c>
      <c r="C486" t="s">
        <v>1007</v>
      </c>
      <c r="D486" t="s">
        <v>1932</v>
      </c>
      <c r="E486">
        <v>48135</v>
      </c>
      <c r="F486">
        <v>53293</v>
      </c>
      <c r="G486">
        <v>53293</v>
      </c>
      <c r="H486" t="b">
        <v>0</v>
      </c>
      <c r="I486">
        <v>53293</v>
      </c>
      <c r="J486">
        <v>53293</v>
      </c>
      <c r="K486" t="b">
        <f t="shared" si="14"/>
        <v>1</v>
      </c>
      <c r="L486" t="b">
        <f t="shared" si="15"/>
        <v>1</v>
      </c>
      <c r="M486">
        <v>0</v>
      </c>
      <c r="N486">
        <v>53293</v>
      </c>
      <c r="O486" t="s">
        <v>149</v>
      </c>
      <c r="P486" t="b">
        <v>0</v>
      </c>
      <c r="R486" s="1">
        <v>45827</v>
      </c>
      <c r="S486" s="1">
        <v>45840</v>
      </c>
      <c r="T486" t="s">
        <v>2149</v>
      </c>
      <c r="U486" t="b">
        <v>0</v>
      </c>
      <c r="V486" t="s">
        <v>1914</v>
      </c>
      <c r="W486" t="s">
        <v>1915</v>
      </c>
      <c r="X486" t="s">
        <v>48</v>
      </c>
      <c r="Y486" t="s">
        <v>1160</v>
      </c>
      <c r="Z486">
        <v>94621</v>
      </c>
      <c r="AA486">
        <v>37.740045000000002</v>
      </c>
      <c r="AB486">
        <v>-122.19977400000001</v>
      </c>
      <c r="AC486">
        <v>41.978382000000003</v>
      </c>
      <c r="AD486">
        <v>-91.668626000000003</v>
      </c>
      <c r="AF486" t="s">
        <v>50</v>
      </c>
      <c r="AG486">
        <v>38</v>
      </c>
      <c r="AJ486" t="s">
        <v>51</v>
      </c>
      <c r="AK486" t="s">
        <v>52</v>
      </c>
      <c r="AP486" s="2">
        <v>45823.437627314815</v>
      </c>
      <c r="AQ486" s="2">
        <v>45823.437627314815</v>
      </c>
      <c r="AR486" s="2">
        <v>45823.437627314815</v>
      </c>
      <c r="AS486" t="s">
        <v>2150</v>
      </c>
    </row>
    <row r="487" spans="1:45" x14ac:dyDescent="0.25">
      <c r="A487">
        <v>2025</v>
      </c>
      <c r="B487" t="s">
        <v>962</v>
      </c>
      <c r="C487" t="s">
        <v>1063</v>
      </c>
      <c r="D487" t="s">
        <v>1932</v>
      </c>
      <c r="E487">
        <v>48135</v>
      </c>
      <c r="F487">
        <v>54034</v>
      </c>
      <c r="G487">
        <v>54233</v>
      </c>
      <c r="H487" t="b">
        <v>0</v>
      </c>
      <c r="I487">
        <v>54233</v>
      </c>
      <c r="J487">
        <v>54233</v>
      </c>
      <c r="K487" t="b">
        <f t="shared" si="14"/>
        <v>1</v>
      </c>
      <c r="L487" t="b">
        <f t="shared" si="15"/>
        <v>1</v>
      </c>
      <c r="M487">
        <v>199</v>
      </c>
      <c r="N487">
        <v>54034</v>
      </c>
      <c r="O487" t="s">
        <v>44</v>
      </c>
      <c r="P487" t="b">
        <v>1</v>
      </c>
      <c r="Q487" t="s">
        <v>89</v>
      </c>
      <c r="R487" s="1">
        <v>45831</v>
      </c>
      <c r="S487" s="1">
        <v>45845</v>
      </c>
      <c r="T487" t="s">
        <v>2151</v>
      </c>
      <c r="U487" t="b">
        <v>0</v>
      </c>
      <c r="V487" t="s">
        <v>2152</v>
      </c>
      <c r="W487" t="s">
        <v>2153</v>
      </c>
      <c r="X487" t="s">
        <v>668</v>
      </c>
      <c r="Y487" t="s">
        <v>2154</v>
      </c>
      <c r="Z487">
        <v>18103</v>
      </c>
      <c r="AA487">
        <v>40.574556999999999</v>
      </c>
      <c r="AB487">
        <v>-75.479487000000006</v>
      </c>
      <c r="AC487">
        <v>41.978382000000003</v>
      </c>
      <c r="AD487">
        <v>-91.668626000000003</v>
      </c>
      <c r="AF487" t="s">
        <v>50</v>
      </c>
      <c r="AG487">
        <v>38</v>
      </c>
      <c r="AJ487" t="s">
        <v>51</v>
      </c>
      <c r="AK487" t="s">
        <v>52</v>
      </c>
      <c r="AP487" s="2">
        <v>45823.437743055554</v>
      </c>
      <c r="AQ487" s="2">
        <v>45823.437743055554</v>
      </c>
      <c r="AR487" s="2">
        <v>45823.437743055554</v>
      </c>
      <c r="AS487" t="s">
        <v>2155</v>
      </c>
    </row>
    <row r="488" spans="1:45" x14ac:dyDescent="0.25">
      <c r="A488">
        <v>2025</v>
      </c>
      <c r="B488" t="s">
        <v>962</v>
      </c>
      <c r="C488" t="s">
        <v>978</v>
      </c>
      <c r="D488" t="s">
        <v>1932</v>
      </c>
      <c r="E488">
        <v>48135</v>
      </c>
      <c r="F488">
        <v>53609</v>
      </c>
      <c r="G488">
        <v>54604</v>
      </c>
      <c r="H488" t="b">
        <v>1</v>
      </c>
      <c r="I488">
        <v>54604</v>
      </c>
      <c r="J488">
        <v>54604</v>
      </c>
      <c r="K488" t="b">
        <f t="shared" si="14"/>
        <v>1</v>
      </c>
      <c r="L488" t="b">
        <f t="shared" si="15"/>
        <v>1</v>
      </c>
      <c r="M488">
        <v>995</v>
      </c>
      <c r="N488">
        <v>54604</v>
      </c>
      <c r="O488" t="s">
        <v>44</v>
      </c>
      <c r="P488" t="b">
        <v>0</v>
      </c>
      <c r="Q488" t="s">
        <v>89</v>
      </c>
      <c r="R488" s="1">
        <v>45839</v>
      </c>
      <c r="S488" s="1">
        <v>45854</v>
      </c>
      <c r="T488" t="s">
        <v>2156</v>
      </c>
      <c r="U488" t="b">
        <v>0</v>
      </c>
      <c r="V488" t="s">
        <v>2157</v>
      </c>
      <c r="W488" t="s">
        <v>2158</v>
      </c>
      <c r="X488" t="s">
        <v>668</v>
      </c>
      <c r="Y488" t="s">
        <v>2159</v>
      </c>
      <c r="Z488">
        <v>19372</v>
      </c>
      <c r="AA488">
        <v>39.992825000000003</v>
      </c>
      <c r="AB488">
        <v>-75.766383000000005</v>
      </c>
      <c r="AC488">
        <v>41.978382000000003</v>
      </c>
      <c r="AD488">
        <v>-91.668626000000003</v>
      </c>
      <c r="AF488" t="s">
        <v>50</v>
      </c>
      <c r="AG488">
        <v>38</v>
      </c>
      <c r="AJ488" t="s">
        <v>51</v>
      </c>
      <c r="AK488" t="s">
        <v>52</v>
      </c>
      <c r="AP488" s="2">
        <v>45823.437743055554</v>
      </c>
      <c r="AQ488" s="2">
        <v>45823.437743055554</v>
      </c>
      <c r="AR488" s="2">
        <v>45823.437743055554</v>
      </c>
      <c r="AS488" t="s">
        <v>2160</v>
      </c>
    </row>
    <row r="489" spans="1:45" x14ac:dyDescent="0.25">
      <c r="A489">
        <v>2025</v>
      </c>
      <c r="B489" t="s">
        <v>962</v>
      </c>
      <c r="C489" t="s">
        <v>1013</v>
      </c>
      <c r="D489" t="s">
        <v>1932</v>
      </c>
      <c r="E489">
        <v>48135</v>
      </c>
      <c r="F489">
        <v>53783</v>
      </c>
      <c r="G489">
        <v>53783</v>
      </c>
      <c r="H489" t="b">
        <v>0</v>
      </c>
      <c r="I489">
        <v>53783</v>
      </c>
      <c r="J489">
        <v>53783</v>
      </c>
      <c r="K489" t="b">
        <f t="shared" si="14"/>
        <v>1</v>
      </c>
      <c r="L489" t="b">
        <f t="shared" si="15"/>
        <v>1</v>
      </c>
      <c r="M489">
        <v>0</v>
      </c>
      <c r="N489">
        <v>53783</v>
      </c>
      <c r="O489" t="s">
        <v>44</v>
      </c>
      <c r="P489" t="b">
        <v>0</v>
      </c>
      <c r="R489" s="1">
        <v>45840</v>
      </c>
      <c r="S489" s="1">
        <v>45853</v>
      </c>
      <c r="T489" t="s">
        <v>2161</v>
      </c>
      <c r="U489" t="b">
        <v>0</v>
      </c>
      <c r="V489" t="s">
        <v>2046</v>
      </c>
      <c r="W489" t="s">
        <v>2047</v>
      </c>
      <c r="X489" t="s">
        <v>105</v>
      </c>
      <c r="Y489" t="s">
        <v>2048</v>
      </c>
      <c r="Z489">
        <v>7006</v>
      </c>
      <c r="AA489">
        <v>40.855834000000002</v>
      </c>
      <c r="AB489">
        <v>-74.310389999999998</v>
      </c>
      <c r="AC489">
        <v>41.978382000000003</v>
      </c>
      <c r="AD489">
        <v>-91.668626000000003</v>
      </c>
      <c r="AF489" t="s">
        <v>50</v>
      </c>
      <c r="AG489">
        <v>38</v>
      </c>
      <c r="AJ489" t="s">
        <v>51</v>
      </c>
      <c r="AK489" t="s">
        <v>52</v>
      </c>
      <c r="AP489" s="2">
        <v>45823.437743055554</v>
      </c>
      <c r="AQ489" s="2">
        <v>45823.437743055554</v>
      </c>
      <c r="AR489" s="2">
        <v>45823.437743055554</v>
      </c>
      <c r="AS489" t="s">
        <v>2049</v>
      </c>
    </row>
    <row r="490" spans="1:45" x14ac:dyDescent="0.25">
      <c r="A490">
        <v>2025</v>
      </c>
      <c r="B490" t="s">
        <v>962</v>
      </c>
      <c r="C490" t="s">
        <v>963</v>
      </c>
      <c r="D490" t="s">
        <v>1932</v>
      </c>
      <c r="E490">
        <v>48135</v>
      </c>
      <c r="F490">
        <v>53609</v>
      </c>
      <c r="G490">
        <v>58967</v>
      </c>
      <c r="H490" t="b">
        <v>0</v>
      </c>
      <c r="I490">
        <v>58967</v>
      </c>
      <c r="J490">
        <v>58967</v>
      </c>
      <c r="K490" t="b">
        <f t="shared" si="14"/>
        <v>1</v>
      </c>
      <c r="L490" t="b">
        <f t="shared" si="15"/>
        <v>1</v>
      </c>
      <c r="M490">
        <v>5358</v>
      </c>
      <c r="N490">
        <v>53967</v>
      </c>
      <c r="O490" t="s">
        <v>44</v>
      </c>
      <c r="P490" t="b">
        <v>0</v>
      </c>
      <c r="Q490" t="s">
        <v>89</v>
      </c>
      <c r="R490" s="1">
        <v>45839</v>
      </c>
      <c r="S490" s="1">
        <v>45850</v>
      </c>
      <c r="T490" t="s">
        <v>2162</v>
      </c>
      <c r="U490" t="b">
        <v>0</v>
      </c>
      <c r="V490" t="s">
        <v>1231</v>
      </c>
      <c r="W490" t="s">
        <v>1232</v>
      </c>
      <c r="X490" t="s">
        <v>48</v>
      </c>
      <c r="Y490" t="s">
        <v>1233</v>
      </c>
      <c r="Z490">
        <v>94014</v>
      </c>
      <c r="AA490">
        <v>37.686382999999999</v>
      </c>
      <c r="AB490">
        <v>-122.469427</v>
      </c>
      <c r="AC490">
        <v>41.978382000000003</v>
      </c>
      <c r="AD490">
        <v>-91.668626000000003</v>
      </c>
      <c r="AF490" t="s">
        <v>50</v>
      </c>
      <c r="AG490">
        <v>38</v>
      </c>
      <c r="AJ490" t="s">
        <v>51</v>
      </c>
      <c r="AK490" t="s">
        <v>52</v>
      </c>
      <c r="AP490" s="2">
        <v>45823.437627314815</v>
      </c>
      <c r="AQ490" s="2">
        <v>45823.437627314815</v>
      </c>
      <c r="AR490" s="2">
        <v>45823.437627314815</v>
      </c>
      <c r="AS490" t="s">
        <v>2163</v>
      </c>
    </row>
    <row r="491" spans="1:45" x14ac:dyDescent="0.25">
      <c r="A491">
        <v>2025</v>
      </c>
      <c r="B491" t="s">
        <v>962</v>
      </c>
      <c r="C491" t="s">
        <v>1063</v>
      </c>
      <c r="D491" t="s">
        <v>1932</v>
      </c>
      <c r="E491">
        <v>48135</v>
      </c>
      <c r="F491">
        <v>53134</v>
      </c>
      <c r="G491">
        <v>53134</v>
      </c>
      <c r="H491" t="b">
        <v>1</v>
      </c>
      <c r="I491">
        <v>53134</v>
      </c>
      <c r="J491">
        <v>53134</v>
      </c>
      <c r="K491" t="b">
        <f t="shared" si="14"/>
        <v>1</v>
      </c>
      <c r="L491" t="b">
        <f t="shared" si="15"/>
        <v>1</v>
      </c>
      <c r="M491">
        <v>0</v>
      </c>
      <c r="N491">
        <v>53134</v>
      </c>
      <c r="O491" t="s">
        <v>44</v>
      </c>
      <c r="P491" t="b">
        <v>0</v>
      </c>
      <c r="Q491" t="s">
        <v>63</v>
      </c>
      <c r="R491" s="1">
        <v>45844</v>
      </c>
      <c r="S491" s="1">
        <v>45858</v>
      </c>
      <c r="T491" t="s">
        <v>2164</v>
      </c>
      <c r="U491" t="b">
        <v>0</v>
      </c>
      <c r="V491" t="s">
        <v>2165</v>
      </c>
      <c r="W491" t="s">
        <v>2166</v>
      </c>
      <c r="X491" t="s">
        <v>263</v>
      </c>
      <c r="Y491" t="s">
        <v>2167</v>
      </c>
      <c r="Z491">
        <v>3820</v>
      </c>
      <c r="AA491">
        <v>43.172400000000003</v>
      </c>
      <c r="AB491">
        <v>-70.859660000000005</v>
      </c>
      <c r="AC491">
        <v>41.978382000000003</v>
      </c>
      <c r="AD491">
        <v>-91.668626000000003</v>
      </c>
      <c r="AF491" t="s">
        <v>50</v>
      </c>
      <c r="AG491">
        <v>38</v>
      </c>
      <c r="AJ491" t="s">
        <v>51</v>
      </c>
      <c r="AK491" t="s">
        <v>52</v>
      </c>
      <c r="AP491" s="2">
        <v>45823.437986111108</v>
      </c>
      <c r="AQ491" s="2">
        <v>45823.437986111108</v>
      </c>
      <c r="AR491" s="2">
        <v>45823.437986111108</v>
      </c>
      <c r="AS491" t="s">
        <v>2168</v>
      </c>
    </row>
    <row r="492" spans="1:45" x14ac:dyDescent="0.25">
      <c r="A492">
        <v>2025</v>
      </c>
      <c r="B492" t="s">
        <v>962</v>
      </c>
      <c r="C492" t="s">
        <v>1007</v>
      </c>
      <c r="D492" t="s">
        <v>1932</v>
      </c>
      <c r="E492">
        <v>48135</v>
      </c>
      <c r="F492">
        <v>52974</v>
      </c>
      <c r="G492">
        <v>52974</v>
      </c>
      <c r="H492" t="b">
        <v>1</v>
      </c>
      <c r="I492">
        <v>52974</v>
      </c>
      <c r="J492">
        <v>52974</v>
      </c>
      <c r="K492" t="b">
        <f t="shared" si="14"/>
        <v>1</v>
      </c>
      <c r="L492" t="b">
        <f t="shared" si="15"/>
        <v>1</v>
      </c>
      <c r="M492">
        <v>0</v>
      </c>
      <c r="N492">
        <v>52974</v>
      </c>
      <c r="O492" t="s">
        <v>44</v>
      </c>
      <c r="P492" t="b">
        <v>1</v>
      </c>
      <c r="Q492" t="s">
        <v>89</v>
      </c>
      <c r="R492" s="1">
        <v>45856</v>
      </c>
      <c r="S492" s="1">
        <v>45889</v>
      </c>
      <c r="T492" t="s">
        <v>2169</v>
      </c>
      <c r="U492" t="b">
        <v>0</v>
      </c>
      <c r="V492" t="s">
        <v>246</v>
      </c>
      <c r="W492" t="s">
        <v>247</v>
      </c>
      <c r="X492" t="s">
        <v>248</v>
      </c>
      <c r="Y492" t="s">
        <v>249</v>
      </c>
      <c r="Z492">
        <v>66061</v>
      </c>
      <c r="AA492">
        <v>38.890740000000001</v>
      </c>
      <c r="AB492">
        <v>-94.789900000000003</v>
      </c>
      <c r="AC492">
        <v>41.978382000000003</v>
      </c>
      <c r="AD492">
        <v>-91.668626000000003</v>
      </c>
      <c r="AF492" t="s">
        <v>50</v>
      </c>
      <c r="AG492">
        <v>38</v>
      </c>
      <c r="AJ492" t="s">
        <v>51</v>
      </c>
      <c r="AK492" t="s">
        <v>52</v>
      </c>
      <c r="AP492" s="2">
        <v>45823.437719907408</v>
      </c>
      <c r="AQ492" s="2">
        <v>45823.437719907408</v>
      </c>
      <c r="AR492" s="2">
        <v>45823.437719907408</v>
      </c>
      <c r="AS492" t="s">
        <v>2170</v>
      </c>
    </row>
    <row r="493" spans="1:45" x14ac:dyDescent="0.25">
      <c r="A493">
        <v>2025</v>
      </c>
      <c r="B493" t="s">
        <v>962</v>
      </c>
      <c r="C493" t="s">
        <v>1013</v>
      </c>
      <c r="D493" t="s">
        <v>1932</v>
      </c>
      <c r="E493">
        <v>48135</v>
      </c>
      <c r="F493">
        <v>53578</v>
      </c>
      <c r="G493">
        <v>53578</v>
      </c>
      <c r="H493" t="b">
        <v>0</v>
      </c>
      <c r="I493">
        <v>53578</v>
      </c>
      <c r="J493">
        <v>53578</v>
      </c>
      <c r="K493" t="b">
        <f t="shared" si="14"/>
        <v>1</v>
      </c>
      <c r="L493" t="b">
        <f t="shared" si="15"/>
        <v>1</v>
      </c>
      <c r="M493">
        <v>0</v>
      </c>
      <c r="N493">
        <v>53578</v>
      </c>
      <c r="O493" t="s">
        <v>44</v>
      </c>
      <c r="P493" t="b">
        <v>0</v>
      </c>
      <c r="Q493" t="s">
        <v>89</v>
      </c>
      <c r="R493" s="1">
        <v>45851</v>
      </c>
      <c r="S493" s="1">
        <v>45868</v>
      </c>
      <c r="T493" t="s">
        <v>2171</v>
      </c>
      <c r="U493" t="b">
        <v>0</v>
      </c>
      <c r="V493" t="s">
        <v>2172</v>
      </c>
      <c r="W493" t="s">
        <v>2173</v>
      </c>
      <c r="X493" t="s">
        <v>67</v>
      </c>
      <c r="Y493" t="s">
        <v>2174</v>
      </c>
      <c r="Z493">
        <v>12304</v>
      </c>
      <c r="AA493">
        <v>42.755822000000002</v>
      </c>
      <c r="AB493">
        <v>-73.876879000000002</v>
      </c>
      <c r="AC493">
        <v>41.978382000000003</v>
      </c>
      <c r="AD493">
        <v>-91.668626000000003</v>
      </c>
      <c r="AF493" t="s">
        <v>50</v>
      </c>
      <c r="AG493">
        <v>38</v>
      </c>
      <c r="AJ493" t="s">
        <v>51</v>
      </c>
      <c r="AK493" t="s">
        <v>52</v>
      </c>
      <c r="AP493" s="2">
        <v>45823.437986111108</v>
      </c>
      <c r="AQ493" s="2">
        <v>45823.437986111108</v>
      </c>
      <c r="AR493" s="2">
        <v>45823.437986111108</v>
      </c>
      <c r="AS493" t="s">
        <v>2175</v>
      </c>
    </row>
    <row r="494" spans="1:45" x14ac:dyDescent="0.25">
      <c r="A494">
        <v>2025</v>
      </c>
      <c r="B494" t="s">
        <v>962</v>
      </c>
      <c r="C494" t="s">
        <v>978</v>
      </c>
      <c r="D494" t="s">
        <v>1932</v>
      </c>
      <c r="E494">
        <v>48135</v>
      </c>
      <c r="F494">
        <v>53939</v>
      </c>
      <c r="G494">
        <v>53939</v>
      </c>
      <c r="H494" t="b">
        <v>0</v>
      </c>
      <c r="I494">
        <v>53939</v>
      </c>
      <c r="J494">
        <v>53939</v>
      </c>
      <c r="K494" t="b">
        <f t="shared" si="14"/>
        <v>1</v>
      </c>
      <c r="L494" t="b">
        <f t="shared" si="15"/>
        <v>1</v>
      </c>
      <c r="M494">
        <v>0</v>
      </c>
      <c r="N494">
        <v>53939</v>
      </c>
      <c r="O494" t="s">
        <v>44</v>
      </c>
      <c r="P494" t="b">
        <v>1</v>
      </c>
      <c r="Q494" t="s">
        <v>89</v>
      </c>
      <c r="R494" s="1">
        <v>45851</v>
      </c>
      <c r="S494" s="1">
        <v>45867</v>
      </c>
      <c r="T494" t="s">
        <v>2176</v>
      </c>
      <c r="U494" t="b">
        <v>0</v>
      </c>
      <c r="V494" t="s">
        <v>2177</v>
      </c>
      <c r="W494" t="s">
        <v>2178</v>
      </c>
      <c r="X494" t="s">
        <v>668</v>
      </c>
      <c r="Y494" t="s">
        <v>2179</v>
      </c>
      <c r="Z494">
        <v>19038</v>
      </c>
      <c r="AA494">
        <v>40.109766999999998</v>
      </c>
      <c r="AB494">
        <v>-75.144182999999998</v>
      </c>
      <c r="AC494">
        <v>41.978382000000003</v>
      </c>
      <c r="AD494">
        <v>-91.668626000000003</v>
      </c>
      <c r="AF494" t="s">
        <v>50</v>
      </c>
      <c r="AG494">
        <v>38</v>
      </c>
      <c r="AJ494" t="s">
        <v>51</v>
      </c>
      <c r="AK494" t="s">
        <v>52</v>
      </c>
      <c r="AP494" s="2">
        <v>45823.437743055554</v>
      </c>
      <c r="AQ494" s="2">
        <v>45823.437743055554</v>
      </c>
      <c r="AR494" s="2">
        <v>45823.437743055554</v>
      </c>
      <c r="AS494" t="s">
        <v>2180</v>
      </c>
    </row>
    <row r="495" spans="1:45" x14ac:dyDescent="0.25">
      <c r="A495">
        <v>2025</v>
      </c>
      <c r="B495" t="s">
        <v>962</v>
      </c>
      <c r="C495" t="s">
        <v>1007</v>
      </c>
      <c r="D495" t="s">
        <v>1932</v>
      </c>
      <c r="E495">
        <v>48135</v>
      </c>
      <c r="F495">
        <v>53827</v>
      </c>
      <c r="G495">
        <v>53827</v>
      </c>
      <c r="H495" t="b">
        <v>0</v>
      </c>
      <c r="I495">
        <v>53827</v>
      </c>
      <c r="J495">
        <v>53827</v>
      </c>
      <c r="K495" t="b">
        <f t="shared" si="14"/>
        <v>1</v>
      </c>
      <c r="L495" t="b">
        <f t="shared" si="15"/>
        <v>1</v>
      </c>
      <c r="M495">
        <v>0</v>
      </c>
      <c r="N495">
        <v>53827</v>
      </c>
      <c r="O495" t="s">
        <v>44</v>
      </c>
      <c r="P495" t="b">
        <v>1</v>
      </c>
      <c r="Q495" t="s">
        <v>89</v>
      </c>
      <c r="R495" s="1">
        <v>45846</v>
      </c>
      <c r="S495" s="1">
        <v>45872</v>
      </c>
      <c r="T495" t="s">
        <v>2181</v>
      </c>
      <c r="U495" t="b">
        <v>0</v>
      </c>
      <c r="V495" t="s">
        <v>2182</v>
      </c>
      <c r="W495" t="s">
        <v>2183</v>
      </c>
      <c r="X495" t="s">
        <v>185</v>
      </c>
      <c r="Y495" t="s">
        <v>2184</v>
      </c>
      <c r="Z495">
        <v>60014</v>
      </c>
      <c r="AA495">
        <v>42.212620000000001</v>
      </c>
      <c r="AB495">
        <v>-88.285619999999994</v>
      </c>
      <c r="AC495">
        <v>41.978382000000003</v>
      </c>
      <c r="AD495">
        <v>-91.668626000000003</v>
      </c>
      <c r="AF495" t="s">
        <v>50</v>
      </c>
      <c r="AG495">
        <v>38</v>
      </c>
      <c r="AJ495" t="s">
        <v>51</v>
      </c>
      <c r="AK495" t="s">
        <v>52</v>
      </c>
      <c r="AP495" s="2">
        <v>45823.437719907408</v>
      </c>
      <c r="AQ495" s="2">
        <v>45823.437719907408</v>
      </c>
      <c r="AR495" s="2">
        <v>45823.437719907408</v>
      </c>
      <c r="AS495" t="s">
        <v>2185</v>
      </c>
    </row>
    <row r="496" spans="1:45" x14ac:dyDescent="0.25">
      <c r="A496">
        <v>2025</v>
      </c>
      <c r="B496" t="s">
        <v>962</v>
      </c>
      <c r="C496" t="s">
        <v>1007</v>
      </c>
      <c r="D496" t="s">
        <v>1932</v>
      </c>
      <c r="E496">
        <v>48135</v>
      </c>
      <c r="F496">
        <v>52974</v>
      </c>
      <c r="G496">
        <v>52974</v>
      </c>
      <c r="H496" t="b">
        <v>0</v>
      </c>
      <c r="I496">
        <v>52974</v>
      </c>
      <c r="J496">
        <v>52974</v>
      </c>
      <c r="K496" t="b">
        <f t="shared" si="14"/>
        <v>1</v>
      </c>
      <c r="L496" t="b">
        <f t="shared" si="15"/>
        <v>1</v>
      </c>
      <c r="M496">
        <v>0</v>
      </c>
      <c r="N496">
        <v>52974</v>
      </c>
      <c r="O496" t="s">
        <v>44</v>
      </c>
      <c r="P496" t="b">
        <v>0</v>
      </c>
      <c r="Q496" t="s">
        <v>89</v>
      </c>
      <c r="R496" s="1">
        <v>45850</v>
      </c>
      <c r="S496" s="1">
        <v>45866</v>
      </c>
      <c r="T496" t="s">
        <v>2186</v>
      </c>
      <c r="U496" t="b">
        <v>0</v>
      </c>
      <c r="V496" t="s">
        <v>2187</v>
      </c>
      <c r="W496" t="s">
        <v>2188</v>
      </c>
      <c r="X496" t="s">
        <v>58</v>
      </c>
      <c r="Y496" t="s">
        <v>2189</v>
      </c>
      <c r="Z496">
        <v>2420</v>
      </c>
      <c r="AA496">
        <v>42.427816999999997</v>
      </c>
      <c r="AB496">
        <v>-71.20111</v>
      </c>
      <c r="AC496">
        <v>41.978382000000003</v>
      </c>
      <c r="AD496">
        <v>-91.668626000000003</v>
      </c>
      <c r="AF496" t="s">
        <v>50</v>
      </c>
      <c r="AG496">
        <v>38</v>
      </c>
      <c r="AJ496" t="s">
        <v>51</v>
      </c>
      <c r="AK496" t="s">
        <v>52</v>
      </c>
      <c r="AP496" s="2">
        <v>45823.437986111108</v>
      </c>
      <c r="AQ496" s="2">
        <v>45823.437986111108</v>
      </c>
      <c r="AR496" s="2">
        <v>45823.437986111108</v>
      </c>
      <c r="AS496" t="s">
        <v>2190</v>
      </c>
    </row>
    <row r="497" spans="1:45" x14ac:dyDescent="0.25">
      <c r="A497">
        <v>2025</v>
      </c>
      <c r="B497" t="s">
        <v>962</v>
      </c>
      <c r="C497" t="s">
        <v>963</v>
      </c>
      <c r="D497" t="s">
        <v>1932</v>
      </c>
      <c r="E497">
        <v>48135</v>
      </c>
      <c r="F497">
        <v>53838</v>
      </c>
      <c r="G497">
        <v>53838</v>
      </c>
      <c r="H497" t="b">
        <v>1</v>
      </c>
      <c r="I497">
        <v>53838</v>
      </c>
      <c r="J497">
        <v>53838</v>
      </c>
      <c r="K497" t="b">
        <f t="shared" si="14"/>
        <v>1</v>
      </c>
      <c r="L497" t="b">
        <f t="shared" si="15"/>
        <v>1</v>
      </c>
      <c r="M497">
        <v>0</v>
      </c>
      <c r="N497">
        <v>53838</v>
      </c>
      <c r="O497" t="s">
        <v>44</v>
      </c>
      <c r="P497" t="b">
        <v>0</v>
      </c>
      <c r="Q497" t="s">
        <v>89</v>
      </c>
      <c r="R497" s="1">
        <v>45853</v>
      </c>
      <c r="S497" s="1">
        <v>45868</v>
      </c>
      <c r="T497" t="s">
        <v>2191</v>
      </c>
      <c r="U497" t="b">
        <v>0</v>
      </c>
      <c r="V497" t="s">
        <v>2192</v>
      </c>
      <c r="W497" t="s">
        <v>2193</v>
      </c>
      <c r="X497" t="s">
        <v>48</v>
      </c>
      <c r="Y497" t="s">
        <v>2194</v>
      </c>
      <c r="Z497">
        <v>90241</v>
      </c>
      <c r="AA497">
        <v>33.933314000000003</v>
      </c>
      <c r="AB497">
        <v>-118.11984699999999</v>
      </c>
      <c r="AC497">
        <v>41.978382000000003</v>
      </c>
      <c r="AD497">
        <v>-91.668626000000003</v>
      </c>
      <c r="AF497" t="s">
        <v>50</v>
      </c>
      <c r="AG497">
        <v>38</v>
      </c>
      <c r="AJ497" t="s">
        <v>51</v>
      </c>
      <c r="AK497" t="s">
        <v>52</v>
      </c>
      <c r="AP497" s="2">
        <v>45823.437627314815</v>
      </c>
      <c r="AQ497" s="2">
        <v>45823.437627314815</v>
      </c>
      <c r="AR497" s="2">
        <v>45823.437627314815</v>
      </c>
      <c r="AS497" t="s">
        <v>2195</v>
      </c>
    </row>
    <row r="498" spans="1:45" x14ac:dyDescent="0.25">
      <c r="A498">
        <v>2025</v>
      </c>
      <c r="B498" t="s">
        <v>962</v>
      </c>
      <c r="C498" t="s">
        <v>963</v>
      </c>
      <c r="D498" t="s">
        <v>1932</v>
      </c>
      <c r="E498">
        <v>48135</v>
      </c>
      <c r="F498">
        <v>53859</v>
      </c>
      <c r="G498">
        <v>53859</v>
      </c>
      <c r="H498" t="b">
        <v>1</v>
      </c>
      <c r="I498">
        <v>53859</v>
      </c>
      <c r="J498">
        <v>53859</v>
      </c>
      <c r="K498" t="b">
        <f t="shared" si="14"/>
        <v>1</v>
      </c>
      <c r="L498" t="b">
        <f t="shared" si="15"/>
        <v>1</v>
      </c>
      <c r="M498">
        <v>0</v>
      </c>
      <c r="N498">
        <v>53859</v>
      </c>
      <c r="O498" t="s">
        <v>44</v>
      </c>
      <c r="P498" t="b">
        <v>1</v>
      </c>
      <c r="Q498" t="s">
        <v>89</v>
      </c>
      <c r="R498" s="1">
        <v>45857</v>
      </c>
      <c r="S498" s="1">
        <v>45876</v>
      </c>
      <c r="T498" t="s">
        <v>2196</v>
      </c>
      <c r="U498" t="b">
        <v>0</v>
      </c>
      <c r="V498" t="s">
        <v>2197</v>
      </c>
      <c r="W498" t="s">
        <v>2198</v>
      </c>
      <c r="X498" t="s">
        <v>73</v>
      </c>
      <c r="Y498" t="s">
        <v>2199</v>
      </c>
      <c r="Z498">
        <v>22408</v>
      </c>
      <c r="AA498">
        <v>38.270031000000003</v>
      </c>
      <c r="AB498">
        <v>-77.492829999999998</v>
      </c>
      <c r="AC498">
        <v>41.978382000000003</v>
      </c>
      <c r="AD498">
        <v>-91.668626000000003</v>
      </c>
      <c r="AF498" t="s">
        <v>50</v>
      </c>
      <c r="AG498">
        <v>38</v>
      </c>
      <c r="AJ498" t="s">
        <v>51</v>
      </c>
      <c r="AK498" t="s">
        <v>52</v>
      </c>
      <c r="AP498" s="2">
        <v>45823.437719907408</v>
      </c>
      <c r="AQ498" s="2">
        <v>45823.437719907408</v>
      </c>
      <c r="AR498" s="2">
        <v>45823.437719907408</v>
      </c>
      <c r="AS498" t="s">
        <v>2200</v>
      </c>
    </row>
    <row r="499" spans="1:45" x14ac:dyDescent="0.25">
      <c r="A499">
        <v>2025</v>
      </c>
      <c r="B499" t="s">
        <v>962</v>
      </c>
      <c r="C499" t="s">
        <v>978</v>
      </c>
      <c r="D499" t="s">
        <v>1932</v>
      </c>
      <c r="E499">
        <v>48135</v>
      </c>
      <c r="F499">
        <v>54029</v>
      </c>
      <c r="G499">
        <v>56029</v>
      </c>
      <c r="H499" t="b">
        <v>0</v>
      </c>
      <c r="I499">
        <v>56029</v>
      </c>
      <c r="J499">
        <v>56029</v>
      </c>
      <c r="K499" t="b">
        <f t="shared" si="14"/>
        <v>1</v>
      </c>
      <c r="L499" t="b">
        <f t="shared" si="15"/>
        <v>1</v>
      </c>
      <c r="M499">
        <v>2000</v>
      </c>
      <c r="N499">
        <v>54029</v>
      </c>
      <c r="O499" t="s">
        <v>44</v>
      </c>
      <c r="P499" t="b">
        <v>0</v>
      </c>
      <c r="Q499" t="s">
        <v>89</v>
      </c>
      <c r="R499" s="1">
        <v>45857</v>
      </c>
      <c r="S499" s="1">
        <v>45874</v>
      </c>
      <c r="T499" t="s">
        <v>2201</v>
      </c>
      <c r="U499" t="b">
        <v>0</v>
      </c>
      <c r="V499" t="s">
        <v>137</v>
      </c>
      <c r="W499" t="s">
        <v>138</v>
      </c>
      <c r="X499" t="s">
        <v>67</v>
      </c>
      <c r="Y499" t="s">
        <v>139</v>
      </c>
      <c r="Z499">
        <v>11550</v>
      </c>
      <c r="AA499">
        <v>40.714606000000003</v>
      </c>
      <c r="AB499">
        <v>-73.630241999999996</v>
      </c>
      <c r="AC499">
        <v>41.978382000000003</v>
      </c>
      <c r="AD499">
        <v>-91.668626000000003</v>
      </c>
      <c r="AF499" t="s">
        <v>50</v>
      </c>
      <c r="AG499">
        <v>38</v>
      </c>
      <c r="AJ499" t="s">
        <v>51</v>
      </c>
      <c r="AK499" t="s">
        <v>52</v>
      </c>
      <c r="AP499" s="2">
        <v>45823.437743055554</v>
      </c>
      <c r="AQ499" s="2">
        <v>45823.437743055554</v>
      </c>
      <c r="AR499" s="2">
        <v>45823.437743055554</v>
      </c>
      <c r="AS499" t="s">
        <v>2202</v>
      </c>
    </row>
    <row r="500" spans="1:45" x14ac:dyDescent="0.25">
      <c r="A500">
        <v>2025</v>
      </c>
      <c r="B500" t="s">
        <v>962</v>
      </c>
      <c r="C500" t="s">
        <v>1013</v>
      </c>
      <c r="D500" t="s">
        <v>1932</v>
      </c>
      <c r="E500">
        <v>48135</v>
      </c>
      <c r="F500">
        <v>54402</v>
      </c>
      <c r="G500">
        <v>54402</v>
      </c>
      <c r="H500" t="b">
        <v>0</v>
      </c>
      <c r="I500">
        <v>54402</v>
      </c>
      <c r="J500">
        <v>54402</v>
      </c>
      <c r="K500" t="b">
        <f t="shared" si="14"/>
        <v>1</v>
      </c>
      <c r="L500" t="b">
        <f t="shared" si="15"/>
        <v>1</v>
      </c>
      <c r="M500">
        <v>0</v>
      </c>
      <c r="N500">
        <v>54402</v>
      </c>
      <c r="O500" t="s">
        <v>44</v>
      </c>
      <c r="P500" t="b">
        <v>0</v>
      </c>
      <c r="R500" s="1">
        <v>45856</v>
      </c>
      <c r="S500" s="1">
        <v>45876</v>
      </c>
      <c r="T500" t="s">
        <v>2203</v>
      </c>
      <c r="U500" t="b">
        <v>0</v>
      </c>
      <c r="V500" t="s">
        <v>2204</v>
      </c>
      <c r="W500" t="s">
        <v>2205</v>
      </c>
      <c r="X500" t="s">
        <v>67</v>
      </c>
      <c r="Y500" t="s">
        <v>2206</v>
      </c>
      <c r="Z500">
        <v>14226</v>
      </c>
      <c r="AA500">
        <v>42.981706000000003</v>
      </c>
      <c r="AB500">
        <v>-78.796623999999994</v>
      </c>
      <c r="AC500">
        <v>41.978382000000003</v>
      </c>
      <c r="AD500">
        <v>-91.668626000000003</v>
      </c>
      <c r="AF500" t="s">
        <v>50</v>
      </c>
      <c r="AG500">
        <v>38</v>
      </c>
      <c r="AJ500" t="s">
        <v>51</v>
      </c>
      <c r="AK500" t="s">
        <v>52</v>
      </c>
      <c r="AP500" s="2">
        <v>45823.437719907408</v>
      </c>
      <c r="AQ500" s="2">
        <v>45823.437719907408</v>
      </c>
      <c r="AR500" s="2">
        <v>45823.437719907408</v>
      </c>
      <c r="AS500" t="s">
        <v>2207</v>
      </c>
    </row>
    <row r="501" spans="1:45" x14ac:dyDescent="0.25">
      <c r="A501">
        <v>2025</v>
      </c>
      <c r="B501" t="s">
        <v>962</v>
      </c>
      <c r="C501" t="s">
        <v>963</v>
      </c>
      <c r="D501" t="s">
        <v>1932</v>
      </c>
      <c r="E501">
        <v>48135</v>
      </c>
      <c r="F501">
        <v>54099</v>
      </c>
      <c r="G501">
        <v>54099</v>
      </c>
      <c r="H501" t="b">
        <v>1</v>
      </c>
      <c r="I501">
        <v>54099</v>
      </c>
      <c r="J501">
        <v>54099</v>
      </c>
      <c r="K501" t="b">
        <f t="shared" si="14"/>
        <v>1</v>
      </c>
      <c r="L501" t="b">
        <f t="shared" si="15"/>
        <v>1</v>
      </c>
      <c r="M501">
        <v>0</v>
      </c>
      <c r="N501">
        <v>54099</v>
      </c>
      <c r="O501" t="s">
        <v>44</v>
      </c>
      <c r="P501" t="b">
        <v>0</v>
      </c>
      <c r="R501" s="1">
        <v>45860</v>
      </c>
      <c r="S501" s="1">
        <v>45878</v>
      </c>
      <c r="T501" t="s">
        <v>2208</v>
      </c>
      <c r="U501" t="b">
        <v>1</v>
      </c>
      <c r="V501" t="s">
        <v>2209</v>
      </c>
      <c r="W501" t="s">
        <v>2210</v>
      </c>
      <c r="X501" t="s">
        <v>48</v>
      </c>
      <c r="Y501" t="s">
        <v>388</v>
      </c>
      <c r="Z501">
        <v>92683</v>
      </c>
      <c r="AA501">
        <v>33.740381999999997</v>
      </c>
      <c r="AB501">
        <v>-117.98926</v>
      </c>
      <c r="AC501">
        <v>41.978382000000003</v>
      </c>
      <c r="AD501">
        <v>-91.668626000000003</v>
      </c>
      <c r="AF501" t="s">
        <v>50</v>
      </c>
      <c r="AG501">
        <v>38</v>
      </c>
      <c r="AJ501" t="s">
        <v>51</v>
      </c>
      <c r="AK501" t="s">
        <v>52</v>
      </c>
      <c r="AP501" s="2">
        <v>45823.437662037039</v>
      </c>
      <c r="AQ501" s="2">
        <v>45823.437662037039</v>
      </c>
      <c r="AR501" s="2">
        <v>45823.437662037039</v>
      </c>
      <c r="AS501" t="s">
        <v>2211</v>
      </c>
    </row>
    <row r="502" spans="1:45" x14ac:dyDescent="0.25">
      <c r="A502">
        <v>2025</v>
      </c>
      <c r="B502" t="s">
        <v>962</v>
      </c>
      <c r="C502" t="s">
        <v>1007</v>
      </c>
      <c r="D502" t="s">
        <v>1932</v>
      </c>
      <c r="E502">
        <v>48135</v>
      </c>
      <c r="F502">
        <v>53623</v>
      </c>
      <c r="G502">
        <v>53623</v>
      </c>
      <c r="H502" t="b">
        <v>0</v>
      </c>
      <c r="I502">
        <v>53623</v>
      </c>
      <c r="J502">
        <v>53623</v>
      </c>
      <c r="K502" t="b">
        <f t="shared" si="14"/>
        <v>1</v>
      </c>
      <c r="L502" t="b">
        <f t="shared" si="15"/>
        <v>1</v>
      </c>
      <c r="M502">
        <v>0</v>
      </c>
      <c r="N502">
        <v>53623</v>
      </c>
      <c r="O502" t="s">
        <v>44</v>
      </c>
      <c r="P502" t="b">
        <v>0</v>
      </c>
      <c r="Q502" t="s">
        <v>89</v>
      </c>
      <c r="R502" s="1">
        <v>45858</v>
      </c>
      <c r="S502" s="1">
        <v>45878</v>
      </c>
      <c r="T502" t="s">
        <v>2212</v>
      </c>
      <c r="U502" t="b">
        <v>1</v>
      </c>
      <c r="V502" t="s">
        <v>1795</v>
      </c>
      <c r="W502" t="s">
        <v>1796</v>
      </c>
      <c r="X502" t="s">
        <v>48</v>
      </c>
      <c r="Y502" t="s">
        <v>1797</v>
      </c>
      <c r="Z502">
        <v>92408</v>
      </c>
      <c r="AA502">
        <v>34.073591999999998</v>
      </c>
      <c r="AB502">
        <v>-117.299363</v>
      </c>
      <c r="AC502">
        <v>41.978382000000003</v>
      </c>
      <c r="AD502">
        <v>-91.668626000000003</v>
      </c>
      <c r="AF502" t="s">
        <v>50</v>
      </c>
      <c r="AG502">
        <v>38</v>
      </c>
      <c r="AJ502" t="s">
        <v>51</v>
      </c>
      <c r="AK502" t="s">
        <v>52</v>
      </c>
      <c r="AP502" s="2">
        <v>45823.437627314815</v>
      </c>
      <c r="AQ502" s="2">
        <v>45823.437627314815</v>
      </c>
      <c r="AR502" s="2">
        <v>45823.437627314815</v>
      </c>
      <c r="AS502" t="s">
        <v>2213</v>
      </c>
    </row>
    <row r="503" spans="1:45" x14ac:dyDescent="0.25">
      <c r="A503">
        <v>2025</v>
      </c>
      <c r="B503" t="s">
        <v>962</v>
      </c>
      <c r="C503" t="s">
        <v>1007</v>
      </c>
      <c r="D503" t="s">
        <v>1932</v>
      </c>
      <c r="E503">
        <v>48135</v>
      </c>
      <c r="F503">
        <v>53732</v>
      </c>
      <c r="G503">
        <v>53732</v>
      </c>
      <c r="H503" t="b">
        <v>0</v>
      </c>
      <c r="I503">
        <v>53732</v>
      </c>
      <c r="J503">
        <v>53732</v>
      </c>
      <c r="K503" t="b">
        <f t="shared" si="14"/>
        <v>1</v>
      </c>
      <c r="L503" t="b">
        <f t="shared" si="15"/>
        <v>1</v>
      </c>
      <c r="M503">
        <v>0</v>
      </c>
      <c r="N503">
        <v>53732</v>
      </c>
      <c r="O503" t="s">
        <v>44</v>
      </c>
      <c r="P503" t="b">
        <v>0</v>
      </c>
      <c r="R503" s="1">
        <v>45854</v>
      </c>
      <c r="S503" s="1">
        <v>45870</v>
      </c>
      <c r="T503" t="s">
        <v>2214</v>
      </c>
      <c r="U503" t="b">
        <v>1</v>
      </c>
      <c r="V503" t="s">
        <v>1281</v>
      </c>
      <c r="W503" t="s">
        <v>1282</v>
      </c>
      <c r="X503" t="s">
        <v>133</v>
      </c>
      <c r="Y503" t="s">
        <v>160</v>
      </c>
      <c r="Z503">
        <v>97233</v>
      </c>
      <c r="AA503">
        <v>45.5169</v>
      </c>
      <c r="AB503">
        <v>-122.5361</v>
      </c>
      <c r="AC503">
        <v>41.978382000000003</v>
      </c>
      <c r="AD503">
        <v>-91.668626000000003</v>
      </c>
      <c r="AF503" t="s">
        <v>50</v>
      </c>
      <c r="AG503">
        <v>38</v>
      </c>
      <c r="AJ503" t="s">
        <v>51</v>
      </c>
      <c r="AK503" t="s">
        <v>52</v>
      </c>
      <c r="AP503" s="2">
        <v>45823.437627314815</v>
      </c>
      <c r="AQ503" s="2">
        <v>45823.437627314815</v>
      </c>
      <c r="AR503" s="2">
        <v>45823.437627314815</v>
      </c>
      <c r="AS503" t="s">
        <v>2115</v>
      </c>
    </row>
    <row r="504" spans="1:45" x14ac:dyDescent="0.25">
      <c r="A504">
        <v>2025</v>
      </c>
      <c r="B504" t="s">
        <v>962</v>
      </c>
      <c r="C504" t="s">
        <v>1013</v>
      </c>
      <c r="D504" t="s">
        <v>1932</v>
      </c>
      <c r="E504">
        <v>48135</v>
      </c>
      <c r="F504">
        <v>53539</v>
      </c>
      <c r="G504">
        <v>53039</v>
      </c>
      <c r="H504" t="b">
        <v>0</v>
      </c>
      <c r="I504">
        <v>53039</v>
      </c>
      <c r="J504">
        <v>53039</v>
      </c>
      <c r="K504" t="b">
        <f t="shared" si="14"/>
        <v>1</v>
      </c>
      <c r="L504" t="b">
        <f t="shared" si="15"/>
        <v>1</v>
      </c>
      <c r="M504">
        <v>-500</v>
      </c>
      <c r="N504">
        <v>53539</v>
      </c>
      <c r="O504" t="s">
        <v>44</v>
      </c>
      <c r="P504" t="b">
        <v>0</v>
      </c>
      <c r="R504" s="1">
        <v>45863</v>
      </c>
      <c r="S504" s="1">
        <v>45880</v>
      </c>
      <c r="T504" t="s">
        <v>2215</v>
      </c>
      <c r="U504" t="b">
        <v>1</v>
      </c>
      <c r="V504" t="s">
        <v>2216</v>
      </c>
      <c r="W504" t="s">
        <v>2217</v>
      </c>
      <c r="X504" t="s">
        <v>105</v>
      </c>
      <c r="Y504" t="s">
        <v>2218</v>
      </c>
      <c r="Z504">
        <v>7852</v>
      </c>
      <c r="AA504">
        <v>40.888435999999999</v>
      </c>
      <c r="AB504">
        <v>-74.662268999999995</v>
      </c>
      <c r="AC504">
        <v>41.978382000000003</v>
      </c>
      <c r="AD504">
        <v>-91.668626000000003</v>
      </c>
      <c r="AF504" t="s">
        <v>50</v>
      </c>
      <c r="AG504">
        <v>38</v>
      </c>
      <c r="AJ504" t="s">
        <v>51</v>
      </c>
      <c r="AK504" t="s">
        <v>52</v>
      </c>
      <c r="AP504" s="2">
        <v>45823.437743055554</v>
      </c>
      <c r="AQ504" s="2">
        <v>45823.437743055554</v>
      </c>
      <c r="AR504" s="2">
        <v>45823.437743055554</v>
      </c>
      <c r="AS504" t="s">
        <v>2219</v>
      </c>
    </row>
    <row r="505" spans="1:45" x14ac:dyDescent="0.25">
      <c r="A505">
        <v>2025</v>
      </c>
      <c r="B505" t="s">
        <v>962</v>
      </c>
      <c r="C505" t="s">
        <v>1063</v>
      </c>
      <c r="D505" t="s">
        <v>1932</v>
      </c>
      <c r="E505">
        <v>48135</v>
      </c>
      <c r="F505">
        <v>53289</v>
      </c>
      <c r="G505">
        <v>53289</v>
      </c>
      <c r="H505" t="b">
        <v>0</v>
      </c>
      <c r="I505">
        <v>53289</v>
      </c>
      <c r="J505">
        <v>53289</v>
      </c>
      <c r="K505" t="b">
        <f t="shared" si="14"/>
        <v>1</v>
      </c>
      <c r="L505" t="b">
        <f t="shared" si="15"/>
        <v>1</v>
      </c>
      <c r="M505">
        <v>0</v>
      </c>
      <c r="N505">
        <v>53289</v>
      </c>
      <c r="O505" t="s">
        <v>44</v>
      </c>
      <c r="P505" t="b">
        <v>0</v>
      </c>
      <c r="R505" s="1">
        <v>45854</v>
      </c>
      <c r="S505" s="1">
        <v>45874</v>
      </c>
      <c r="T505" t="s">
        <v>2220</v>
      </c>
      <c r="U505" t="b">
        <v>1</v>
      </c>
      <c r="V505" t="s">
        <v>296</v>
      </c>
      <c r="W505" t="s">
        <v>297</v>
      </c>
      <c r="X505" t="s">
        <v>159</v>
      </c>
      <c r="Y505" t="s">
        <v>298</v>
      </c>
      <c r="Z505">
        <v>4412</v>
      </c>
      <c r="AA505">
        <v>44.777185000000003</v>
      </c>
      <c r="AB505">
        <v>-68.734650000000002</v>
      </c>
      <c r="AC505">
        <v>41.978382000000003</v>
      </c>
      <c r="AD505">
        <v>-91.668626000000003</v>
      </c>
      <c r="AF505" t="s">
        <v>50</v>
      </c>
      <c r="AG505">
        <v>38</v>
      </c>
      <c r="AJ505" t="s">
        <v>51</v>
      </c>
      <c r="AK505" t="s">
        <v>52</v>
      </c>
      <c r="AP505" s="2">
        <v>45823.437986111108</v>
      </c>
      <c r="AQ505" s="2">
        <v>45823.437986111108</v>
      </c>
      <c r="AR505" s="2">
        <v>45823.437986111108</v>
      </c>
      <c r="AS505" t="s">
        <v>2221</v>
      </c>
    </row>
    <row r="506" spans="1:45" x14ac:dyDescent="0.25">
      <c r="A506">
        <v>2025</v>
      </c>
      <c r="B506" t="s">
        <v>962</v>
      </c>
      <c r="C506" t="s">
        <v>1007</v>
      </c>
      <c r="D506" t="s">
        <v>1932</v>
      </c>
      <c r="E506">
        <v>48135</v>
      </c>
      <c r="F506">
        <v>53714</v>
      </c>
      <c r="G506">
        <v>53714</v>
      </c>
      <c r="H506" t="b">
        <v>0</v>
      </c>
      <c r="I506">
        <v>53714</v>
      </c>
      <c r="J506">
        <v>53714</v>
      </c>
      <c r="K506" t="b">
        <f t="shared" si="14"/>
        <v>1</v>
      </c>
      <c r="L506" t="b">
        <f t="shared" si="15"/>
        <v>1</v>
      </c>
      <c r="M506">
        <v>0</v>
      </c>
      <c r="N506">
        <v>53714</v>
      </c>
      <c r="O506" t="s">
        <v>44</v>
      </c>
      <c r="P506" t="b">
        <v>1</v>
      </c>
      <c r="Q506" t="s">
        <v>89</v>
      </c>
      <c r="R506" s="1">
        <v>45854</v>
      </c>
      <c r="S506" s="1">
        <v>45874</v>
      </c>
      <c r="T506" t="s">
        <v>2222</v>
      </c>
      <c r="U506" t="b">
        <v>1</v>
      </c>
      <c r="V506" t="s">
        <v>2223</v>
      </c>
      <c r="W506" t="s">
        <v>2224</v>
      </c>
      <c r="X506" t="s">
        <v>58</v>
      </c>
      <c r="Y506" t="s">
        <v>2225</v>
      </c>
      <c r="Z506">
        <v>1581</v>
      </c>
      <c r="AA506">
        <v>42.283499999999997</v>
      </c>
      <c r="AB506">
        <v>-71.644999999999996</v>
      </c>
      <c r="AC506">
        <v>41.978382000000003</v>
      </c>
      <c r="AD506">
        <v>-91.668626000000003</v>
      </c>
      <c r="AF506" t="s">
        <v>50</v>
      </c>
      <c r="AG506">
        <v>38</v>
      </c>
      <c r="AJ506" t="s">
        <v>51</v>
      </c>
      <c r="AK506" t="s">
        <v>52</v>
      </c>
      <c r="AP506" s="2">
        <v>45823.437986111108</v>
      </c>
      <c r="AQ506" s="2">
        <v>45823.437986111108</v>
      </c>
      <c r="AR506" s="2">
        <v>45823.437986111108</v>
      </c>
      <c r="AS506" t="s">
        <v>2226</v>
      </c>
    </row>
    <row r="507" spans="1:45" x14ac:dyDescent="0.25">
      <c r="A507">
        <v>2025</v>
      </c>
      <c r="B507" t="s">
        <v>962</v>
      </c>
      <c r="C507" t="s">
        <v>978</v>
      </c>
      <c r="D507" t="s">
        <v>1932</v>
      </c>
      <c r="E507">
        <v>48135</v>
      </c>
      <c r="F507">
        <v>55526</v>
      </c>
      <c r="G507">
        <v>55526</v>
      </c>
      <c r="H507" t="b">
        <v>0</v>
      </c>
      <c r="I507">
        <v>55526</v>
      </c>
      <c r="J507">
        <v>55526</v>
      </c>
      <c r="K507" t="b">
        <f t="shared" si="14"/>
        <v>1</v>
      </c>
      <c r="L507" t="b">
        <f t="shared" si="15"/>
        <v>1</v>
      </c>
      <c r="M507">
        <v>0</v>
      </c>
      <c r="N507">
        <v>55526</v>
      </c>
      <c r="O507" t="s">
        <v>44</v>
      </c>
      <c r="P507" t="b">
        <v>0</v>
      </c>
      <c r="Q507" t="s">
        <v>89</v>
      </c>
      <c r="R507" s="1">
        <v>45861</v>
      </c>
      <c r="S507" s="1">
        <v>45890</v>
      </c>
      <c r="T507" t="s">
        <v>2227</v>
      </c>
      <c r="U507" t="b">
        <v>1</v>
      </c>
      <c r="V507" t="s">
        <v>2228</v>
      </c>
      <c r="W507" t="s">
        <v>2229</v>
      </c>
      <c r="X507" t="s">
        <v>310</v>
      </c>
      <c r="Y507" t="s">
        <v>2230</v>
      </c>
      <c r="Z507">
        <v>48911</v>
      </c>
      <c r="AA507">
        <v>42.675426000000002</v>
      </c>
      <c r="AB507">
        <v>-84.537673999999996</v>
      </c>
      <c r="AC507">
        <v>41.978382000000003</v>
      </c>
      <c r="AD507">
        <v>-91.668626000000003</v>
      </c>
      <c r="AF507" t="s">
        <v>50</v>
      </c>
      <c r="AG507">
        <v>38</v>
      </c>
      <c r="AJ507" t="s">
        <v>51</v>
      </c>
      <c r="AK507" t="s">
        <v>52</v>
      </c>
      <c r="AP507" s="2">
        <v>45823.437719907408</v>
      </c>
      <c r="AQ507" s="2">
        <v>45823.437719907408</v>
      </c>
      <c r="AR507" s="2">
        <v>45823.437719907408</v>
      </c>
      <c r="AS507" t="s">
        <v>2231</v>
      </c>
    </row>
    <row r="508" spans="1:45" x14ac:dyDescent="0.25">
      <c r="A508">
        <v>2025</v>
      </c>
      <c r="B508" t="s">
        <v>962</v>
      </c>
      <c r="C508" t="s">
        <v>1063</v>
      </c>
      <c r="D508" t="s">
        <v>1932</v>
      </c>
      <c r="E508">
        <v>47735</v>
      </c>
      <c r="F508">
        <v>54092</v>
      </c>
      <c r="G508">
        <v>54092</v>
      </c>
      <c r="H508" t="b">
        <v>1</v>
      </c>
      <c r="I508">
        <v>54092</v>
      </c>
      <c r="J508">
        <v>54092</v>
      </c>
      <c r="K508" t="b">
        <f t="shared" si="14"/>
        <v>1</v>
      </c>
      <c r="L508" t="b">
        <f t="shared" si="15"/>
        <v>1</v>
      </c>
      <c r="M508">
        <v>0</v>
      </c>
      <c r="N508">
        <v>54092</v>
      </c>
      <c r="O508" t="s">
        <v>62</v>
      </c>
      <c r="P508" t="b">
        <v>0</v>
      </c>
      <c r="Q508" t="s">
        <v>89</v>
      </c>
      <c r="R508" s="1">
        <v>45719</v>
      </c>
      <c r="S508" s="1">
        <v>45720</v>
      </c>
      <c r="T508" t="s">
        <v>2232</v>
      </c>
      <c r="U508" t="b">
        <v>0</v>
      </c>
      <c r="V508" t="s">
        <v>2233</v>
      </c>
      <c r="W508" t="s">
        <v>2234</v>
      </c>
      <c r="X508" t="s">
        <v>133</v>
      </c>
      <c r="Y508" t="s">
        <v>2235</v>
      </c>
      <c r="Z508">
        <v>97123</v>
      </c>
      <c r="AA508">
        <v>45.508899999999997</v>
      </c>
      <c r="AB508">
        <v>-122.96769999999999</v>
      </c>
      <c r="AC508">
        <v>41.978382000000003</v>
      </c>
      <c r="AD508">
        <v>-91.668626000000003</v>
      </c>
      <c r="AF508" t="s">
        <v>50</v>
      </c>
      <c r="AG508">
        <v>38</v>
      </c>
      <c r="AJ508" t="s">
        <v>51</v>
      </c>
      <c r="AK508" t="s">
        <v>52</v>
      </c>
      <c r="AP508" s="2">
        <v>45823.437627314815</v>
      </c>
      <c r="AQ508" s="2">
        <v>45823.437627314815</v>
      </c>
      <c r="AR508" s="2">
        <v>45823.437627314815</v>
      </c>
      <c r="AS508" t="s">
        <v>2236</v>
      </c>
    </row>
    <row r="509" spans="1:45" x14ac:dyDescent="0.25">
      <c r="A509">
        <v>2025</v>
      </c>
      <c r="B509" t="s">
        <v>962</v>
      </c>
      <c r="C509" t="s">
        <v>1063</v>
      </c>
      <c r="D509" t="s">
        <v>1932</v>
      </c>
      <c r="E509">
        <v>48135</v>
      </c>
      <c r="F509">
        <v>54063</v>
      </c>
      <c r="G509">
        <v>54063</v>
      </c>
      <c r="H509" t="b">
        <v>0</v>
      </c>
      <c r="I509">
        <v>54063</v>
      </c>
      <c r="J509">
        <v>54063</v>
      </c>
      <c r="K509" t="b">
        <f t="shared" si="14"/>
        <v>1</v>
      </c>
      <c r="L509" t="b">
        <f t="shared" si="15"/>
        <v>1</v>
      </c>
      <c r="M509">
        <v>0</v>
      </c>
      <c r="N509">
        <v>54063</v>
      </c>
      <c r="O509" t="s">
        <v>62</v>
      </c>
      <c r="P509" t="b">
        <v>0</v>
      </c>
      <c r="Q509" t="s">
        <v>89</v>
      </c>
      <c r="R509" s="1">
        <v>45822</v>
      </c>
      <c r="S509" s="1">
        <v>45824</v>
      </c>
      <c r="T509" t="s">
        <v>2237</v>
      </c>
      <c r="U509" t="b">
        <v>0</v>
      </c>
      <c r="V509" t="s">
        <v>2238</v>
      </c>
      <c r="W509" t="s">
        <v>2239</v>
      </c>
      <c r="X509" t="s">
        <v>253</v>
      </c>
      <c r="Y509" t="s">
        <v>2240</v>
      </c>
      <c r="Z509">
        <v>6415</v>
      </c>
      <c r="AA509">
        <v>41.579940999999998</v>
      </c>
      <c r="AB509">
        <v>-72.341886000000002</v>
      </c>
      <c r="AC509">
        <v>41.978382000000003</v>
      </c>
      <c r="AD509">
        <v>-91.668626000000003</v>
      </c>
      <c r="AF509" t="s">
        <v>50</v>
      </c>
      <c r="AG509">
        <v>38</v>
      </c>
      <c r="AJ509" t="s">
        <v>51</v>
      </c>
      <c r="AK509" t="s">
        <v>52</v>
      </c>
      <c r="AQ509" s="2">
        <v>45823.437986111108</v>
      </c>
      <c r="AR509" s="2">
        <v>45823.437986111108</v>
      </c>
      <c r="AS509" t="s">
        <v>2241</v>
      </c>
    </row>
    <row r="510" spans="1:45" x14ac:dyDescent="0.25">
      <c r="A510">
        <v>2025</v>
      </c>
      <c r="B510" t="s">
        <v>962</v>
      </c>
      <c r="C510" t="s">
        <v>1013</v>
      </c>
      <c r="D510" t="s">
        <v>1932</v>
      </c>
      <c r="E510">
        <v>48135</v>
      </c>
      <c r="F510">
        <v>52819</v>
      </c>
      <c r="G510">
        <v>50756</v>
      </c>
      <c r="H510" t="b">
        <v>0</v>
      </c>
      <c r="I510">
        <v>50756</v>
      </c>
      <c r="J510">
        <v>50756</v>
      </c>
      <c r="K510" t="b">
        <f t="shared" si="14"/>
        <v>1</v>
      </c>
      <c r="L510" t="b">
        <f t="shared" si="15"/>
        <v>1</v>
      </c>
      <c r="M510">
        <v>-2063</v>
      </c>
      <c r="N510">
        <v>52819</v>
      </c>
      <c r="O510" t="s">
        <v>62</v>
      </c>
      <c r="P510" t="b">
        <v>0</v>
      </c>
      <c r="Q510" t="s">
        <v>63</v>
      </c>
      <c r="R510" s="1">
        <v>45821</v>
      </c>
      <c r="S510" s="1">
        <v>45821</v>
      </c>
      <c r="T510" t="s">
        <v>2242</v>
      </c>
      <c r="U510" t="b">
        <v>0</v>
      </c>
      <c r="V510" t="s">
        <v>2243</v>
      </c>
      <c r="W510" t="s">
        <v>2244</v>
      </c>
      <c r="X510" t="s">
        <v>650</v>
      </c>
      <c r="Y510" t="s">
        <v>254</v>
      </c>
      <c r="Z510">
        <v>2842</v>
      </c>
      <c r="AA510">
        <v>41.519263000000002</v>
      </c>
      <c r="AB510">
        <v>-71.291445999999993</v>
      </c>
      <c r="AC510">
        <v>41.978382000000003</v>
      </c>
      <c r="AD510">
        <v>-91.668626000000003</v>
      </c>
      <c r="AF510" t="s">
        <v>50</v>
      </c>
      <c r="AG510">
        <v>38</v>
      </c>
      <c r="AJ510" t="s">
        <v>51</v>
      </c>
      <c r="AK510" t="s">
        <v>52</v>
      </c>
      <c r="AQ510" s="2">
        <v>45823.437986111108</v>
      </c>
      <c r="AR510" s="2">
        <v>45823.437986111108</v>
      </c>
      <c r="AS510" t="s">
        <v>1952</v>
      </c>
    </row>
    <row r="511" spans="1:45" x14ac:dyDescent="0.25">
      <c r="A511">
        <v>2025</v>
      </c>
      <c r="B511" t="s">
        <v>962</v>
      </c>
      <c r="C511" t="s">
        <v>963</v>
      </c>
      <c r="D511" t="s">
        <v>1932</v>
      </c>
      <c r="E511">
        <v>48135</v>
      </c>
      <c r="F511">
        <v>54457</v>
      </c>
      <c r="G511">
        <v>54457</v>
      </c>
      <c r="H511" t="b">
        <v>1</v>
      </c>
      <c r="I511">
        <v>54457</v>
      </c>
      <c r="J511">
        <v>54457</v>
      </c>
      <c r="K511" t="b">
        <f t="shared" si="14"/>
        <v>1</v>
      </c>
      <c r="L511" t="b">
        <f t="shared" si="15"/>
        <v>1</v>
      </c>
      <c r="M511">
        <v>0</v>
      </c>
      <c r="N511">
        <v>54457</v>
      </c>
      <c r="O511" t="s">
        <v>149</v>
      </c>
      <c r="P511" t="b">
        <v>0</v>
      </c>
      <c r="Q511" t="s">
        <v>89</v>
      </c>
      <c r="R511" s="1">
        <v>45823</v>
      </c>
      <c r="S511" s="1">
        <v>45825</v>
      </c>
      <c r="T511" t="s">
        <v>2245</v>
      </c>
      <c r="U511" t="b">
        <v>0</v>
      </c>
      <c r="V511" t="s">
        <v>2246</v>
      </c>
      <c r="W511" t="s">
        <v>2247</v>
      </c>
      <c r="X511" t="s">
        <v>67</v>
      </c>
      <c r="Y511" t="s">
        <v>2248</v>
      </c>
      <c r="Z511">
        <v>10469</v>
      </c>
      <c r="AA511">
        <v>40.874226</v>
      </c>
      <c r="AB511">
        <v>-73.852728999999997</v>
      </c>
      <c r="AC511">
        <v>41.978382000000003</v>
      </c>
      <c r="AD511">
        <v>-91.668626000000003</v>
      </c>
      <c r="AF511" t="s">
        <v>50</v>
      </c>
      <c r="AG511">
        <v>38</v>
      </c>
      <c r="AJ511" t="s">
        <v>51</v>
      </c>
      <c r="AK511" t="s">
        <v>52</v>
      </c>
      <c r="AP511" s="2">
        <v>45823.437743055554</v>
      </c>
      <c r="AQ511" s="2">
        <v>45823.437743055554</v>
      </c>
      <c r="AR511" s="2">
        <v>45823.437743055554</v>
      </c>
      <c r="AS511" t="s">
        <v>2249</v>
      </c>
    </row>
    <row r="512" spans="1:45" x14ac:dyDescent="0.25">
      <c r="A512">
        <v>2025</v>
      </c>
      <c r="B512" t="s">
        <v>962</v>
      </c>
      <c r="C512" t="s">
        <v>1007</v>
      </c>
      <c r="D512" t="s">
        <v>1932</v>
      </c>
      <c r="E512">
        <v>48135</v>
      </c>
      <c r="F512">
        <v>53533</v>
      </c>
      <c r="G512">
        <v>57095</v>
      </c>
      <c r="H512" t="b">
        <v>1</v>
      </c>
      <c r="I512">
        <v>57095</v>
      </c>
      <c r="J512">
        <v>57095</v>
      </c>
      <c r="K512" t="b">
        <f t="shared" si="14"/>
        <v>1</v>
      </c>
      <c r="L512" t="b">
        <f t="shared" si="15"/>
        <v>1</v>
      </c>
      <c r="M512">
        <v>3562</v>
      </c>
      <c r="N512">
        <v>57095</v>
      </c>
      <c r="O512" t="s">
        <v>149</v>
      </c>
      <c r="P512" t="b">
        <v>0</v>
      </c>
      <c r="Q512" t="s">
        <v>89</v>
      </c>
      <c r="R512" s="1">
        <v>45823</v>
      </c>
      <c r="S512" s="1">
        <v>45827</v>
      </c>
      <c r="T512" t="s">
        <v>2250</v>
      </c>
      <c r="U512" t="b">
        <v>0</v>
      </c>
      <c r="V512" t="s">
        <v>2251</v>
      </c>
      <c r="W512" t="s">
        <v>2252</v>
      </c>
      <c r="X512" t="s">
        <v>577</v>
      </c>
      <c r="Y512" t="s">
        <v>2253</v>
      </c>
      <c r="Z512">
        <v>88005</v>
      </c>
      <c r="AA512">
        <v>32.299199999999999</v>
      </c>
      <c r="AB512">
        <v>-106.791</v>
      </c>
      <c r="AC512">
        <v>41.978382000000003</v>
      </c>
      <c r="AD512">
        <v>-91.668626000000003</v>
      </c>
      <c r="AF512" t="s">
        <v>50</v>
      </c>
      <c r="AG512">
        <v>38</v>
      </c>
      <c r="AJ512" t="s">
        <v>51</v>
      </c>
      <c r="AK512" t="s">
        <v>52</v>
      </c>
      <c r="AQ512" s="2">
        <v>45823.437719907408</v>
      </c>
      <c r="AR512" s="2">
        <v>45823.437719907408</v>
      </c>
      <c r="AS512" t="s">
        <v>2254</v>
      </c>
    </row>
    <row r="513" spans="1:45" x14ac:dyDescent="0.25">
      <c r="A513">
        <v>2025</v>
      </c>
      <c r="B513" t="s">
        <v>962</v>
      </c>
      <c r="C513" t="s">
        <v>1013</v>
      </c>
      <c r="D513" t="s">
        <v>1932</v>
      </c>
      <c r="E513">
        <v>48135</v>
      </c>
      <c r="F513">
        <v>53124</v>
      </c>
      <c r="G513">
        <v>53124</v>
      </c>
      <c r="H513" t="b">
        <v>0</v>
      </c>
      <c r="I513">
        <v>53124</v>
      </c>
      <c r="J513">
        <v>53124</v>
      </c>
      <c r="K513" t="b">
        <f t="shared" si="14"/>
        <v>1</v>
      </c>
      <c r="L513" t="b">
        <f t="shared" si="15"/>
        <v>1</v>
      </c>
      <c r="M513">
        <v>0</v>
      </c>
      <c r="N513">
        <v>53124</v>
      </c>
      <c r="O513" t="s">
        <v>149</v>
      </c>
      <c r="P513" t="b">
        <v>0</v>
      </c>
      <c r="Q513" t="s">
        <v>89</v>
      </c>
      <c r="R513" s="1">
        <v>45824</v>
      </c>
      <c r="S513" s="1">
        <v>45832</v>
      </c>
      <c r="T513" t="s">
        <v>2255</v>
      </c>
      <c r="U513" t="b">
        <v>0</v>
      </c>
      <c r="V513" t="s">
        <v>2256</v>
      </c>
      <c r="W513" t="s">
        <v>2257</v>
      </c>
      <c r="X513" t="s">
        <v>668</v>
      </c>
      <c r="Y513" t="s">
        <v>2258</v>
      </c>
      <c r="Z513">
        <v>19342</v>
      </c>
      <c r="AA513">
        <v>39.882216999999997</v>
      </c>
      <c r="AB513">
        <v>-75.540066999999993</v>
      </c>
      <c r="AC513">
        <v>41.978382000000003</v>
      </c>
      <c r="AD513">
        <v>-91.668626000000003</v>
      </c>
      <c r="AF513" t="s">
        <v>50</v>
      </c>
      <c r="AG513">
        <v>38</v>
      </c>
      <c r="AJ513" t="s">
        <v>51</v>
      </c>
      <c r="AK513" t="s">
        <v>52</v>
      </c>
      <c r="AP513" s="2">
        <v>45787.234016203707</v>
      </c>
      <c r="AQ513" s="2">
        <v>45823.437743055554</v>
      </c>
      <c r="AR513" s="2">
        <v>45823.437743055554</v>
      </c>
      <c r="AS513" t="s">
        <v>2259</v>
      </c>
    </row>
    <row r="514" spans="1:45" x14ac:dyDescent="0.25">
      <c r="A514">
        <v>2025</v>
      </c>
      <c r="B514" t="s">
        <v>962</v>
      </c>
      <c r="C514" t="s">
        <v>1013</v>
      </c>
      <c r="D514" t="s">
        <v>1932</v>
      </c>
      <c r="E514">
        <v>48135</v>
      </c>
      <c r="F514">
        <v>54762</v>
      </c>
      <c r="G514">
        <v>54762</v>
      </c>
      <c r="H514" t="b">
        <v>1</v>
      </c>
      <c r="I514">
        <v>54762</v>
      </c>
      <c r="J514">
        <v>54762</v>
      </c>
      <c r="K514" t="b">
        <f t="shared" si="14"/>
        <v>1</v>
      </c>
      <c r="L514" t="b">
        <f t="shared" si="15"/>
        <v>1</v>
      </c>
      <c r="M514">
        <v>0</v>
      </c>
      <c r="N514">
        <v>54762</v>
      </c>
      <c r="O514" t="s">
        <v>44</v>
      </c>
      <c r="P514" t="b">
        <v>0</v>
      </c>
      <c r="Q514" t="s">
        <v>89</v>
      </c>
      <c r="R514" s="1">
        <v>45828</v>
      </c>
      <c r="S514" s="1">
        <v>45845</v>
      </c>
      <c r="T514" t="s">
        <v>2260</v>
      </c>
      <c r="U514" t="b">
        <v>0</v>
      </c>
      <c r="V514" t="s">
        <v>409</v>
      </c>
      <c r="W514" t="s">
        <v>410</v>
      </c>
      <c r="X514" t="s">
        <v>263</v>
      </c>
      <c r="Y514" t="s">
        <v>411</v>
      </c>
      <c r="Z514">
        <v>3103</v>
      </c>
      <c r="AA514">
        <v>42.951999999999998</v>
      </c>
      <c r="AB514">
        <v>-71.438299999999998</v>
      </c>
      <c r="AC514">
        <v>41.978382000000003</v>
      </c>
      <c r="AD514">
        <v>-91.668626000000003</v>
      </c>
      <c r="AF514" t="s">
        <v>50</v>
      </c>
      <c r="AG514">
        <v>38</v>
      </c>
      <c r="AJ514" t="s">
        <v>51</v>
      </c>
      <c r="AK514" t="s">
        <v>52</v>
      </c>
      <c r="AP514" s="2">
        <v>45823.437986111108</v>
      </c>
      <c r="AQ514" s="2">
        <v>45823.437986111108</v>
      </c>
      <c r="AR514" s="2">
        <v>45823.437986111108</v>
      </c>
      <c r="AS514" t="s">
        <v>2261</v>
      </c>
    </row>
    <row r="515" spans="1:45" x14ac:dyDescent="0.25">
      <c r="A515">
        <v>2025</v>
      </c>
      <c r="B515" t="s">
        <v>962</v>
      </c>
      <c r="C515" t="s">
        <v>1013</v>
      </c>
      <c r="D515" t="s">
        <v>1932</v>
      </c>
      <c r="E515">
        <v>48135</v>
      </c>
      <c r="F515">
        <v>53289</v>
      </c>
      <c r="G515">
        <v>53289</v>
      </c>
      <c r="H515" t="b">
        <v>0</v>
      </c>
      <c r="I515">
        <v>53289</v>
      </c>
      <c r="J515">
        <v>53289</v>
      </c>
      <c r="K515" t="b">
        <f t="shared" ref="K515:K578" si="16">G515=J515</f>
        <v>1</v>
      </c>
      <c r="L515" t="b">
        <f t="shared" ref="L515:L578" si="17">I515=G515</f>
        <v>1</v>
      </c>
      <c r="M515">
        <v>0</v>
      </c>
      <c r="N515">
        <v>53289</v>
      </c>
      <c r="O515" t="s">
        <v>44</v>
      </c>
      <c r="P515" t="b">
        <v>0</v>
      </c>
      <c r="Q515" t="s">
        <v>89</v>
      </c>
      <c r="R515" s="1">
        <v>45833</v>
      </c>
      <c r="S515" s="1">
        <v>45849</v>
      </c>
      <c r="T515" t="s">
        <v>2262</v>
      </c>
      <c r="U515" t="b">
        <v>0</v>
      </c>
      <c r="V515" t="s">
        <v>2263</v>
      </c>
      <c r="W515" t="s">
        <v>2264</v>
      </c>
      <c r="X515" t="s">
        <v>67</v>
      </c>
      <c r="Y515" t="s">
        <v>572</v>
      </c>
      <c r="Z515">
        <v>14750</v>
      </c>
      <c r="AA515">
        <v>42.09807</v>
      </c>
      <c r="AB515">
        <v>-79.309314999999998</v>
      </c>
      <c r="AC515">
        <v>41.978382000000003</v>
      </c>
      <c r="AD515">
        <v>-91.668626000000003</v>
      </c>
      <c r="AF515" t="s">
        <v>50</v>
      </c>
      <c r="AG515">
        <v>38</v>
      </c>
      <c r="AJ515" t="s">
        <v>51</v>
      </c>
      <c r="AK515" t="s">
        <v>52</v>
      </c>
      <c r="AP515" s="2">
        <v>45823.437719907408</v>
      </c>
      <c r="AQ515" s="2">
        <v>45823.437719907408</v>
      </c>
      <c r="AR515" s="2">
        <v>45823.437719907408</v>
      </c>
      <c r="AS515" t="s">
        <v>2221</v>
      </c>
    </row>
    <row r="516" spans="1:45" x14ac:dyDescent="0.25">
      <c r="A516">
        <v>2025</v>
      </c>
      <c r="B516" t="s">
        <v>962</v>
      </c>
      <c r="C516" t="s">
        <v>963</v>
      </c>
      <c r="D516" t="s">
        <v>1932</v>
      </c>
      <c r="E516">
        <v>48135</v>
      </c>
      <c r="F516">
        <v>53854</v>
      </c>
      <c r="G516">
        <v>54849</v>
      </c>
      <c r="H516" t="b">
        <v>0</v>
      </c>
      <c r="I516">
        <v>54849</v>
      </c>
      <c r="J516">
        <v>54849</v>
      </c>
      <c r="K516" t="b">
        <f t="shared" si="16"/>
        <v>1</v>
      </c>
      <c r="L516" t="b">
        <f t="shared" si="17"/>
        <v>1</v>
      </c>
      <c r="M516">
        <v>995</v>
      </c>
      <c r="N516">
        <v>54849</v>
      </c>
      <c r="O516" t="s">
        <v>149</v>
      </c>
      <c r="P516" t="b">
        <v>0</v>
      </c>
      <c r="Q516" t="s">
        <v>89</v>
      </c>
      <c r="R516" s="1">
        <v>45820</v>
      </c>
      <c r="S516" s="1">
        <v>45825</v>
      </c>
      <c r="T516" t="s">
        <v>2265</v>
      </c>
      <c r="U516" t="b">
        <v>0</v>
      </c>
      <c r="V516" t="s">
        <v>2029</v>
      </c>
      <c r="W516" t="s">
        <v>2030</v>
      </c>
      <c r="X516" t="s">
        <v>48</v>
      </c>
      <c r="Y516" t="s">
        <v>2031</v>
      </c>
      <c r="Z516">
        <v>94533</v>
      </c>
      <c r="AA516">
        <v>38.244149999999998</v>
      </c>
      <c r="AB516">
        <v>-122.08015</v>
      </c>
      <c r="AC516">
        <v>41.978382000000003</v>
      </c>
      <c r="AD516">
        <v>-91.668626000000003</v>
      </c>
      <c r="AF516" t="s">
        <v>50</v>
      </c>
      <c r="AG516">
        <v>38</v>
      </c>
      <c r="AJ516" t="s">
        <v>51</v>
      </c>
      <c r="AK516" t="s">
        <v>52</v>
      </c>
      <c r="AP516" s="2">
        <v>45823.437627314815</v>
      </c>
      <c r="AQ516" s="2">
        <v>45823.437627314815</v>
      </c>
      <c r="AR516" s="2">
        <v>45823.437627314815</v>
      </c>
      <c r="AS516" t="s">
        <v>2266</v>
      </c>
    </row>
    <row r="517" spans="1:45" x14ac:dyDescent="0.25">
      <c r="A517">
        <v>2025</v>
      </c>
      <c r="B517" t="s">
        <v>962</v>
      </c>
      <c r="C517" t="s">
        <v>963</v>
      </c>
      <c r="D517" t="s">
        <v>1932</v>
      </c>
      <c r="E517">
        <v>48135</v>
      </c>
      <c r="F517">
        <v>54722</v>
      </c>
      <c r="G517">
        <v>54722</v>
      </c>
      <c r="H517" t="b">
        <v>0</v>
      </c>
      <c r="I517">
        <v>54722</v>
      </c>
      <c r="J517">
        <v>54722</v>
      </c>
      <c r="K517" t="b">
        <f t="shared" si="16"/>
        <v>1</v>
      </c>
      <c r="L517" t="b">
        <f t="shared" si="17"/>
        <v>1</v>
      </c>
      <c r="M517">
        <v>0</v>
      </c>
      <c r="N517">
        <v>54722</v>
      </c>
      <c r="O517" t="s">
        <v>149</v>
      </c>
      <c r="P517" t="b">
        <v>0</v>
      </c>
      <c r="Q517" t="s">
        <v>63</v>
      </c>
      <c r="R517" s="1">
        <v>45835</v>
      </c>
      <c r="S517" s="1">
        <v>45851</v>
      </c>
      <c r="T517" t="s">
        <v>2267</v>
      </c>
      <c r="U517" t="b">
        <v>0</v>
      </c>
      <c r="V517" t="s">
        <v>2268</v>
      </c>
      <c r="W517" t="s">
        <v>2269</v>
      </c>
      <c r="X517" t="s">
        <v>620</v>
      </c>
      <c r="Y517" t="s">
        <v>2270</v>
      </c>
      <c r="Z517">
        <v>53177</v>
      </c>
      <c r="AA517">
        <v>42.726365999999999</v>
      </c>
      <c r="AB517">
        <v>-87.952016</v>
      </c>
      <c r="AC517">
        <v>41.978382000000003</v>
      </c>
      <c r="AD517">
        <v>-91.668626000000003</v>
      </c>
      <c r="AF517" t="s">
        <v>50</v>
      </c>
      <c r="AG517">
        <v>38</v>
      </c>
      <c r="AJ517" t="s">
        <v>51</v>
      </c>
      <c r="AK517" t="s">
        <v>52</v>
      </c>
      <c r="AP517" s="2">
        <v>45823.437719907408</v>
      </c>
      <c r="AQ517" s="2">
        <v>45823.437719907408</v>
      </c>
      <c r="AR517" s="2">
        <v>45823.437719907408</v>
      </c>
      <c r="AS517" t="s">
        <v>2271</v>
      </c>
    </row>
    <row r="518" spans="1:45" x14ac:dyDescent="0.25">
      <c r="A518">
        <v>2025</v>
      </c>
      <c r="B518" t="s">
        <v>962</v>
      </c>
      <c r="C518" t="s">
        <v>1013</v>
      </c>
      <c r="D518" t="s">
        <v>1932</v>
      </c>
      <c r="E518">
        <v>48135</v>
      </c>
      <c r="F518">
        <v>53892</v>
      </c>
      <c r="G518">
        <v>59675</v>
      </c>
      <c r="H518" t="b">
        <v>0</v>
      </c>
      <c r="I518">
        <v>59675</v>
      </c>
      <c r="J518">
        <v>59675</v>
      </c>
      <c r="K518" t="b">
        <f t="shared" si="16"/>
        <v>1</v>
      </c>
      <c r="L518" t="b">
        <f t="shared" si="17"/>
        <v>1</v>
      </c>
      <c r="M518">
        <v>5783</v>
      </c>
      <c r="N518">
        <v>59675</v>
      </c>
      <c r="O518" t="s">
        <v>149</v>
      </c>
      <c r="P518" t="b">
        <v>0</v>
      </c>
      <c r="Q518" t="s">
        <v>89</v>
      </c>
      <c r="R518" s="1">
        <v>45824</v>
      </c>
      <c r="S518" s="1">
        <v>45831</v>
      </c>
      <c r="T518" t="s">
        <v>2272</v>
      </c>
      <c r="U518" t="b">
        <v>0</v>
      </c>
      <c r="V518" t="s">
        <v>1834</v>
      </c>
      <c r="W518" t="s">
        <v>1835</v>
      </c>
      <c r="X518" t="s">
        <v>111</v>
      </c>
      <c r="Y518" t="s">
        <v>1836</v>
      </c>
      <c r="Z518">
        <v>98057</v>
      </c>
      <c r="AA518">
        <v>47.474066999999998</v>
      </c>
      <c r="AB518">
        <v>-122.21928200000001</v>
      </c>
      <c r="AC518">
        <v>41.978382000000003</v>
      </c>
      <c r="AD518">
        <v>-91.668626000000003</v>
      </c>
      <c r="AF518" t="s">
        <v>50</v>
      </c>
      <c r="AG518">
        <v>38</v>
      </c>
      <c r="AJ518" t="s">
        <v>51</v>
      </c>
      <c r="AK518" t="s">
        <v>52</v>
      </c>
      <c r="AP518" s="2">
        <v>45823.437627314815</v>
      </c>
      <c r="AQ518" s="2">
        <v>45823.437627314815</v>
      </c>
      <c r="AR518" s="2">
        <v>45823.437627314815</v>
      </c>
      <c r="AS518" t="s">
        <v>2273</v>
      </c>
    </row>
    <row r="519" spans="1:45" x14ac:dyDescent="0.25">
      <c r="A519">
        <v>2025</v>
      </c>
      <c r="B519" t="s">
        <v>962</v>
      </c>
      <c r="C519" t="s">
        <v>1007</v>
      </c>
      <c r="D519" t="s">
        <v>1932</v>
      </c>
      <c r="E519">
        <v>48135</v>
      </c>
      <c r="F519">
        <v>54118</v>
      </c>
      <c r="G519">
        <v>54118</v>
      </c>
      <c r="H519" t="b">
        <v>0</v>
      </c>
      <c r="I519">
        <v>54118</v>
      </c>
      <c r="J519">
        <v>54118</v>
      </c>
      <c r="K519" t="b">
        <f t="shared" si="16"/>
        <v>1</v>
      </c>
      <c r="L519" t="b">
        <f t="shared" si="17"/>
        <v>1</v>
      </c>
      <c r="M519">
        <v>0</v>
      </c>
      <c r="N519">
        <v>54118</v>
      </c>
      <c r="O519" t="s">
        <v>149</v>
      </c>
      <c r="P519" t="b">
        <v>0</v>
      </c>
      <c r="Q519" t="s">
        <v>89</v>
      </c>
      <c r="R519" s="1">
        <v>45837</v>
      </c>
      <c r="S519" s="1">
        <v>45854</v>
      </c>
      <c r="T519" t="s">
        <v>2274</v>
      </c>
      <c r="U519" t="b">
        <v>0</v>
      </c>
      <c r="V519" t="s">
        <v>2275</v>
      </c>
      <c r="W519" t="s">
        <v>2276</v>
      </c>
      <c r="X519" t="s">
        <v>310</v>
      </c>
      <c r="Y519" t="s">
        <v>2277</v>
      </c>
      <c r="Z519">
        <v>48042</v>
      </c>
      <c r="AA519">
        <v>42.630845000000001</v>
      </c>
      <c r="AB519">
        <v>-82.870923000000005</v>
      </c>
      <c r="AC519">
        <v>41.978382000000003</v>
      </c>
      <c r="AD519">
        <v>-91.668626000000003</v>
      </c>
      <c r="AF519" t="s">
        <v>50</v>
      </c>
      <c r="AG519">
        <v>38</v>
      </c>
      <c r="AJ519" t="s">
        <v>51</v>
      </c>
      <c r="AK519" t="s">
        <v>52</v>
      </c>
      <c r="AP519" s="2">
        <v>45823.437719907408</v>
      </c>
      <c r="AQ519" s="2">
        <v>45823.437719907408</v>
      </c>
      <c r="AR519" s="2">
        <v>45823.437719907408</v>
      </c>
      <c r="AS519" t="s">
        <v>2278</v>
      </c>
    </row>
    <row r="520" spans="1:45" x14ac:dyDescent="0.25">
      <c r="A520">
        <v>2025</v>
      </c>
      <c r="B520" t="s">
        <v>962</v>
      </c>
      <c r="C520" t="s">
        <v>963</v>
      </c>
      <c r="D520" t="s">
        <v>1932</v>
      </c>
      <c r="E520">
        <v>48135</v>
      </c>
      <c r="F520">
        <v>53294</v>
      </c>
      <c r="G520">
        <v>56584</v>
      </c>
      <c r="H520" t="b">
        <v>0</v>
      </c>
      <c r="I520">
        <v>56584</v>
      </c>
      <c r="J520">
        <v>56584</v>
      </c>
      <c r="K520" t="b">
        <f t="shared" si="16"/>
        <v>1</v>
      </c>
      <c r="L520" t="b">
        <f t="shared" si="17"/>
        <v>1</v>
      </c>
      <c r="M520">
        <v>3290</v>
      </c>
      <c r="N520">
        <v>56584</v>
      </c>
      <c r="O520" t="s">
        <v>149</v>
      </c>
      <c r="P520" t="b">
        <v>1</v>
      </c>
      <c r="Q520" t="s">
        <v>89</v>
      </c>
      <c r="R520" s="1">
        <v>45826</v>
      </c>
      <c r="S520" s="1">
        <v>45839</v>
      </c>
      <c r="T520" t="s">
        <v>2279</v>
      </c>
      <c r="U520" t="b">
        <v>0</v>
      </c>
      <c r="V520" t="s">
        <v>1824</v>
      </c>
      <c r="W520" t="s">
        <v>1825</v>
      </c>
      <c r="X520" t="s">
        <v>48</v>
      </c>
      <c r="Y520" t="s">
        <v>1826</v>
      </c>
      <c r="Z520">
        <v>94901</v>
      </c>
      <c r="AA520">
        <v>37.968017000000003</v>
      </c>
      <c r="AB520">
        <v>-122.51845</v>
      </c>
      <c r="AC520">
        <v>41.978382000000003</v>
      </c>
      <c r="AD520">
        <v>-91.668626000000003</v>
      </c>
      <c r="AF520" t="s">
        <v>50</v>
      </c>
      <c r="AG520">
        <v>38</v>
      </c>
      <c r="AJ520" t="s">
        <v>51</v>
      </c>
      <c r="AK520" t="s">
        <v>52</v>
      </c>
      <c r="AP520" s="2">
        <v>45823.437627314815</v>
      </c>
      <c r="AQ520" s="2">
        <v>45823.437627314815</v>
      </c>
      <c r="AR520" s="2">
        <v>45823.437627314815</v>
      </c>
      <c r="AS520" t="s">
        <v>2280</v>
      </c>
    </row>
    <row r="521" spans="1:45" x14ac:dyDescent="0.25">
      <c r="A521">
        <v>2025</v>
      </c>
      <c r="B521" t="s">
        <v>962</v>
      </c>
      <c r="C521" t="s">
        <v>978</v>
      </c>
      <c r="D521" t="s">
        <v>1932</v>
      </c>
      <c r="E521">
        <v>48135</v>
      </c>
      <c r="F521">
        <v>54014</v>
      </c>
      <c r="G521">
        <v>54014</v>
      </c>
      <c r="H521" t="b">
        <v>0</v>
      </c>
      <c r="I521">
        <v>54014</v>
      </c>
      <c r="J521">
        <v>54014</v>
      </c>
      <c r="K521" t="b">
        <f t="shared" si="16"/>
        <v>1</v>
      </c>
      <c r="L521" t="b">
        <f t="shared" si="17"/>
        <v>1</v>
      </c>
      <c r="M521">
        <v>0</v>
      </c>
      <c r="N521">
        <v>54014</v>
      </c>
      <c r="O521" t="s">
        <v>44</v>
      </c>
      <c r="P521" t="b">
        <v>0</v>
      </c>
      <c r="Q521" t="s">
        <v>89</v>
      </c>
      <c r="R521" s="1">
        <v>45831</v>
      </c>
      <c r="S521" s="1">
        <v>45847</v>
      </c>
      <c r="T521" t="s">
        <v>2281</v>
      </c>
      <c r="U521" t="b">
        <v>0</v>
      </c>
      <c r="V521" t="s">
        <v>2282</v>
      </c>
      <c r="W521" t="s">
        <v>2283</v>
      </c>
      <c r="X521" t="s">
        <v>58</v>
      </c>
      <c r="Y521" t="s">
        <v>2284</v>
      </c>
      <c r="Z521">
        <v>1606</v>
      </c>
      <c r="AA521">
        <v>42.290100000000002</v>
      </c>
      <c r="AB521">
        <v>-71.803399999999996</v>
      </c>
      <c r="AC521">
        <v>41.978382000000003</v>
      </c>
      <c r="AD521">
        <v>-91.668626000000003</v>
      </c>
      <c r="AF521" t="s">
        <v>50</v>
      </c>
      <c r="AG521">
        <v>38</v>
      </c>
      <c r="AJ521" t="s">
        <v>51</v>
      </c>
      <c r="AK521" t="s">
        <v>52</v>
      </c>
      <c r="AP521" s="2">
        <v>45823.437986111108</v>
      </c>
      <c r="AQ521" s="2">
        <v>45823.437986111108</v>
      </c>
      <c r="AR521" s="2">
        <v>45823.437986111108</v>
      </c>
      <c r="AS521" t="s">
        <v>1982</v>
      </c>
    </row>
    <row r="522" spans="1:45" x14ac:dyDescent="0.25">
      <c r="A522">
        <v>2025</v>
      </c>
      <c r="B522" t="s">
        <v>962</v>
      </c>
      <c r="C522" t="s">
        <v>1063</v>
      </c>
      <c r="D522" t="s">
        <v>1932</v>
      </c>
      <c r="E522">
        <v>48135</v>
      </c>
      <c r="F522">
        <v>53892</v>
      </c>
      <c r="G522">
        <v>53892</v>
      </c>
      <c r="H522" t="b">
        <v>1</v>
      </c>
      <c r="I522">
        <v>53892</v>
      </c>
      <c r="J522">
        <v>53892</v>
      </c>
      <c r="K522" t="b">
        <f t="shared" si="16"/>
        <v>1</v>
      </c>
      <c r="L522" t="b">
        <f t="shared" si="17"/>
        <v>1</v>
      </c>
      <c r="M522">
        <v>0</v>
      </c>
      <c r="N522">
        <v>53892</v>
      </c>
      <c r="O522" t="s">
        <v>44</v>
      </c>
      <c r="P522" t="b">
        <v>1</v>
      </c>
      <c r="Q522" t="s">
        <v>89</v>
      </c>
      <c r="R522" s="1">
        <v>45839</v>
      </c>
      <c r="S522" s="1">
        <v>45854</v>
      </c>
      <c r="T522" t="s">
        <v>2285</v>
      </c>
      <c r="U522" t="b">
        <v>0</v>
      </c>
      <c r="V522" t="s">
        <v>2286</v>
      </c>
      <c r="W522" t="s">
        <v>2287</v>
      </c>
      <c r="X522" t="s">
        <v>598</v>
      </c>
      <c r="Y522" t="s">
        <v>2288</v>
      </c>
      <c r="Z522">
        <v>19711</v>
      </c>
      <c r="AA522">
        <v>39.687500999999997</v>
      </c>
      <c r="AB522">
        <v>-75.745175000000003</v>
      </c>
      <c r="AC522">
        <v>41.978382000000003</v>
      </c>
      <c r="AD522">
        <v>-91.668626000000003</v>
      </c>
      <c r="AF522" t="s">
        <v>50</v>
      </c>
      <c r="AG522">
        <v>38</v>
      </c>
      <c r="AJ522" t="s">
        <v>51</v>
      </c>
      <c r="AK522" t="s">
        <v>52</v>
      </c>
      <c r="AP522" s="2">
        <v>45823.437743055554</v>
      </c>
      <c r="AQ522" s="2">
        <v>45823.437743055554</v>
      </c>
      <c r="AR522" s="2">
        <v>45823.437743055554</v>
      </c>
      <c r="AS522" t="s">
        <v>2289</v>
      </c>
    </row>
    <row r="523" spans="1:45" x14ac:dyDescent="0.25">
      <c r="A523">
        <v>2025</v>
      </c>
      <c r="B523" t="s">
        <v>962</v>
      </c>
      <c r="C523" t="s">
        <v>1007</v>
      </c>
      <c r="D523" t="s">
        <v>1932</v>
      </c>
      <c r="E523">
        <v>48135</v>
      </c>
      <c r="F523">
        <v>53783</v>
      </c>
      <c r="G523">
        <v>59173</v>
      </c>
      <c r="H523" t="b">
        <v>0</v>
      </c>
      <c r="I523">
        <v>59173</v>
      </c>
      <c r="J523">
        <v>59173</v>
      </c>
      <c r="K523" t="b">
        <f t="shared" si="16"/>
        <v>1</v>
      </c>
      <c r="L523" t="b">
        <f t="shared" si="17"/>
        <v>1</v>
      </c>
      <c r="M523">
        <v>5390</v>
      </c>
      <c r="N523">
        <v>54178</v>
      </c>
      <c r="O523" t="s">
        <v>44</v>
      </c>
      <c r="P523" t="b">
        <v>1</v>
      </c>
      <c r="Q523" t="s">
        <v>89</v>
      </c>
      <c r="R523" s="1">
        <v>45831</v>
      </c>
      <c r="S523" s="1">
        <v>45845</v>
      </c>
      <c r="T523" t="s">
        <v>2290</v>
      </c>
      <c r="U523" t="b">
        <v>0</v>
      </c>
      <c r="V523" t="s">
        <v>431</v>
      </c>
      <c r="W523" t="s">
        <v>432</v>
      </c>
      <c r="X523" t="s">
        <v>48</v>
      </c>
      <c r="Y523" t="s">
        <v>433</v>
      </c>
      <c r="Z523">
        <v>93704</v>
      </c>
      <c r="AA523">
        <v>36.82311</v>
      </c>
      <c r="AB523">
        <v>-119.79148000000001</v>
      </c>
      <c r="AC523">
        <v>41.978382000000003</v>
      </c>
      <c r="AD523">
        <v>-91.668626000000003</v>
      </c>
      <c r="AF523" t="s">
        <v>50</v>
      </c>
      <c r="AG523">
        <v>38</v>
      </c>
      <c r="AJ523" t="s">
        <v>51</v>
      </c>
      <c r="AK523" t="s">
        <v>52</v>
      </c>
      <c r="AP523" s="2">
        <v>45823.437627314815</v>
      </c>
      <c r="AQ523" s="2">
        <v>45823.437627314815</v>
      </c>
      <c r="AR523" s="2">
        <v>45823.437627314815</v>
      </c>
      <c r="AS523" t="s">
        <v>2291</v>
      </c>
    </row>
    <row r="524" spans="1:45" x14ac:dyDescent="0.25">
      <c r="A524">
        <v>2025</v>
      </c>
      <c r="B524" t="s">
        <v>962</v>
      </c>
      <c r="C524" t="s">
        <v>963</v>
      </c>
      <c r="D524" t="s">
        <v>1932</v>
      </c>
      <c r="E524">
        <v>48135</v>
      </c>
      <c r="F524">
        <v>54098</v>
      </c>
      <c r="G524">
        <v>54098</v>
      </c>
      <c r="H524" t="b">
        <v>1</v>
      </c>
      <c r="I524">
        <v>54098</v>
      </c>
      <c r="J524">
        <v>54098</v>
      </c>
      <c r="K524" t="b">
        <f t="shared" si="16"/>
        <v>1</v>
      </c>
      <c r="L524" t="b">
        <f t="shared" si="17"/>
        <v>1</v>
      </c>
      <c r="M524">
        <v>0</v>
      </c>
      <c r="N524">
        <v>54098</v>
      </c>
      <c r="O524" t="s">
        <v>44</v>
      </c>
      <c r="P524" t="b">
        <v>0</v>
      </c>
      <c r="R524" s="1">
        <v>45848</v>
      </c>
      <c r="S524" s="1">
        <v>45861</v>
      </c>
      <c r="T524" t="s">
        <v>2292</v>
      </c>
      <c r="U524" t="b">
        <v>0</v>
      </c>
      <c r="V524" t="s">
        <v>1405</v>
      </c>
      <c r="W524" t="s">
        <v>1406</v>
      </c>
      <c r="X524" t="s">
        <v>253</v>
      </c>
      <c r="Y524" t="s">
        <v>1407</v>
      </c>
      <c r="Z524">
        <v>6492</v>
      </c>
      <c r="AA524">
        <v>41.479633</v>
      </c>
      <c r="AB524">
        <v>-72.811466999999993</v>
      </c>
      <c r="AC524">
        <v>41.978382000000003</v>
      </c>
      <c r="AD524">
        <v>-91.668626000000003</v>
      </c>
      <c r="AF524" t="s">
        <v>50</v>
      </c>
      <c r="AG524">
        <v>38</v>
      </c>
      <c r="AJ524" t="s">
        <v>51</v>
      </c>
      <c r="AK524" t="s">
        <v>52</v>
      </c>
      <c r="AP524" s="2">
        <v>45823.437986111108</v>
      </c>
      <c r="AQ524" s="2">
        <v>45823.437986111108</v>
      </c>
      <c r="AR524" s="2">
        <v>45823.437986111108</v>
      </c>
      <c r="AS524" t="s">
        <v>2293</v>
      </c>
    </row>
    <row r="525" spans="1:45" x14ac:dyDescent="0.25">
      <c r="A525">
        <v>2025</v>
      </c>
      <c r="B525" t="s">
        <v>962</v>
      </c>
      <c r="C525" t="s">
        <v>1007</v>
      </c>
      <c r="D525" t="s">
        <v>1932</v>
      </c>
      <c r="E525">
        <v>48135</v>
      </c>
      <c r="F525">
        <v>53732</v>
      </c>
      <c r="G525">
        <v>53732</v>
      </c>
      <c r="H525" t="b">
        <v>0</v>
      </c>
      <c r="I525">
        <v>53732</v>
      </c>
      <c r="J525">
        <v>53732</v>
      </c>
      <c r="K525" t="b">
        <f t="shared" si="16"/>
        <v>1</v>
      </c>
      <c r="L525" t="b">
        <f t="shared" si="17"/>
        <v>1</v>
      </c>
      <c r="M525">
        <v>0</v>
      </c>
      <c r="N525">
        <v>53732</v>
      </c>
      <c r="O525" t="s">
        <v>44</v>
      </c>
      <c r="P525" t="b">
        <v>0</v>
      </c>
      <c r="Q525" t="s">
        <v>89</v>
      </c>
      <c r="R525" s="1">
        <v>45833</v>
      </c>
      <c r="S525" s="1">
        <v>45846</v>
      </c>
      <c r="T525" t="s">
        <v>2294</v>
      </c>
      <c r="U525" t="b">
        <v>0</v>
      </c>
      <c r="V525" t="s">
        <v>2295</v>
      </c>
      <c r="W525" t="s">
        <v>2296</v>
      </c>
      <c r="X525" t="s">
        <v>133</v>
      </c>
      <c r="Y525" t="s">
        <v>106</v>
      </c>
      <c r="Z525">
        <v>97477</v>
      </c>
      <c r="AA525">
        <v>44.045521000000001</v>
      </c>
      <c r="AB525">
        <v>-123.01416</v>
      </c>
      <c r="AC525">
        <v>41.978382000000003</v>
      </c>
      <c r="AD525">
        <v>-91.668626000000003</v>
      </c>
      <c r="AF525" t="s">
        <v>50</v>
      </c>
      <c r="AG525">
        <v>38</v>
      </c>
      <c r="AJ525" t="s">
        <v>51</v>
      </c>
      <c r="AK525" t="s">
        <v>52</v>
      </c>
      <c r="AP525" s="2">
        <v>45823.437627314815</v>
      </c>
      <c r="AQ525" s="2">
        <v>45823.437627314815</v>
      </c>
      <c r="AR525" s="2">
        <v>45823.437627314815</v>
      </c>
      <c r="AS525" t="s">
        <v>2115</v>
      </c>
    </row>
    <row r="526" spans="1:45" x14ac:dyDescent="0.25">
      <c r="A526">
        <v>2025</v>
      </c>
      <c r="B526" t="s">
        <v>962</v>
      </c>
      <c r="C526" t="s">
        <v>1007</v>
      </c>
      <c r="D526" t="s">
        <v>1932</v>
      </c>
      <c r="E526">
        <v>48135</v>
      </c>
      <c r="F526">
        <v>54028</v>
      </c>
      <c r="G526">
        <v>54028</v>
      </c>
      <c r="H526" t="b">
        <v>1</v>
      </c>
      <c r="I526">
        <v>54028</v>
      </c>
      <c r="J526">
        <v>54028</v>
      </c>
      <c r="K526" t="b">
        <f t="shared" si="16"/>
        <v>1</v>
      </c>
      <c r="L526" t="b">
        <f t="shared" si="17"/>
        <v>1</v>
      </c>
      <c r="M526">
        <v>0</v>
      </c>
      <c r="N526">
        <v>54028</v>
      </c>
      <c r="O526" t="s">
        <v>44</v>
      </c>
      <c r="P526" t="b">
        <v>0</v>
      </c>
      <c r="Q526" t="s">
        <v>89</v>
      </c>
      <c r="R526" s="1">
        <v>45838</v>
      </c>
      <c r="S526" s="1">
        <v>45850</v>
      </c>
      <c r="T526" t="s">
        <v>2297</v>
      </c>
      <c r="U526" t="b">
        <v>0</v>
      </c>
      <c r="V526" t="s">
        <v>2298</v>
      </c>
      <c r="W526" t="s">
        <v>2299</v>
      </c>
      <c r="X526" t="s">
        <v>48</v>
      </c>
      <c r="Y526" t="s">
        <v>2300</v>
      </c>
      <c r="Z526">
        <v>93230</v>
      </c>
      <c r="AA526">
        <v>36.319946000000002</v>
      </c>
      <c r="AB526">
        <v>-119.67595300000001</v>
      </c>
      <c r="AC526">
        <v>41.978382000000003</v>
      </c>
      <c r="AD526">
        <v>-91.668626000000003</v>
      </c>
      <c r="AF526" t="s">
        <v>50</v>
      </c>
      <c r="AG526">
        <v>38</v>
      </c>
      <c r="AJ526" t="s">
        <v>51</v>
      </c>
      <c r="AK526" t="s">
        <v>52</v>
      </c>
      <c r="AP526" s="2">
        <v>45823.437627314815</v>
      </c>
      <c r="AQ526" s="2">
        <v>45823.437627314815</v>
      </c>
      <c r="AR526" s="2">
        <v>45823.437627314815</v>
      </c>
      <c r="AS526" t="s">
        <v>2301</v>
      </c>
    </row>
    <row r="527" spans="1:45" x14ac:dyDescent="0.25">
      <c r="A527">
        <v>2025</v>
      </c>
      <c r="B527" t="s">
        <v>962</v>
      </c>
      <c r="C527" t="s">
        <v>963</v>
      </c>
      <c r="D527" t="s">
        <v>1932</v>
      </c>
      <c r="E527">
        <v>48135</v>
      </c>
      <c r="F527">
        <v>54697</v>
      </c>
      <c r="G527">
        <v>54697</v>
      </c>
      <c r="H527" t="b">
        <v>0</v>
      </c>
      <c r="I527">
        <v>54697</v>
      </c>
      <c r="J527">
        <v>54697</v>
      </c>
      <c r="K527" t="b">
        <f t="shared" si="16"/>
        <v>1</v>
      </c>
      <c r="L527" t="b">
        <f t="shared" si="17"/>
        <v>1</v>
      </c>
      <c r="M527">
        <v>0</v>
      </c>
      <c r="N527">
        <v>54697</v>
      </c>
      <c r="O527" t="s">
        <v>44</v>
      </c>
      <c r="P527" t="b">
        <v>0</v>
      </c>
      <c r="Q527" t="s">
        <v>89</v>
      </c>
      <c r="R527" s="1">
        <v>45828</v>
      </c>
      <c r="S527" s="1">
        <v>45841</v>
      </c>
      <c r="T527" t="s">
        <v>2302</v>
      </c>
      <c r="U527" t="b">
        <v>0</v>
      </c>
      <c r="V527" t="s">
        <v>2303</v>
      </c>
      <c r="W527" t="s">
        <v>2304</v>
      </c>
      <c r="X527" t="s">
        <v>111</v>
      </c>
      <c r="Y527" t="s">
        <v>2305</v>
      </c>
      <c r="Z527">
        <v>99114</v>
      </c>
      <c r="AA527">
        <v>48.546337999999999</v>
      </c>
      <c r="AB527">
        <v>-117.906554</v>
      </c>
      <c r="AC527">
        <v>41.978382000000003</v>
      </c>
      <c r="AD527">
        <v>-91.668626000000003</v>
      </c>
      <c r="AF527" t="s">
        <v>50</v>
      </c>
      <c r="AG527">
        <v>38</v>
      </c>
      <c r="AJ527" t="s">
        <v>51</v>
      </c>
      <c r="AK527" t="s">
        <v>52</v>
      </c>
      <c r="AP527" s="2">
        <v>45823.437627314815</v>
      </c>
      <c r="AQ527" s="2">
        <v>45823.437627314815</v>
      </c>
      <c r="AR527" s="2">
        <v>45823.437627314815</v>
      </c>
      <c r="AS527" t="s">
        <v>2306</v>
      </c>
    </row>
    <row r="528" spans="1:45" x14ac:dyDescent="0.25">
      <c r="A528">
        <v>2025</v>
      </c>
      <c r="B528" t="s">
        <v>962</v>
      </c>
      <c r="C528" t="s">
        <v>978</v>
      </c>
      <c r="D528" t="s">
        <v>1932</v>
      </c>
      <c r="E528">
        <v>48135</v>
      </c>
      <c r="F528">
        <v>54627</v>
      </c>
      <c r="G528">
        <v>59622</v>
      </c>
      <c r="H528" t="b">
        <v>0</v>
      </c>
      <c r="I528">
        <v>59622</v>
      </c>
      <c r="J528">
        <v>59622</v>
      </c>
      <c r="K528" t="b">
        <f t="shared" si="16"/>
        <v>1</v>
      </c>
      <c r="L528" t="b">
        <f t="shared" si="17"/>
        <v>1</v>
      </c>
      <c r="M528">
        <v>4995</v>
      </c>
      <c r="N528">
        <v>54627</v>
      </c>
      <c r="O528" t="s">
        <v>44</v>
      </c>
      <c r="P528" t="b">
        <v>0</v>
      </c>
      <c r="R528" s="1">
        <v>45839</v>
      </c>
      <c r="S528" s="1">
        <v>45850</v>
      </c>
      <c r="T528" t="s">
        <v>2307</v>
      </c>
      <c r="U528" t="b">
        <v>0</v>
      </c>
      <c r="V528" t="s">
        <v>2308</v>
      </c>
      <c r="W528" t="s">
        <v>2309</v>
      </c>
      <c r="X528" t="s">
        <v>48</v>
      </c>
      <c r="Y528" t="s">
        <v>2310</v>
      </c>
      <c r="Z528">
        <v>94568</v>
      </c>
      <c r="AA528">
        <v>37.702703</v>
      </c>
      <c r="AB528">
        <v>-121.880409</v>
      </c>
      <c r="AC528">
        <v>41.978382000000003</v>
      </c>
      <c r="AD528">
        <v>-91.668626000000003</v>
      </c>
      <c r="AF528" t="s">
        <v>50</v>
      </c>
      <c r="AG528">
        <v>38</v>
      </c>
      <c r="AJ528" t="s">
        <v>51</v>
      </c>
      <c r="AK528" t="s">
        <v>52</v>
      </c>
      <c r="AP528" s="2">
        <v>45823.437627314815</v>
      </c>
      <c r="AQ528" s="2">
        <v>45823.437627314815</v>
      </c>
      <c r="AR528" s="2">
        <v>45823.437627314815</v>
      </c>
      <c r="AS528" t="s">
        <v>2311</v>
      </c>
    </row>
    <row r="529" spans="1:45" x14ac:dyDescent="0.25">
      <c r="A529">
        <v>2025</v>
      </c>
      <c r="B529" t="s">
        <v>962</v>
      </c>
      <c r="C529" t="s">
        <v>1007</v>
      </c>
      <c r="D529" t="s">
        <v>1932</v>
      </c>
      <c r="E529">
        <v>48135</v>
      </c>
      <c r="F529">
        <v>53964</v>
      </c>
      <c r="G529">
        <v>53964</v>
      </c>
      <c r="H529" t="b">
        <v>1</v>
      </c>
      <c r="I529">
        <v>53964</v>
      </c>
      <c r="J529">
        <v>53964</v>
      </c>
      <c r="K529" t="b">
        <f t="shared" si="16"/>
        <v>1</v>
      </c>
      <c r="L529" t="b">
        <f t="shared" si="17"/>
        <v>1</v>
      </c>
      <c r="M529">
        <v>0</v>
      </c>
      <c r="N529">
        <v>53964</v>
      </c>
      <c r="O529" t="s">
        <v>44</v>
      </c>
      <c r="P529" t="b">
        <v>0</v>
      </c>
      <c r="Q529" t="s">
        <v>63</v>
      </c>
      <c r="R529" s="1">
        <v>45844</v>
      </c>
      <c r="S529" s="1">
        <v>45858</v>
      </c>
      <c r="T529" t="s">
        <v>2312</v>
      </c>
      <c r="U529" t="b">
        <v>0</v>
      </c>
      <c r="V529" t="s">
        <v>220</v>
      </c>
      <c r="W529" t="s">
        <v>221</v>
      </c>
      <c r="X529" t="s">
        <v>79</v>
      </c>
      <c r="Y529" t="s">
        <v>222</v>
      </c>
      <c r="Z529">
        <v>21236</v>
      </c>
      <c r="AA529">
        <v>39.375117000000003</v>
      </c>
      <c r="AB529">
        <v>-76.507283000000001</v>
      </c>
      <c r="AC529">
        <v>41.978382000000003</v>
      </c>
      <c r="AD529">
        <v>-91.668626000000003</v>
      </c>
      <c r="AF529" t="s">
        <v>50</v>
      </c>
      <c r="AG529">
        <v>38</v>
      </c>
      <c r="AJ529" t="s">
        <v>51</v>
      </c>
      <c r="AK529" t="s">
        <v>52</v>
      </c>
      <c r="AP529" s="2">
        <v>45823.437743055554</v>
      </c>
      <c r="AQ529" s="2">
        <v>45823.437743055554</v>
      </c>
      <c r="AR529" s="2">
        <v>45823.437743055554</v>
      </c>
      <c r="AS529" t="s">
        <v>2313</v>
      </c>
    </row>
    <row r="530" spans="1:45" x14ac:dyDescent="0.25">
      <c r="A530">
        <v>2025</v>
      </c>
      <c r="B530" t="s">
        <v>962</v>
      </c>
      <c r="C530" t="s">
        <v>1007</v>
      </c>
      <c r="D530" t="s">
        <v>1932</v>
      </c>
      <c r="E530">
        <v>48135</v>
      </c>
      <c r="F530">
        <v>53892</v>
      </c>
      <c r="G530">
        <v>53892</v>
      </c>
      <c r="H530" t="b">
        <v>1</v>
      </c>
      <c r="I530">
        <v>53892</v>
      </c>
      <c r="J530">
        <v>53892</v>
      </c>
      <c r="K530" t="b">
        <f t="shared" si="16"/>
        <v>1</v>
      </c>
      <c r="L530" t="b">
        <f t="shared" si="17"/>
        <v>1</v>
      </c>
      <c r="M530">
        <v>0</v>
      </c>
      <c r="N530">
        <v>53892</v>
      </c>
      <c r="O530" t="s">
        <v>44</v>
      </c>
      <c r="P530" t="b">
        <v>0</v>
      </c>
      <c r="Q530" t="s">
        <v>89</v>
      </c>
      <c r="R530" s="1">
        <v>45851</v>
      </c>
      <c r="S530" s="1">
        <v>45867</v>
      </c>
      <c r="T530" t="s">
        <v>2314</v>
      </c>
      <c r="U530" t="b">
        <v>0</v>
      </c>
      <c r="V530" t="s">
        <v>1480</v>
      </c>
      <c r="W530" t="s">
        <v>1481</v>
      </c>
      <c r="X530" t="s">
        <v>58</v>
      </c>
      <c r="Y530" t="s">
        <v>1482</v>
      </c>
      <c r="Z530">
        <v>1923</v>
      </c>
      <c r="AA530">
        <v>42.554820999999997</v>
      </c>
      <c r="AB530">
        <v>-70.962187999999998</v>
      </c>
      <c r="AC530">
        <v>41.978382000000003</v>
      </c>
      <c r="AD530">
        <v>-91.668626000000003</v>
      </c>
      <c r="AF530" t="s">
        <v>50</v>
      </c>
      <c r="AG530">
        <v>38</v>
      </c>
      <c r="AJ530" t="s">
        <v>51</v>
      </c>
      <c r="AK530" t="s">
        <v>52</v>
      </c>
      <c r="AP530" s="2">
        <v>45823.437986111108</v>
      </c>
      <c r="AQ530" s="2">
        <v>45823.437986111108</v>
      </c>
      <c r="AR530" s="2">
        <v>45823.437986111108</v>
      </c>
      <c r="AS530" t="s">
        <v>2289</v>
      </c>
    </row>
    <row r="531" spans="1:45" x14ac:dyDescent="0.25">
      <c r="A531">
        <v>2025</v>
      </c>
      <c r="B531" t="s">
        <v>962</v>
      </c>
      <c r="C531" t="s">
        <v>978</v>
      </c>
      <c r="D531" t="s">
        <v>1932</v>
      </c>
      <c r="E531">
        <v>48135</v>
      </c>
      <c r="F531">
        <v>54243</v>
      </c>
      <c r="G531">
        <v>54243</v>
      </c>
      <c r="H531" t="b">
        <v>0</v>
      </c>
      <c r="I531">
        <v>54243</v>
      </c>
      <c r="J531">
        <v>54243</v>
      </c>
      <c r="K531" t="b">
        <f t="shared" si="16"/>
        <v>1</v>
      </c>
      <c r="L531" t="b">
        <f t="shared" si="17"/>
        <v>1</v>
      </c>
      <c r="M531">
        <v>0</v>
      </c>
      <c r="N531">
        <v>54243</v>
      </c>
      <c r="O531" t="s">
        <v>44</v>
      </c>
      <c r="P531" t="b">
        <v>0</v>
      </c>
      <c r="R531" s="1">
        <v>45847</v>
      </c>
      <c r="S531" s="1">
        <v>45859</v>
      </c>
      <c r="T531" t="s">
        <v>2315</v>
      </c>
      <c r="U531" t="b">
        <v>0</v>
      </c>
      <c r="V531" t="s">
        <v>2316</v>
      </c>
      <c r="W531" t="s">
        <v>2317</v>
      </c>
      <c r="X531" t="s">
        <v>48</v>
      </c>
      <c r="Y531" t="s">
        <v>2318</v>
      </c>
      <c r="Z531">
        <v>94591</v>
      </c>
      <c r="AA531">
        <v>38.136719999999997</v>
      </c>
      <c r="AB531">
        <v>-122.21203</v>
      </c>
      <c r="AC531">
        <v>41.978382000000003</v>
      </c>
      <c r="AD531">
        <v>-91.668626000000003</v>
      </c>
      <c r="AF531" t="s">
        <v>50</v>
      </c>
      <c r="AG531">
        <v>38</v>
      </c>
      <c r="AJ531" t="s">
        <v>51</v>
      </c>
      <c r="AK531" t="s">
        <v>52</v>
      </c>
      <c r="AP531" s="2">
        <v>45823.437627314815</v>
      </c>
      <c r="AQ531" s="2">
        <v>45823.437627314815</v>
      </c>
      <c r="AR531" s="2">
        <v>45823.437627314815</v>
      </c>
      <c r="AS531" t="s">
        <v>2319</v>
      </c>
    </row>
    <row r="532" spans="1:45" x14ac:dyDescent="0.25">
      <c r="A532">
        <v>2025</v>
      </c>
      <c r="B532" t="s">
        <v>962</v>
      </c>
      <c r="C532" t="s">
        <v>963</v>
      </c>
      <c r="D532" t="s">
        <v>1932</v>
      </c>
      <c r="E532">
        <v>48135</v>
      </c>
      <c r="F532">
        <v>54553</v>
      </c>
      <c r="G532">
        <v>54553</v>
      </c>
      <c r="H532" t="b">
        <v>0</v>
      </c>
      <c r="I532">
        <v>54553</v>
      </c>
      <c r="J532">
        <v>54553</v>
      </c>
      <c r="K532" t="b">
        <f t="shared" si="16"/>
        <v>1</v>
      </c>
      <c r="L532" t="b">
        <f t="shared" si="17"/>
        <v>1</v>
      </c>
      <c r="M532">
        <v>0</v>
      </c>
      <c r="N532">
        <v>54553</v>
      </c>
      <c r="O532" t="s">
        <v>44</v>
      </c>
      <c r="P532" t="b">
        <v>0</v>
      </c>
      <c r="Q532" t="s">
        <v>89</v>
      </c>
      <c r="R532" s="1">
        <v>45852</v>
      </c>
      <c r="S532" s="1">
        <v>45869</v>
      </c>
      <c r="T532" t="s">
        <v>2320</v>
      </c>
      <c r="U532" t="b">
        <v>0</v>
      </c>
      <c r="V532" t="s">
        <v>2321</v>
      </c>
      <c r="W532" t="s">
        <v>2322</v>
      </c>
      <c r="X532" t="s">
        <v>58</v>
      </c>
      <c r="Y532" t="s">
        <v>2323</v>
      </c>
      <c r="Z532">
        <v>1460</v>
      </c>
      <c r="AA532">
        <v>42.543492999999998</v>
      </c>
      <c r="AB532">
        <v>-71.465528000000006</v>
      </c>
      <c r="AC532">
        <v>41.978382000000003</v>
      </c>
      <c r="AD532">
        <v>-91.668626000000003</v>
      </c>
      <c r="AF532" t="s">
        <v>50</v>
      </c>
      <c r="AG532">
        <v>38</v>
      </c>
      <c r="AJ532" t="s">
        <v>51</v>
      </c>
      <c r="AK532" t="s">
        <v>52</v>
      </c>
      <c r="AP532" s="2">
        <v>45823.437986111108</v>
      </c>
      <c r="AQ532" s="2">
        <v>45823.437986111108</v>
      </c>
      <c r="AR532" s="2">
        <v>45823.437986111108</v>
      </c>
      <c r="AS532" t="s">
        <v>2324</v>
      </c>
    </row>
    <row r="533" spans="1:45" x14ac:dyDescent="0.25">
      <c r="A533">
        <v>2025</v>
      </c>
      <c r="B533" t="s">
        <v>962</v>
      </c>
      <c r="C533" t="s">
        <v>1063</v>
      </c>
      <c r="D533" t="s">
        <v>1932</v>
      </c>
      <c r="E533">
        <v>48135</v>
      </c>
      <c r="F533">
        <v>53663</v>
      </c>
      <c r="G533">
        <v>53663</v>
      </c>
      <c r="H533" t="b">
        <v>0</v>
      </c>
      <c r="I533">
        <v>53663</v>
      </c>
      <c r="J533">
        <v>53663</v>
      </c>
      <c r="K533" t="b">
        <f t="shared" si="16"/>
        <v>1</v>
      </c>
      <c r="L533" t="b">
        <f t="shared" si="17"/>
        <v>1</v>
      </c>
      <c r="M533">
        <v>0</v>
      </c>
      <c r="N533">
        <v>53663</v>
      </c>
      <c r="O533" t="s">
        <v>44</v>
      </c>
      <c r="P533" t="b">
        <v>0</v>
      </c>
      <c r="Q533" t="s">
        <v>89</v>
      </c>
      <c r="R533" s="1">
        <v>45841</v>
      </c>
      <c r="S533" s="1">
        <v>45855</v>
      </c>
      <c r="T533" t="s">
        <v>2325</v>
      </c>
      <c r="U533" t="b">
        <v>0</v>
      </c>
      <c r="V533" t="s">
        <v>189</v>
      </c>
      <c r="W533" t="s">
        <v>190</v>
      </c>
      <c r="X533" t="s">
        <v>133</v>
      </c>
      <c r="Y533" t="s">
        <v>191</v>
      </c>
      <c r="Z533">
        <v>97301</v>
      </c>
      <c r="AA533">
        <v>44.9696</v>
      </c>
      <c r="AB533">
        <v>-123.0262</v>
      </c>
      <c r="AC533">
        <v>41.978382000000003</v>
      </c>
      <c r="AD533">
        <v>-91.668626000000003</v>
      </c>
      <c r="AF533" t="s">
        <v>50</v>
      </c>
      <c r="AG533">
        <v>38</v>
      </c>
      <c r="AJ533" t="s">
        <v>51</v>
      </c>
      <c r="AK533" t="s">
        <v>52</v>
      </c>
      <c r="AP533" s="2">
        <v>45823.437627314815</v>
      </c>
      <c r="AQ533" s="2">
        <v>45823.437627314815</v>
      </c>
      <c r="AR533" s="2">
        <v>45823.437627314815</v>
      </c>
      <c r="AS533" t="s">
        <v>2003</v>
      </c>
    </row>
    <row r="534" spans="1:45" x14ac:dyDescent="0.25">
      <c r="A534">
        <v>2025</v>
      </c>
      <c r="B534" t="s">
        <v>962</v>
      </c>
      <c r="C534" t="s">
        <v>1013</v>
      </c>
      <c r="D534" t="s">
        <v>1932</v>
      </c>
      <c r="E534">
        <v>48135</v>
      </c>
      <c r="F534">
        <v>54064</v>
      </c>
      <c r="G534">
        <v>54064</v>
      </c>
      <c r="H534" t="b">
        <v>0</v>
      </c>
      <c r="I534">
        <v>54064</v>
      </c>
      <c r="J534">
        <v>54064</v>
      </c>
      <c r="K534" t="b">
        <f t="shared" si="16"/>
        <v>1</v>
      </c>
      <c r="L534" t="b">
        <f t="shared" si="17"/>
        <v>1</v>
      </c>
      <c r="M534">
        <v>0</v>
      </c>
      <c r="N534">
        <v>54064</v>
      </c>
      <c r="O534" t="s">
        <v>44</v>
      </c>
      <c r="P534" t="b">
        <v>0</v>
      </c>
      <c r="Q534" t="s">
        <v>89</v>
      </c>
      <c r="R534" s="1">
        <v>45853</v>
      </c>
      <c r="S534" s="1">
        <v>45871</v>
      </c>
      <c r="T534" t="s">
        <v>2326</v>
      </c>
      <c r="U534" t="b">
        <v>0</v>
      </c>
      <c r="V534" t="s">
        <v>2327</v>
      </c>
      <c r="W534" t="s">
        <v>2328</v>
      </c>
      <c r="X534" t="s">
        <v>263</v>
      </c>
      <c r="Y534" t="s">
        <v>2329</v>
      </c>
      <c r="Z534">
        <v>3867</v>
      </c>
      <c r="AA534">
        <v>43.327737999999997</v>
      </c>
      <c r="AB534">
        <v>-71.004976999999997</v>
      </c>
      <c r="AC534">
        <v>41.978382000000003</v>
      </c>
      <c r="AD534">
        <v>-91.668626000000003</v>
      </c>
      <c r="AF534" t="s">
        <v>50</v>
      </c>
      <c r="AG534">
        <v>38</v>
      </c>
      <c r="AJ534" t="s">
        <v>51</v>
      </c>
      <c r="AK534" t="s">
        <v>52</v>
      </c>
      <c r="AP534" s="2">
        <v>45823.437986111108</v>
      </c>
      <c r="AQ534" s="2">
        <v>45823.437986111108</v>
      </c>
      <c r="AR534" s="2">
        <v>45823.437986111108</v>
      </c>
      <c r="AS534" t="s">
        <v>2330</v>
      </c>
    </row>
    <row r="535" spans="1:45" x14ac:dyDescent="0.25">
      <c r="A535">
        <v>2025</v>
      </c>
      <c r="B535" t="s">
        <v>962</v>
      </c>
      <c r="C535" t="s">
        <v>1063</v>
      </c>
      <c r="D535" t="s">
        <v>1932</v>
      </c>
      <c r="E535">
        <v>48135</v>
      </c>
      <c r="F535">
        <v>53972</v>
      </c>
      <c r="G535">
        <v>53972</v>
      </c>
      <c r="H535" t="b">
        <v>1</v>
      </c>
      <c r="I535">
        <v>53972</v>
      </c>
      <c r="J535">
        <v>53972</v>
      </c>
      <c r="K535" t="b">
        <f t="shared" si="16"/>
        <v>1</v>
      </c>
      <c r="L535" t="b">
        <f t="shared" si="17"/>
        <v>1</v>
      </c>
      <c r="M535">
        <v>0</v>
      </c>
      <c r="N535">
        <v>53972</v>
      </c>
      <c r="O535" t="s">
        <v>44</v>
      </c>
      <c r="P535" t="b">
        <v>0</v>
      </c>
      <c r="R535" s="1">
        <v>45850</v>
      </c>
      <c r="S535" s="1">
        <v>45867</v>
      </c>
      <c r="T535" t="s">
        <v>2331</v>
      </c>
      <c r="U535" t="b">
        <v>0</v>
      </c>
      <c r="V535" t="s">
        <v>677</v>
      </c>
      <c r="W535" t="s">
        <v>678</v>
      </c>
      <c r="X535" t="s">
        <v>111</v>
      </c>
      <c r="Y535" t="s">
        <v>616</v>
      </c>
      <c r="Z535">
        <v>98134</v>
      </c>
      <c r="AA535">
        <v>47.585787000000003</v>
      </c>
      <c r="AB535">
        <v>-122.322097</v>
      </c>
      <c r="AC535">
        <v>41.978382000000003</v>
      </c>
      <c r="AD535">
        <v>-91.668626000000003</v>
      </c>
      <c r="AF535" t="s">
        <v>50</v>
      </c>
      <c r="AG535">
        <v>38</v>
      </c>
      <c r="AJ535" t="s">
        <v>51</v>
      </c>
      <c r="AK535" t="s">
        <v>52</v>
      </c>
      <c r="AP535" s="2">
        <v>45823.437627314815</v>
      </c>
      <c r="AQ535" s="2">
        <v>45823.437627314815</v>
      </c>
      <c r="AR535" s="2">
        <v>45823.437627314815</v>
      </c>
      <c r="AS535" t="s">
        <v>2332</v>
      </c>
    </row>
    <row r="536" spans="1:45" x14ac:dyDescent="0.25">
      <c r="A536">
        <v>2025</v>
      </c>
      <c r="B536" t="s">
        <v>962</v>
      </c>
      <c r="C536" t="s">
        <v>1007</v>
      </c>
      <c r="D536" t="s">
        <v>1932</v>
      </c>
      <c r="E536">
        <v>48135</v>
      </c>
      <c r="F536">
        <v>53379</v>
      </c>
      <c r="G536">
        <v>53379</v>
      </c>
      <c r="H536" t="b">
        <v>1</v>
      </c>
      <c r="I536">
        <v>53379</v>
      </c>
      <c r="J536">
        <v>53379</v>
      </c>
      <c r="K536" t="b">
        <f t="shared" si="16"/>
        <v>1</v>
      </c>
      <c r="L536" t="b">
        <f t="shared" si="17"/>
        <v>1</v>
      </c>
      <c r="M536">
        <v>0</v>
      </c>
      <c r="N536">
        <v>53379</v>
      </c>
      <c r="O536" t="s">
        <v>44</v>
      </c>
      <c r="P536" t="b">
        <v>0</v>
      </c>
      <c r="R536" s="1">
        <v>45851</v>
      </c>
      <c r="S536" s="1">
        <v>45868</v>
      </c>
      <c r="T536" t="s">
        <v>2333</v>
      </c>
      <c r="U536" t="b">
        <v>0</v>
      </c>
      <c r="V536" t="s">
        <v>2334</v>
      </c>
      <c r="W536" t="s">
        <v>2335</v>
      </c>
      <c r="X536" t="s">
        <v>105</v>
      </c>
      <c r="Y536" t="s">
        <v>2336</v>
      </c>
      <c r="Z536">
        <v>7424</v>
      </c>
      <c r="AA536">
        <v>40.883904000000001</v>
      </c>
      <c r="AB536">
        <v>-74.213482999999997</v>
      </c>
      <c r="AC536">
        <v>41.978382000000003</v>
      </c>
      <c r="AD536">
        <v>-91.668626000000003</v>
      </c>
      <c r="AF536" t="s">
        <v>50</v>
      </c>
      <c r="AG536">
        <v>38</v>
      </c>
      <c r="AJ536" t="s">
        <v>51</v>
      </c>
      <c r="AK536" t="s">
        <v>52</v>
      </c>
      <c r="AP536" s="2">
        <v>45823.437743055554</v>
      </c>
      <c r="AQ536" s="2">
        <v>45823.437743055554</v>
      </c>
      <c r="AR536" s="2">
        <v>45823.437743055554</v>
      </c>
      <c r="AS536" t="s">
        <v>2337</v>
      </c>
    </row>
    <row r="537" spans="1:45" x14ac:dyDescent="0.25">
      <c r="A537">
        <v>2025</v>
      </c>
      <c r="B537" t="s">
        <v>962</v>
      </c>
      <c r="C537" t="s">
        <v>978</v>
      </c>
      <c r="D537" t="s">
        <v>1932</v>
      </c>
      <c r="E537">
        <v>48135</v>
      </c>
      <c r="F537">
        <v>53972</v>
      </c>
      <c r="G537">
        <v>53972</v>
      </c>
      <c r="H537" t="b">
        <v>0</v>
      </c>
      <c r="I537">
        <v>53972</v>
      </c>
      <c r="J537">
        <v>53972</v>
      </c>
      <c r="K537" t="b">
        <f t="shared" si="16"/>
        <v>1</v>
      </c>
      <c r="L537" t="b">
        <f t="shared" si="17"/>
        <v>1</v>
      </c>
      <c r="M537">
        <v>0</v>
      </c>
      <c r="N537">
        <v>53972</v>
      </c>
      <c r="O537" t="s">
        <v>44</v>
      </c>
      <c r="P537" t="b">
        <v>1</v>
      </c>
      <c r="R537" s="1">
        <v>45857</v>
      </c>
      <c r="S537" s="1">
        <v>45883</v>
      </c>
      <c r="T537" t="s">
        <v>2338</v>
      </c>
      <c r="U537" t="b">
        <v>0</v>
      </c>
      <c r="V537" t="s">
        <v>2339</v>
      </c>
      <c r="W537" t="s">
        <v>2340</v>
      </c>
      <c r="X537" t="s">
        <v>364</v>
      </c>
      <c r="Y537" t="s">
        <v>959</v>
      </c>
      <c r="Z537">
        <v>45255</v>
      </c>
      <c r="AA537">
        <v>39.071617000000003</v>
      </c>
      <c r="AB537">
        <v>-84.314085000000006</v>
      </c>
      <c r="AC537">
        <v>41.978382000000003</v>
      </c>
      <c r="AD537">
        <v>-91.668626000000003</v>
      </c>
      <c r="AF537" t="s">
        <v>50</v>
      </c>
      <c r="AG537">
        <v>38</v>
      </c>
      <c r="AJ537" t="s">
        <v>51</v>
      </c>
      <c r="AK537" t="s">
        <v>52</v>
      </c>
      <c r="AP537" s="2">
        <v>45823.437719907408</v>
      </c>
      <c r="AQ537" s="2">
        <v>45823.437719907408</v>
      </c>
      <c r="AR537" s="2">
        <v>45823.437719907408</v>
      </c>
      <c r="AS537" t="s">
        <v>2341</v>
      </c>
    </row>
    <row r="538" spans="1:45" x14ac:dyDescent="0.25">
      <c r="A538">
        <v>2025</v>
      </c>
      <c r="B538" t="s">
        <v>962</v>
      </c>
      <c r="C538" t="s">
        <v>963</v>
      </c>
      <c r="D538" t="s">
        <v>1932</v>
      </c>
      <c r="E538">
        <v>48135</v>
      </c>
      <c r="F538">
        <v>54168</v>
      </c>
      <c r="G538">
        <v>54168</v>
      </c>
      <c r="H538" t="b">
        <v>1</v>
      </c>
      <c r="I538">
        <v>54168</v>
      </c>
      <c r="J538">
        <v>54168</v>
      </c>
      <c r="K538" t="b">
        <f t="shared" si="16"/>
        <v>1</v>
      </c>
      <c r="L538" t="b">
        <f t="shared" si="17"/>
        <v>1</v>
      </c>
      <c r="M538">
        <v>0</v>
      </c>
      <c r="N538">
        <v>54168</v>
      </c>
      <c r="O538" t="s">
        <v>44</v>
      </c>
      <c r="P538" t="b">
        <v>0</v>
      </c>
      <c r="R538" s="1">
        <v>45854</v>
      </c>
      <c r="S538" s="1">
        <v>45870</v>
      </c>
      <c r="T538" t="s">
        <v>2342</v>
      </c>
      <c r="U538" t="b">
        <v>0</v>
      </c>
      <c r="V538" t="s">
        <v>2343</v>
      </c>
      <c r="W538" t="s">
        <v>2344</v>
      </c>
      <c r="X538" t="s">
        <v>48</v>
      </c>
      <c r="Y538" t="s">
        <v>2345</v>
      </c>
      <c r="Z538">
        <v>92555</v>
      </c>
      <c r="AA538">
        <v>33.936418000000003</v>
      </c>
      <c r="AB538">
        <v>-117.17769199999999</v>
      </c>
      <c r="AC538">
        <v>41.978382000000003</v>
      </c>
      <c r="AD538">
        <v>-91.668626000000003</v>
      </c>
      <c r="AF538" t="s">
        <v>50</v>
      </c>
      <c r="AG538">
        <v>38</v>
      </c>
      <c r="AJ538" t="s">
        <v>51</v>
      </c>
      <c r="AK538" t="s">
        <v>52</v>
      </c>
      <c r="AP538" s="2">
        <v>45823.437662037039</v>
      </c>
      <c r="AQ538" s="2">
        <v>45823.437662037039</v>
      </c>
      <c r="AR538" s="2">
        <v>45823.437662037039</v>
      </c>
      <c r="AS538" t="s">
        <v>2077</v>
      </c>
    </row>
    <row r="539" spans="1:45" x14ac:dyDescent="0.25">
      <c r="A539">
        <v>2025</v>
      </c>
      <c r="B539" t="s">
        <v>962</v>
      </c>
      <c r="C539" t="s">
        <v>1007</v>
      </c>
      <c r="D539" t="s">
        <v>1932</v>
      </c>
      <c r="E539">
        <v>48135</v>
      </c>
      <c r="F539">
        <v>54202</v>
      </c>
      <c r="G539">
        <v>55001</v>
      </c>
      <c r="H539" t="b">
        <v>0</v>
      </c>
      <c r="I539">
        <v>55001</v>
      </c>
      <c r="J539">
        <v>55001</v>
      </c>
      <c r="K539" t="b">
        <f t="shared" si="16"/>
        <v>1</v>
      </c>
      <c r="L539" t="b">
        <f t="shared" si="17"/>
        <v>1</v>
      </c>
      <c r="M539">
        <v>799</v>
      </c>
      <c r="N539">
        <v>55001</v>
      </c>
      <c r="O539" t="s">
        <v>44</v>
      </c>
      <c r="P539" t="b">
        <v>0</v>
      </c>
      <c r="R539" s="1">
        <v>45862</v>
      </c>
      <c r="S539" s="1">
        <v>45891</v>
      </c>
      <c r="T539" t="s">
        <v>2346</v>
      </c>
      <c r="U539" t="b">
        <v>0</v>
      </c>
      <c r="V539" t="s">
        <v>2347</v>
      </c>
      <c r="W539" t="s">
        <v>2348</v>
      </c>
      <c r="X539" t="s">
        <v>324</v>
      </c>
      <c r="Y539" t="s">
        <v>2349</v>
      </c>
      <c r="Z539">
        <v>37211</v>
      </c>
      <c r="AA539">
        <v>36.086162000000002</v>
      </c>
      <c r="AB539">
        <v>-86.699064000000007</v>
      </c>
      <c r="AC539">
        <v>41.978382000000003</v>
      </c>
      <c r="AD539">
        <v>-91.668626000000003</v>
      </c>
      <c r="AF539" t="s">
        <v>50</v>
      </c>
      <c r="AG539">
        <v>38</v>
      </c>
      <c r="AJ539" t="s">
        <v>51</v>
      </c>
      <c r="AK539" t="s">
        <v>52</v>
      </c>
      <c r="AP539" s="2">
        <v>45823.437719907408</v>
      </c>
      <c r="AQ539" s="2">
        <v>45823.437719907408</v>
      </c>
      <c r="AR539" s="2">
        <v>45823.437719907408</v>
      </c>
      <c r="AS539" t="s">
        <v>2350</v>
      </c>
    </row>
    <row r="540" spans="1:45" x14ac:dyDescent="0.25">
      <c r="A540">
        <v>2025</v>
      </c>
      <c r="B540" t="s">
        <v>962</v>
      </c>
      <c r="C540" t="s">
        <v>1013</v>
      </c>
      <c r="D540" t="s">
        <v>1932</v>
      </c>
      <c r="E540">
        <v>48135</v>
      </c>
      <c r="F540">
        <v>53533</v>
      </c>
      <c r="G540">
        <v>55528</v>
      </c>
      <c r="H540" t="b">
        <v>0</v>
      </c>
      <c r="I540">
        <v>55528</v>
      </c>
      <c r="J540">
        <v>55528</v>
      </c>
      <c r="K540" t="b">
        <f t="shared" si="16"/>
        <v>1</v>
      </c>
      <c r="L540" t="b">
        <f t="shared" si="17"/>
        <v>1</v>
      </c>
      <c r="M540">
        <v>1995</v>
      </c>
      <c r="N540">
        <v>55528</v>
      </c>
      <c r="O540" t="s">
        <v>44</v>
      </c>
      <c r="P540" t="b">
        <v>1</v>
      </c>
      <c r="Q540" t="s">
        <v>89</v>
      </c>
      <c r="R540" s="1">
        <v>45859</v>
      </c>
      <c r="S540" s="1">
        <v>45877</v>
      </c>
      <c r="T540" t="s">
        <v>2351</v>
      </c>
      <c r="U540" t="b">
        <v>1</v>
      </c>
      <c r="V540" t="s">
        <v>2352</v>
      </c>
      <c r="W540" t="s">
        <v>2353</v>
      </c>
      <c r="X540" t="s">
        <v>48</v>
      </c>
      <c r="Y540" t="s">
        <v>2354</v>
      </c>
      <c r="Z540">
        <v>92026</v>
      </c>
      <c r="AA540">
        <v>33.133405000000003</v>
      </c>
      <c r="AB540">
        <v>-117.084564</v>
      </c>
      <c r="AC540">
        <v>41.978382000000003</v>
      </c>
      <c r="AD540">
        <v>-91.668626000000003</v>
      </c>
      <c r="AF540" t="s">
        <v>50</v>
      </c>
      <c r="AG540">
        <v>38</v>
      </c>
      <c r="AJ540" t="s">
        <v>51</v>
      </c>
      <c r="AK540" t="s">
        <v>52</v>
      </c>
      <c r="AP540" s="2">
        <v>45823.437662037039</v>
      </c>
      <c r="AQ540" s="2">
        <v>45823.437662037039</v>
      </c>
      <c r="AR540" s="2">
        <v>45823.437662037039</v>
      </c>
      <c r="AS540" t="s">
        <v>2355</v>
      </c>
    </row>
    <row r="541" spans="1:45" x14ac:dyDescent="0.25">
      <c r="A541">
        <v>2025</v>
      </c>
      <c r="B541" t="s">
        <v>962</v>
      </c>
      <c r="C541" t="s">
        <v>1063</v>
      </c>
      <c r="D541" t="s">
        <v>1932</v>
      </c>
      <c r="E541">
        <v>48135</v>
      </c>
      <c r="F541">
        <v>54623</v>
      </c>
      <c r="G541">
        <v>54623</v>
      </c>
      <c r="H541" t="b">
        <v>0</v>
      </c>
      <c r="I541">
        <v>54623</v>
      </c>
      <c r="J541">
        <v>54623</v>
      </c>
      <c r="K541" t="b">
        <f t="shared" si="16"/>
        <v>1</v>
      </c>
      <c r="L541" t="b">
        <f t="shared" si="17"/>
        <v>1</v>
      </c>
      <c r="M541">
        <v>0</v>
      </c>
      <c r="N541">
        <v>54623</v>
      </c>
      <c r="O541" t="s">
        <v>44</v>
      </c>
      <c r="P541" t="b">
        <v>1</v>
      </c>
      <c r="R541" s="1">
        <v>45849</v>
      </c>
      <c r="S541" s="1">
        <v>45867</v>
      </c>
      <c r="T541" t="s">
        <v>2356</v>
      </c>
      <c r="U541" t="b">
        <v>1</v>
      </c>
      <c r="V541" t="s">
        <v>515</v>
      </c>
      <c r="W541" t="s">
        <v>516</v>
      </c>
      <c r="X541" t="s">
        <v>111</v>
      </c>
      <c r="Y541" t="s">
        <v>122</v>
      </c>
      <c r="Z541">
        <v>98002</v>
      </c>
      <c r="AA541">
        <v>47.338149999999999</v>
      </c>
      <c r="AB541">
        <v>-122.222703</v>
      </c>
      <c r="AC541">
        <v>41.978382000000003</v>
      </c>
      <c r="AD541">
        <v>-91.668626000000003</v>
      </c>
      <c r="AF541" t="s">
        <v>50</v>
      </c>
      <c r="AG541">
        <v>38</v>
      </c>
      <c r="AJ541" t="s">
        <v>51</v>
      </c>
      <c r="AK541" t="s">
        <v>52</v>
      </c>
      <c r="AP541" s="2">
        <v>45823.437627314815</v>
      </c>
      <c r="AQ541" s="2">
        <v>45823.437627314815</v>
      </c>
      <c r="AR541" s="2">
        <v>45823.437627314815</v>
      </c>
      <c r="AS541" t="s">
        <v>2357</v>
      </c>
    </row>
    <row r="542" spans="1:45" x14ac:dyDescent="0.25">
      <c r="A542">
        <v>2025</v>
      </c>
      <c r="B542" t="s">
        <v>962</v>
      </c>
      <c r="C542" t="s">
        <v>1063</v>
      </c>
      <c r="D542" t="s">
        <v>1932</v>
      </c>
      <c r="E542">
        <v>48135</v>
      </c>
      <c r="F542">
        <v>53388</v>
      </c>
      <c r="G542">
        <v>55078</v>
      </c>
      <c r="H542" t="b">
        <v>1</v>
      </c>
      <c r="I542">
        <v>55078</v>
      </c>
      <c r="J542">
        <v>55078</v>
      </c>
      <c r="K542" t="b">
        <f t="shared" si="16"/>
        <v>1</v>
      </c>
      <c r="L542" t="b">
        <f t="shared" si="17"/>
        <v>1</v>
      </c>
      <c r="M542">
        <v>1690</v>
      </c>
      <c r="N542">
        <v>55078</v>
      </c>
      <c r="O542" t="s">
        <v>44</v>
      </c>
      <c r="P542" t="b">
        <v>0</v>
      </c>
      <c r="Q542" t="s">
        <v>89</v>
      </c>
      <c r="R542" s="1">
        <v>45869</v>
      </c>
      <c r="S542" s="1">
        <v>45894</v>
      </c>
      <c r="T542" t="s">
        <v>2358</v>
      </c>
      <c r="U542" t="b">
        <v>1</v>
      </c>
      <c r="V542" t="s">
        <v>2359</v>
      </c>
      <c r="W542" t="s">
        <v>2360</v>
      </c>
      <c r="X542" t="s">
        <v>153</v>
      </c>
      <c r="Y542" t="s">
        <v>2361</v>
      </c>
      <c r="Z542">
        <v>80923</v>
      </c>
      <c r="AA542">
        <v>38.938521999999999</v>
      </c>
      <c r="AB542">
        <v>-104.731042</v>
      </c>
      <c r="AC542">
        <v>41.978382000000003</v>
      </c>
      <c r="AD542">
        <v>-91.668626000000003</v>
      </c>
      <c r="AF542" t="s">
        <v>50</v>
      </c>
      <c r="AG542">
        <v>38</v>
      </c>
      <c r="AJ542" t="s">
        <v>51</v>
      </c>
      <c r="AK542" t="s">
        <v>52</v>
      </c>
      <c r="AP542" s="2">
        <v>45823.437696759262</v>
      </c>
      <c r="AQ542" s="2">
        <v>45823.437696759262</v>
      </c>
      <c r="AR542" s="2">
        <v>45823.437696759262</v>
      </c>
      <c r="AS542" t="s">
        <v>2362</v>
      </c>
    </row>
    <row r="543" spans="1:45" x14ac:dyDescent="0.25">
      <c r="A543">
        <v>2025</v>
      </c>
      <c r="B543" t="s">
        <v>962</v>
      </c>
      <c r="C543" t="s">
        <v>978</v>
      </c>
      <c r="D543" t="s">
        <v>1932</v>
      </c>
      <c r="E543">
        <v>48135</v>
      </c>
      <c r="F543">
        <v>53294</v>
      </c>
      <c r="G543">
        <v>53294</v>
      </c>
      <c r="H543" t="b">
        <v>0</v>
      </c>
      <c r="I543">
        <v>53294</v>
      </c>
      <c r="J543">
        <v>53294</v>
      </c>
      <c r="K543" t="b">
        <f t="shared" si="16"/>
        <v>1</v>
      </c>
      <c r="L543" t="b">
        <f t="shared" si="17"/>
        <v>1</v>
      </c>
      <c r="M543">
        <v>0</v>
      </c>
      <c r="N543">
        <v>53294</v>
      </c>
      <c r="O543" t="s">
        <v>44</v>
      </c>
      <c r="P543" t="b">
        <v>0</v>
      </c>
      <c r="R543" s="1">
        <v>45855</v>
      </c>
      <c r="S543" s="1">
        <v>45873</v>
      </c>
      <c r="T543" t="s">
        <v>2363</v>
      </c>
      <c r="U543" t="b">
        <v>1</v>
      </c>
      <c r="V543" t="s">
        <v>1949</v>
      </c>
      <c r="W543" t="s">
        <v>1950</v>
      </c>
      <c r="X543" t="s">
        <v>67</v>
      </c>
      <c r="Y543" t="s">
        <v>1951</v>
      </c>
      <c r="Z543">
        <v>10549</v>
      </c>
      <c r="AA543">
        <v>41.219275000000003</v>
      </c>
      <c r="AB543">
        <v>-73.717433</v>
      </c>
      <c r="AC543">
        <v>41.978382000000003</v>
      </c>
      <c r="AD543">
        <v>-91.668626000000003</v>
      </c>
      <c r="AF543" t="s">
        <v>50</v>
      </c>
      <c r="AG543">
        <v>38</v>
      </c>
      <c r="AJ543" t="s">
        <v>51</v>
      </c>
      <c r="AK543" t="s">
        <v>52</v>
      </c>
      <c r="AP543" s="2">
        <v>45823.437743055554</v>
      </c>
      <c r="AQ543" s="2">
        <v>45823.437743055554</v>
      </c>
      <c r="AR543" s="2">
        <v>45823.437743055554</v>
      </c>
      <c r="AS543" t="s">
        <v>2132</v>
      </c>
    </row>
    <row r="544" spans="1:45" x14ac:dyDescent="0.25">
      <c r="A544">
        <v>2025</v>
      </c>
      <c r="B544" t="s">
        <v>962</v>
      </c>
      <c r="C544" t="s">
        <v>1007</v>
      </c>
      <c r="D544" t="s">
        <v>1932</v>
      </c>
      <c r="E544">
        <v>48135</v>
      </c>
      <c r="F544">
        <v>53424</v>
      </c>
      <c r="G544">
        <v>53424</v>
      </c>
      <c r="H544" t="b">
        <v>0</v>
      </c>
      <c r="I544">
        <v>53424</v>
      </c>
      <c r="J544">
        <v>53424</v>
      </c>
      <c r="K544" t="b">
        <f t="shared" si="16"/>
        <v>1</v>
      </c>
      <c r="L544" t="b">
        <f t="shared" si="17"/>
        <v>1</v>
      </c>
      <c r="M544">
        <v>0</v>
      </c>
      <c r="N544">
        <v>53424</v>
      </c>
      <c r="O544" t="s">
        <v>44</v>
      </c>
      <c r="P544" t="b">
        <v>0</v>
      </c>
      <c r="Q544" t="s">
        <v>89</v>
      </c>
      <c r="R544" s="1">
        <v>45868</v>
      </c>
      <c r="S544" s="1">
        <v>45889</v>
      </c>
      <c r="T544" t="s">
        <v>2364</v>
      </c>
      <c r="U544" t="b">
        <v>1</v>
      </c>
      <c r="V544" t="s">
        <v>2365</v>
      </c>
      <c r="W544" t="s">
        <v>2366</v>
      </c>
      <c r="X544" t="s">
        <v>67</v>
      </c>
      <c r="Y544" t="s">
        <v>2329</v>
      </c>
      <c r="Z544">
        <v>14626</v>
      </c>
      <c r="AA544">
        <v>43.217579999999998</v>
      </c>
      <c r="AB544">
        <v>-77.746459999999999</v>
      </c>
      <c r="AC544">
        <v>41.978382000000003</v>
      </c>
      <c r="AD544">
        <v>-91.668626000000003</v>
      </c>
      <c r="AF544" t="s">
        <v>50</v>
      </c>
      <c r="AG544">
        <v>38</v>
      </c>
      <c r="AJ544" t="s">
        <v>51</v>
      </c>
      <c r="AK544" t="s">
        <v>52</v>
      </c>
      <c r="AP544" s="2">
        <v>45823.437893518516</v>
      </c>
      <c r="AQ544" s="2">
        <v>45823.437893518516</v>
      </c>
      <c r="AR544" s="2">
        <v>45823.437893518516</v>
      </c>
      <c r="AS544" t="s">
        <v>2367</v>
      </c>
    </row>
    <row r="545" spans="1:45" x14ac:dyDescent="0.25">
      <c r="A545">
        <v>2025</v>
      </c>
      <c r="B545" t="s">
        <v>962</v>
      </c>
      <c r="C545" t="s">
        <v>963</v>
      </c>
      <c r="D545" t="s">
        <v>1932</v>
      </c>
      <c r="E545">
        <v>48135</v>
      </c>
      <c r="F545">
        <v>53764</v>
      </c>
      <c r="G545">
        <v>53764</v>
      </c>
      <c r="H545" t="b">
        <v>1</v>
      </c>
      <c r="I545">
        <v>53764</v>
      </c>
      <c r="J545">
        <v>53764</v>
      </c>
      <c r="K545" t="b">
        <f t="shared" si="16"/>
        <v>1</v>
      </c>
      <c r="L545" t="b">
        <f t="shared" si="17"/>
        <v>1</v>
      </c>
      <c r="M545">
        <v>0</v>
      </c>
      <c r="N545">
        <v>53764</v>
      </c>
      <c r="O545" t="s">
        <v>44</v>
      </c>
      <c r="P545" t="b">
        <v>0</v>
      </c>
      <c r="Q545" t="s">
        <v>89</v>
      </c>
      <c r="R545" s="1">
        <v>45869</v>
      </c>
      <c r="S545" s="1">
        <v>45890</v>
      </c>
      <c r="T545" t="s">
        <v>2368</v>
      </c>
      <c r="U545" t="b">
        <v>1</v>
      </c>
      <c r="V545" t="s">
        <v>2369</v>
      </c>
      <c r="W545" t="s">
        <v>2370</v>
      </c>
      <c r="X545" t="s">
        <v>58</v>
      </c>
      <c r="Y545" t="s">
        <v>2371</v>
      </c>
      <c r="Z545">
        <v>2601</v>
      </c>
      <c r="AA545">
        <v>41.672575000000002</v>
      </c>
      <c r="AB545">
        <v>-70.303281999999996</v>
      </c>
      <c r="AC545">
        <v>41.978382000000003</v>
      </c>
      <c r="AD545">
        <v>-91.668626000000003</v>
      </c>
      <c r="AF545" t="s">
        <v>50</v>
      </c>
      <c r="AG545">
        <v>38</v>
      </c>
      <c r="AJ545" t="s">
        <v>51</v>
      </c>
      <c r="AK545" t="s">
        <v>52</v>
      </c>
      <c r="AP545" s="2">
        <v>45823.437986111108</v>
      </c>
      <c r="AQ545" s="2">
        <v>45823.437986111108</v>
      </c>
      <c r="AR545" s="2">
        <v>45823.437986111108</v>
      </c>
      <c r="AS545" t="s">
        <v>2372</v>
      </c>
    </row>
    <row r="546" spans="1:45" x14ac:dyDescent="0.25">
      <c r="A546">
        <v>2025</v>
      </c>
      <c r="B546" t="s">
        <v>962</v>
      </c>
      <c r="C546" t="s">
        <v>1063</v>
      </c>
      <c r="D546" t="s">
        <v>1932</v>
      </c>
      <c r="E546">
        <v>48135</v>
      </c>
      <c r="F546">
        <v>55267</v>
      </c>
      <c r="G546">
        <v>55267</v>
      </c>
      <c r="H546" t="b">
        <v>1</v>
      </c>
      <c r="I546">
        <v>55267</v>
      </c>
      <c r="J546">
        <v>55267</v>
      </c>
      <c r="K546" t="b">
        <f t="shared" si="16"/>
        <v>1</v>
      </c>
      <c r="L546" t="b">
        <f t="shared" si="17"/>
        <v>1</v>
      </c>
      <c r="M546">
        <v>0</v>
      </c>
      <c r="N546">
        <v>55267</v>
      </c>
      <c r="O546" t="s">
        <v>62</v>
      </c>
      <c r="P546" t="b">
        <v>0</v>
      </c>
      <c r="Q546" t="s">
        <v>63</v>
      </c>
      <c r="R546" s="1">
        <v>45797</v>
      </c>
      <c r="S546" s="1">
        <v>45798</v>
      </c>
      <c r="T546" t="s">
        <v>2373</v>
      </c>
      <c r="U546" t="b">
        <v>0</v>
      </c>
      <c r="V546" t="s">
        <v>2374</v>
      </c>
      <c r="W546" t="s">
        <v>2375</v>
      </c>
      <c r="X546" t="s">
        <v>324</v>
      </c>
      <c r="Y546" t="s">
        <v>1775</v>
      </c>
      <c r="Z546">
        <v>38125</v>
      </c>
      <c r="AA546">
        <v>35.051049999999996</v>
      </c>
      <c r="AB546">
        <v>-89.817132999999998</v>
      </c>
      <c r="AC546">
        <v>41.978382000000003</v>
      </c>
      <c r="AD546">
        <v>-91.668626000000003</v>
      </c>
      <c r="AF546" t="s">
        <v>50</v>
      </c>
      <c r="AG546">
        <v>38</v>
      </c>
      <c r="AJ546" t="s">
        <v>51</v>
      </c>
      <c r="AK546" t="s">
        <v>52</v>
      </c>
      <c r="AQ546" s="2">
        <v>45823.437719907408</v>
      </c>
      <c r="AR546" s="2">
        <v>45823.437719907408</v>
      </c>
      <c r="AS546" t="s">
        <v>2376</v>
      </c>
    </row>
    <row r="547" spans="1:45" x14ac:dyDescent="0.25">
      <c r="A547">
        <v>2025</v>
      </c>
      <c r="B547" t="s">
        <v>962</v>
      </c>
      <c r="C547" t="s">
        <v>963</v>
      </c>
      <c r="D547" t="s">
        <v>1932</v>
      </c>
      <c r="E547">
        <v>48135</v>
      </c>
      <c r="F547">
        <v>54138</v>
      </c>
      <c r="G547">
        <v>54138</v>
      </c>
      <c r="H547" t="b">
        <v>0</v>
      </c>
      <c r="I547">
        <v>54138</v>
      </c>
      <c r="J547">
        <v>54138</v>
      </c>
      <c r="K547" t="b">
        <f t="shared" si="16"/>
        <v>1</v>
      </c>
      <c r="L547" t="b">
        <f t="shared" si="17"/>
        <v>1</v>
      </c>
      <c r="M547">
        <v>0</v>
      </c>
      <c r="N547">
        <v>54138</v>
      </c>
      <c r="O547" t="s">
        <v>62</v>
      </c>
      <c r="P547" t="b">
        <v>1</v>
      </c>
      <c r="Q547" t="s">
        <v>89</v>
      </c>
      <c r="R547" s="1">
        <v>45819</v>
      </c>
      <c r="S547" s="1">
        <v>45819</v>
      </c>
      <c r="T547" t="s">
        <v>2377</v>
      </c>
      <c r="U547" t="b">
        <v>0</v>
      </c>
      <c r="V547" t="s">
        <v>2378</v>
      </c>
      <c r="W547" t="s">
        <v>2379</v>
      </c>
      <c r="X547" t="s">
        <v>668</v>
      </c>
      <c r="Y547" t="s">
        <v>1093</v>
      </c>
      <c r="Z547">
        <v>19003</v>
      </c>
      <c r="AA547">
        <v>40.004713000000002</v>
      </c>
      <c r="AB547">
        <v>-75.284419</v>
      </c>
      <c r="AC547">
        <v>41.978382000000003</v>
      </c>
      <c r="AD547">
        <v>-91.668626000000003</v>
      </c>
      <c r="AF547" t="s">
        <v>50</v>
      </c>
      <c r="AG547">
        <v>38</v>
      </c>
      <c r="AJ547" t="s">
        <v>51</v>
      </c>
      <c r="AK547" t="s">
        <v>52</v>
      </c>
      <c r="AQ547" s="2">
        <v>45823.437743055554</v>
      </c>
      <c r="AR547" s="2">
        <v>45823.437743055554</v>
      </c>
      <c r="AS547" t="s">
        <v>2380</v>
      </c>
    </row>
    <row r="548" spans="1:45" x14ac:dyDescent="0.25">
      <c r="A548">
        <v>2025</v>
      </c>
      <c r="B548" t="s">
        <v>962</v>
      </c>
      <c r="C548" t="s">
        <v>1007</v>
      </c>
      <c r="D548" t="s">
        <v>1932</v>
      </c>
      <c r="E548">
        <v>48135</v>
      </c>
      <c r="F548">
        <v>53896</v>
      </c>
      <c r="G548">
        <v>53896</v>
      </c>
      <c r="H548" t="b">
        <v>0</v>
      </c>
      <c r="I548">
        <v>53896</v>
      </c>
      <c r="J548">
        <v>53896</v>
      </c>
      <c r="K548" t="b">
        <f t="shared" si="16"/>
        <v>1</v>
      </c>
      <c r="L548" t="b">
        <f t="shared" si="17"/>
        <v>1</v>
      </c>
      <c r="M548">
        <v>0</v>
      </c>
      <c r="N548">
        <v>53896</v>
      </c>
      <c r="O548" t="s">
        <v>62</v>
      </c>
      <c r="P548" t="b">
        <v>0</v>
      </c>
      <c r="Q548" t="s">
        <v>63</v>
      </c>
      <c r="R548" t="s">
        <v>2381</v>
      </c>
      <c r="S548" t="s">
        <v>2382</v>
      </c>
      <c r="T548" t="s">
        <v>2383</v>
      </c>
      <c r="U548" t="b">
        <v>0</v>
      </c>
      <c r="V548" t="s">
        <v>2384</v>
      </c>
      <c r="W548" t="s">
        <v>2385</v>
      </c>
      <c r="X548" t="s">
        <v>975</v>
      </c>
      <c r="Y548" t="s">
        <v>2386</v>
      </c>
      <c r="Z548">
        <v>30144</v>
      </c>
      <c r="AA548">
        <v>34.006677000000003</v>
      </c>
      <c r="AB548">
        <v>-84.578269000000006</v>
      </c>
      <c r="AC548">
        <v>41.978382000000003</v>
      </c>
      <c r="AD548">
        <v>-91.668626000000003</v>
      </c>
      <c r="AF548" t="s">
        <v>50</v>
      </c>
      <c r="AG548">
        <v>38</v>
      </c>
      <c r="AH548">
        <v>40</v>
      </c>
      <c r="AI548">
        <v>36</v>
      </c>
      <c r="AJ548" t="s">
        <v>51</v>
      </c>
      <c r="AK548" t="s">
        <v>52</v>
      </c>
      <c r="AP548" s="2">
        <v>45823.437719907408</v>
      </c>
      <c r="AQ548" s="2">
        <v>45823.437719907408</v>
      </c>
      <c r="AR548" s="2">
        <v>45823.437719907408</v>
      </c>
      <c r="AS548" t="s">
        <v>2387</v>
      </c>
    </row>
    <row r="549" spans="1:45" x14ac:dyDescent="0.25">
      <c r="A549">
        <v>2025</v>
      </c>
      <c r="B549" t="s">
        <v>962</v>
      </c>
      <c r="C549" t="s">
        <v>963</v>
      </c>
      <c r="D549" t="s">
        <v>1932</v>
      </c>
      <c r="E549">
        <v>48135</v>
      </c>
      <c r="F549">
        <v>54457</v>
      </c>
      <c r="G549">
        <v>54457</v>
      </c>
      <c r="H549" t="b">
        <v>1</v>
      </c>
      <c r="I549">
        <v>54457</v>
      </c>
      <c r="J549">
        <v>54457</v>
      </c>
      <c r="K549" t="b">
        <f t="shared" si="16"/>
        <v>1</v>
      </c>
      <c r="L549" t="b">
        <f t="shared" si="17"/>
        <v>1</v>
      </c>
      <c r="M549">
        <v>0</v>
      </c>
      <c r="N549">
        <v>54457</v>
      </c>
      <c r="O549" t="s">
        <v>149</v>
      </c>
      <c r="P549" t="b">
        <v>1</v>
      </c>
      <c r="Q549" t="s">
        <v>89</v>
      </c>
      <c r="R549" s="1">
        <v>45825</v>
      </c>
      <c r="S549" s="1">
        <v>45834</v>
      </c>
      <c r="T549" t="s">
        <v>2388</v>
      </c>
      <c r="U549" t="b">
        <v>0</v>
      </c>
      <c r="V549" t="s">
        <v>1241</v>
      </c>
      <c r="W549" t="s">
        <v>1242</v>
      </c>
      <c r="X549" t="s">
        <v>153</v>
      </c>
      <c r="Y549" t="s">
        <v>1243</v>
      </c>
      <c r="Z549">
        <v>80301</v>
      </c>
      <c r="AA549">
        <v>40.023133000000001</v>
      </c>
      <c r="AB549">
        <v>-105.241702</v>
      </c>
      <c r="AC549">
        <v>41.978382000000003</v>
      </c>
      <c r="AD549">
        <v>-91.668626000000003</v>
      </c>
      <c r="AF549" t="s">
        <v>50</v>
      </c>
      <c r="AG549">
        <v>38</v>
      </c>
      <c r="AJ549" t="s">
        <v>51</v>
      </c>
      <c r="AK549" t="s">
        <v>52</v>
      </c>
      <c r="AP549" s="2">
        <v>45823.437696759262</v>
      </c>
      <c r="AQ549" s="2">
        <v>45823.437696759262</v>
      </c>
      <c r="AR549" s="2">
        <v>45823.437696759262</v>
      </c>
      <c r="AS549" t="s">
        <v>2249</v>
      </c>
    </row>
    <row r="550" spans="1:45" x14ac:dyDescent="0.25">
      <c r="A550">
        <v>2025</v>
      </c>
      <c r="B550" t="s">
        <v>962</v>
      </c>
      <c r="C550" t="s">
        <v>1013</v>
      </c>
      <c r="D550" t="s">
        <v>1932</v>
      </c>
      <c r="E550">
        <v>48135</v>
      </c>
      <c r="F550">
        <v>55130</v>
      </c>
      <c r="G550">
        <v>55130</v>
      </c>
      <c r="H550" t="b">
        <v>0</v>
      </c>
      <c r="I550">
        <v>55130</v>
      </c>
      <c r="J550">
        <v>55130</v>
      </c>
      <c r="K550" t="b">
        <f t="shared" si="16"/>
        <v>1</v>
      </c>
      <c r="L550" t="b">
        <f t="shared" si="17"/>
        <v>1</v>
      </c>
      <c r="M550">
        <v>0</v>
      </c>
      <c r="N550">
        <v>55130</v>
      </c>
      <c r="O550" t="s">
        <v>44</v>
      </c>
      <c r="P550" t="b">
        <v>1</v>
      </c>
      <c r="Q550" t="s">
        <v>63</v>
      </c>
      <c r="R550" t="s">
        <v>2382</v>
      </c>
      <c r="S550" t="s">
        <v>2389</v>
      </c>
      <c r="T550" t="s">
        <v>2390</v>
      </c>
      <c r="U550" t="b">
        <v>0</v>
      </c>
      <c r="V550" t="s">
        <v>2391</v>
      </c>
      <c r="W550" t="s">
        <v>2392</v>
      </c>
      <c r="X550" t="s">
        <v>760</v>
      </c>
      <c r="Y550" t="s">
        <v>2393</v>
      </c>
      <c r="Z550">
        <v>78641</v>
      </c>
      <c r="AA550">
        <v>30.543361000000001</v>
      </c>
      <c r="AB550">
        <v>-97.815360999999996</v>
      </c>
      <c r="AC550">
        <v>41.978382000000003</v>
      </c>
      <c r="AD550">
        <v>-91.668626000000003</v>
      </c>
      <c r="AF550" t="s">
        <v>50</v>
      </c>
      <c r="AG550">
        <v>38</v>
      </c>
      <c r="AJ550" t="s">
        <v>51</v>
      </c>
      <c r="AK550" t="s">
        <v>52</v>
      </c>
      <c r="AP550" s="2">
        <v>45823.437719907408</v>
      </c>
      <c r="AQ550" s="2">
        <v>45823.437719907408</v>
      </c>
      <c r="AR550" s="2">
        <v>45823.437719907408</v>
      </c>
      <c r="AS550" t="s">
        <v>2394</v>
      </c>
    </row>
    <row r="551" spans="1:45" x14ac:dyDescent="0.25">
      <c r="A551">
        <v>2025</v>
      </c>
      <c r="B551" t="s">
        <v>962</v>
      </c>
      <c r="C551" t="s">
        <v>963</v>
      </c>
      <c r="D551" t="s">
        <v>1932</v>
      </c>
      <c r="E551">
        <v>48135</v>
      </c>
      <c r="F551">
        <v>54447</v>
      </c>
      <c r="G551">
        <v>59442</v>
      </c>
      <c r="H551" t="b">
        <v>0</v>
      </c>
      <c r="I551">
        <v>59442</v>
      </c>
      <c r="J551">
        <v>59442</v>
      </c>
      <c r="K551" t="b">
        <f t="shared" si="16"/>
        <v>1</v>
      </c>
      <c r="L551" t="b">
        <f t="shared" si="17"/>
        <v>1</v>
      </c>
      <c r="M551">
        <v>4995</v>
      </c>
      <c r="N551">
        <v>54447</v>
      </c>
      <c r="O551" t="s">
        <v>149</v>
      </c>
      <c r="P551" t="b">
        <v>0</v>
      </c>
      <c r="Q551" t="s">
        <v>63</v>
      </c>
      <c r="R551" s="1">
        <v>45824</v>
      </c>
      <c r="S551" s="1">
        <v>45828</v>
      </c>
      <c r="T551" t="s">
        <v>2395</v>
      </c>
      <c r="U551" t="b">
        <v>0</v>
      </c>
      <c r="V551" t="s">
        <v>2308</v>
      </c>
      <c r="W551" t="s">
        <v>2309</v>
      </c>
      <c r="X551" t="s">
        <v>48</v>
      </c>
      <c r="Y551" t="s">
        <v>2310</v>
      </c>
      <c r="Z551">
        <v>94568</v>
      </c>
      <c r="AA551">
        <v>37.702703</v>
      </c>
      <c r="AB551">
        <v>-121.880409</v>
      </c>
      <c r="AC551">
        <v>41.978382000000003</v>
      </c>
      <c r="AD551">
        <v>-91.668626000000003</v>
      </c>
      <c r="AF551" t="s">
        <v>50</v>
      </c>
      <c r="AG551">
        <v>38</v>
      </c>
      <c r="AJ551" t="s">
        <v>51</v>
      </c>
      <c r="AK551" t="s">
        <v>52</v>
      </c>
      <c r="AP551" s="2">
        <v>45823.437627314815</v>
      </c>
      <c r="AQ551" s="2">
        <v>45823.437627314815</v>
      </c>
      <c r="AR551" s="2">
        <v>45823.437627314815</v>
      </c>
      <c r="AS551" t="s">
        <v>2396</v>
      </c>
    </row>
    <row r="552" spans="1:45" x14ac:dyDescent="0.25">
      <c r="A552">
        <v>2025</v>
      </c>
      <c r="B552" t="s">
        <v>962</v>
      </c>
      <c r="C552" t="s">
        <v>1063</v>
      </c>
      <c r="D552" t="s">
        <v>1932</v>
      </c>
      <c r="E552">
        <v>48135</v>
      </c>
      <c r="F552">
        <v>54631</v>
      </c>
      <c r="G552">
        <v>56126</v>
      </c>
      <c r="H552" t="b">
        <v>0</v>
      </c>
      <c r="I552">
        <v>56126</v>
      </c>
      <c r="J552">
        <v>56126</v>
      </c>
      <c r="K552" t="b">
        <f t="shared" si="16"/>
        <v>1</v>
      </c>
      <c r="L552" t="b">
        <f t="shared" si="17"/>
        <v>1</v>
      </c>
      <c r="M552">
        <v>1495</v>
      </c>
      <c r="N552">
        <v>56126</v>
      </c>
      <c r="O552" t="s">
        <v>44</v>
      </c>
      <c r="P552" t="b">
        <v>0</v>
      </c>
      <c r="Q552" t="s">
        <v>63</v>
      </c>
      <c r="R552" t="s">
        <v>2397</v>
      </c>
      <c r="S552" t="s">
        <v>2398</v>
      </c>
      <c r="T552" t="s">
        <v>2399</v>
      </c>
      <c r="U552" t="b">
        <v>0</v>
      </c>
      <c r="V552" t="s">
        <v>2400</v>
      </c>
      <c r="W552" t="s">
        <v>2401</v>
      </c>
      <c r="X552" t="s">
        <v>760</v>
      </c>
      <c r="Y552" t="s">
        <v>862</v>
      </c>
      <c r="Z552">
        <v>78238</v>
      </c>
      <c r="AA552">
        <v>29.481100000000001</v>
      </c>
      <c r="AB552">
        <v>-98.602479000000002</v>
      </c>
      <c r="AC552">
        <v>41.978382000000003</v>
      </c>
      <c r="AD552">
        <v>-91.668626000000003</v>
      </c>
      <c r="AF552" t="s">
        <v>50</v>
      </c>
      <c r="AG552">
        <v>38</v>
      </c>
      <c r="AJ552" t="s">
        <v>51</v>
      </c>
      <c r="AK552" t="s">
        <v>52</v>
      </c>
      <c r="AP552" s="2">
        <v>45823.437719907408</v>
      </c>
      <c r="AQ552" s="2">
        <v>45823.437719907408</v>
      </c>
      <c r="AR552" s="2">
        <v>45823.437719907408</v>
      </c>
      <c r="AS552" t="s">
        <v>2402</v>
      </c>
    </row>
    <row r="553" spans="1:45" x14ac:dyDescent="0.25">
      <c r="A553">
        <v>2025</v>
      </c>
      <c r="B553" t="s">
        <v>962</v>
      </c>
      <c r="C553" t="s">
        <v>1007</v>
      </c>
      <c r="D553" t="s">
        <v>1932</v>
      </c>
      <c r="E553">
        <v>48135</v>
      </c>
      <c r="F553">
        <v>52889</v>
      </c>
      <c r="G553">
        <v>54889</v>
      </c>
      <c r="H553" t="b">
        <v>0</v>
      </c>
      <c r="I553">
        <v>54889</v>
      </c>
      <c r="J553">
        <v>54889</v>
      </c>
      <c r="K553" t="b">
        <f t="shared" si="16"/>
        <v>1</v>
      </c>
      <c r="L553" t="b">
        <f t="shared" si="17"/>
        <v>1</v>
      </c>
      <c r="M553">
        <v>2000</v>
      </c>
      <c r="N553">
        <v>52889</v>
      </c>
      <c r="O553" t="s">
        <v>149</v>
      </c>
      <c r="P553" t="b">
        <v>0</v>
      </c>
      <c r="R553" s="1">
        <v>45823</v>
      </c>
      <c r="S553" s="1">
        <v>45825</v>
      </c>
      <c r="T553" t="s">
        <v>2403</v>
      </c>
      <c r="U553" t="b">
        <v>0</v>
      </c>
      <c r="V553" t="s">
        <v>2404</v>
      </c>
      <c r="W553" t="s">
        <v>2405</v>
      </c>
      <c r="X553" t="s">
        <v>48</v>
      </c>
      <c r="Y553" t="s">
        <v>2406</v>
      </c>
      <c r="Z553">
        <v>94945</v>
      </c>
      <c r="AA553">
        <v>38.092567000000003</v>
      </c>
      <c r="AB553">
        <v>-122.55655</v>
      </c>
      <c r="AC553">
        <v>41.978382000000003</v>
      </c>
      <c r="AD553">
        <v>-91.668626000000003</v>
      </c>
      <c r="AF553" t="s">
        <v>50</v>
      </c>
      <c r="AG553">
        <v>38</v>
      </c>
      <c r="AJ553" t="s">
        <v>51</v>
      </c>
      <c r="AK553" t="s">
        <v>52</v>
      </c>
      <c r="AP553" s="2">
        <v>45823.437627314815</v>
      </c>
      <c r="AQ553" s="2">
        <v>45823.437627314815</v>
      </c>
      <c r="AR553" s="2">
        <v>45823.437627314815</v>
      </c>
      <c r="AS553" t="s">
        <v>2407</v>
      </c>
    </row>
    <row r="554" spans="1:45" x14ac:dyDescent="0.25">
      <c r="A554">
        <v>2025</v>
      </c>
      <c r="B554" t="s">
        <v>962</v>
      </c>
      <c r="C554" t="s">
        <v>978</v>
      </c>
      <c r="D554" t="s">
        <v>1932</v>
      </c>
      <c r="E554">
        <v>48135</v>
      </c>
      <c r="F554">
        <v>54039</v>
      </c>
      <c r="G554">
        <v>54039</v>
      </c>
      <c r="H554" t="b">
        <v>0</v>
      </c>
      <c r="I554">
        <v>54039</v>
      </c>
      <c r="J554">
        <v>54039</v>
      </c>
      <c r="K554" t="b">
        <f t="shared" si="16"/>
        <v>1</v>
      </c>
      <c r="L554" t="b">
        <f t="shared" si="17"/>
        <v>1</v>
      </c>
      <c r="M554">
        <v>0</v>
      </c>
      <c r="N554">
        <v>54039</v>
      </c>
      <c r="O554" t="s">
        <v>149</v>
      </c>
      <c r="P554" t="b">
        <v>0</v>
      </c>
      <c r="Q554" t="s">
        <v>89</v>
      </c>
      <c r="R554" s="1">
        <v>45823</v>
      </c>
      <c r="S554" s="1">
        <v>45826</v>
      </c>
      <c r="T554" t="s">
        <v>2408</v>
      </c>
      <c r="U554" t="b">
        <v>0</v>
      </c>
      <c r="V554" t="s">
        <v>2409</v>
      </c>
      <c r="W554" t="s">
        <v>2410</v>
      </c>
      <c r="X554" t="s">
        <v>48</v>
      </c>
      <c r="Y554" t="s">
        <v>2411</v>
      </c>
      <c r="Z554">
        <v>93638</v>
      </c>
      <c r="AA554">
        <v>36.978059999999999</v>
      </c>
      <c r="AB554">
        <v>-120.07478</v>
      </c>
      <c r="AC554">
        <v>41.978382000000003</v>
      </c>
      <c r="AD554">
        <v>-91.668626000000003</v>
      </c>
      <c r="AF554" t="s">
        <v>50</v>
      </c>
      <c r="AG554">
        <v>38</v>
      </c>
      <c r="AJ554" t="s">
        <v>51</v>
      </c>
      <c r="AK554" t="s">
        <v>52</v>
      </c>
      <c r="AP554" s="2">
        <v>45823.437627314815</v>
      </c>
      <c r="AQ554" s="2">
        <v>45823.437627314815</v>
      </c>
      <c r="AR554" s="2">
        <v>45823.437627314815</v>
      </c>
      <c r="AS554" t="s">
        <v>2412</v>
      </c>
    </row>
    <row r="555" spans="1:45" x14ac:dyDescent="0.25">
      <c r="A555">
        <v>2025</v>
      </c>
      <c r="B555" t="s">
        <v>962</v>
      </c>
      <c r="C555" t="s">
        <v>963</v>
      </c>
      <c r="D555" t="s">
        <v>1932</v>
      </c>
      <c r="E555">
        <v>48135</v>
      </c>
      <c r="F555">
        <v>53294</v>
      </c>
      <c r="G555">
        <v>53294</v>
      </c>
      <c r="H555" t="b">
        <v>0</v>
      </c>
      <c r="I555">
        <v>53294</v>
      </c>
      <c r="J555">
        <v>53294</v>
      </c>
      <c r="K555" t="b">
        <f t="shared" si="16"/>
        <v>1</v>
      </c>
      <c r="L555" t="b">
        <f t="shared" si="17"/>
        <v>1</v>
      </c>
      <c r="M555">
        <v>0</v>
      </c>
      <c r="N555">
        <v>53294</v>
      </c>
      <c r="O555" t="s">
        <v>44</v>
      </c>
      <c r="P555" t="b">
        <v>0</v>
      </c>
      <c r="Q555" t="s">
        <v>63</v>
      </c>
      <c r="R555" s="1">
        <v>45831</v>
      </c>
      <c r="S555" s="1">
        <v>45844</v>
      </c>
      <c r="T555" t="s">
        <v>2413</v>
      </c>
      <c r="U555" t="b">
        <v>0</v>
      </c>
      <c r="V555" t="s">
        <v>210</v>
      </c>
      <c r="W555" t="s">
        <v>211</v>
      </c>
      <c r="X555" t="s">
        <v>67</v>
      </c>
      <c r="Y555" t="s">
        <v>212</v>
      </c>
      <c r="Z555">
        <v>12110</v>
      </c>
      <c r="AA555">
        <v>42.741768999999998</v>
      </c>
      <c r="AB555">
        <v>-73.761767000000006</v>
      </c>
      <c r="AC555">
        <v>41.978382000000003</v>
      </c>
      <c r="AD555">
        <v>-91.668626000000003</v>
      </c>
      <c r="AF555" t="s">
        <v>50</v>
      </c>
      <c r="AG555">
        <v>38</v>
      </c>
      <c r="AJ555" t="s">
        <v>51</v>
      </c>
      <c r="AK555" t="s">
        <v>52</v>
      </c>
      <c r="AP555" s="2">
        <v>45823.437986111108</v>
      </c>
      <c r="AQ555" s="2">
        <v>45823.437986111108</v>
      </c>
      <c r="AR555" s="2">
        <v>45823.437986111108</v>
      </c>
      <c r="AS555" t="s">
        <v>2132</v>
      </c>
    </row>
    <row r="556" spans="1:45" x14ac:dyDescent="0.25">
      <c r="A556">
        <v>2025</v>
      </c>
      <c r="B556" t="s">
        <v>962</v>
      </c>
      <c r="C556" t="s">
        <v>1007</v>
      </c>
      <c r="D556" t="s">
        <v>1932</v>
      </c>
      <c r="E556">
        <v>48135</v>
      </c>
      <c r="F556">
        <v>54052</v>
      </c>
      <c r="G556">
        <v>54052</v>
      </c>
      <c r="H556" t="b">
        <v>0</v>
      </c>
      <c r="I556">
        <v>54052</v>
      </c>
      <c r="J556">
        <v>54052</v>
      </c>
      <c r="K556" t="b">
        <f t="shared" si="16"/>
        <v>1</v>
      </c>
      <c r="L556" t="b">
        <f t="shared" si="17"/>
        <v>1</v>
      </c>
      <c r="M556">
        <v>0</v>
      </c>
      <c r="N556">
        <v>54052</v>
      </c>
      <c r="O556" t="s">
        <v>44</v>
      </c>
      <c r="P556" t="b">
        <v>1</v>
      </c>
      <c r="R556" s="1">
        <v>45831</v>
      </c>
      <c r="S556" s="1">
        <v>45847</v>
      </c>
      <c r="T556" t="s">
        <v>2414</v>
      </c>
      <c r="U556" t="b">
        <v>0</v>
      </c>
      <c r="V556" t="s">
        <v>2415</v>
      </c>
      <c r="W556" t="s">
        <v>2416</v>
      </c>
      <c r="X556" t="s">
        <v>58</v>
      </c>
      <c r="Y556" t="s">
        <v>2417</v>
      </c>
      <c r="Z556">
        <v>1095</v>
      </c>
      <c r="AA556">
        <v>42.150447999999997</v>
      </c>
      <c r="AB556">
        <v>-72.467169999999996</v>
      </c>
      <c r="AC556">
        <v>41.978382000000003</v>
      </c>
      <c r="AD556">
        <v>-91.668626000000003</v>
      </c>
      <c r="AF556" t="s">
        <v>50</v>
      </c>
      <c r="AG556">
        <v>38</v>
      </c>
      <c r="AJ556" t="s">
        <v>51</v>
      </c>
      <c r="AK556" t="s">
        <v>52</v>
      </c>
      <c r="AP556" s="2">
        <v>45823.437986111108</v>
      </c>
      <c r="AQ556" s="2">
        <v>45823.437986111108</v>
      </c>
      <c r="AR556" s="2">
        <v>45823.437986111108</v>
      </c>
      <c r="AS556" t="s">
        <v>2418</v>
      </c>
    </row>
    <row r="557" spans="1:45" x14ac:dyDescent="0.25">
      <c r="A557">
        <v>2025</v>
      </c>
      <c r="B557" t="s">
        <v>962</v>
      </c>
      <c r="C557" t="s">
        <v>1063</v>
      </c>
      <c r="D557" t="s">
        <v>1932</v>
      </c>
      <c r="E557">
        <v>48135</v>
      </c>
      <c r="F557">
        <v>53783</v>
      </c>
      <c r="G557">
        <v>53783</v>
      </c>
      <c r="H557" t="b">
        <v>1</v>
      </c>
      <c r="I557">
        <v>53783</v>
      </c>
      <c r="J557">
        <v>53783</v>
      </c>
      <c r="K557" t="b">
        <f t="shared" si="16"/>
        <v>1</v>
      </c>
      <c r="L557" t="b">
        <f t="shared" si="17"/>
        <v>1</v>
      </c>
      <c r="M557">
        <v>0</v>
      </c>
      <c r="N557">
        <v>53783</v>
      </c>
      <c r="O557" t="s">
        <v>44</v>
      </c>
      <c r="P557" t="b">
        <v>1</v>
      </c>
      <c r="Q557" t="s">
        <v>89</v>
      </c>
      <c r="R557" s="1">
        <v>45830</v>
      </c>
      <c r="S557" s="1">
        <v>45842</v>
      </c>
      <c r="T557" t="s">
        <v>2419</v>
      </c>
      <c r="U557" t="b">
        <v>0</v>
      </c>
      <c r="V557" t="s">
        <v>1626</v>
      </c>
      <c r="W557" t="s">
        <v>1627</v>
      </c>
      <c r="X557" t="s">
        <v>48</v>
      </c>
      <c r="Y557" t="s">
        <v>1628</v>
      </c>
      <c r="Z557">
        <v>94538</v>
      </c>
      <c r="AA557">
        <v>37.501716999999999</v>
      </c>
      <c r="AB557">
        <v>-121.97791700000001</v>
      </c>
      <c r="AC557">
        <v>41.978382000000003</v>
      </c>
      <c r="AD557">
        <v>-91.668626000000003</v>
      </c>
      <c r="AF557" t="s">
        <v>50</v>
      </c>
      <c r="AG557">
        <v>38</v>
      </c>
      <c r="AJ557" t="s">
        <v>51</v>
      </c>
      <c r="AK557" t="s">
        <v>52</v>
      </c>
      <c r="AP557" s="2">
        <v>45823.437627314815</v>
      </c>
      <c r="AQ557" s="2">
        <v>45823.437627314815</v>
      </c>
      <c r="AR557" s="2">
        <v>45823.437627314815</v>
      </c>
      <c r="AS557" t="s">
        <v>2049</v>
      </c>
    </row>
    <row r="558" spans="1:45" x14ac:dyDescent="0.25">
      <c r="A558">
        <v>2025</v>
      </c>
      <c r="B558" t="s">
        <v>962</v>
      </c>
      <c r="C558" t="s">
        <v>1063</v>
      </c>
      <c r="D558" t="s">
        <v>1932</v>
      </c>
      <c r="E558">
        <v>48135</v>
      </c>
      <c r="F558">
        <v>52819</v>
      </c>
      <c r="G558">
        <v>52819</v>
      </c>
      <c r="H558" t="b">
        <v>1</v>
      </c>
      <c r="I558">
        <v>52819</v>
      </c>
      <c r="J558">
        <v>52819</v>
      </c>
      <c r="K558" t="b">
        <f t="shared" si="16"/>
        <v>1</v>
      </c>
      <c r="L558" t="b">
        <f t="shared" si="17"/>
        <v>1</v>
      </c>
      <c r="M558">
        <v>0</v>
      </c>
      <c r="N558">
        <v>52819</v>
      </c>
      <c r="O558" t="s">
        <v>44</v>
      </c>
      <c r="P558" t="b">
        <v>0</v>
      </c>
      <c r="Q558" t="s">
        <v>89</v>
      </c>
      <c r="R558" s="1">
        <v>45839</v>
      </c>
      <c r="S558" s="1">
        <v>45850</v>
      </c>
      <c r="T558" t="s">
        <v>2420</v>
      </c>
      <c r="U558" t="b">
        <v>0</v>
      </c>
      <c r="V558" t="s">
        <v>1009</v>
      </c>
      <c r="W558" t="s">
        <v>1010</v>
      </c>
      <c r="X558" t="s">
        <v>48</v>
      </c>
      <c r="Y558" t="s">
        <v>1011</v>
      </c>
      <c r="Z558">
        <v>94596</v>
      </c>
      <c r="AA558">
        <v>37.908900000000003</v>
      </c>
      <c r="AB558">
        <v>-122.06180000000001</v>
      </c>
      <c r="AC558">
        <v>41.978382000000003</v>
      </c>
      <c r="AD558">
        <v>-91.668626000000003</v>
      </c>
      <c r="AF558" t="s">
        <v>50</v>
      </c>
      <c r="AG558">
        <v>38</v>
      </c>
      <c r="AJ558" t="s">
        <v>51</v>
      </c>
      <c r="AK558" t="s">
        <v>52</v>
      </c>
      <c r="AP558" s="2">
        <v>45823.437627314815</v>
      </c>
      <c r="AQ558" s="2">
        <v>45823.437627314815</v>
      </c>
      <c r="AR558" s="2">
        <v>45823.437627314815</v>
      </c>
      <c r="AS558" t="s">
        <v>1952</v>
      </c>
    </row>
    <row r="559" spans="1:45" x14ac:dyDescent="0.25">
      <c r="A559">
        <v>2025</v>
      </c>
      <c r="B559" t="s">
        <v>962</v>
      </c>
      <c r="C559" t="s">
        <v>1007</v>
      </c>
      <c r="D559" t="s">
        <v>1932</v>
      </c>
      <c r="E559">
        <v>48135</v>
      </c>
      <c r="F559">
        <v>53378</v>
      </c>
      <c r="G559">
        <v>55368</v>
      </c>
      <c r="H559" t="b">
        <v>0</v>
      </c>
      <c r="I559">
        <v>55368</v>
      </c>
      <c r="J559">
        <v>55368</v>
      </c>
      <c r="K559" t="b">
        <f t="shared" si="16"/>
        <v>1</v>
      </c>
      <c r="L559" t="b">
        <f t="shared" si="17"/>
        <v>1</v>
      </c>
      <c r="M559">
        <v>1990</v>
      </c>
      <c r="N559">
        <v>55368</v>
      </c>
      <c r="O559" t="s">
        <v>44</v>
      </c>
      <c r="P559" t="b">
        <v>1</v>
      </c>
      <c r="R559" s="1">
        <v>45839</v>
      </c>
      <c r="S559" s="1">
        <v>45854</v>
      </c>
      <c r="T559" t="s">
        <v>2421</v>
      </c>
      <c r="U559" t="b">
        <v>0</v>
      </c>
      <c r="V559" t="s">
        <v>1519</v>
      </c>
      <c r="W559" t="s">
        <v>1520</v>
      </c>
      <c r="X559" t="s">
        <v>48</v>
      </c>
      <c r="Y559" t="s">
        <v>1521</v>
      </c>
      <c r="Z559">
        <v>91355</v>
      </c>
      <c r="AA559">
        <v>34.418263000000003</v>
      </c>
      <c r="AB559">
        <v>-118.54995700000001</v>
      </c>
      <c r="AC559">
        <v>41.978382000000003</v>
      </c>
      <c r="AD559">
        <v>-91.668626000000003</v>
      </c>
      <c r="AF559" t="s">
        <v>50</v>
      </c>
      <c r="AG559">
        <v>38</v>
      </c>
      <c r="AJ559" t="s">
        <v>51</v>
      </c>
      <c r="AK559" t="s">
        <v>52</v>
      </c>
      <c r="AP559" s="2">
        <v>45823.437627314815</v>
      </c>
      <c r="AQ559" s="2">
        <v>45823.437627314815</v>
      </c>
      <c r="AR559" s="2">
        <v>45823.437627314815</v>
      </c>
      <c r="AS559" t="s">
        <v>2422</v>
      </c>
    </row>
    <row r="560" spans="1:45" x14ac:dyDescent="0.25">
      <c r="A560">
        <v>2025</v>
      </c>
      <c r="B560" t="s">
        <v>962</v>
      </c>
      <c r="C560" t="s">
        <v>1013</v>
      </c>
      <c r="D560" t="s">
        <v>1932</v>
      </c>
      <c r="E560">
        <v>48135</v>
      </c>
      <c r="F560">
        <v>53693</v>
      </c>
      <c r="G560">
        <v>53693</v>
      </c>
      <c r="H560" t="b">
        <v>0</v>
      </c>
      <c r="I560">
        <v>53693</v>
      </c>
      <c r="J560">
        <v>53693</v>
      </c>
      <c r="K560" t="b">
        <f t="shared" si="16"/>
        <v>1</v>
      </c>
      <c r="L560" t="b">
        <f t="shared" si="17"/>
        <v>1</v>
      </c>
      <c r="M560">
        <v>0</v>
      </c>
      <c r="N560">
        <v>57988</v>
      </c>
      <c r="O560" t="s">
        <v>44</v>
      </c>
      <c r="P560" t="b">
        <v>0</v>
      </c>
      <c r="R560" s="1">
        <v>45840</v>
      </c>
      <c r="S560" s="1">
        <v>45854</v>
      </c>
      <c r="T560" t="s">
        <v>2423</v>
      </c>
      <c r="U560" t="b">
        <v>0</v>
      </c>
      <c r="V560" t="s">
        <v>1513</v>
      </c>
      <c r="W560" t="s">
        <v>1514</v>
      </c>
      <c r="X560" t="s">
        <v>48</v>
      </c>
      <c r="Y560" t="s">
        <v>1515</v>
      </c>
      <c r="Z560">
        <v>91711</v>
      </c>
      <c r="AA560">
        <v>34.081083</v>
      </c>
      <c r="AB560">
        <v>-117.724546</v>
      </c>
      <c r="AC560">
        <v>41.978382000000003</v>
      </c>
      <c r="AD560">
        <v>-91.668626000000003</v>
      </c>
      <c r="AF560" t="s">
        <v>50</v>
      </c>
      <c r="AG560">
        <v>38</v>
      </c>
      <c r="AJ560" t="s">
        <v>51</v>
      </c>
      <c r="AK560" t="s">
        <v>52</v>
      </c>
      <c r="AP560" s="2">
        <v>45823.437627314815</v>
      </c>
      <c r="AQ560" s="2">
        <v>45823.437627314815</v>
      </c>
      <c r="AR560" s="2">
        <v>45823.437627314815</v>
      </c>
      <c r="AS560" t="s">
        <v>2424</v>
      </c>
    </row>
    <row r="561" spans="1:45" x14ac:dyDescent="0.25">
      <c r="A561">
        <v>2025</v>
      </c>
      <c r="B561" t="s">
        <v>962</v>
      </c>
      <c r="C561" t="s">
        <v>1063</v>
      </c>
      <c r="D561" t="s">
        <v>1932</v>
      </c>
      <c r="E561">
        <v>48135</v>
      </c>
      <c r="F561">
        <v>52819</v>
      </c>
      <c r="G561">
        <v>52819</v>
      </c>
      <c r="H561" t="b">
        <v>0</v>
      </c>
      <c r="I561">
        <v>52819</v>
      </c>
      <c r="J561">
        <v>52819</v>
      </c>
      <c r="K561" t="b">
        <f t="shared" si="16"/>
        <v>1</v>
      </c>
      <c r="L561" t="b">
        <f t="shared" si="17"/>
        <v>1</v>
      </c>
      <c r="M561">
        <v>0</v>
      </c>
      <c r="N561">
        <v>52819</v>
      </c>
      <c r="O561" t="s">
        <v>44</v>
      </c>
      <c r="P561" t="b">
        <v>0</v>
      </c>
      <c r="Q561" t="s">
        <v>89</v>
      </c>
      <c r="R561" s="1">
        <v>45841</v>
      </c>
      <c r="S561" s="1">
        <v>45857</v>
      </c>
      <c r="T561" t="s">
        <v>2425</v>
      </c>
      <c r="U561" t="b">
        <v>0</v>
      </c>
      <c r="V561" t="s">
        <v>2426</v>
      </c>
      <c r="W561" t="s">
        <v>2427</v>
      </c>
      <c r="X561" t="s">
        <v>253</v>
      </c>
      <c r="Y561" t="s">
        <v>2428</v>
      </c>
      <c r="Z561">
        <v>6320</v>
      </c>
      <c r="AA561">
        <v>41.364690000000003</v>
      </c>
      <c r="AB561">
        <v>-72.115931000000003</v>
      </c>
      <c r="AC561">
        <v>41.978382000000003</v>
      </c>
      <c r="AD561">
        <v>-91.668626000000003</v>
      </c>
      <c r="AF561" t="s">
        <v>50</v>
      </c>
      <c r="AG561">
        <v>38</v>
      </c>
      <c r="AJ561" t="s">
        <v>51</v>
      </c>
      <c r="AK561" t="s">
        <v>52</v>
      </c>
      <c r="AP561" s="2">
        <v>45823.437986111108</v>
      </c>
      <c r="AQ561" s="2">
        <v>45823.437986111108</v>
      </c>
      <c r="AR561" s="2">
        <v>45823.437986111108</v>
      </c>
      <c r="AS561" t="s">
        <v>2096</v>
      </c>
    </row>
    <row r="562" spans="1:45" x14ac:dyDescent="0.25">
      <c r="A562">
        <v>2025</v>
      </c>
      <c r="B562" t="s">
        <v>962</v>
      </c>
      <c r="C562" t="s">
        <v>1063</v>
      </c>
      <c r="D562" t="s">
        <v>1932</v>
      </c>
      <c r="E562">
        <v>48135</v>
      </c>
      <c r="F562">
        <v>53804</v>
      </c>
      <c r="G562">
        <v>53804</v>
      </c>
      <c r="H562" t="b">
        <v>1</v>
      </c>
      <c r="I562">
        <v>53804</v>
      </c>
      <c r="J562">
        <v>53804</v>
      </c>
      <c r="K562" t="b">
        <f t="shared" si="16"/>
        <v>1</v>
      </c>
      <c r="L562" t="b">
        <f t="shared" si="17"/>
        <v>1</v>
      </c>
      <c r="M562">
        <v>0</v>
      </c>
      <c r="N562">
        <v>53804</v>
      </c>
      <c r="O562" t="s">
        <v>44</v>
      </c>
      <c r="P562" t="b">
        <v>0</v>
      </c>
      <c r="R562" s="1">
        <v>45846</v>
      </c>
      <c r="S562" s="1">
        <v>45859</v>
      </c>
      <c r="T562" t="s">
        <v>2429</v>
      </c>
      <c r="U562" t="b">
        <v>0</v>
      </c>
      <c r="V562" t="s">
        <v>1137</v>
      </c>
      <c r="W562" t="s">
        <v>1138</v>
      </c>
      <c r="X562" t="s">
        <v>253</v>
      </c>
      <c r="Y562" t="s">
        <v>528</v>
      </c>
      <c r="Z562">
        <v>6795</v>
      </c>
      <c r="AA562">
        <v>41.569049999999997</v>
      </c>
      <c r="AB562">
        <v>-73.098732999999996</v>
      </c>
      <c r="AC562">
        <v>41.978382000000003</v>
      </c>
      <c r="AD562">
        <v>-91.668626000000003</v>
      </c>
      <c r="AF562" t="s">
        <v>50</v>
      </c>
      <c r="AG562">
        <v>38</v>
      </c>
      <c r="AJ562" t="s">
        <v>51</v>
      </c>
      <c r="AK562" t="s">
        <v>52</v>
      </c>
      <c r="AP562" s="2">
        <v>45823.437743055554</v>
      </c>
      <c r="AQ562" s="2">
        <v>45823.437743055554</v>
      </c>
      <c r="AR562" s="2">
        <v>45823.437743055554</v>
      </c>
      <c r="AS562" t="s">
        <v>2430</v>
      </c>
    </row>
    <row r="563" spans="1:45" x14ac:dyDescent="0.25">
      <c r="A563">
        <v>2025</v>
      </c>
      <c r="B563" t="s">
        <v>962</v>
      </c>
      <c r="C563" t="s">
        <v>963</v>
      </c>
      <c r="D563" t="s">
        <v>1932</v>
      </c>
      <c r="E563">
        <v>48135</v>
      </c>
      <c r="F563">
        <v>54078</v>
      </c>
      <c r="G563">
        <v>54078</v>
      </c>
      <c r="H563" t="b">
        <v>1</v>
      </c>
      <c r="I563">
        <v>54078</v>
      </c>
      <c r="J563">
        <v>54078</v>
      </c>
      <c r="K563" t="b">
        <f t="shared" si="16"/>
        <v>1</v>
      </c>
      <c r="L563" t="b">
        <f t="shared" si="17"/>
        <v>1</v>
      </c>
      <c r="M563">
        <v>0</v>
      </c>
      <c r="N563">
        <v>54078</v>
      </c>
      <c r="O563" t="s">
        <v>44</v>
      </c>
      <c r="P563" t="b">
        <v>0</v>
      </c>
      <c r="R563" s="1">
        <v>45845</v>
      </c>
      <c r="S563" s="1">
        <v>45863</v>
      </c>
      <c r="T563" t="s">
        <v>2431</v>
      </c>
      <c r="U563" t="b">
        <v>0</v>
      </c>
      <c r="V563" t="s">
        <v>2432</v>
      </c>
      <c r="W563" t="s">
        <v>2433</v>
      </c>
      <c r="X563" t="s">
        <v>48</v>
      </c>
      <c r="Y563" t="s">
        <v>2434</v>
      </c>
      <c r="Z563">
        <v>90232</v>
      </c>
      <c r="AA563">
        <v>34.025497999999999</v>
      </c>
      <c r="AB563">
        <v>-118.39131</v>
      </c>
      <c r="AC563">
        <v>41.978382000000003</v>
      </c>
      <c r="AD563">
        <v>-91.668626000000003</v>
      </c>
      <c r="AF563" t="s">
        <v>50</v>
      </c>
      <c r="AG563">
        <v>38</v>
      </c>
      <c r="AJ563" t="s">
        <v>51</v>
      </c>
      <c r="AK563" t="s">
        <v>52</v>
      </c>
      <c r="AP563" s="2">
        <v>45823.437627314815</v>
      </c>
      <c r="AQ563" s="2">
        <v>45823.437627314815</v>
      </c>
      <c r="AR563" s="2">
        <v>45823.437627314815</v>
      </c>
      <c r="AS563" t="s">
        <v>2435</v>
      </c>
    </row>
    <row r="564" spans="1:45" x14ac:dyDescent="0.25">
      <c r="A564">
        <v>2025</v>
      </c>
      <c r="B564" t="s">
        <v>962</v>
      </c>
      <c r="C564" t="s">
        <v>1063</v>
      </c>
      <c r="D564" t="s">
        <v>1932</v>
      </c>
      <c r="E564">
        <v>48135</v>
      </c>
      <c r="F564">
        <v>53917</v>
      </c>
      <c r="G564">
        <v>53917</v>
      </c>
      <c r="H564" t="b">
        <v>0</v>
      </c>
      <c r="I564">
        <v>53917</v>
      </c>
      <c r="J564">
        <v>53917</v>
      </c>
      <c r="K564" t="b">
        <f t="shared" si="16"/>
        <v>1</v>
      </c>
      <c r="L564" t="b">
        <f t="shared" si="17"/>
        <v>1</v>
      </c>
      <c r="M564">
        <v>0</v>
      </c>
      <c r="N564">
        <v>53917</v>
      </c>
      <c r="O564" t="s">
        <v>44</v>
      </c>
      <c r="P564" t="b">
        <v>0</v>
      </c>
      <c r="Q564" t="s">
        <v>89</v>
      </c>
      <c r="R564" s="1">
        <v>45851</v>
      </c>
      <c r="S564" s="1">
        <v>45867</v>
      </c>
      <c r="T564" t="s">
        <v>2436</v>
      </c>
      <c r="U564" t="b">
        <v>0</v>
      </c>
      <c r="V564" t="s">
        <v>342</v>
      </c>
      <c r="W564" t="s">
        <v>343</v>
      </c>
      <c r="X564" t="s">
        <v>67</v>
      </c>
      <c r="Y564" t="s">
        <v>344</v>
      </c>
      <c r="Z564">
        <v>10019</v>
      </c>
      <c r="AA564">
        <v>40.765140000000002</v>
      </c>
      <c r="AB564">
        <v>-73.995279999999994</v>
      </c>
      <c r="AC564">
        <v>41.978382000000003</v>
      </c>
      <c r="AD564">
        <v>-91.668626000000003</v>
      </c>
      <c r="AF564" t="s">
        <v>50</v>
      </c>
      <c r="AG564">
        <v>38</v>
      </c>
      <c r="AJ564" t="s">
        <v>51</v>
      </c>
      <c r="AK564" t="s">
        <v>52</v>
      </c>
      <c r="AP564" s="2">
        <v>45823.437743055554</v>
      </c>
      <c r="AQ564" s="2">
        <v>45823.437743055554</v>
      </c>
      <c r="AR564" s="2">
        <v>45823.437743055554</v>
      </c>
      <c r="AS564" t="s">
        <v>2437</v>
      </c>
    </row>
    <row r="565" spans="1:45" x14ac:dyDescent="0.25">
      <c r="A565">
        <v>2025</v>
      </c>
      <c r="B565" t="s">
        <v>962</v>
      </c>
      <c r="C565" t="s">
        <v>963</v>
      </c>
      <c r="D565" t="s">
        <v>1932</v>
      </c>
      <c r="E565">
        <v>48135</v>
      </c>
      <c r="F565">
        <v>53294</v>
      </c>
      <c r="G565">
        <v>53294</v>
      </c>
      <c r="H565" t="b">
        <v>0</v>
      </c>
      <c r="I565">
        <v>53294</v>
      </c>
      <c r="J565">
        <v>53294</v>
      </c>
      <c r="K565" t="b">
        <f t="shared" si="16"/>
        <v>1</v>
      </c>
      <c r="L565" t="b">
        <f t="shared" si="17"/>
        <v>1</v>
      </c>
      <c r="M565">
        <v>0</v>
      </c>
      <c r="N565">
        <v>53294</v>
      </c>
      <c r="O565" t="s">
        <v>44</v>
      </c>
      <c r="P565" t="b">
        <v>0</v>
      </c>
      <c r="R565" s="1">
        <v>45850</v>
      </c>
      <c r="S565" s="1">
        <v>45866</v>
      </c>
      <c r="T565" t="s">
        <v>2438</v>
      </c>
      <c r="U565" t="b">
        <v>0</v>
      </c>
      <c r="V565" t="s">
        <v>777</v>
      </c>
      <c r="W565" t="s">
        <v>778</v>
      </c>
      <c r="X565" t="s">
        <v>67</v>
      </c>
      <c r="Y565" t="s">
        <v>779</v>
      </c>
      <c r="Z565">
        <v>11435</v>
      </c>
      <c r="AA565">
        <v>40.704486000000003</v>
      </c>
      <c r="AB565">
        <v>-73.815078</v>
      </c>
      <c r="AC565">
        <v>41.978382000000003</v>
      </c>
      <c r="AD565">
        <v>-91.668626000000003</v>
      </c>
      <c r="AF565" t="s">
        <v>50</v>
      </c>
      <c r="AG565">
        <v>38</v>
      </c>
      <c r="AJ565" t="s">
        <v>51</v>
      </c>
      <c r="AK565" t="s">
        <v>52</v>
      </c>
      <c r="AP565" s="2">
        <v>45823.437743055554</v>
      </c>
      <c r="AQ565" s="2">
        <v>45823.437743055554</v>
      </c>
      <c r="AR565" s="2">
        <v>45823.437743055554</v>
      </c>
      <c r="AS565" t="s">
        <v>2132</v>
      </c>
    </row>
    <row r="566" spans="1:45" x14ac:dyDescent="0.25">
      <c r="A566">
        <v>2025</v>
      </c>
      <c r="B566" t="s">
        <v>962</v>
      </c>
      <c r="C566" t="s">
        <v>963</v>
      </c>
      <c r="D566" t="s">
        <v>1932</v>
      </c>
      <c r="E566">
        <v>48135</v>
      </c>
      <c r="F566">
        <v>53294</v>
      </c>
      <c r="G566">
        <v>57289</v>
      </c>
      <c r="H566" t="b">
        <v>0</v>
      </c>
      <c r="I566">
        <v>57289</v>
      </c>
      <c r="J566">
        <v>57289</v>
      </c>
      <c r="K566" t="b">
        <f t="shared" si="16"/>
        <v>1</v>
      </c>
      <c r="L566" t="b">
        <f t="shared" si="17"/>
        <v>1</v>
      </c>
      <c r="M566">
        <v>3995</v>
      </c>
      <c r="N566">
        <v>53294</v>
      </c>
      <c r="O566" t="s">
        <v>44</v>
      </c>
      <c r="P566" t="b">
        <v>0</v>
      </c>
      <c r="Q566" t="s">
        <v>89</v>
      </c>
      <c r="R566" s="1">
        <v>45851</v>
      </c>
      <c r="S566" s="1">
        <v>45865</v>
      </c>
      <c r="T566" t="s">
        <v>2439</v>
      </c>
      <c r="U566" t="b">
        <v>0</v>
      </c>
      <c r="V566" t="s">
        <v>2440</v>
      </c>
      <c r="W566" t="s">
        <v>2441</v>
      </c>
      <c r="X566" t="s">
        <v>48</v>
      </c>
      <c r="Y566" t="s">
        <v>2442</v>
      </c>
      <c r="Z566">
        <v>94010</v>
      </c>
      <c r="AA566">
        <v>37.577632999999999</v>
      </c>
      <c r="AB566">
        <v>-122.3404</v>
      </c>
      <c r="AC566">
        <v>41.978382000000003</v>
      </c>
      <c r="AD566">
        <v>-91.668626000000003</v>
      </c>
      <c r="AF566" t="s">
        <v>50</v>
      </c>
      <c r="AG566">
        <v>38</v>
      </c>
      <c r="AJ566" t="s">
        <v>51</v>
      </c>
      <c r="AK566" t="s">
        <v>52</v>
      </c>
      <c r="AP566" s="2">
        <v>45823.437627314815</v>
      </c>
      <c r="AQ566" s="2">
        <v>45823.437627314815</v>
      </c>
      <c r="AR566" s="2">
        <v>45823.437627314815</v>
      </c>
      <c r="AS566" t="s">
        <v>2132</v>
      </c>
    </row>
    <row r="567" spans="1:45" x14ac:dyDescent="0.25">
      <c r="A567">
        <v>2025</v>
      </c>
      <c r="B567" t="s">
        <v>962</v>
      </c>
      <c r="C567" t="s">
        <v>978</v>
      </c>
      <c r="D567" t="s">
        <v>1932</v>
      </c>
      <c r="E567">
        <v>48135</v>
      </c>
      <c r="F567">
        <v>54457</v>
      </c>
      <c r="G567">
        <v>54457</v>
      </c>
      <c r="H567" t="b">
        <v>0</v>
      </c>
      <c r="I567">
        <v>54457</v>
      </c>
      <c r="J567">
        <v>54457</v>
      </c>
      <c r="K567" t="b">
        <f t="shared" si="16"/>
        <v>1</v>
      </c>
      <c r="L567" t="b">
        <f t="shared" si="17"/>
        <v>1</v>
      </c>
      <c r="M567">
        <v>0</v>
      </c>
      <c r="N567">
        <v>54457</v>
      </c>
      <c r="O567" t="s">
        <v>44</v>
      </c>
      <c r="P567" t="b">
        <v>0</v>
      </c>
      <c r="R567" s="1">
        <v>45852</v>
      </c>
      <c r="S567" s="1">
        <v>45868</v>
      </c>
      <c r="T567" t="s">
        <v>2443</v>
      </c>
      <c r="U567" t="b">
        <v>0</v>
      </c>
      <c r="V567" t="s">
        <v>2444</v>
      </c>
      <c r="W567" t="s">
        <v>2445</v>
      </c>
      <c r="X567" t="s">
        <v>48</v>
      </c>
      <c r="Y567" t="s">
        <v>2446</v>
      </c>
      <c r="Z567">
        <v>95965</v>
      </c>
      <c r="AA567">
        <v>39.501891999999998</v>
      </c>
      <c r="AB567">
        <v>-121.559372</v>
      </c>
      <c r="AC567">
        <v>41.978382000000003</v>
      </c>
      <c r="AD567">
        <v>-91.668626000000003</v>
      </c>
      <c r="AF567" t="s">
        <v>50</v>
      </c>
      <c r="AG567">
        <v>38</v>
      </c>
      <c r="AJ567" t="s">
        <v>51</v>
      </c>
      <c r="AK567" t="s">
        <v>52</v>
      </c>
      <c r="AP567" s="2">
        <v>45823.437627314815</v>
      </c>
      <c r="AQ567" s="2">
        <v>45823.437627314815</v>
      </c>
      <c r="AR567" s="2">
        <v>45823.437627314815</v>
      </c>
      <c r="AS567" t="s">
        <v>2447</v>
      </c>
    </row>
    <row r="568" spans="1:45" x14ac:dyDescent="0.25">
      <c r="A568">
        <v>2025</v>
      </c>
      <c r="B568" t="s">
        <v>962</v>
      </c>
      <c r="C568" t="s">
        <v>1063</v>
      </c>
      <c r="D568" t="s">
        <v>1932</v>
      </c>
      <c r="E568">
        <v>48135</v>
      </c>
      <c r="F568">
        <v>53693</v>
      </c>
      <c r="G568">
        <v>53693</v>
      </c>
      <c r="H568" t="b">
        <v>0</v>
      </c>
      <c r="I568">
        <v>53693</v>
      </c>
      <c r="J568">
        <v>53693</v>
      </c>
      <c r="K568" t="b">
        <f t="shared" si="16"/>
        <v>1</v>
      </c>
      <c r="L568" t="b">
        <f t="shared" si="17"/>
        <v>1</v>
      </c>
      <c r="M568">
        <v>0</v>
      </c>
      <c r="N568">
        <v>53693</v>
      </c>
      <c r="O568" t="s">
        <v>44</v>
      </c>
      <c r="P568" t="b">
        <v>0</v>
      </c>
      <c r="Q568" t="s">
        <v>89</v>
      </c>
      <c r="R568" s="1">
        <v>45854</v>
      </c>
      <c r="S568" s="1">
        <v>45870</v>
      </c>
      <c r="T568" t="s">
        <v>2448</v>
      </c>
      <c r="U568" t="b">
        <v>0</v>
      </c>
      <c r="V568" t="s">
        <v>2449</v>
      </c>
      <c r="W568" t="s">
        <v>2450</v>
      </c>
      <c r="X568" t="s">
        <v>48</v>
      </c>
      <c r="Y568" t="s">
        <v>2451</v>
      </c>
      <c r="Z568">
        <v>92675</v>
      </c>
      <c r="AA568">
        <v>33.476708000000002</v>
      </c>
      <c r="AB568">
        <v>-117.674391</v>
      </c>
      <c r="AC568">
        <v>41.978382000000003</v>
      </c>
      <c r="AD568">
        <v>-91.668626000000003</v>
      </c>
      <c r="AF568" t="s">
        <v>50</v>
      </c>
      <c r="AG568">
        <v>38</v>
      </c>
      <c r="AJ568" t="s">
        <v>51</v>
      </c>
      <c r="AK568" t="s">
        <v>52</v>
      </c>
      <c r="AP568" s="2">
        <v>45823.437662037039</v>
      </c>
      <c r="AQ568" s="2">
        <v>45823.437662037039</v>
      </c>
      <c r="AR568" s="2">
        <v>45823.437662037039</v>
      </c>
      <c r="AS568" t="s">
        <v>1942</v>
      </c>
    </row>
    <row r="569" spans="1:45" x14ac:dyDescent="0.25">
      <c r="A569">
        <v>2025</v>
      </c>
      <c r="B569" t="s">
        <v>962</v>
      </c>
      <c r="C569" t="s">
        <v>978</v>
      </c>
      <c r="D569" t="s">
        <v>1932</v>
      </c>
      <c r="E569">
        <v>48135</v>
      </c>
      <c r="F569">
        <v>55605</v>
      </c>
      <c r="G569">
        <v>57101</v>
      </c>
      <c r="H569" t="b">
        <v>1</v>
      </c>
      <c r="I569">
        <v>57101</v>
      </c>
      <c r="J569">
        <v>57101</v>
      </c>
      <c r="K569" t="b">
        <f t="shared" si="16"/>
        <v>1</v>
      </c>
      <c r="L569" t="b">
        <f t="shared" si="17"/>
        <v>1</v>
      </c>
      <c r="M569">
        <v>1496</v>
      </c>
      <c r="N569">
        <v>57101</v>
      </c>
      <c r="O569" t="s">
        <v>44</v>
      </c>
      <c r="P569" t="b">
        <v>0</v>
      </c>
      <c r="Q569" t="s">
        <v>63</v>
      </c>
      <c r="R569" t="s">
        <v>141</v>
      </c>
      <c r="S569" t="s">
        <v>1188</v>
      </c>
      <c r="T569" t="s">
        <v>2452</v>
      </c>
      <c r="U569" t="b">
        <v>0</v>
      </c>
      <c r="V569" t="s">
        <v>2453</v>
      </c>
      <c r="W569" t="s">
        <v>2454</v>
      </c>
      <c r="X569" t="s">
        <v>760</v>
      </c>
      <c r="Y569" t="s">
        <v>894</v>
      </c>
      <c r="Z569">
        <v>77074</v>
      </c>
      <c r="AA569">
        <v>29.679431999999998</v>
      </c>
      <c r="AB569">
        <v>-95.539482000000007</v>
      </c>
      <c r="AC569">
        <v>41.978382000000003</v>
      </c>
      <c r="AD569">
        <v>-91.668626000000003</v>
      </c>
      <c r="AF569" t="s">
        <v>50</v>
      </c>
      <c r="AG569">
        <v>38</v>
      </c>
      <c r="AJ569" t="s">
        <v>51</v>
      </c>
      <c r="AK569" t="s">
        <v>52</v>
      </c>
      <c r="AP569" s="2">
        <v>45823.437719907408</v>
      </c>
      <c r="AQ569" s="2">
        <v>45823.437719907408</v>
      </c>
      <c r="AR569" s="2">
        <v>45823.437719907408</v>
      </c>
      <c r="AS569" t="s">
        <v>2455</v>
      </c>
    </row>
    <row r="570" spans="1:45" x14ac:dyDescent="0.25">
      <c r="A570">
        <v>2025</v>
      </c>
      <c r="B570" t="s">
        <v>962</v>
      </c>
      <c r="C570" t="s">
        <v>1063</v>
      </c>
      <c r="D570" t="s">
        <v>1932</v>
      </c>
      <c r="E570">
        <v>48135</v>
      </c>
      <c r="F570">
        <v>52994</v>
      </c>
      <c r="G570">
        <v>57291</v>
      </c>
      <c r="H570" t="b">
        <v>0</v>
      </c>
      <c r="I570">
        <v>57291</v>
      </c>
      <c r="J570">
        <v>57291</v>
      </c>
      <c r="K570" t="b">
        <f t="shared" si="16"/>
        <v>1</v>
      </c>
      <c r="L570" t="b">
        <f t="shared" si="17"/>
        <v>1</v>
      </c>
      <c r="M570">
        <v>4297</v>
      </c>
      <c r="N570">
        <v>57291</v>
      </c>
      <c r="O570" t="s">
        <v>44</v>
      </c>
      <c r="P570" t="b">
        <v>0</v>
      </c>
      <c r="Q570" t="s">
        <v>89</v>
      </c>
      <c r="R570" s="1">
        <v>45850</v>
      </c>
      <c r="S570" s="1">
        <v>45865</v>
      </c>
      <c r="T570" t="s">
        <v>2456</v>
      </c>
      <c r="U570" t="b">
        <v>0</v>
      </c>
      <c r="V570" t="s">
        <v>338</v>
      </c>
      <c r="W570" t="s">
        <v>339</v>
      </c>
      <c r="X570" t="s">
        <v>133</v>
      </c>
      <c r="Y570" t="s">
        <v>160</v>
      </c>
      <c r="Z570">
        <v>97232</v>
      </c>
      <c r="AA570">
        <v>45.535400000000003</v>
      </c>
      <c r="AB570">
        <v>-122.664974</v>
      </c>
      <c r="AC570">
        <v>41.978382000000003</v>
      </c>
      <c r="AD570">
        <v>-91.668626000000003</v>
      </c>
      <c r="AF570" t="s">
        <v>50</v>
      </c>
      <c r="AG570">
        <v>38</v>
      </c>
      <c r="AJ570" t="s">
        <v>51</v>
      </c>
      <c r="AK570" t="s">
        <v>52</v>
      </c>
      <c r="AP570" s="2">
        <v>45823.437627314815</v>
      </c>
      <c r="AQ570" s="2">
        <v>45823.437627314815</v>
      </c>
      <c r="AR570" s="2">
        <v>45823.437627314815</v>
      </c>
      <c r="AS570" t="s">
        <v>2457</v>
      </c>
    </row>
    <row r="571" spans="1:45" x14ac:dyDescent="0.25">
      <c r="A571">
        <v>2025</v>
      </c>
      <c r="B571" t="s">
        <v>962</v>
      </c>
      <c r="C571" t="s">
        <v>963</v>
      </c>
      <c r="D571" t="s">
        <v>1932</v>
      </c>
      <c r="E571">
        <v>48135</v>
      </c>
      <c r="F571">
        <v>53874</v>
      </c>
      <c r="G571">
        <v>53874</v>
      </c>
      <c r="H571" t="b">
        <v>0</v>
      </c>
      <c r="I571">
        <v>53874</v>
      </c>
      <c r="J571">
        <v>53874</v>
      </c>
      <c r="K571" t="b">
        <f t="shared" si="16"/>
        <v>1</v>
      </c>
      <c r="L571" t="b">
        <f t="shared" si="17"/>
        <v>1</v>
      </c>
      <c r="M571">
        <v>0</v>
      </c>
      <c r="N571">
        <v>53874</v>
      </c>
      <c r="O571" t="s">
        <v>44</v>
      </c>
      <c r="P571" t="b">
        <v>1</v>
      </c>
      <c r="R571" s="1">
        <v>45858</v>
      </c>
      <c r="S571" s="1">
        <v>45878</v>
      </c>
      <c r="T571" t="s">
        <v>2458</v>
      </c>
      <c r="U571" t="b">
        <v>1</v>
      </c>
      <c r="V571" t="s">
        <v>2459</v>
      </c>
      <c r="W571" t="s">
        <v>2460</v>
      </c>
      <c r="X571" t="s">
        <v>48</v>
      </c>
      <c r="Y571" t="s">
        <v>2461</v>
      </c>
      <c r="Z571">
        <v>92373</v>
      </c>
      <c r="AA571">
        <v>34.064501999999997</v>
      </c>
      <c r="AB571">
        <v>-117.196296</v>
      </c>
      <c r="AC571">
        <v>41.978382000000003</v>
      </c>
      <c r="AD571">
        <v>-91.668626000000003</v>
      </c>
      <c r="AF571" t="s">
        <v>50</v>
      </c>
      <c r="AG571">
        <v>38</v>
      </c>
      <c r="AJ571" t="s">
        <v>51</v>
      </c>
      <c r="AK571" t="s">
        <v>52</v>
      </c>
      <c r="AP571" s="2">
        <v>45823.437662037039</v>
      </c>
      <c r="AQ571" s="2">
        <v>45823.437662037039</v>
      </c>
      <c r="AR571" s="2">
        <v>45823.437662037039</v>
      </c>
      <c r="AS571" t="s">
        <v>2462</v>
      </c>
    </row>
    <row r="572" spans="1:45" x14ac:dyDescent="0.25">
      <c r="A572">
        <v>2025</v>
      </c>
      <c r="B572" t="s">
        <v>962</v>
      </c>
      <c r="C572" t="s">
        <v>1007</v>
      </c>
      <c r="D572" t="s">
        <v>1932</v>
      </c>
      <c r="E572">
        <v>48135</v>
      </c>
      <c r="F572">
        <v>53693</v>
      </c>
      <c r="G572">
        <v>57988</v>
      </c>
      <c r="H572" t="b">
        <v>0</v>
      </c>
      <c r="I572">
        <v>57988</v>
      </c>
      <c r="J572">
        <v>57988</v>
      </c>
      <c r="K572" t="b">
        <f t="shared" si="16"/>
        <v>1</v>
      </c>
      <c r="L572" t="b">
        <f t="shared" si="17"/>
        <v>1</v>
      </c>
      <c r="M572">
        <v>4295</v>
      </c>
      <c r="N572">
        <v>57988</v>
      </c>
      <c r="O572" t="s">
        <v>44</v>
      </c>
      <c r="P572" t="b">
        <v>1</v>
      </c>
      <c r="Q572" t="s">
        <v>89</v>
      </c>
      <c r="R572" s="1">
        <v>45859</v>
      </c>
      <c r="S572" s="1">
        <v>45877</v>
      </c>
      <c r="T572" t="s">
        <v>2463</v>
      </c>
      <c r="U572" t="b">
        <v>1</v>
      </c>
      <c r="V572" t="s">
        <v>1513</v>
      </c>
      <c r="W572" t="s">
        <v>1514</v>
      </c>
      <c r="X572" t="s">
        <v>48</v>
      </c>
      <c r="Y572" t="s">
        <v>1515</v>
      </c>
      <c r="Z572">
        <v>91711</v>
      </c>
      <c r="AA572">
        <v>34.081083</v>
      </c>
      <c r="AB572">
        <v>-117.724546</v>
      </c>
      <c r="AC572">
        <v>41.978382000000003</v>
      </c>
      <c r="AD572">
        <v>-91.668626000000003</v>
      </c>
      <c r="AF572" t="s">
        <v>50</v>
      </c>
      <c r="AG572">
        <v>38</v>
      </c>
      <c r="AJ572" t="s">
        <v>51</v>
      </c>
      <c r="AK572" t="s">
        <v>52</v>
      </c>
      <c r="AP572" s="2">
        <v>45823.437627314815</v>
      </c>
      <c r="AQ572" s="2">
        <v>45823.437627314815</v>
      </c>
      <c r="AR572" s="2">
        <v>45823.437627314815</v>
      </c>
      <c r="AS572" t="s">
        <v>2424</v>
      </c>
    </row>
    <row r="573" spans="1:45" x14ac:dyDescent="0.25">
      <c r="A573">
        <v>2025</v>
      </c>
      <c r="B573" t="s">
        <v>962</v>
      </c>
      <c r="C573" t="s">
        <v>978</v>
      </c>
      <c r="D573" t="s">
        <v>1932</v>
      </c>
      <c r="E573">
        <v>48135</v>
      </c>
      <c r="F573">
        <v>53294</v>
      </c>
      <c r="G573">
        <v>56491</v>
      </c>
      <c r="H573" t="b">
        <v>0</v>
      </c>
      <c r="I573">
        <v>56491</v>
      </c>
      <c r="J573">
        <v>56491</v>
      </c>
      <c r="K573" t="b">
        <f t="shared" si="16"/>
        <v>1</v>
      </c>
      <c r="L573" t="b">
        <f t="shared" si="17"/>
        <v>1</v>
      </c>
      <c r="M573">
        <v>3197</v>
      </c>
      <c r="N573">
        <v>56491</v>
      </c>
      <c r="O573" t="s">
        <v>44</v>
      </c>
      <c r="P573" t="b">
        <v>0</v>
      </c>
      <c r="Q573" t="s">
        <v>89</v>
      </c>
      <c r="R573" s="1">
        <v>45850</v>
      </c>
      <c r="S573" s="1">
        <v>45866</v>
      </c>
      <c r="T573" t="s">
        <v>2464</v>
      </c>
      <c r="U573" t="b">
        <v>1</v>
      </c>
      <c r="V573" t="s">
        <v>488</v>
      </c>
      <c r="W573" t="s">
        <v>489</v>
      </c>
      <c r="X573" t="s">
        <v>111</v>
      </c>
      <c r="Y573" t="s">
        <v>490</v>
      </c>
      <c r="Z573">
        <v>98233</v>
      </c>
      <c r="AA573">
        <v>48.449809999999999</v>
      </c>
      <c r="AB573">
        <v>-122.34566</v>
      </c>
      <c r="AC573">
        <v>41.978382000000003</v>
      </c>
      <c r="AD573">
        <v>-91.668626000000003</v>
      </c>
      <c r="AF573" t="s">
        <v>50</v>
      </c>
      <c r="AG573">
        <v>38</v>
      </c>
      <c r="AJ573" t="s">
        <v>51</v>
      </c>
      <c r="AK573" t="s">
        <v>52</v>
      </c>
      <c r="AP573" s="2">
        <v>45823.437627314815</v>
      </c>
      <c r="AQ573" s="2">
        <v>45823.437627314815</v>
      </c>
      <c r="AR573" s="2">
        <v>45823.437627314815</v>
      </c>
      <c r="AS573" t="s">
        <v>2465</v>
      </c>
    </row>
    <row r="574" spans="1:45" x14ac:dyDescent="0.25">
      <c r="A574">
        <v>2025</v>
      </c>
      <c r="B574" t="s">
        <v>962</v>
      </c>
      <c r="C574" t="s">
        <v>963</v>
      </c>
      <c r="D574" t="s">
        <v>1932</v>
      </c>
      <c r="E574">
        <v>48135</v>
      </c>
      <c r="F574">
        <v>53804</v>
      </c>
      <c r="G574">
        <v>53804</v>
      </c>
      <c r="H574" t="b">
        <v>0</v>
      </c>
      <c r="I574">
        <v>53804</v>
      </c>
      <c r="J574">
        <v>53804</v>
      </c>
      <c r="K574" t="b">
        <f t="shared" si="16"/>
        <v>1</v>
      </c>
      <c r="L574" t="b">
        <f t="shared" si="17"/>
        <v>1</v>
      </c>
      <c r="M574">
        <v>0</v>
      </c>
      <c r="N574">
        <v>53804</v>
      </c>
      <c r="O574" t="s">
        <v>44</v>
      </c>
      <c r="P574" t="b">
        <v>0</v>
      </c>
      <c r="R574" s="1">
        <v>45856</v>
      </c>
      <c r="S574" s="1">
        <v>45877</v>
      </c>
      <c r="T574" t="s">
        <v>2466</v>
      </c>
      <c r="U574" t="b">
        <v>1</v>
      </c>
      <c r="V574" t="s">
        <v>1891</v>
      </c>
      <c r="W574" t="s">
        <v>1892</v>
      </c>
      <c r="X574" t="s">
        <v>67</v>
      </c>
      <c r="Y574" t="s">
        <v>1893</v>
      </c>
      <c r="Z574">
        <v>10543</v>
      </c>
      <c r="AA574">
        <v>40.954307999999997</v>
      </c>
      <c r="AB574">
        <v>-73.717713000000003</v>
      </c>
      <c r="AC574">
        <v>41.978382000000003</v>
      </c>
      <c r="AD574">
        <v>-91.668626000000003</v>
      </c>
      <c r="AF574" t="s">
        <v>50</v>
      </c>
      <c r="AG574">
        <v>38</v>
      </c>
      <c r="AJ574" t="s">
        <v>51</v>
      </c>
      <c r="AK574" t="s">
        <v>52</v>
      </c>
      <c r="AP574" s="2">
        <v>45823.437743055554</v>
      </c>
      <c r="AQ574" s="2">
        <v>45823.437743055554</v>
      </c>
      <c r="AR574" s="2">
        <v>45823.437743055554</v>
      </c>
      <c r="AS574" t="s">
        <v>2467</v>
      </c>
    </row>
    <row r="575" spans="1:45" x14ac:dyDescent="0.25">
      <c r="A575">
        <v>2025</v>
      </c>
      <c r="B575" t="s">
        <v>962</v>
      </c>
      <c r="C575" t="s">
        <v>1013</v>
      </c>
      <c r="D575" t="s">
        <v>1932</v>
      </c>
      <c r="E575">
        <v>48135</v>
      </c>
      <c r="F575">
        <v>54677</v>
      </c>
      <c r="G575">
        <v>56677</v>
      </c>
      <c r="H575" t="b">
        <v>0</v>
      </c>
      <c r="I575">
        <v>56677</v>
      </c>
      <c r="J575">
        <v>56677</v>
      </c>
      <c r="K575" t="b">
        <f t="shared" si="16"/>
        <v>1</v>
      </c>
      <c r="L575" t="b">
        <f t="shared" si="17"/>
        <v>1</v>
      </c>
      <c r="M575">
        <v>2000</v>
      </c>
      <c r="N575">
        <v>54677</v>
      </c>
      <c r="O575" t="s">
        <v>44</v>
      </c>
      <c r="P575" t="b">
        <v>0</v>
      </c>
      <c r="Q575" t="s">
        <v>89</v>
      </c>
      <c r="R575" s="1">
        <v>45861</v>
      </c>
      <c r="S575" s="1">
        <v>45880</v>
      </c>
      <c r="T575" t="s">
        <v>2468</v>
      </c>
      <c r="U575" t="b">
        <v>1</v>
      </c>
      <c r="V575" t="s">
        <v>137</v>
      </c>
      <c r="W575" t="s">
        <v>138</v>
      </c>
      <c r="X575" t="s">
        <v>67</v>
      </c>
      <c r="Y575" t="s">
        <v>139</v>
      </c>
      <c r="Z575">
        <v>11550</v>
      </c>
      <c r="AA575">
        <v>40.714606000000003</v>
      </c>
      <c r="AB575">
        <v>-73.630241999999996</v>
      </c>
      <c r="AC575">
        <v>41.978382000000003</v>
      </c>
      <c r="AD575">
        <v>-91.668626000000003</v>
      </c>
      <c r="AF575" t="s">
        <v>50</v>
      </c>
      <c r="AG575">
        <v>38</v>
      </c>
      <c r="AJ575" t="s">
        <v>51</v>
      </c>
      <c r="AK575" t="s">
        <v>52</v>
      </c>
      <c r="AP575" s="2">
        <v>45823.437743055554</v>
      </c>
      <c r="AQ575" s="2">
        <v>45823.437743055554</v>
      </c>
      <c r="AR575" s="2">
        <v>45823.437743055554</v>
      </c>
      <c r="AS575" t="s">
        <v>2469</v>
      </c>
    </row>
    <row r="576" spans="1:45" x14ac:dyDescent="0.25">
      <c r="A576">
        <v>2025</v>
      </c>
      <c r="B576" t="s">
        <v>962</v>
      </c>
      <c r="C576" t="s">
        <v>1007</v>
      </c>
      <c r="D576" t="s">
        <v>1932</v>
      </c>
      <c r="E576">
        <v>48135</v>
      </c>
      <c r="F576">
        <v>53598</v>
      </c>
      <c r="G576">
        <v>53598</v>
      </c>
      <c r="H576" t="b">
        <v>0</v>
      </c>
      <c r="I576">
        <v>53598</v>
      </c>
      <c r="J576">
        <v>53598</v>
      </c>
      <c r="K576" t="b">
        <f t="shared" si="16"/>
        <v>1</v>
      </c>
      <c r="L576" t="b">
        <f t="shared" si="17"/>
        <v>1</v>
      </c>
      <c r="M576">
        <v>0</v>
      </c>
      <c r="N576">
        <v>53598</v>
      </c>
      <c r="O576" t="s">
        <v>44</v>
      </c>
      <c r="P576" t="b">
        <v>0</v>
      </c>
      <c r="R576" s="1">
        <v>45863</v>
      </c>
      <c r="S576" s="1">
        <v>45880</v>
      </c>
      <c r="T576" t="s">
        <v>2470</v>
      </c>
      <c r="U576" t="b">
        <v>1</v>
      </c>
      <c r="V576" t="s">
        <v>648</v>
      </c>
      <c r="W576" t="s">
        <v>649</v>
      </c>
      <c r="X576" t="s">
        <v>650</v>
      </c>
      <c r="Y576" t="s">
        <v>651</v>
      </c>
      <c r="Z576">
        <v>2917</v>
      </c>
      <c r="AA576">
        <v>41.935296000000001</v>
      </c>
      <c r="AB576">
        <v>-71.491400999999996</v>
      </c>
      <c r="AC576">
        <v>41.978382000000003</v>
      </c>
      <c r="AD576">
        <v>-91.668626000000003</v>
      </c>
      <c r="AF576" t="s">
        <v>50</v>
      </c>
      <c r="AG576">
        <v>38</v>
      </c>
      <c r="AJ576" t="s">
        <v>51</v>
      </c>
      <c r="AK576" t="s">
        <v>52</v>
      </c>
      <c r="AP576" s="2">
        <v>45823.437986111108</v>
      </c>
      <c r="AQ576" s="2">
        <v>45823.437986111108</v>
      </c>
      <c r="AR576" s="2">
        <v>45823.437986111108</v>
      </c>
      <c r="AS576" t="s">
        <v>2471</v>
      </c>
    </row>
    <row r="577" spans="1:45" x14ac:dyDescent="0.25">
      <c r="A577">
        <v>2025</v>
      </c>
      <c r="B577" t="s">
        <v>962</v>
      </c>
      <c r="C577" t="s">
        <v>963</v>
      </c>
      <c r="D577" t="s">
        <v>1932</v>
      </c>
      <c r="E577">
        <v>48135</v>
      </c>
      <c r="F577">
        <v>54029</v>
      </c>
      <c r="G577">
        <v>54029</v>
      </c>
      <c r="H577" t="b">
        <v>0</v>
      </c>
      <c r="I577">
        <v>54029</v>
      </c>
      <c r="J577">
        <v>54029</v>
      </c>
      <c r="K577" t="b">
        <f t="shared" si="16"/>
        <v>1</v>
      </c>
      <c r="L577" t="b">
        <f t="shared" si="17"/>
        <v>1</v>
      </c>
      <c r="M577">
        <v>0</v>
      </c>
      <c r="N577">
        <v>54029</v>
      </c>
      <c r="O577" t="s">
        <v>62</v>
      </c>
      <c r="P577" t="b">
        <v>1</v>
      </c>
      <c r="Q577" t="s">
        <v>89</v>
      </c>
      <c r="R577" s="1">
        <v>45812</v>
      </c>
      <c r="S577" s="1">
        <v>45813</v>
      </c>
      <c r="T577" t="s">
        <v>2472</v>
      </c>
      <c r="U577" t="b">
        <v>0</v>
      </c>
      <c r="V577" t="s">
        <v>2473</v>
      </c>
      <c r="W577" t="s">
        <v>2474</v>
      </c>
      <c r="X577" t="s">
        <v>650</v>
      </c>
      <c r="Y577" t="s">
        <v>2475</v>
      </c>
      <c r="Z577">
        <v>2891</v>
      </c>
      <c r="AA577">
        <v>41.350572999999997</v>
      </c>
      <c r="AB577">
        <v>-71.768237999999997</v>
      </c>
      <c r="AC577">
        <v>41.978382000000003</v>
      </c>
      <c r="AD577">
        <v>-91.668626000000003</v>
      </c>
      <c r="AF577" t="s">
        <v>50</v>
      </c>
      <c r="AG577">
        <v>38</v>
      </c>
      <c r="AJ577" t="s">
        <v>51</v>
      </c>
      <c r="AK577" t="s">
        <v>52</v>
      </c>
      <c r="AQ577" s="2">
        <v>45823.437986111108</v>
      </c>
      <c r="AR577" s="2">
        <v>45823.437986111108</v>
      </c>
      <c r="AS577" t="s">
        <v>2202</v>
      </c>
    </row>
    <row r="578" spans="1:45" x14ac:dyDescent="0.25">
      <c r="A578">
        <v>2025</v>
      </c>
      <c r="B578" t="s">
        <v>962</v>
      </c>
      <c r="C578" t="s">
        <v>963</v>
      </c>
      <c r="D578" t="s">
        <v>1932</v>
      </c>
      <c r="E578">
        <v>48135</v>
      </c>
      <c r="F578">
        <v>54258</v>
      </c>
      <c r="G578">
        <v>54258</v>
      </c>
      <c r="H578" t="b">
        <v>1</v>
      </c>
      <c r="I578">
        <v>54258</v>
      </c>
      <c r="J578">
        <v>54258</v>
      </c>
      <c r="K578" t="b">
        <f t="shared" si="16"/>
        <v>1</v>
      </c>
      <c r="L578" t="b">
        <f t="shared" si="17"/>
        <v>1</v>
      </c>
      <c r="M578">
        <v>0</v>
      </c>
      <c r="N578">
        <v>54258</v>
      </c>
      <c r="O578" t="s">
        <v>62</v>
      </c>
      <c r="P578" t="b">
        <v>0</v>
      </c>
      <c r="R578" s="1">
        <v>45805</v>
      </c>
      <c r="S578" s="1">
        <v>45805</v>
      </c>
      <c r="T578" t="s">
        <v>2476</v>
      </c>
      <c r="U578" t="b">
        <v>0</v>
      </c>
      <c r="V578" t="s">
        <v>2477</v>
      </c>
      <c r="W578" t="s">
        <v>2478</v>
      </c>
      <c r="X578" t="s">
        <v>310</v>
      </c>
      <c r="Y578" t="s">
        <v>2479</v>
      </c>
      <c r="Z578">
        <v>49829</v>
      </c>
      <c r="AA578">
        <v>45.745961999999999</v>
      </c>
      <c r="AB578">
        <v>-87.085854999999995</v>
      </c>
      <c r="AC578">
        <v>41.978382000000003</v>
      </c>
      <c r="AD578">
        <v>-91.668626000000003</v>
      </c>
      <c r="AF578" t="s">
        <v>50</v>
      </c>
      <c r="AG578">
        <v>38</v>
      </c>
      <c r="AJ578" t="s">
        <v>51</v>
      </c>
      <c r="AK578" t="s">
        <v>52</v>
      </c>
      <c r="AP578" s="2">
        <v>45823.437719907408</v>
      </c>
      <c r="AQ578" s="2">
        <v>45823.437719907408</v>
      </c>
      <c r="AR578" s="2">
        <v>45823.437719907408</v>
      </c>
      <c r="AS578" t="s">
        <v>2480</v>
      </c>
    </row>
    <row r="579" spans="1:45" x14ac:dyDescent="0.25">
      <c r="A579">
        <v>2025</v>
      </c>
      <c r="B579" t="s">
        <v>962</v>
      </c>
      <c r="C579" t="s">
        <v>963</v>
      </c>
      <c r="D579" t="s">
        <v>1932</v>
      </c>
      <c r="E579">
        <v>48135</v>
      </c>
      <c r="F579">
        <v>54547</v>
      </c>
      <c r="G579">
        <v>54547</v>
      </c>
      <c r="H579" t="b">
        <v>0</v>
      </c>
      <c r="I579">
        <v>54547</v>
      </c>
      <c r="J579">
        <v>54547</v>
      </c>
      <c r="K579" t="b">
        <f t="shared" ref="K579:K642" si="18">G579=J579</f>
        <v>1</v>
      </c>
      <c r="L579" t="b">
        <f t="shared" ref="L579:L642" si="19">I579=G579</f>
        <v>1</v>
      </c>
      <c r="M579">
        <v>0</v>
      </c>
      <c r="N579">
        <v>54547</v>
      </c>
      <c r="O579" t="s">
        <v>62</v>
      </c>
      <c r="P579" t="b">
        <v>1</v>
      </c>
      <c r="Q579" t="s">
        <v>89</v>
      </c>
      <c r="R579" s="1">
        <v>45804</v>
      </c>
      <c r="S579" s="1">
        <v>45805</v>
      </c>
      <c r="T579" t="s">
        <v>2481</v>
      </c>
      <c r="U579" t="b">
        <v>0</v>
      </c>
      <c r="V579" t="s">
        <v>2482</v>
      </c>
      <c r="W579" t="s">
        <v>2483</v>
      </c>
      <c r="X579" t="s">
        <v>105</v>
      </c>
      <c r="Y579" t="s">
        <v>2484</v>
      </c>
      <c r="Z579">
        <v>7632</v>
      </c>
      <c r="AA579">
        <v>40.868420999999998</v>
      </c>
      <c r="AB579">
        <v>-73.958307000000005</v>
      </c>
      <c r="AC579">
        <v>41.978382000000003</v>
      </c>
      <c r="AD579">
        <v>-91.668626000000003</v>
      </c>
      <c r="AF579" t="s">
        <v>50</v>
      </c>
      <c r="AG579">
        <v>38</v>
      </c>
      <c r="AJ579" t="s">
        <v>51</v>
      </c>
      <c r="AK579" t="s">
        <v>52</v>
      </c>
      <c r="AQ579" s="2">
        <v>45823.437743055554</v>
      </c>
      <c r="AR579" s="2">
        <v>45823.437743055554</v>
      </c>
      <c r="AS579" t="s">
        <v>2485</v>
      </c>
    </row>
    <row r="580" spans="1:45" x14ac:dyDescent="0.25">
      <c r="A580">
        <v>2025</v>
      </c>
      <c r="B580" t="s">
        <v>962</v>
      </c>
      <c r="C580" t="s">
        <v>1013</v>
      </c>
      <c r="D580" t="s">
        <v>1932</v>
      </c>
      <c r="E580">
        <v>48135</v>
      </c>
      <c r="F580">
        <v>53982</v>
      </c>
      <c r="G580">
        <v>53982</v>
      </c>
      <c r="H580" t="b">
        <v>1</v>
      </c>
      <c r="I580">
        <v>53982</v>
      </c>
      <c r="J580">
        <v>53982</v>
      </c>
      <c r="K580" t="b">
        <f t="shared" si="18"/>
        <v>1</v>
      </c>
      <c r="L580" t="b">
        <f t="shared" si="19"/>
        <v>1</v>
      </c>
      <c r="M580">
        <v>0</v>
      </c>
      <c r="N580">
        <v>53982</v>
      </c>
      <c r="O580" t="s">
        <v>62</v>
      </c>
      <c r="P580" t="b">
        <v>0</v>
      </c>
      <c r="Q580" t="s">
        <v>89</v>
      </c>
      <c r="R580" s="1">
        <v>45823</v>
      </c>
      <c r="S580" s="1">
        <v>45824</v>
      </c>
      <c r="T580" t="s">
        <v>2486</v>
      </c>
      <c r="U580" t="b">
        <v>0</v>
      </c>
      <c r="V580" t="s">
        <v>1221</v>
      </c>
      <c r="W580" t="s">
        <v>1222</v>
      </c>
      <c r="X580" t="s">
        <v>67</v>
      </c>
      <c r="Y580" t="s">
        <v>1223</v>
      </c>
      <c r="Z580">
        <v>11746</v>
      </c>
      <c r="AA580">
        <v>40.835372</v>
      </c>
      <c r="AB580">
        <v>-73.371609000000007</v>
      </c>
      <c r="AC580">
        <v>41.978382000000003</v>
      </c>
      <c r="AD580">
        <v>-91.668626000000003</v>
      </c>
      <c r="AF580" t="s">
        <v>50</v>
      </c>
      <c r="AG580">
        <v>38</v>
      </c>
      <c r="AJ580" t="s">
        <v>51</v>
      </c>
      <c r="AK580" t="s">
        <v>52</v>
      </c>
      <c r="AQ580" s="2">
        <v>45823.437743055554</v>
      </c>
      <c r="AR580" s="2">
        <v>45823.437743055554</v>
      </c>
      <c r="AS580" t="s">
        <v>2124</v>
      </c>
    </row>
    <row r="581" spans="1:45" x14ac:dyDescent="0.25">
      <c r="A581">
        <v>2025</v>
      </c>
      <c r="B581" t="s">
        <v>962</v>
      </c>
      <c r="C581" t="s">
        <v>1063</v>
      </c>
      <c r="D581" t="s">
        <v>1932</v>
      </c>
      <c r="E581">
        <v>48135</v>
      </c>
      <c r="F581">
        <v>54013</v>
      </c>
      <c r="G581">
        <v>54013</v>
      </c>
      <c r="H581" t="b">
        <v>1</v>
      </c>
      <c r="I581">
        <v>54013</v>
      </c>
      <c r="J581">
        <v>54013</v>
      </c>
      <c r="K581" t="b">
        <f t="shared" si="18"/>
        <v>1</v>
      </c>
      <c r="L581" t="b">
        <f t="shared" si="19"/>
        <v>1</v>
      </c>
      <c r="M581">
        <v>0</v>
      </c>
      <c r="N581">
        <v>54013</v>
      </c>
      <c r="O581" t="s">
        <v>149</v>
      </c>
      <c r="P581" t="b">
        <v>0</v>
      </c>
      <c r="Q581" t="s">
        <v>89</v>
      </c>
      <c r="R581" s="1">
        <v>45823</v>
      </c>
      <c r="S581" s="1">
        <v>45825</v>
      </c>
      <c r="T581" t="s">
        <v>2487</v>
      </c>
      <c r="U581" t="b">
        <v>0</v>
      </c>
      <c r="V581" t="s">
        <v>2488</v>
      </c>
      <c r="W581" t="s">
        <v>2489</v>
      </c>
      <c r="X581" t="s">
        <v>67</v>
      </c>
      <c r="Y581" t="s">
        <v>2490</v>
      </c>
      <c r="Z581">
        <v>12118</v>
      </c>
      <c r="AA581">
        <v>42.870694999999998</v>
      </c>
      <c r="AB581">
        <v>-73.725193000000004</v>
      </c>
      <c r="AC581">
        <v>41.978382000000003</v>
      </c>
      <c r="AD581">
        <v>-91.668626000000003</v>
      </c>
      <c r="AF581" t="s">
        <v>50</v>
      </c>
      <c r="AG581">
        <v>38</v>
      </c>
      <c r="AJ581" t="s">
        <v>51</v>
      </c>
      <c r="AK581" t="s">
        <v>52</v>
      </c>
      <c r="AQ581" s="2">
        <v>45823.437893518516</v>
      </c>
      <c r="AR581" s="2">
        <v>45823.437893518516</v>
      </c>
      <c r="AS581" t="s">
        <v>2491</v>
      </c>
    </row>
    <row r="582" spans="1:45" x14ac:dyDescent="0.25">
      <c r="A582">
        <v>2025</v>
      </c>
      <c r="B582" t="s">
        <v>962</v>
      </c>
      <c r="C582" t="s">
        <v>1007</v>
      </c>
      <c r="D582" t="s">
        <v>1932</v>
      </c>
      <c r="E582">
        <v>48135</v>
      </c>
      <c r="F582">
        <v>53064</v>
      </c>
      <c r="G582">
        <v>53064</v>
      </c>
      <c r="H582" t="b">
        <v>0</v>
      </c>
      <c r="I582">
        <v>53064</v>
      </c>
      <c r="J582">
        <v>53064</v>
      </c>
      <c r="K582" t="b">
        <f t="shared" si="18"/>
        <v>1</v>
      </c>
      <c r="L582" t="b">
        <f t="shared" si="19"/>
        <v>1</v>
      </c>
      <c r="M582">
        <v>0</v>
      </c>
      <c r="N582">
        <v>53064</v>
      </c>
      <c r="O582" t="s">
        <v>62</v>
      </c>
      <c r="P582" t="b">
        <v>0</v>
      </c>
      <c r="Q582" t="s">
        <v>89</v>
      </c>
      <c r="R582" s="1">
        <v>45822</v>
      </c>
      <c r="S582" s="1">
        <v>45823</v>
      </c>
      <c r="T582" t="s">
        <v>2492</v>
      </c>
      <c r="U582" t="b">
        <v>0</v>
      </c>
      <c r="V582" t="s">
        <v>2493</v>
      </c>
      <c r="W582" t="s">
        <v>2494</v>
      </c>
      <c r="X582" t="s">
        <v>67</v>
      </c>
      <c r="Y582" t="s">
        <v>2495</v>
      </c>
      <c r="Z582">
        <v>11953</v>
      </c>
      <c r="AA582">
        <v>40.88373</v>
      </c>
      <c r="AB582">
        <v>-72.938762999999994</v>
      </c>
      <c r="AC582">
        <v>41.978382000000003</v>
      </c>
      <c r="AD582">
        <v>-91.668626000000003</v>
      </c>
      <c r="AF582" t="s">
        <v>50</v>
      </c>
      <c r="AG582">
        <v>38</v>
      </c>
      <c r="AJ582" t="s">
        <v>51</v>
      </c>
      <c r="AK582" t="s">
        <v>52</v>
      </c>
      <c r="AQ582" s="2">
        <v>45823.437743055554</v>
      </c>
      <c r="AR582" s="2">
        <v>45823.437743055554</v>
      </c>
      <c r="AS582" t="s">
        <v>2022</v>
      </c>
    </row>
    <row r="583" spans="1:45" x14ac:dyDescent="0.25">
      <c r="A583">
        <v>2025</v>
      </c>
      <c r="B583" t="s">
        <v>962</v>
      </c>
      <c r="C583" t="s">
        <v>963</v>
      </c>
      <c r="D583" t="s">
        <v>1932</v>
      </c>
      <c r="E583">
        <v>48135</v>
      </c>
      <c r="F583">
        <v>53539</v>
      </c>
      <c r="G583">
        <v>53539</v>
      </c>
      <c r="H583" t="b">
        <v>0</v>
      </c>
      <c r="I583">
        <v>53539</v>
      </c>
      <c r="J583">
        <v>53539</v>
      </c>
      <c r="K583" t="b">
        <f t="shared" si="18"/>
        <v>1</v>
      </c>
      <c r="L583" t="b">
        <f t="shared" si="19"/>
        <v>1</v>
      </c>
      <c r="M583">
        <v>0</v>
      </c>
      <c r="N583">
        <v>53539</v>
      </c>
      <c r="O583" t="s">
        <v>149</v>
      </c>
      <c r="P583" t="b">
        <v>1</v>
      </c>
      <c r="Q583" t="s">
        <v>89</v>
      </c>
      <c r="R583" s="1">
        <v>45823</v>
      </c>
      <c r="S583" s="1">
        <v>45831</v>
      </c>
      <c r="T583" t="s">
        <v>2496</v>
      </c>
      <c r="U583" t="b">
        <v>0</v>
      </c>
      <c r="V583" t="s">
        <v>2378</v>
      </c>
      <c r="W583" t="s">
        <v>2379</v>
      </c>
      <c r="X583" t="s">
        <v>668</v>
      </c>
      <c r="Y583" t="s">
        <v>1093</v>
      </c>
      <c r="Z583">
        <v>19003</v>
      </c>
      <c r="AA583">
        <v>40.004713000000002</v>
      </c>
      <c r="AB583">
        <v>-75.284419</v>
      </c>
      <c r="AC583">
        <v>41.978382000000003</v>
      </c>
      <c r="AD583">
        <v>-91.668626000000003</v>
      </c>
      <c r="AF583" t="s">
        <v>50</v>
      </c>
      <c r="AG583">
        <v>38</v>
      </c>
      <c r="AJ583" t="s">
        <v>51</v>
      </c>
      <c r="AK583" t="s">
        <v>52</v>
      </c>
      <c r="AP583" s="2">
        <v>45823.437743055554</v>
      </c>
      <c r="AQ583" s="2">
        <v>45823.437743055554</v>
      </c>
      <c r="AR583" s="2">
        <v>45823.437743055554</v>
      </c>
      <c r="AS583" t="s">
        <v>2119</v>
      </c>
    </row>
    <row r="584" spans="1:45" x14ac:dyDescent="0.25">
      <c r="A584">
        <v>2025</v>
      </c>
      <c r="B584" t="s">
        <v>962</v>
      </c>
      <c r="C584" t="s">
        <v>1013</v>
      </c>
      <c r="D584" t="s">
        <v>1932</v>
      </c>
      <c r="E584">
        <v>48135</v>
      </c>
      <c r="F584">
        <v>53134</v>
      </c>
      <c r="G584">
        <v>53134</v>
      </c>
      <c r="H584" t="b">
        <v>1</v>
      </c>
      <c r="I584">
        <v>53134</v>
      </c>
      <c r="J584">
        <v>53134</v>
      </c>
      <c r="K584" t="b">
        <f t="shared" si="18"/>
        <v>1</v>
      </c>
      <c r="L584" t="b">
        <f t="shared" si="19"/>
        <v>1</v>
      </c>
      <c r="M584">
        <v>0</v>
      </c>
      <c r="N584">
        <v>53134</v>
      </c>
      <c r="O584" t="s">
        <v>62</v>
      </c>
      <c r="P584" t="b">
        <v>0</v>
      </c>
      <c r="Q584" t="s">
        <v>89</v>
      </c>
      <c r="R584" s="1">
        <v>45820</v>
      </c>
      <c r="S584" s="1">
        <v>45820</v>
      </c>
      <c r="T584" t="s">
        <v>2497</v>
      </c>
      <c r="U584" t="b">
        <v>0</v>
      </c>
      <c r="V584" t="s">
        <v>2498</v>
      </c>
      <c r="W584" t="s">
        <v>2499</v>
      </c>
      <c r="X584" t="s">
        <v>48</v>
      </c>
      <c r="Y584" t="s">
        <v>2500</v>
      </c>
      <c r="Z584">
        <v>94087</v>
      </c>
      <c r="AA584">
        <v>37.370666999999997</v>
      </c>
      <c r="AB584">
        <v>-122.044083</v>
      </c>
      <c r="AC584">
        <v>41.978382000000003</v>
      </c>
      <c r="AD584">
        <v>-91.668626000000003</v>
      </c>
      <c r="AF584" t="s">
        <v>50</v>
      </c>
      <c r="AG584">
        <v>38</v>
      </c>
      <c r="AJ584" t="s">
        <v>51</v>
      </c>
      <c r="AK584" t="s">
        <v>52</v>
      </c>
      <c r="AP584" s="2">
        <v>45823.437627314815</v>
      </c>
      <c r="AQ584" s="2">
        <v>45823.437627314815</v>
      </c>
      <c r="AR584" s="2">
        <v>45823.437627314815</v>
      </c>
      <c r="AS584" t="s">
        <v>2501</v>
      </c>
    </row>
    <row r="585" spans="1:45" x14ac:dyDescent="0.25">
      <c r="A585">
        <v>2025</v>
      </c>
      <c r="B585" t="s">
        <v>962</v>
      </c>
      <c r="C585" t="s">
        <v>963</v>
      </c>
      <c r="D585" t="s">
        <v>1932</v>
      </c>
      <c r="E585">
        <v>48135</v>
      </c>
      <c r="F585">
        <v>54078</v>
      </c>
      <c r="G585">
        <v>58157</v>
      </c>
      <c r="H585" t="b">
        <v>0</v>
      </c>
      <c r="I585">
        <v>58157</v>
      </c>
      <c r="J585">
        <v>58157</v>
      </c>
      <c r="K585" t="b">
        <f t="shared" si="18"/>
        <v>1</v>
      </c>
      <c r="L585" t="b">
        <f t="shared" si="19"/>
        <v>1</v>
      </c>
      <c r="M585">
        <v>4079</v>
      </c>
      <c r="N585">
        <v>58157</v>
      </c>
      <c r="O585" t="s">
        <v>149</v>
      </c>
      <c r="P585" t="b">
        <v>1</v>
      </c>
      <c r="Q585" t="s">
        <v>89</v>
      </c>
      <c r="R585" s="1">
        <v>45826</v>
      </c>
      <c r="S585" s="1">
        <v>45829</v>
      </c>
      <c r="T585" t="s">
        <v>2502</v>
      </c>
      <c r="U585" t="b">
        <v>0</v>
      </c>
      <c r="V585" t="s">
        <v>2503</v>
      </c>
      <c r="W585" t="s">
        <v>2504</v>
      </c>
      <c r="X585" t="s">
        <v>48</v>
      </c>
      <c r="Y585" t="s">
        <v>2505</v>
      </c>
      <c r="Z585">
        <v>92648</v>
      </c>
      <c r="AA585">
        <v>33.687843999999998</v>
      </c>
      <c r="AB585">
        <v>-117.988985</v>
      </c>
      <c r="AC585">
        <v>41.978382000000003</v>
      </c>
      <c r="AD585">
        <v>-91.668626000000003</v>
      </c>
      <c r="AF585" t="s">
        <v>50</v>
      </c>
      <c r="AG585">
        <v>38</v>
      </c>
      <c r="AJ585" t="s">
        <v>51</v>
      </c>
      <c r="AK585" t="s">
        <v>52</v>
      </c>
      <c r="AP585" s="2">
        <v>45823.437662037039</v>
      </c>
      <c r="AQ585" s="2">
        <v>45823.437662037039</v>
      </c>
      <c r="AR585" s="2">
        <v>45823.437662037039</v>
      </c>
      <c r="AS585" t="s">
        <v>2506</v>
      </c>
    </row>
    <row r="586" spans="1:45" x14ac:dyDescent="0.25">
      <c r="A586">
        <v>2025</v>
      </c>
      <c r="B586" t="s">
        <v>962</v>
      </c>
      <c r="C586" t="s">
        <v>963</v>
      </c>
      <c r="D586" t="s">
        <v>1932</v>
      </c>
      <c r="E586">
        <v>48135</v>
      </c>
      <c r="F586">
        <v>54029</v>
      </c>
      <c r="G586">
        <v>54029</v>
      </c>
      <c r="H586" t="b">
        <v>0</v>
      </c>
      <c r="I586">
        <v>54029</v>
      </c>
      <c r="J586">
        <v>54029</v>
      </c>
      <c r="K586" t="b">
        <f t="shared" si="18"/>
        <v>1</v>
      </c>
      <c r="L586" t="b">
        <f t="shared" si="19"/>
        <v>1</v>
      </c>
      <c r="M586">
        <v>0</v>
      </c>
      <c r="N586">
        <v>54029</v>
      </c>
      <c r="O586" t="s">
        <v>44</v>
      </c>
      <c r="P586" t="b">
        <v>0</v>
      </c>
      <c r="Q586" t="s">
        <v>89</v>
      </c>
      <c r="R586" s="1">
        <v>45832</v>
      </c>
      <c r="S586" s="1">
        <v>45848</v>
      </c>
      <c r="T586" t="s">
        <v>2507</v>
      </c>
      <c r="U586" t="b">
        <v>0</v>
      </c>
      <c r="V586" t="s">
        <v>2508</v>
      </c>
      <c r="W586" t="s">
        <v>2509</v>
      </c>
      <c r="X586" t="s">
        <v>67</v>
      </c>
      <c r="Y586" t="s">
        <v>2510</v>
      </c>
      <c r="Z586">
        <v>10710</v>
      </c>
      <c r="AA586">
        <v>40.972935999999997</v>
      </c>
      <c r="AB586">
        <v>-73.834946000000002</v>
      </c>
      <c r="AC586">
        <v>41.978382000000003</v>
      </c>
      <c r="AD586">
        <v>-91.668626000000003</v>
      </c>
      <c r="AF586" t="s">
        <v>50</v>
      </c>
      <c r="AG586">
        <v>38</v>
      </c>
      <c r="AJ586" t="s">
        <v>51</v>
      </c>
      <c r="AK586" t="s">
        <v>52</v>
      </c>
      <c r="AP586" s="2">
        <v>45823.437743055554</v>
      </c>
      <c r="AQ586" s="2">
        <v>45823.437743055554</v>
      </c>
      <c r="AR586" s="2">
        <v>45823.437743055554</v>
      </c>
      <c r="AS586" t="s">
        <v>2202</v>
      </c>
    </row>
    <row r="587" spans="1:45" x14ac:dyDescent="0.25">
      <c r="A587">
        <v>2025</v>
      </c>
      <c r="B587" t="s">
        <v>962</v>
      </c>
      <c r="C587" t="s">
        <v>1007</v>
      </c>
      <c r="D587" t="s">
        <v>1932</v>
      </c>
      <c r="E587">
        <v>48135</v>
      </c>
      <c r="F587">
        <v>53134</v>
      </c>
      <c r="G587">
        <v>53134</v>
      </c>
      <c r="H587" t="b">
        <v>0</v>
      </c>
      <c r="I587">
        <v>53134</v>
      </c>
      <c r="J587">
        <v>53134</v>
      </c>
      <c r="K587" t="b">
        <f t="shared" si="18"/>
        <v>1</v>
      </c>
      <c r="L587" t="b">
        <f t="shared" si="19"/>
        <v>1</v>
      </c>
      <c r="M587">
        <v>0</v>
      </c>
      <c r="N587">
        <v>53134</v>
      </c>
      <c r="O587" t="s">
        <v>44</v>
      </c>
      <c r="P587" t="b">
        <v>1</v>
      </c>
      <c r="Q587" t="s">
        <v>89</v>
      </c>
      <c r="R587" s="1">
        <v>45830</v>
      </c>
      <c r="S587" s="1">
        <v>45842</v>
      </c>
      <c r="T587" t="s">
        <v>2511</v>
      </c>
      <c r="U587" t="b">
        <v>0</v>
      </c>
      <c r="V587" t="s">
        <v>581</v>
      </c>
      <c r="W587" t="s">
        <v>582</v>
      </c>
      <c r="X587" t="s">
        <v>48</v>
      </c>
      <c r="Y587" t="s">
        <v>583</v>
      </c>
      <c r="Z587">
        <v>95356</v>
      </c>
      <c r="AA587">
        <v>37.70514</v>
      </c>
      <c r="AB587">
        <v>-120.99518999999999</v>
      </c>
      <c r="AC587">
        <v>41.978382000000003</v>
      </c>
      <c r="AD587">
        <v>-91.668626000000003</v>
      </c>
      <c r="AF587" t="s">
        <v>50</v>
      </c>
      <c r="AG587">
        <v>38</v>
      </c>
      <c r="AJ587" t="s">
        <v>51</v>
      </c>
      <c r="AK587" t="s">
        <v>52</v>
      </c>
      <c r="AP587" s="2">
        <v>45823.437627314815</v>
      </c>
      <c r="AQ587" s="2">
        <v>45823.437627314815</v>
      </c>
      <c r="AR587" s="2">
        <v>45823.437627314815</v>
      </c>
      <c r="AS587" t="s">
        <v>2501</v>
      </c>
    </row>
    <row r="588" spans="1:45" x14ac:dyDescent="0.25">
      <c r="A588">
        <v>2025</v>
      </c>
      <c r="B588" t="s">
        <v>962</v>
      </c>
      <c r="C588" t="s">
        <v>1007</v>
      </c>
      <c r="D588" t="s">
        <v>1932</v>
      </c>
      <c r="E588">
        <v>48135</v>
      </c>
      <c r="F588">
        <v>53693</v>
      </c>
      <c r="G588">
        <v>55688</v>
      </c>
      <c r="H588" t="b">
        <v>0</v>
      </c>
      <c r="I588">
        <v>55688</v>
      </c>
      <c r="J588">
        <v>55688</v>
      </c>
      <c r="K588" t="b">
        <f t="shared" si="18"/>
        <v>1</v>
      </c>
      <c r="L588" t="b">
        <f t="shared" si="19"/>
        <v>1</v>
      </c>
      <c r="M588">
        <v>1995</v>
      </c>
      <c r="N588">
        <v>55688</v>
      </c>
      <c r="O588" t="s">
        <v>44</v>
      </c>
      <c r="P588" t="b">
        <v>1</v>
      </c>
      <c r="Q588" t="s">
        <v>89</v>
      </c>
      <c r="R588" s="1">
        <v>45838</v>
      </c>
      <c r="S588" s="1">
        <v>45852</v>
      </c>
      <c r="T588" t="s">
        <v>2512</v>
      </c>
      <c r="U588" t="b">
        <v>0</v>
      </c>
      <c r="V588" t="s">
        <v>1015</v>
      </c>
      <c r="W588" t="s">
        <v>1016</v>
      </c>
      <c r="X588" t="s">
        <v>48</v>
      </c>
      <c r="Y588" t="s">
        <v>1017</v>
      </c>
      <c r="Z588">
        <v>92008</v>
      </c>
      <c r="AA588">
        <v>33.132685000000002</v>
      </c>
      <c r="AB588">
        <v>-117.32639899999999</v>
      </c>
      <c r="AC588">
        <v>41.978382000000003</v>
      </c>
      <c r="AD588">
        <v>-91.668626000000003</v>
      </c>
      <c r="AF588" t="s">
        <v>50</v>
      </c>
      <c r="AG588">
        <v>38</v>
      </c>
      <c r="AJ588" t="s">
        <v>51</v>
      </c>
      <c r="AK588" t="s">
        <v>52</v>
      </c>
      <c r="AP588" s="2">
        <v>45823.437662037039</v>
      </c>
      <c r="AQ588" s="2">
        <v>45823.437662037039</v>
      </c>
      <c r="AR588" s="2">
        <v>45823.437662037039</v>
      </c>
      <c r="AS588" t="s">
        <v>2513</v>
      </c>
    </row>
    <row r="589" spans="1:45" x14ac:dyDescent="0.25">
      <c r="A589">
        <v>2025</v>
      </c>
      <c r="B589" t="s">
        <v>962</v>
      </c>
      <c r="C589" t="s">
        <v>1013</v>
      </c>
      <c r="D589" t="s">
        <v>1932</v>
      </c>
      <c r="E589">
        <v>48135</v>
      </c>
      <c r="F589">
        <v>52909</v>
      </c>
      <c r="G589">
        <v>52909</v>
      </c>
      <c r="H589" t="b">
        <v>0</v>
      </c>
      <c r="I589">
        <v>52909</v>
      </c>
      <c r="J589">
        <v>52909</v>
      </c>
      <c r="K589" t="b">
        <f t="shared" si="18"/>
        <v>1</v>
      </c>
      <c r="L589" t="b">
        <f t="shared" si="19"/>
        <v>1</v>
      </c>
      <c r="M589">
        <v>0</v>
      </c>
      <c r="N589">
        <v>52909</v>
      </c>
      <c r="O589" t="s">
        <v>44</v>
      </c>
      <c r="P589" t="b">
        <v>0</v>
      </c>
      <c r="Q589" t="s">
        <v>89</v>
      </c>
      <c r="R589" s="1">
        <v>45841</v>
      </c>
      <c r="S589" s="1">
        <v>45858</v>
      </c>
      <c r="T589" t="s">
        <v>2514</v>
      </c>
      <c r="U589" t="b">
        <v>0</v>
      </c>
      <c r="V589" t="s">
        <v>2426</v>
      </c>
      <c r="W589" t="s">
        <v>2427</v>
      </c>
      <c r="X589" t="s">
        <v>253</v>
      </c>
      <c r="Y589" t="s">
        <v>2428</v>
      </c>
      <c r="Z589">
        <v>6320</v>
      </c>
      <c r="AA589">
        <v>41.364690000000003</v>
      </c>
      <c r="AB589">
        <v>-72.115931000000003</v>
      </c>
      <c r="AC589">
        <v>41.978382000000003</v>
      </c>
      <c r="AD589">
        <v>-91.668626000000003</v>
      </c>
      <c r="AF589" t="s">
        <v>50</v>
      </c>
      <c r="AG589">
        <v>38</v>
      </c>
      <c r="AJ589" t="s">
        <v>51</v>
      </c>
      <c r="AK589" t="s">
        <v>52</v>
      </c>
      <c r="AP589" s="2">
        <v>45823.437986111108</v>
      </c>
      <c r="AQ589" s="2">
        <v>45823.437986111108</v>
      </c>
      <c r="AR589" s="2">
        <v>45823.437986111108</v>
      </c>
      <c r="AS589" t="s">
        <v>2515</v>
      </c>
    </row>
    <row r="590" spans="1:45" x14ac:dyDescent="0.25">
      <c r="A590">
        <v>2025</v>
      </c>
      <c r="B590" t="s">
        <v>962</v>
      </c>
      <c r="C590" t="s">
        <v>963</v>
      </c>
      <c r="D590" t="s">
        <v>1932</v>
      </c>
      <c r="E590">
        <v>48135</v>
      </c>
      <c r="F590">
        <v>54906</v>
      </c>
      <c r="G590">
        <v>55505</v>
      </c>
      <c r="H590" t="b">
        <v>0</v>
      </c>
      <c r="I590">
        <v>55505</v>
      </c>
      <c r="J590">
        <v>55505</v>
      </c>
      <c r="K590" t="b">
        <f t="shared" si="18"/>
        <v>1</v>
      </c>
      <c r="L590" t="b">
        <f t="shared" si="19"/>
        <v>1</v>
      </c>
      <c r="M590">
        <v>599</v>
      </c>
      <c r="N590">
        <v>55505</v>
      </c>
      <c r="O590" t="s">
        <v>44</v>
      </c>
      <c r="P590" t="b">
        <v>0</v>
      </c>
      <c r="Q590" t="s">
        <v>63</v>
      </c>
      <c r="R590" t="s">
        <v>2516</v>
      </c>
      <c r="S590" t="s">
        <v>2517</v>
      </c>
      <c r="T590" t="s">
        <v>2518</v>
      </c>
      <c r="U590" t="b">
        <v>0</v>
      </c>
      <c r="V590" t="s">
        <v>2519</v>
      </c>
      <c r="W590" t="s">
        <v>2520</v>
      </c>
      <c r="X590" t="s">
        <v>2521</v>
      </c>
      <c r="Y590" t="s">
        <v>2522</v>
      </c>
      <c r="Z590">
        <v>72204</v>
      </c>
      <c r="AA590">
        <v>34.71116</v>
      </c>
      <c r="AB590">
        <v>-92.399489000000003</v>
      </c>
      <c r="AC590">
        <v>41.978382000000003</v>
      </c>
      <c r="AD590">
        <v>-91.668626000000003</v>
      </c>
      <c r="AF590" t="s">
        <v>50</v>
      </c>
      <c r="AG590">
        <v>38</v>
      </c>
      <c r="AJ590" t="s">
        <v>51</v>
      </c>
      <c r="AK590" t="s">
        <v>52</v>
      </c>
      <c r="AP590" s="2">
        <v>45823.437719907408</v>
      </c>
      <c r="AQ590" s="2">
        <v>45823.437719907408</v>
      </c>
      <c r="AR590" s="2">
        <v>45823.437719907408</v>
      </c>
      <c r="AS590" t="s">
        <v>2523</v>
      </c>
    </row>
    <row r="591" spans="1:45" x14ac:dyDescent="0.25">
      <c r="A591">
        <v>2025</v>
      </c>
      <c r="B591" t="s">
        <v>962</v>
      </c>
      <c r="C591" t="s">
        <v>1063</v>
      </c>
      <c r="D591" t="s">
        <v>1932</v>
      </c>
      <c r="E591">
        <v>48135</v>
      </c>
      <c r="F591">
        <v>53634</v>
      </c>
      <c r="G591">
        <v>53634</v>
      </c>
      <c r="H591" t="b">
        <v>0</v>
      </c>
      <c r="I591">
        <v>53634</v>
      </c>
      <c r="J591">
        <v>53634</v>
      </c>
      <c r="K591" t="b">
        <f t="shared" si="18"/>
        <v>1</v>
      </c>
      <c r="L591" t="b">
        <f t="shared" si="19"/>
        <v>1</v>
      </c>
      <c r="M591">
        <v>0</v>
      </c>
      <c r="N591">
        <v>53634</v>
      </c>
      <c r="O591" t="s">
        <v>44</v>
      </c>
      <c r="P591" t="b">
        <v>1</v>
      </c>
      <c r="Q591" t="s">
        <v>63</v>
      </c>
      <c r="R591" s="1">
        <v>45840</v>
      </c>
      <c r="S591" s="1">
        <v>45854</v>
      </c>
      <c r="T591" t="s">
        <v>2524</v>
      </c>
      <c r="U591" t="b">
        <v>0</v>
      </c>
      <c r="V591" t="s">
        <v>950</v>
      </c>
      <c r="W591" t="s">
        <v>951</v>
      </c>
      <c r="X591" t="s">
        <v>67</v>
      </c>
      <c r="Y591" t="s">
        <v>952</v>
      </c>
      <c r="Z591">
        <v>11361</v>
      </c>
      <c r="AA591">
        <v>40.758290000000002</v>
      </c>
      <c r="AB591">
        <v>-73.778041999999999</v>
      </c>
      <c r="AC591">
        <v>41.978382000000003</v>
      </c>
      <c r="AD591">
        <v>-91.668626000000003</v>
      </c>
      <c r="AF591" t="s">
        <v>50</v>
      </c>
      <c r="AG591">
        <v>38</v>
      </c>
      <c r="AJ591" t="s">
        <v>51</v>
      </c>
      <c r="AK591" t="s">
        <v>52</v>
      </c>
      <c r="AP591" s="2">
        <v>45823.437743055554</v>
      </c>
      <c r="AQ591" s="2">
        <v>45823.437743055554</v>
      </c>
      <c r="AR591" s="2">
        <v>45823.437743055554</v>
      </c>
      <c r="AS591" t="s">
        <v>2525</v>
      </c>
    </row>
    <row r="592" spans="1:45" x14ac:dyDescent="0.25">
      <c r="A592">
        <v>2025</v>
      </c>
      <c r="B592" t="s">
        <v>962</v>
      </c>
      <c r="C592" t="s">
        <v>963</v>
      </c>
      <c r="D592" t="s">
        <v>1932</v>
      </c>
      <c r="E592">
        <v>48135</v>
      </c>
      <c r="F592">
        <v>53939</v>
      </c>
      <c r="G592">
        <v>53939</v>
      </c>
      <c r="H592" t="b">
        <v>1</v>
      </c>
      <c r="I592">
        <v>53939</v>
      </c>
      <c r="J592">
        <v>53939</v>
      </c>
      <c r="K592" t="b">
        <f t="shared" si="18"/>
        <v>1</v>
      </c>
      <c r="L592" t="b">
        <f t="shared" si="19"/>
        <v>1</v>
      </c>
      <c r="M592">
        <v>0</v>
      </c>
      <c r="N592">
        <v>53939</v>
      </c>
      <c r="O592" t="s">
        <v>44</v>
      </c>
      <c r="P592" t="b">
        <v>0</v>
      </c>
      <c r="Q592" t="s">
        <v>63</v>
      </c>
      <c r="R592" s="1">
        <v>45839</v>
      </c>
      <c r="S592" s="1">
        <v>45850</v>
      </c>
      <c r="T592" t="s">
        <v>2526</v>
      </c>
      <c r="U592" t="b">
        <v>0</v>
      </c>
      <c r="V592" t="s">
        <v>386</v>
      </c>
      <c r="W592" t="s">
        <v>387</v>
      </c>
      <c r="X592" t="s">
        <v>179</v>
      </c>
      <c r="Y592" t="s">
        <v>388</v>
      </c>
      <c r="Z592">
        <v>5158</v>
      </c>
      <c r="AA592">
        <v>43.108800000000002</v>
      </c>
      <c r="AB592">
        <v>-72.441599999999994</v>
      </c>
      <c r="AC592">
        <v>41.978382000000003</v>
      </c>
      <c r="AD592">
        <v>-91.668626000000003</v>
      </c>
      <c r="AF592" t="s">
        <v>50</v>
      </c>
      <c r="AG592">
        <v>38</v>
      </c>
      <c r="AJ592" t="s">
        <v>51</v>
      </c>
      <c r="AK592" t="s">
        <v>52</v>
      </c>
      <c r="AP592" s="2">
        <v>45823.437986111108</v>
      </c>
      <c r="AQ592" s="2">
        <v>45823.437986111108</v>
      </c>
      <c r="AR592" s="2">
        <v>45823.437986111108</v>
      </c>
      <c r="AS592" t="s">
        <v>2180</v>
      </c>
    </row>
    <row r="593" spans="1:45" x14ac:dyDescent="0.25">
      <c r="A593">
        <v>2025</v>
      </c>
      <c r="B593" t="s">
        <v>962</v>
      </c>
      <c r="C593" t="s">
        <v>1063</v>
      </c>
      <c r="D593" t="s">
        <v>1932</v>
      </c>
      <c r="E593">
        <v>48135</v>
      </c>
      <c r="F593">
        <v>53853</v>
      </c>
      <c r="G593">
        <v>53853</v>
      </c>
      <c r="H593" t="b">
        <v>1</v>
      </c>
      <c r="I593">
        <v>53853</v>
      </c>
      <c r="J593">
        <v>53853</v>
      </c>
      <c r="K593" t="b">
        <f t="shared" si="18"/>
        <v>1</v>
      </c>
      <c r="L593" t="b">
        <f t="shared" si="19"/>
        <v>1</v>
      </c>
      <c r="M593">
        <v>0</v>
      </c>
      <c r="N593">
        <v>53853</v>
      </c>
      <c r="O593" t="s">
        <v>44</v>
      </c>
      <c r="P593" t="b">
        <v>0</v>
      </c>
      <c r="Q593" t="s">
        <v>89</v>
      </c>
      <c r="R593" s="1">
        <v>45840</v>
      </c>
      <c r="S593" s="1">
        <v>45854</v>
      </c>
      <c r="T593" t="s">
        <v>2527</v>
      </c>
      <c r="U593" t="b">
        <v>0</v>
      </c>
      <c r="V593" t="s">
        <v>1562</v>
      </c>
      <c r="W593" t="s">
        <v>1563</v>
      </c>
      <c r="X593" t="s">
        <v>48</v>
      </c>
      <c r="Y593" t="s">
        <v>1564</v>
      </c>
      <c r="Z593">
        <v>90404</v>
      </c>
      <c r="AA593">
        <v>34.022996999999997</v>
      </c>
      <c r="AB593">
        <v>-118.486887</v>
      </c>
      <c r="AC593">
        <v>41.978382000000003</v>
      </c>
      <c r="AD593">
        <v>-91.668626000000003</v>
      </c>
      <c r="AF593" t="s">
        <v>50</v>
      </c>
      <c r="AG593">
        <v>38</v>
      </c>
      <c r="AJ593" t="s">
        <v>51</v>
      </c>
      <c r="AK593" t="s">
        <v>52</v>
      </c>
      <c r="AP593" s="2">
        <v>45823.437627314815</v>
      </c>
      <c r="AQ593" s="2">
        <v>45823.437627314815</v>
      </c>
      <c r="AR593" s="2">
        <v>45823.437627314815</v>
      </c>
      <c r="AS593" t="s">
        <v>2528</v>
      </c>
    </row>
    <row r="594" spans="1:45" x14ac:dyDescent="0.25">
      <c r="A594">
        <v>2025</v>
      </c>
      <c r="B594" t="s">
        <v>962</v>
      </c>
      <c r="C594" t="s">
        <v>978</v>
      </c>
      <c r="D594" t="s">
        <v>1932</v>
      </c>
      <c r="E594">
        <v>48135</v>
      </c>
      <c r="F594">
        <v>54008</v>
      </c>
      <c r="G594">
        <v>54008</v>
      </c>
      <c r="H594" t="b">
        <v>0</v>
      </c>
      <c r="I594">
        <v>54008</v>
      </c>
      <c r="J594">
        <v>54008</v>
      </c>
      <c r="K594" t="b">
        <f t="shared" si="18"/>
        <v>1</v>
      </c>
      <c r="L594" t="b">
        <f t="shared" si="19"/>
        <v>1</v>
      </c>
      <c r="M594">
        <v>0</v>
      </c>
      <c r="N594">
        <v>54008</v>
      </c>
      <c r="O594" t="s">
        <v>44</v>
      </c>
      <c r="P594" t="b">
        <v>1</v>
      </c>
      <c r="Q594" t="s">
        <v>89</v>
      </c>
      <c r="R594" s="1">
        <v>45839</v>
      </c>
      <c r="S594" s="1">
        <v>45851</v>
      </c>
      <c r="T594" t="s">
        <v>2529</v>
      </c>
      <c r="U594" t="b">
        <v>0</v>
      </c>
      <c r="V594" t="s">
        <v>2530</v>
      </c>
      <c r="W594" t="s">
        <v>2531</v>
      </c>
      <c r="X594" t="s">
        <v>48</v>
      </c>
      <c r="Y594" t="s">
        <v>2532</v>
      </c>
      <c r="Z594">
        <v>95340</v>
      </c>
      <c r="AA594">
        <v>37.306201000000001</v>
      </c>
      <c r="AB594">
        <v>-120.505082</v>
      </c>
      <c r="AC594">
        <v>41.978382000000003</v>
      </c>
      <c r="AD594">
        <v>-91.668626000000003</v>
      </c>
      <c r="AF594" t="s">
        <v>50</v>
      </c>
      <c r="AG594">
        <v>38</v>
      </c>
      <c r="AJ594" t="s">
        <v>51</v>
      </c>
      <c r="AK594" t="s">
        <v>52</v>
      </c>
      <c r="AP594" s="2">
        <v>45823.437627314815</v>
      </c>
      <c r="AQ594" s="2">
        <v>45823.437627314815</v>
      </c>
      <c r="AR594" s="2">
        <v>45823.437627314815</v>
      </c>
      <c r="AS594" t="s">
        <v>1993</v>
      </c>
    </row>
    <row r="595" spans="1:45" x14ac:dyDescent="0.25">
      <c r="A595">
        <v>2025</v>
      </c>
      <c r="B595" t="s">
        <v>962</v>
      </c>
      <c r="C595" t="s">
        <v>1063</v>
      </c>
      <c r="D595" t="s">
        <v>1932</v>
      </c>
      <c r="E595">
        <v>48135</v>
      </c>
      <c r="F595">
        <v>53982</v>
      </c>
      <c r="G595">
        <v>57272</v>
      </c>
      <c r="H595" t="b">
        <v>0</v>
      </c>
      <c r="I595">
        <v>57272</v>
      </c>
      <c r="J595">
        <v>57272</v>
      </c>
      <c r="K595" t="b">
        <f t="shared" si="18"/>
        <v>1</v>
      </c>
      <c r="L595" t="b">
        <f t="shared" si="19"/>
        <v>1</v>
      </c>
      <c r="M595">
        <v>3290</v>
      </c>
      <c r="N595">
        <v>55772</v>
      </c>
      <c r="O595" t="s">
        <v>44</v>
      </c>
      <c r="P595" t="b">
        <v>0</v>
      </c>
      <c r="R595" s="1">
        <v>45844</v>
      </c>
      <c r="S595" s="1">
        <v>45858</v>
      </c>
      <c r="T595" t="s">
        <v>2533</v>
      </c>
      <c r="U595" t="b">
        <v>0</v>
      </c>
      <c r="V595" t="s">
        <v>1060</v>
      </c>
      <c r="W595" t="s">
        <v>1061</v>
      </c>
      <c r="X595" t="s">
        <v>105</v>
      </c>
      <c r="Y595" t="s">
        <v>490</v>
      </c>
      <c r="Z595">
        <v>8016</v>
      </c>
      <c r="AA595">
        <v>40.058171000000002</v>
      </c>
      <c r="AB595">
        <v>-74.886920000000003</v>
      </c>
      <c r="AC595">
        <v>41.978382000000003</v>
      </c>
      <c r="AD595">
        <v>-91.668626000000003</v>
      </c>
      <c r="AF595" t="s">
        <v>50</v>
      </c>
      <c r="AG595">
        <v>38</v>
      </c>
      <c r="AJ595" t="s">
        <v>51</v>
      </c>
      <c r="AK595" t="s">
        <v>52</v>
      </c>
      <c r="AP595" s="2">
        <v>45823.437743055554</v>
      </c>
      <c r="AQ595" s="2">
        <v>45823.437743055554</v>
      </c>
      <c r="AR595" s="2">
        <v>45823.437743055554</v>
      </c>
      <c r="AS595" t="s">
        <v>2534</v>
      </c>
    </row>
    <row r="596" spans="1:45" x14ac:dyDescent="0.25">
      <c r="A596">
        <v>2025</v>
      </c>
      <c r="B596" t="s">
        <v>962</v>
      </c>
      <c r="C596" t="s">
        <v>978</v>
      </c>
      <c r="D596" t="s">
        <v>1932</v>
      </c>
      <c r="E596">
        <v>48135</v>
      </c>
      <c r="F596">
        <v>54437</v>
      </c>
      <c r="G596">
        <v>54437</v>
      </c>
      <c r="H596" t="b">
        <v>0</v>
      </c>
      <c r="I596">
        <v>54437</v>
      </c>
      <c r="J596">
        <v>54437</v>
      </c>
      <c r="K596" t="b">
        <f t="shared" si="18"/>
        <v>1</v>
      </c>
      <c r="L596" t="b">
        <f t="shared" si="19"/>
        <v>1</v>
      </c>
      <c r="M596">
        <v>0</v>
      </c>
      <c r="N596">
        <v>54437</v>
      </c>
      <c r="O596" t="s">
        <v>44</v>
      </c>
      <c r="P596" t="b">
        <v>0</v>
      </c>
      <c r="R596" s="1">
        <v>45844</v>
      </c>
      <c r="S596" s="1">
        <v>45859</v>
      </c>
      <c r="T596" t="s">
        <v>2535</v>
      </c>
      <c r="U596" t="b">
        <v>0</v>
      </c>
      <c r="V596" t="s">
        <v>436</v>
      </c>
      <c r="W596" t="s">
        <v>437</v>
      </c>
      <c r="X596" t="s">
        <v>67</v>
      </c>
      <c r="Y596" t="s">
        <v>438</v>
      </c>
      <c r="Z596">
        <v>11769</v>
      </c>
      <c r="AA596">
        <v>40.748151999999997</v>
      </c>
      <c r="AB596">
        <v>-73.141489000000007</v>
      </c>
      <c r="AC596">
        <v>41.978382000000003</v>
      </c>
      <c r="AD596">
        <v>-91.668626000000003</v>
      </c>
      <c r="AF596" t="s">
        <v>50</v>
      </c>
      <c r="AG596">
        <v>38</v>
      </c>
      <c r="AJ596" t="s">
        <v>51</v>
      </c>
      <c r="AK596" t="s">
        <v>52</v>
      </c>
      <c r="AP596" s="2">
        <v>45823.437743055554</v>
      </c>
      <c r="AQ596" s="2">
        <v>45823.437743055554</v>
      </c>
      <c r="AR596" s="2">
        <v>45823.437743055554</v>
      </c>
      <c r="AS596" t="s">
        <v>2536</v>
      </c>
    </row>
    <row r="597" spans="1:45" x14ac:dyDescent="0.25">
      <c r="A597">
        <v>2025</v>
      </c>
      <c r="B597" t="s">
        <v>962</v>
      </c>
      <c r="C597" t="s">
        <v>1007</v>
      </c>
      <c r="D597" t="s">
        <v>1932</v>
      </c>
      <c r="E597">
        <v>48135</v>
      </c>
      <c r="F597">
        <v>53732</v>
      </c>
      <c r="G597">
        <v>53732</v>
      </c>
      <c r="H597" t="b">
        <v>0</v>
      </c>
      <c r="I597">
        <v>53732</v>
      </c>
      <c r="J597">
        <v>53732</v>
      </c>
      <c r="K597" t="b">
        <f t="shared" si="18"/>
        <v>1</v>
      </c>
      <c r="L597" t="b">
        <f t="shared" si="19"/>
        <v>1</v>
      </c>
      <c r="M597">
        <v>0</v>
      </c>
      <c r="N597">
        <v>53732</v>
      </c>
      <c r="O597" t="s">
        <v>44</v>
      </c>
      <c r="P597" t="b">
        <v>0</v>
      </c>
      <c r="R597" s="1">
        <v>45840</v>
      </c>
      <c r="S597" s="1">
        <v>45855</v>
      </c>
      <c r="T597" t="s">
        <v>2537</v>
      </c>
      <c r="U597" t="b">
        <v>0</v>
      </c>
      <c r="V597" t="s">
        <v>786</v>
      </c>
      <c r="W597" t="s">
        <v>787</v>
      </c>
      <c r="X597" t="s">
        <v>133</v>
      </c>
      <c r="Y597" t="s">
        <v>788</v>
      </c>
      <c r="Z597">
        <v>97401</v>
      </c>
      <c r="AA597">
        <v>44.073436000000001</v>
      </c>
      <c r="AB597">
        <v>-123.10854999999999</v>
      </c>
      <c r="AC597">
        <v>41.978382000000003</v>
      </c>
      <c r="AD597">
        <v>-91.668626000000003</v>
      </c>
      <c r="AF597" t="s">
        <v>50</v>
      </c>
      <c r="AG597">
        <v>38</v>
      </c>
      <c r="AJ597" t="s">
        <v>51</v>
      </c>
      <c r="AK597" t="s">
        <v>52</v>
      </c>
      <c r="AP597" s="2">
        <v>45823.437627314815</v>
      </c>
      <c r="AQ597" s="2">
        <v>45823.437627314815</v>
      </c>
      <c r="AR597" s="2">
        <v>45823.437627314815</v>
      </c>
      <c r="AS597" t="s">
        <v>2115</v>
      </c>
    </row>
    <row r="598" spans="1:45" x14ac:dyDescent="0.25">
      <c r="A598">
        <v>2025</v>
      </c>
      <c r="B598" t="s">
        <v>962</v>
      </c>
      <c r="C598" t="s">
        <v>1063</v>
      </c>
      <c r="D598" t="s">
        <v>1932</v>
      </c>
      <c r="E598">
        <v>48135</v>
      </c>
      <c r="F598">
        <v>54107</v>
      </c>
      <c r="G598">
        <v>54107</v>
      </c>
      <c r="H598" t="b">
        <v>0</v>
      </c>
      <c r="I598">
        <v>54107</v>
      </c>
      <c r="J598">
        <v>54107</v>
      </c>
      <c r="K598" t="b">
        <f t="shared" si="18"/>
        <v>1</v>
      </c>
      <c r="L598" t="b">
        <f t="shared" si="19"/>
        <v>1</v>
      </c>
      <c r="M598">
        <v>0</v>
      </c>
      <c r="N598">
        <v>54107</v>
      </c>
      <c r="O598" t="s">
        <v>44</v>
      </c>
      <c r="P598" t="b">
        <v>1</v>
      </c>
      <c r="R598" s="1">
        <v>45840</v>
      </c>
      <c r="S598" s="1">
        <v>45858</v>
      </c>
      <c r="T598" t="s">
        <v>2538</v>
      </c>
      <c r="U598" t="b">
        <v>0</v>
      </c>
      <c r="V598" t="s">
        <v>1417</v>
      </c>
      <c r="W598" t="s">
        <v>1418</v>
      </c>
      <c r="X598" t="s">
        <v>133</v>
      </c>
      <c r="Y598" t="s">
        <v>1419</v>
      </c>
      <c r="Z598">
        <v>97702</v>
      </c>
      <c r="AA598">
        <v>44.030847000000001</v>
      </c>
      <c r="AB598">
        <v>-121.309276</v>
      </c>
      <c r="AC598">
        <v>41.978382000000003</v>
      </c>
      <c r="AD598">
        <v>-91.668626000000003</v>
      </c>
      <c r="AF598" t="s">
        <v>50</v>
      </c>
      <c r="AG598">
        <v>38</v>
      </c>
      <c r="AJ598" t="s">
        <v>51</v>
      </c>
      <c r="AK598" t="s">
        <v>52</v>
      </c>
      <c r="AP598" s="2">
        <v>45823.437627314815</v>
      </c>
      <c r="AQ598" s="2">
        <v>45823.437627314815</v>
      </c>
      <c r="AR598" s="2">
        <v>45823.437627314815</v>
      </c>
      <c r="AS598" t="s">
        <v>2539</v>
      </c>
    </row>
    <row r="599" spans="1:45" x14ac:dyDescent="0.25">
      <c r="A599">
        <v>2025</v>
      </c>
      <c r="B599" t="s">
        <v>962</v>
      </c>
      <c r="C599" t="s">
        <v>1013</v>
      </c>
      <c r="D599" t="s">
        <v>1932</v>
      </c>
      <c r="E599">
        <v>48135</v>
      </c>
      <c r="F599">
        <v>53693</v>
      </c>
      <c r="G599">
        <v>53693</v>
      </c>
      <c r="H599" t="b">
        <v>1</v>
      </c>
      <c r="I599">
        <v>53693</v>
      </c>
      <c r="J599">
        <v>53693</v>
      </c>
      <c r="K599" t="b">
        <f t="shared" si="18"/>
        <v>1</v>
      </c>
      <c r="L599" t="b">
        <f t="shared" si="19"/>
        <v>1</v>
      </c>
      <c r="M599">
        <v>0</v>
      </c>
      <c r="N599">
        <v>53693</v>
      </c>
      <c r="O599" t="s">
        <v>44</v>
      </c>
      <c r="P599" t="b">
        <v>0</v>
      </c>
      <c r="Q599" t="s">
        <v>89</v>
      </c>
      <c r="R599" s="1">
        <v>45846</v>
      </c>
      <c r="S599" s="1">
        <v>45858</v>
      </c>
      <c r="T599" t="s">
        <v>2540</v>
      </c>
      <c r="U599" t="b">
        <v>0</v>
      </c>
      <c r="V599" t="s">
        <v>2145</v>
      </c>
      <c r="W599" t="s">
        <v>2146</v>
      </c>
      <c r="X599" t="s">
        <v>48</v>
      </c>
      <c r="Y599" t="s">
        <v>2147</v>
      </c>
      <c r="Z599">
        <v>93907</v>
      </c>
      <c r="AA599">
        <v>36.717533000000003</v>
      </c>
      <c r="AB599">
        <v>-121.662462</v>
      </c>
      <c r="AC599">
        <v>41.978382000000003</v>
      </c>
      <c r="AD599">
        <v>-91.668626000000003</v>
      </c>
      <c r="AF599" t="s">
        <v>50</v>
      </c>
      <c r="AG599">
        <v>38</v>
      </c>
      <c r="AJ599" t="s">
        <v>51</v>
      </c>
      <c r="AK599" t="s">
        <v>52</v>
      </c>
      <c r="AP599" s="2">
        <v>45823.437627314815</v>
      </c>
      <c r="AQ599" s="2">
        <v>45823.437627314815</v>
      </c>
      <c r="AR599" s="2">
        <v>45823.437627314815</v>
      </c>
      <c r="AS599" t="s">
        <v>1942</v>
      </c>
    </row>
    <row r="600" spans="1:45" x14ac:dyDescent="0.25">
      <c r="A600">
        <v>2025</v>
      </c>
      <c r="B600" t="s">
        <v>962</v>
      </c>
      <c r="C600" t="s">
        <v>963</v>
      </c>
      <c r="D600" t="s">
        <v>1932</v>
      </c>
      <c r="E600">
        <v>48135</v>
      </c>
      <c r="F600">
        <v>53948</v>
      </c>
      <c r="G600">
        <v>53948</v>
      </c>
      <c r="H600" t="b">
        <v>0</v>
      </c>
      <c r="I600">
        <v>53948</v>
      </c>
      <c r="J600">
        <v>53948</v>
      </c>
      <c r="K600" t="b">
        <f t="shared" si="18"/>
        <v>1</v>
      </c>
      <c r="L600" t="b">
        <f t="shared" si="19"/>
        <v>1</v>
      </c>
      <c r="M600">
        <v>0</v>
      </c>
      <c r="N600">
        <v>53948</v>
      </c>
      <c r="O600" t="s">
        <v>44</v>
      </c>
      <c r="P600" t="b">
        <v>0</v>
      </c>
      <c r="Q600" t="s">
        <v>89</v>
      </c>
      <c r="R600" s="1">
        <v>45849</v>
      </c>
      <c r="S600" s="1">
        <v>45872</v>
      </c>
      <c r="T600" t="s">
        <v>2541</v>
      </c>
      <c r="U600" t="b">
        <v>0</v>
      </c>
      <c r="V600" t="s">
        <v>2542</v>
      </c>
      <c r="W600" t="s">
        <v>2543</v>
      </c>
      <c r="X600" t="s">
        <v>364</v>
      </c>
      <c r="Y600" t="s">
        <v>2310</v>
      </c>
      <c r="Z600">
        <v>43017</v>
      </c>
      <c r="AA600">
        <v>40.095280000000002</v>
      </c>
      <c r="AB600">
        <v>-83.091170000000005</v>
      </c>
      <c r="AC600">
        <v>41.978382000000003</v>
      </c>
      <c r="AD600">
        <v>-91.668626000000003</v>
      </c>
      <c r="AF600" t="s">
        <v>50</v>
      </c>
      <c r="AG600">
        <v>38</v>
      </c>
      <c r="AJ600" t="s">
        <v>51</v>
      </c>
      <c r="AK600" t="s">
        <v>52</v>
      </c>
      <c r="AP600" s="2">
        <v>45823.437719907408</v>
      </c>
      <c r="AQ600" s="2">
        <v>45823.437719907408</v>
      </c>
      <c r="AR600" s="2">
        <v>45823.437719907408</v>
      </c>
      <c r="AS600" t="s">
        <v>2544</v>
      </c>
    </row>
    <row r="601" spans="1:45" x14ac:dyDescent="0.25">
      <c r="A601">
        <v>2025</v>
      </c>
      <c r="B601" t="s">
        <v>962</v>
      </c>
      <c r="C601" t="s">
        <v>963</v>
      </c>
      <c r="D601" t="s">
        <v>1932</v>
      </c>
      <c r="E601">
        <v>48135</v>
      </c>
      <c r="F601">
        <v>54008</v>
      </c>
      <c r="G601">
        <v>54008</v>
      </c>
      <c r="H601" t="b">
        <v>1</v>
      </c>
      <c r="I601">
        <v>54008</v>
      </c>
      <c r="J601">
        <v>54008</v>
      </c>
      <c r="K601" t="b">
        <f t="shared" si="18"/>
        <v>1</v>
      </c>
      <c r="L601" t="b">
        <f t="shared" si="19"/>
        <v>1</v>
      </c>
      <c r="M601">
        <v>0</v>
      </c>
      <c r="N601">
        <v>54008</v>
      </c>
      <c r="O601" t="s">
        <v>44</v>
      </c>
      <c r="P601" t="b">
        <v>0</v>
      </c>
      <c r="Q601" t="s">
        <v>89</v>
      </c>
      <c r="R601" s="1">
        <v>45847</v>
      </c>
      <c r="S601" s="1">
        <v>45863</v>
      </c>
      <c r="T601" t="s">
        <v>2545</v>
      </c>
      <c r="U601" t="b">
        <v>0</v>
      </c>
      <c r="V601" t="s">
        <v>2546</v>
      </c>
      <c r="W601" t="s">
        <v>2547</v>
      </c>
      <c r="X601" t="s">
        <v>48</v>
      </c>
      <c r="Y601" t="s">
        <v>2548</v>
      </c>
      <c r="Z601">
        <v>91107</v>
      </c>
      <c r="AA601">
        <v>34.150086000000002</v>
      </c>
      <c r="AB601">
        <v>-118.07564499999999</v>
      </c>
      <c r="AC601">
        <v>41.978382000000003</v>
      </c>
      <c r="AD601">
        <v>-91.668626000000003</v>
      </c>
      <c r="AF601" t="s">
        <v>50</v>
      </c>
      <c r="AG601">
        <v>38</v>
      </c>
      <c r="AJ601" t="s">
        <v>51</v>
      </c>
      <c r="AK601" t="s">
        <v>52</v>
      </c>
      <c r="AP601" s="2">
        <v>45823.437627314815</v>
      </c>
      <c r="AQ601" s="2">
        <v>45823.437627314815</v>
      </c>
      <c r="AR601" s="2">
        <v>45823.437627314815</v>
      </c>
      <c r="AS601" t="s">
        <v>1993</v>
      </c>
    </row>
    <row r="602" spans="1:45" x14ac:dyDescent="0.25">
      <c r="A602">
        <v>2025</v>
      </c>
      <c r="B602" t="s">
        <v>962</v>
      </c>
      <c r="C602" t="s">
        <v>963</v>
      </c>
      <c r="D602" t="s">
        <v>1932</v>
      </c>
      <c r="E602">
        <v>48135</v>
      </c>
      <c r="F602">
        <v>54722</v>
      </c>
      <c r="G602">
        <v>56070</v>
      </c>
      <c r="H602" t="b">
        <v>1</v>
      </c>
      <c r="I602">
        <v>56070</v>
      </c>
      <c r="J602">
        <v>56070</v>
      </c>
      <c r="K602" t="b">
        <f t="shared" si="18"/>
        <v>1</v>
      </c>
      <c r="L602" t="b">
        <f t="shared" si="19"/>
        <v>1</v>
      </c>
      <c r="M602">
        <v>1348</v>
      </c>
      <c r="N602">
        <v>56070</v>
      </c>
      <c r="O602" t="s">
        <v>44</v>
      </c>
      <c r="P602" t="b">
        <v>1</v>
      </c>
      <c r="Q602" t="s">
        <v>89</v>
      </c>
      <c r="R602" s="1">
        <v>45850</v>
      </c>
      <c r="S602" s="1">
        <v>45867</v>
      </c>
      <c r="T602" t="s">
        <v>2549</v>
      </c>
      <c r="U602" t="b">
        <v>0</v>
      </c>
      <c r="V602" t="s">
        <v>2550</v>
      </c>
      <c r="W602" t="s">
        <v>2551</v>
      </c>
      <c r="X602" t="s">
        <v>98</v>
      </c>
      <c r="Y602" t="s">
        <v>2552</v>
      </c>
      <c r="Z602">
        <v>89502</v>
      </c>
      <c r="AA602">
        <v>39.503315999999998</v>
      </c>
      <c r="AB602">
        <v>-119.788566</v>
      </c>
      <c r="AC602">
        <v>41.978382000000003</v>
      </c>
      <c r="AD602">
        <v>-91.668626000000003</v>
      </c>
      <c r="AF602" t="s">
        <v>50</v>
      </c>
      <c r="AG602">
        <v>38</v>
      </c>
      <c r="AJ602" t="s">
        <v>51</v>
      </c>
      <c r="AK602" t="s">
        <v>52</v>
      </c>
      <c r="AP602" s="2">
        <v>45823.437627314815</v>
      </c>
      <c r="AQ602" s="2">
        <v>45823.437627314815</v>
      </c>
      <c r="AR602" s="2">
        <v>45823.437627314815</v>
      </c>
      <c r="AS602" t="s">
        <v>2553</v>
      </c>
    </row>
    <row r="603" spans="1:45" x14ac:dyDescent="0.25">
      <c r="A603">
        <v>2025</v>
      </c>
      <c r="B603" t="s">
        <v>962</v>
      </c>
      <c r="C603" t="s">
        <v>963</v>
      </c>
      <c r="D603" t="s">
        <v>1932</v>
      </c>
      <c r="E603">
        <v>48135</v>
      </c>
      <c r="F603">
        <v>53609</v>
      </c>
      <c r="G603">
        <v>53609</v>
      </c>
      <c r="H603" t="b">
        <v>1</v>
      </c>
      <c r="I603">
        <v>53609</v>
      </c>
      <c r="J603">
        <v>53609</v>
      </c>
      <c r="K603" t="b">
        <f t="shared" si="18"/>
        <v>1</v>
      </c>
      <c r="L603" t="b">
        <f t="shared" si="19"/>
        <v>1</v>
      </c>
      <c r="M603">
        <v>0</v>
      </c>
      <c r="N603">
        <v>53609</v>
      </c>
      <c r="O603" t="s">
        <v>44</v>
      </c>
      <c r="P603" t="b">
        <v>0</v>
      </c>
      <c r="Q603" t="s">
        <v>89</v>
      </c>
      <c r="R603" s="1">
        <v>45848</v>
      </c>
      <c r="S603" s="1">
        <v>45859</v>
      </c>
      <c r="T603" t="s">
        <v>2554</v>
      </c>
      <c r="U603" t="b">
        <v>0</v>
      </c>
      <c r="V603" t="s">
        <v>2555</v>
      </c>
      <c r="W603" t="s">
        <v>2556</v>
      </c>
      <c r="X603" t="s">
        <v>48</v>
      </c>
      <c r="Y603" t="s">
        <v>2557</v>
      </c>
      <c r="Z603">
        <v>95482</v>
      </c>
      <c r="AA603">
        <v>39.188101000000003</v>
      </c>
      <c r="AB603">
        <v>-123.20966900000001</v>
      </c>
      <c r="AC603">
        <v>41.978382000000003</v>
      </c>
      <c r="AD603">
        <v>-91.668626000000003</v>
      </c>
      <c r="AF603" t="s">
        <v>50</v>
      </c>
      <c r="AG603">
        <v>38</v>
      </c>
      <c r="AJ603" t="s">
        <v>51</v>
      </c>
      <c r="AK603" t="s">
        <v>52</v>
      </c>
      <c r="AP603" s="2">
        <v>45823.437627314815</v>
      </c>
      <c r="AQ603" s="2">
        <v>45823.437627314815</v>
      </c>
      <c r="AR603" s="2">
        <v>45823.437627314815</v>
      </c>
      <c r="AS603" t="s">
        <v>2009</v>
      </c>
    </row>
    <row r="604" spans="1:45" x14ac:dyDescent="0.25">
      <c r="A604">
        <v>2025</v>
      </c>
      <c r="B604" t="s">
        <v>962</v>
      </c>
      <c r="C604" t="s">
        <v>978</v>
      </c>
      <c r="D604" t="s">
        <v>1932</v>
      </c>
      <c r="E604">
        <v>48135</v>
      </c>
      <c r="F604">
        <v>53294</v>
      </c>
      <c r="G604">
        <v>52794</v>
      </c>
      <c r="H604" t="b">
        <v>0</v>
      </c>
      <c r="I604">
        <v>52794</v>
      </c>
      <c r="J604">
        <v>52794</v>
      </c>
      <c r="K604" t="b">
        <f t="shared" si="18"/>
        <v>1</v>
      </c>
      <c r="L604" t="b">
        <f t="shared" si="19"/>
        <v>1</v>
      </c>
      <c r="M604">
        <v>-500</v>
      </c>
      <c r="N604">
        <v>53294</v>
      </c>
      <c r="O604" t="s">
        <v>44</v>
      </c>
      <c r="P604" t="b">
        <v>0</v>
      </c>
      <c r="R604" s="1">
        <v>45852</v>
      </c>
      <c r="S604" s="1">
        <v>45868</v>
      </c>
      <c r="T604" t="s">
        <v>2558</v>
      </c>
      <c r="U604" t="b">
        <v>0</v>
      </c>
      <c r="V604" t="s">
        <v>1630</v>
      </c>
      <c r="W604" t="s">
        <v>1631</v>
      </c>
      <c r="X604" t="s">
        <v>105</v>
      </c>
      <c r="Y604" t="s">
        <v>1632</v>
      </c>
      <c r="Z604">
        <v>7601</v>
      </c>
      <c r="AA604">
        <v>40.886901000000002</v>
      </c>
      <c r="AB604">
        <v>-74.039269000000004</v>
      </c>
      <c r="AC604">
        <v>41.978382000000003</v>
      </c>
      <c r="AD604">
        <v>-91.668626000000003</v>
      </c>
      <c r="AF604" t="s">
        <v>50</v>
      </c>
      <c r="AG604">
        <v>38</v>
      </c>
      <c r="AJ604" t="s">
        <v>51</v>
      </c>
      <c r="AK604" t="s">
        <v>52</v>
      </c>
      <c r="AP604" s="2">
        <v>45823.437743055554</v>
      </c>
      <c r="AQ604" s="2">
        <v>45823.437743055554</v>
      </c>
      <c r="AR604" s="2">
        <v>45823.437743055554</v>
      </c>
      <c r="AS604" t="s">
        <v>2132</v>
      </c>
    </row>
    <row r="605" spans="1:45" x14ac:dyDescent="0.25">
      <c r="A605">
        <v>2025</v>
      </c>
      <c r="B605" t="s">
        <v>962</v>
      </c>
      <c r="C605" t="s">
        <v>963</v>
      </c>
      <c r="D605" t="s">
        <v>1932</v>
      </c>
      <c r="E605">
        <v>48135</v>
      </c>
      <c r="F605">
        <v>54168</v>
      </c>
      <c r="G605">
        <v>58463</v>
      </c>
      <c r="H605" t="b">
        <v>0</v>
      </c>
      <c r="I605">
        <v>58463</v>
      </c>
      <c r="J605">
        <v>58463</v>
      </c>
      <c r="K605" t="b">
        <f t="shared" si="18"/>
        <v>1</v>
      </c>
      <c r="L605" t="b">
        <f t="shared" si="19"/>
        <v>1</v>
      </c>
      <c r="M605">
        <v>4295</v>
      </c>
      <c r="N605">
        <v>58463</v>
      </c>
      <c r="O605" t="s">
        <v>44</v>
      </c>
      <c r="P605" t="b">
        <v>1</v>
      </c>
      <c r="Q605" t="s">
        <v>89</v>
      </c>
      <c r="R605" s="1">
        <v>45846</v>
      </c>
      <c r="S605" s="1">
        <v>45863</v>
      </c>
      <c r="T605" t="s">
        <v>2559</v>
      </c>
      <c r="U605" t="b">
        <v>0</v>
      </c>
      <c r="V605" t="s">
        <v>1513</v>
      </c>
      <c r="W605" t="s">
        <v>1514</v>
      </c>
      <c r="X605" t="s">
        <v>48</v>
      </c>
      <c r="Y605" t="s">
        <v>1515</v>
      </c>
      <c r="Z605">
        <v>91711</v>
      </c>
      <c r="AA605">
        <v>34.081083</v>
      </c>
      <c r="AB605">
        <v>-117.724546</v>
      </c>
      <c r="AC605">
        <v>41.978382000000003</v>
      </c>
      <c r="AD605">
        <v>-91.668626000000003</v>
      </c>
      <c r="AF605" t="s">
        <v>50</v>
      </c>
      <c r="AG605">
        <v>38</v>
      </c>
      <c r="AJ605" t="s">
        <v>51</v>
      </c>
      <c r="AK605" t="s">
        <v>52</v>
      </c>
      <c r="AP605" s="2">
        <v>45823.437627314815</v>
      </c>
      <c r="AQ605" s="2">
        <v>45823.437627314815</v>
      </c>
      <c r="AR605" s="2">
        <v>45823.437627314815</v>
      </c>
      <c r="AS605" t="s">
        <v>2560</v>
      </c>
    </row>
    <row r="606" spans="1:45" x14ac:dyDescent="0.25">
      <c r="A606">
        <v>2025</v>
      </c>
      <c r="B606" t="s">
        <v>962</v>
      </c>
      <c r="C606" t="s">
        <v>963</v>
      </c>
      <c r="D606" t="s">
        <v>1932</v>
      </c>
      <c r="E606">
        <v>48135</v>
      </c>
      <c r="F606">
        <v>54207</v>
      </c>
      <c r="G606">
        <v>54207</v>
      </c>
      <c r="H606" t="b">
        <v>1</v>
      </c>
      <c r="I606">
        <v>54207</v>
      </c>
      <c r="J606">
        <v>54207</v>
      </c>
      <c r="K606" t="b">
        <f t="shared" si="18"/>
        <v>1</v>
      </c>
      <c r="L606" t="b">
        <f t="shared" si="19"/>
        <v>1</v>
      </c>
      <c r="M606">
        <v>0</v>
      </c>
      <c r="N606">
        <v>54207</v>
      </c>
      <c r="O606" t="s">
        <v>44</v>
      </c>
      <c r="P606" t="b">
        <v>0</v>
      </c>
      <c r="Q606" t="s">
        <v>89</v>
      </c>
      <c r="R606" s="1">
        <v>45841</v>
      </c>
      <c r="S606" s="1">
        <v>45852</v>
      </c>
      <c r="T606" t="s">
        <v>2561</v>
      </c>
      <c r="U606" t="b">
        <v>0</v>
      </c>
      <c r="V606" t="s">
        <v>2233</v>
      </c>
      <c r="W606" t="s">
        <v>2234</v>
      </c>
      <c r="X606" t="s">
        <v>133</v>
      </c>
      <c r="Y606" t="s">
        <v>2235</v>
      </c>
      <c r="Z606">
        <v>97123</v>
      </c>
      <c r="AA606">
        <v>45.508899999999997</v>
      </c>
      <c r="AB606">
        <v>-122.96769999999999</v>
      </c>
      <c r="AC606">
        <v>41.978382000000003</v>
      </c>
      <c r="AD606">
        <v>-91.668626000000003</v>
      </c>
      <c r="AF606" t="s">
        <v>50</v>
      </c>
      <c r="AG606">
        <v>38</v>
      </c>
      <c r="AJ606" t="s">
        <v>51</v>
      </c>
      <c r="AK606" t="s">
        <v>52</v>
      </c>
      <c r="AP606" s="2">
        <v>45823.437627314815</v>
      </c>
      <c r="AQ606" s="2">
        <v>45823.437627314815</v>
      </c>
      <c r="AR606" s="2">
        <v>45823.437627314815</v>
      </c>
      <c r="AS606" t="s">
        <v>2562</v>
      </c>
    </row>
    <row r="607" spans="1:45" x14ac:dyDescent="0.25">
      <c r="A607">
        <v>2025</v>
      </c>
      <c r="B607" t="s">
        <v>962</v>
      </c>
      <c r="C607" t="s">
        <v>1013</v>
      </c>
      <c r="D607" t="s">
        <v>1932</v>
      </c>
      <c r="E607">
        <v>48135</v>
      </c>
      <c r="F607">
        <v>54377</v>
      </c>
      <c r="G607">
        <v>56377</v>
      </c>
      <c r="H607" t="b">
        <v>0</v>
      </c>
      <c r="I607">
        <v>56377</v>
      </c>
      <c r="J607">
        <v>56377</v>
      </c>
      <c r="K607" t="b">
        <f t="shared" si="18"/>
        <v>1</v>
      </c>
      <c r="L607" t="b">
        <f t="shared" si="19"/>
        <v>1</v>
      </c>
      <c r="M607">
        <v>2000</v>
      </c>
      <c r="N607">
        <v>54377</v>
      </c>
      <c r="O607" t="s">
        <v>44</v>
      </c>
      <c r="P607" t="b">
        <v>0</v>
      </c>
      <c r="Q607" t="s">
        <v>63</v>
      </c>
      <c r="R607" s="1">
        <v>45851</v>
      </c>
      <c r="S607" s="1">
        <v>45866</v>
      </c>
      <c r="T607" t="s">
        <v>2563</v>
      </c>
      <c r="U607" t="b">
        <v>0</v>
      </c>
      <c r="V607" t="s">
        <v>137</v>
      </c>
      <c r="W607" t="s">
        <v>138</v>
      </c>
      <c r="X607" t="s">
        <v>67</v>
      </c>
      <c r="Y607" t="s">
        <v>139</v>
      </c>
      <c r="Z607">
        <v>11550</v>
      </c>
      <c r="AA607">
        <v>40.714606000000003</v>
      </c>
      <c r="AB607">
        <v>-73.630241999999996</v>
      </c>
      <c r="AC607">
        <v>41.978382000000003</v>
      </c>
      <c r="AD607">
        <v>-91.668626000000003</v>
      </c>
      <c r="AF607" t="s">
        <v>50</v>
      </c>
      <c r="AG607">
        <v>38</v>
      </c>
      <c r="AJ607" t="s">
        <v>51</v>
      </c>
      <c r="AK607" t="s">
        <v>52</v>
      </c>
      <c r="AP607" s="2">
        <v>45823.437743055554</v>
      </c>
      <c r="AQ607" s="2">
        <v>45823.437743055554</v>
      </c>
      <c r="AR607" s="2">
        <v>45823.437743055554</v>
      </c>
      <c r="AS607" t="s">
        <v>2564</v>
      </c>
    </row>
    <row r="608" spans="1:45" x14ac:dyDescent="0.25">
      <c r="A608">
        <v>2025</v>
      </c>
      <c r="B608" t="s">
        <v>962</v>
      </c>
      <c r="C608" t="s">
        <v>1013</v>
      </c>
      <c r="D608" t="s">
        <v>1932</v>
      </c>
      <c r="E608">
        <v>48135</v>
      </c>
      <c r="F608">
        <v>53648</v>
      </c>
      <c r="G608">
        <v>55648</v>
      </c>
      <c r="H608" t="b">
        <v>0</v>
      </c>
      <c r="I608">
        <v>55648</v>
      </c>
      <c r="J608">
        <v>55648</v>
      </c>
      <c r="K608" t="b">
        <f t="shared" si="18"/>
        <v>1</v>
      </c>
      <c r="L608" t="b">
        <f t="shared" si="19"/>
        <v>1</v>
      </c>
      <c r="M608">
        <v>2000</v>
      </c>
      <c r="N608">
        <v>53648</v>
      </c>
      <c r="O608" t="s">
        <v>44</v>
      </c>
      <c r="P608" t="b">
        <v>0</v>
      </c>
      <c r="R608" s="1">
        <v>45848</v>
      </c>
      <c r="S608" s="1">
        <v>45857</v>
      </c>
      <c r="T608" t="s">
        <v>2565</v>
      </c>
      <c r="U608" t="b">
        <v>0</v>
      </c>
      <c r="V608" t="s">
        <v>2404</v>
      </c>
      <c r="W608" t="s">
        <v>2405</v>
      </c>
      <c r="X608" t="s">
        <v>48</v>
      </c>
      <c r="Y608" t="s">
        <v>2406</v>
      </c>
      <c r="Z608">
        <v>94945</v>
      </c>
      <c r="AA608">
        <v>38.092567000000003</v>
      </c>
      <c r="AB608">
        <v>-122.55655</v>
      </c>
      <c r="AC608">
        <v>41.978382000000003</v>
      </c>
      <c r="AD608">
        <v>-91.668626000000003</v>
      </c>
      <c r="AF608" t="s">
        <v>50</v>
      </c>
      <c r="AG608">
        <v>38</v>
      </c>
      <c r="AJ608" t="s">
        <v>51</v>
      </c>
      <c r="AK608" t="s">
        <v>52</v>
      </c>
      <c r="AP608" s="2">
        <v>45823.437627314815</v>
      </c>
      <c r="AQ608" s="2">
        <v>45823.437627314815</v>
      </c>
      <c r="AR608" s="2">
        <v>45823.437627314815</v>
      </c>
      <c r="AS608" t="s">
        <v>2566</v>
      </c>
    </row>
    <row r="609" spans="1:45" x14ac:dyDescent="0.25">
      <c r="A609">
        <v>2025</v>
      </c>
      <c r="B609" t="s">
        <v>962</v>
      </c>
      <c r="C609" t="s">
        <v>1063</v>
      </c>
      <c r="D609" t="s">
        <v>1932</v>
      </c>
      <c r="E609">
        <v>48135</v>
      </c>
      <c r="F609">
        <v>54598</v>
      </c>
      <c r="G609">
        <v>54598</v>
      </c>
      <c r="H609" t="b">
        <v>1</v>
      </c>
      <c r="I609">
        <v>54598</v>
      </c>
      <c r="J609">
        <v>54598</v>
      </c>
      <c r="K609" t="b">
        <f t="shared" si="18"/>
        <v>1</v>
      </c>
      <c r="L609" t="b">
        <f t="shared" si="19"/>
        <v>1</v>
      </c>
      <c r="M609">
        <v>0</v>
      </c>
      <c r="N609">
        <v>54598</v>
      </c>
      <c r="O609" t="s">
        <v>44</v>
      </c>
      <c r="P609" t="b">
        <v>0</v>
      </c>
      <c r="R609" s="1">
        <v>45850</v>
      </c>
      <c r="S609" s="1">
        <v>45867</v>
      </c>
      <c r="T609" t="s">
        <v>2567</v>
      </c>
      <c r="U609" t="b">
        <v>0</v>
      </c>
      <c r="V609" t="s">
        <v>592</v>
      </c>
      <c r="W609" t="s">
        <v>2568</v>
      </c>
      <c r="X609" t="s">
        <v>67</v>
      </c>
      <c r="Y609" t="s">
        <v>2569</v>
      </c>
      <c r="Z609">
        <v>11795</v>
      </c>
      <c r="AA609">
        <v>40.720599999999997</v>
      </c>
      <c r="AB609">
        <v>-73.304364000000007</v>
      </c>
      <c r="AC609">
        <v>41.978382000000003</v>
      </c>
      <c r="AD609">
        <v>-91.668626000000003</v>
      </c>
      <c r="AF609" t="s">
        <v>50</v>
      </c>
      <c r="AG609">
        <v>38</v>
      </c>
      <c r="AJ609" t="s">
        <v>51</v>
      </c>
      <c r="AK609" t="s">
        <v>52</v>
      </c>
      <c r="AP609" s="2">
        <v>45823.437743055554</v>
      </c>
      <c r="AQ609" s="2">
        <v>45823.437743055554</v>
      </c>
      <c r="AR609" s="2">
        <v>45823.437743055554</v>
      </c>
      <c r="AS609" t="s">
        <v>2570</v>
      </c>
    </row>
    <row r="610" spans="1:45" x14ac:dyDescent="0.25">
      <c r="A610">
        <v>2025</v>
      </c>
      <c r="B610" t="s">
        <v>962</v>
      </c>
      <c r="C610" t="s">
        <v>963</v>
      </c>
      <c r="D610" t="s">
        <v>1932</v>
      </c>
      <c r="E610">
        <v>48135</v>
      </c>
      <c r="F610">
        <v>54707</v>
      </c>
      <c r="G610">
        <v>54707</v>
      </c>
      <c r="H610" t="b">
        <v>0</v>
      </c>
      <c r="I610">
        <v>54707</v>
      </c>
      <c r="J610">
        <v>54707</v>
      </c>
      <c r="K610" t="b">
        <f t="shared" si="18"/>
        <v>1</v>
      </c>
      <c r="L610" t="b">
        <f t="shared" si="19"/>
        <v>1</v>
      </c>
      <c r="M610">
        <v>0</v>
      </c>
      <c r="N610">
        <v>54707</v>
      </c>
      <c r="O610" t="s">
        <v>44</v>
      </c>
      <c r="P610" t="b">
        <v>0</v>
      </c>
      <c r="R610" s="1">
        <v>45851</v>
      </c>
      <c r="S610" s="1">
        <v>45867</v>
      </c>
      <c r="T610" t="s">
        <v>2571</v>
      </c>
      <c r="U610" t="b">
        <v>0</v>
      </c>
      <c r="V610" t="s">
        <v>225</v>
      </c>
      <c r="W610" t="s">
        <v>226</v>
      </c>
      <c r="X610" t="s">
        <v>105</v>
      </c>
      <c r="Y610" t="s">
        <v>227</v>
      </c>
      <c r="Z610">
        <v>7960</v>
      </c>
      <c r="AA610">
        <v>40.805132</v>
      </c>
      <c r="AB610">
        <v>-74.463980000000006</v>
      </c>
      <c r="AC610">
        <v>41.978382000000003</v>
      </c>
      <c r="AD610">
        <v>-91.668626000000003</v>
      </c>
      <c r="AF610" t="s">
        <v>50</v>
      </c>
      <c r="AG610">
        <v>38</v>
      </c>
      <c r="AJ610" t="s">
        <v>51</v>
      </c>
      <c r="AK610" t="s">
        <v>52</v>
      </c>
      <c r="AP610" s="2">
        <v>45823.437743055554</v>
      </c>
      <c r="AQ610" s="2">
        <v>45823.437743055554</v>
      </c>
      <c r="AR610" s="2">
        <v>45823.437743055554</v>
      </c>
      <c r="AS610" t="s">
        <v>2572</v>
      </c>
    </row>
    <row r="611" spans="1:45" x14ac:dyDescent="0.25">
      <c r="A611">
        <v>2025</v>
      </c>
      <c r="B611" t="s">
        <v>962</v>
      </c>
      <c r="C611" t="s">
        <v>1063</v>
      </c>
      <c r="D611" t="s">
        <v>1932</v>
      </c>
      <c r="E611">
        <v>48135</v>
      </c>
      <c r="F611">
        <v>52819</v>
      </c>
      <c r="G611">
        <v>50556</v>
      </c>
      <c r="H611" t="b">
        <v>0</v>
      </c>
      <c r="I611">
        <v>50556</v>
      </c>
      <c r="J611">
        <v>50556</v>
      </c>
      <c r="K611" t="b">
        <f t="shared" si="18"/>
        <v>1</v>
      </c>
      <c r="L611" t="b">
        <f t="shared" si="19"/>
        <v>1</v>
      </c>
      <c r="M611">
        <v>-2263</v>
      </c>
      <c r="N611">
        <v>52819</v>
      </c>
      <c r="O611" t="s">
        <v>44</v>
      </c>
      <c r="P611" t="b">
        <v>0</v>
      </c>
      <c r="R611" s="1">
        <v>45859</v>
      </c>
      <c r="S611" s="1">
        <v>45879</v>
      </c>
      <c r="T611" t="s">
        <v>2573</v>
      </c>
      <c r="U611" t="b">
        <v>0</v>
      </c>
      <c r="V611" t="s">
        <v>2574</v>
      </c>
      <c r="W611" t="s">
        <v>2575</v>
      </c>
      <c r="X611" t="s">
        <v>185</v>
      </c>
      <c r="Y611" t="s">
        <v>2576</v>
      </c>
      <c r="Z611">
        <v>60107</v>
      </c>
      <c r="AA611">
        <v>42.013769000000003</v>
      </c>
      <c r="AB611">
        <v>-88.217934999999997</v>
      </c>
      <c r="AC611">
        <v>41.978382000000003</v>
      </c>
      <c r="AD611">
        <v>-91.668626000000003</v>
      </c>
      <c r="AF611" t="s">
        <v>50</v>
      </c>
      <c r="AG611">
        <v>38</v>
      </c>
      <c r="AJ611" t="s">
        <v>51</v>
      </c>
      <c r="AK611" t="s">
        <v>52</v>
      </c>
      <c r="AP611" s="2">
        <v>45823.437719907408</v>
      </c>
      <c r="AQ611" s="2">
        <v>45823.437719907408</v>
      </c>
      <c r="AR611" s="2">
        <v>45823.437719907408</v>
      </c>
      <c r="AS611" t="s">
        <v>1952</v>
      </c>
    </row>
    <row r="612" spans="1:45" x14ac:dyDescent="0.25">
      <c r="A612">
        <v>2025</v>
      </c>
      <c r="B612" t="s">
        <v>962</v>
      </c>
      <c r="C612" t="s">
        <v>1013</v>
      </c>
      <c r="D612" t="s">
        <v>1932</v>
      </c>
      <c r="E612">
        <v>48135</v>
      </c>
      <c r="F612">
        <v>53244</v>
      </c>
      <c r="G612">
        <v>53244</v>
      </c>
      <c r="H612" t="b">
        <v>1</v>
      </c>
      <c r="I612">
        <v>53244</v>
      </c>
      <c r="J612">
        <v>53244</v>
      </c>
      <c r="K612" t="b">
        <f t="shared" si="18"/>
        <v>1</v>
      </c>
      <c r="L612" t="b">
        <f t="shared" si="19"/>
        <v>1</v>
      </c>
      <c r="M612">
        <v>0</v>
      </c>
      <c r="N612">
        <v>53244</v>
      </c>
      <c r="O612" t="s">
        <v>44</v>
      </c>
      <c r="P612" t="b">
        <v>0</v>
      </c>
      <c r="R612" s="1">
        <v>45859</v>
      </c>
      <c r="S612" s="1">
        <v>45879</v>
      </c>
      <c r="T612" t="s">
        <v>2577</v>
      </c>
      <c r="U612" t="b">
        <v>1</v>
      </c>
      <c r="V612" t="s">
        <v>2432</v>
      </c>
      <c r="W612" t="s">
        <v>2433</v>
      </c>
      <c r="X612" t="s">
        <v>48</v>
      </c>
      <c r="Y612" t="s">
        <v>2434</v>
      </c>
      <c r="Z612">
        <v>90232</v>
      </c>
      <c r="AA612">
        <v>34.025497999999999</v>
      </c>
      <c r="AB612">
        <v>-118.39131</v>
      </c>
      <c r="AC612">
        <v>41.978382000000003</v>
      </c>
      <c r="AD612">
        <v>-91.668626000000003</v>
      </c>
      <c r="AF612" t="s">
        <v>50</v>
      </c>
      <c r="AG612">
        <v>38</v>
      </c>
      <c r="AJ612" t="s">
        <v>51</v>
      </c>
      <c r="AK612" t="s">
        <v>52</v>
      </c>
      <c r="AP612" s="2">
        <v>45823.437627314815</v>
      </c>
      <c r="AQ612" s="2">
        <v>45823.437627314815</v>
      </c>
      <c r="AR612" s="2">
        <v>45823.437627314815</v>
      </c>
      <c r="AS612" t="s">
        <v>2578</v>
      </c>
    </row>
    <row r="613" spans="1:45" x14ac:dyDescent="0.25">
      <c r="A613">
        <v>2025</v>
      </c>
      <c r="B613" t="s">
        <v>962</v>
      </c>
      <c r="C613" t="s">
        <v>1063</v>
      </c>
      <c r="D613" t="s">
        <v>1932</v>
      </c>
      <c r="E613">
        <v>48135</v>
      </c>
      <c r="F613">
        <v>53309</v>
      </c>
      <c r="G613">
        <v>53309</v>
      </c>
      <c r="H613" t="b">
        <v>0</v>
      </c>
      <c r="I613">
        <v>53309</v>
      </c>
      <c r="J613">
        <v>53309</v>
      </c>
      <c r="K613" t="b">
        <f t="shared" si="18"/>
        <v>1</v>
      </c>
      <c r="L613" t="b">
        <f t="shared" si="19"/>
        <v>1</v>
      </c>
      <c r="M613">
        <v>0</v>
      </c>
      <c r="N613">
        <v>53309</v>
      </c>
      <c r="O613" t="s">
        <v>44</v>
      </c>
      <c r="P613" t="b">
        <v>0</v>
      </c>
      <c r="R613" s="1">
        <v>45859</v>
      </c>
      <c r="S613" s="1">
        <v>45879</v>
      </c>
      <c r="T613" t="s">
        <v>2579</v>
      </c>
      <c r="U613" t="b">
        <v>1</v>
      </c>
      <c r="V613" t="s">
        <v>2580</v>
      </c>
      <c r="W613" t="s">
        <v>2581</v>
      </c>
      <c r="X613" t="s">
        <v>48</v>
      </c>
      <c r="Y613" t="s">
        <v>2582</v>
      </c>
      <c r="Z613">
        <v>92545</v>
      </c>
      <c r="AA613">
        <v>33.741601000000003</v>
      </c>
      <c r="AB613">
        <v>-117.03035199999999</v>
      </c>
      <c r="AC613">
        <v>41.978382000000003</v>
      </c>
      <c r="AD613">
        <v>-91.668626000000003</v>
      </c>
      <c r="AF613" t="s">
        <v>50</v>
      </c>
      <c r="AG613">
        <v>38</v>
      </c>
      <c r="AJ613" t="s">
        <v>51</v>
      </c>
      <c r="AK613" t="s">
        <v>52</v>
      </c>
      <c r="AP613" s="2">
        <v>45823.437662037039</v>
      </c>
      <c r="AQ613" s="2">
        <v>45823.437662037039</v>
      </c>
      <c r="AR613" s="2">
        <v>45823.437662037039</v>
      </c>
      <c r="AS613" t="s">
        <v>2583</v>
      </c>
    </row>
    <row r="614" spans="1:45" x14ac:dyDescent="0.25">
      <c r="A614">
        <v>2025</v>
      </c>
      <c r="B614" t="s">
        <v>962</v>
      </c>
      <c r="C614" t="s">
        <v>1063</v>
      </c>
      <c r="D614" t="s">
        <v>1932</v>
      </c>
      <c r="E614">
        <v>48135</v>
      </c>
      <c r="F614">
        <v>53732</v>
      </c>
      <c r="G614">
        <v>53732</v>
      </c>
      <c r="H614" t="b">
        <v>1</v>
      </c>
      <c r="I614">
        <v>53732</v>
      </c>
      <c r="J614">
        <v>53732</v>
      </c>
      <c r="K614" t="b">
        <f t="shared" si="18"/>
        <v>1</v>
      </c>
      <c r="L614" t="b">
        <f t="shared" si="19"/>
        <v>1</v>
      </c>
      <c r="M614">
        <v>0</v>
      </c>
      <c r="N614">
        <v>53732</v>
      </c>
      <c r="O614" t="s">
        <v>44</v>
      </c>
      <c r="P614" t="b">
        <v>0</v>
      </c>
      <c r="R614" s="1">
        <v>45857</v>
      </c>
      <c r="S614" s="1">
        <v>45873</v>
      </c>
      <c r="T614" t="s">
        <v>2584</v>
      </c>
      <c r="U614" t="b">
        <v>1</v>
      </c>
      <c r="V614" t="s">
        <v>2295</v>
      </c>
      <c r="W614" t="s">
        <v>2296</v>
      </c>
      <c r="X614" t="s">
        <v>133</v>
      </c>
      <c r="Y614" t="s">
        <v>106</v>
      </c>
      <c r="Z614">
        <v>97477</v>
      </c>
      <c r="AA614">
        <v>44.045521000000001</v>
      </c>
      <c r="AB614">
        <v>-123.01416</v>
      </c>
      <c r="AC614">
        <v>41.978382000000003</v>
      </c>
      <c r="AD614">
        <v>-91.668626000000003</v>
      </c>
      <c r="AF614" t="s">
        <v>50</v>
      </c>
      <c r="AG614">
        <v>38</v>
      </c>
      <c r="AJ614" t="s">
        <v>51</v>
      </c>
      <c r="AK614" t="s">
        <v>52</v>
      </c>
      <c r="AP614" s="2">
        <v>45823.437627314815</v>
      </c>
      <c r="AQ614" s="2">
        <v>45823.437627314815</v>
      </c>
      <c r="AR614" s="2">
        <v>45823.437627314815</v>
      </c>
      <c r="AS614" t="s">
        <v>2115</v>
      </c>
    </row>
    <row r="615" spans="1:45" x14ac:dyDescent="0.25">
      <c r="A615">
        <v>2025</v>
      </c>
      <c r="B615" t="s">
        <v>962</v>
      </c>
      <c r="C615" t="s">
        <v>1007</v>
      </c>
      <c r="D615" t="s">
        <v>1932</v>
      </c>
      <c r="E615">
        <v>48135</v>
      </c>
      <c r="F615">
        <v>53384</v>
      </c>
      <c r="G615">
        <v>53384</v>
      </c>
      <c r="H615" t="b">
        <v>0</v>
      </c>
      <c r="I615">
        <v>53384</v>
      </c>
      <c r="J615">
        <v>53384</v>
      </c>
      <c r="K615" t="b">
        <f t="shared" si="18"/>
        <v>1</v>
      </c>
      <c r="L615" t="b">
        <f t="shared" si="19"/>
        <v>1</v>
      </c>
      <c r="M615">
        <v>0</v>
      </c>
      <c r="N615">
        <v>53384</v>
      </c>
      <c r="O615" t="s">
        <v>44</v>
      </c>
      <c r="P615" t="b">
        <v>0</v>
      </c>
      <c r="R615" s="1">
        <v>45869</v>
      </c>
      <c r="S615" s="1">
        <v>45887</v>
      </c>
      <c r="T615" t="s">
        <v>2585</v>
      </c>
      <c r="U615" t="b">
        <v>1</v>
      </c>
      <c r="V615" t="s">
        <v>2586</v>
      </c>
      <c r="W615" t="s">
        <v>2587</v>
      </c>
      <c r="X615" t="s">
        <v>67</v>
      </c>
      <c r="Y615" t="s">
        <v>2588</v>
      </c>
      <c r="Z615">
        <v>12401</v>
      </c>
      <c r="AA615">
        <v>41.956961</v>
      </c>
      <c r="AB615">
        <v>-73.990824000000003</v>
      </c>
      <c r="AC615">
        <v>41.978382000000003</v>
      </c>
      <c r="AD615">
        <v>-91.668626000000003</v>
      </c>
      <c r="AF615" t="s">
        <v>50</v>
      </c>
      <c r="AG615">
        <v>38</v>
      </c>
      <c r="AJ615" t="s">
        <v>51</v>
      </c>
      <c r="AK615" t="s">
        <v>52</v>
      </c>
      <c r="AP615" s="2">
        <v>45823.437743055554</v>
      </c>
      <c r="AQ615" s="2">
        <v>45823.437743055554</v>
      </c>
      <c r="AR615" s="2">
        <v>45823.437743055554</v>
      </c>
      <c r="AS615" t="s">
        <v>2589</v>
      </c>
    </row>
    <row r="616" spans="1:45" x14ac:dyDescent="0.25">
      <c r="A616">
        <v>2025</v>
      </c>
      <c r="B616" t="s">
        <v>962</v>
      </c>
      <c r="C616" t="s">
        <v>978</v>
      </c>
      <c r="D616" t="s">
        <v>1932</v>
      </c>
      <c r="E616">
        <v>48135</v>
      </c>
      <c r="F616">
        <v>54777</v>
      </c>
      <c r="G616">
        <v>54777</v>
      </c>
      <c r="H616" t="b">
        <v>0</v>
      </c>
      <c r="I616">
        <v>54777</v>
      </c>
      <c r="J616">
        <v>54777</v>
      </c>
      <c r="K616" t="b">
        <f t="shared" si="18"/>
        <v>1</v>
      </c>
      <c r="L616" t="b">
        <f t="shared" si="19"/>
        <v>1</v>
      </c>
      <c r="M616">
        <v>0</v>
      </c>
      <c r="N616">
        <v>54777</v>
      </c>
      <c r="O616" t="s">
        <v>44</v>
      </c>
      <c r="P616" t="b">
        <v>0</v>
      </c>
      <c r="R616" s="1">
        <v>45855</v>
      </c>
      <c r="S616" s="1">
        <v>45872</v>
      </c>
      <c r="T616" t="s">
        <v>2590</v>
      </c>
      <c r="U616" t="b">
        <v>1</v>
      </c>
      <c r="V616" t="s">
        <v>2591</v>
      </c>
      <c r="W616" t="s">
        <v>2592</v>
      </c>
      <c r="X616" t="s">
        <v>159</v>
      </c>
      <c r="Y616" t="s">
        <v>2593</v>
      </c>
      <c r="Z616">
        <v>4072</v>
      </c>
      <c r="AA616">
        <v>43.530099999999997</v>
      </c>
      <c r="AB616">
        <v>-70.4255</v>
      </c>
      <c r="AC616">
        <v>41.978382000000003</v>
      </c>
      <c r="AD616">
        <v>-91.668626000000003</v>
      </c>
      <c r="AF616" t="s">
        <v>50</v>
      </c>
      <c r="AG616">
        <v>38</v>
      </c>
      <c r="AJ616" t="s">
        <v>51</v>
      </c>
      <c r="AK616" t="s">
        <v>52</v>
      </c>
      <c r="AP616" s="2">
        <v>45823.437986111108</v>
      </c>
      <c r="AQ616" s="2">
        <v>45823.437986111108</v>
      </c>
      <c r="AR616" s="2">
        <v>45823.437986111108</v>
      </c>
      <c r="AS616" t="s">
        <v>2594</v>
      </c>
    </row>
    <row r="617" spans="1:45" x14ac:dyDescent="0.25">
      <c r="A617">
        <v>2025</v>
      </c>
      <c r="B617" t="s">
        <v>962</v>
      </c>
      <c r="C617" t="s">
        <v>963</v>
      </c>
      <c r="D617" t="s">
        <v>1932</v>
      </c>
      <c r="E617">
        <v>48135</v>
      </c>
      <c r="F617">
        <v>53823</v>
      </c>
      <c r="G617">
        <v>53823</v>
      </c>
      <c r="H617" t="b">
        <v>1</v>
      </c>
      <c r="I617">
        <v>53823</v>
      </c>
      <c r="J617">
        <v>53823</v>
      </c>
      <c r="K617" t="b">
        <f t="shared" si="18"/>
        <v>1</v>
      </c>
      <c r="L617" t="b">
        <f t="shared" si="19"/>
        <v>1</v>
      </c>
      <c r="M617">
        <v>0</v>
      </c>
      <c r="N617">
        <v>53823</v>
      </c>
      <c r="O617" t="s">
        <v>44</v>
      </c>
      <c r="P617" t="b">
        <v>0</v>
      </c>
      <c r="Q617" t="s">
        <v>89</v>
      </c>
      <c r="R617" s="1">
        <v>45865</v>
      </c>
      <c r="S617" s="1">
        <v>45897</v>
      </c>
      <c r="T617" t="s">
        <v>2595</v>
      </c>
      <c r="U617" t="b">
        <v>1</v>
      </c>
      <c r="V617" t="s">
        <v>2596</v>
      </c>
      <c r="W617" t="s">
        <v>2597</v>
      </c>
      <c r="X617" t="s">
        <v>2598</v>
      </c>
      <c r="Y617" t="s">
        <v>1897</v>
      </c>
      <c r="Z617">
        <v>68147</v>
      </c>
      <c r="AA617">
        <v>41.180700000000002</v>
      </c>
      <c r="AB617">
        <v>-95.9422</v>
      </c>
      <c r="AC617">
        <v>41.978382000000003</v>
      </c>
      <c r="AD617">
        <v>-91.668626000000003</v>
      </c>
      <c r="AF617" t="s">
        <v>50</v>
      </c>
      <c r="AG617">
        <v>38</v>
      </c>
      <c r="AJ617" t="s">
        <v>51</v>
      </c>
      <c r="AK617" t="s">
        <v>52</v>
      </c>
      <c r="AP617" s="2">
        <v>45823.437719907408</v>
      </c>
      <c r="AQ617" s="2">
        <v>45823.437719907408</v>
      </c>
      <c r="AR617" s="2">
        <v>45823.437719907408</v>
      </c>
      <c r="AS617" t="s">
        <v>2599</v>
      </c>
    </row>
    <row r="618" spans="1:45" x14ac:dyDescent="0.25">
      <c r="A618">
        <v>2025</v>
      </c>
      <c r="B618" t="s">
        <v>962</v>
      </c>
      <c r="C618" t="s">
        <v>978</v>
      </c>
      <c r="D618" t="s">
        <v>1932</v>
      </c>
      <c r="E618">
        <v>48135</v>
      </c>
      <c r="F618">
        <v>53294</v>
      </c>
      <c r="G618">
        <v>53294</v>
      </c>
      <c r="H618" t="b">
        <v>0</v>
      </c>
      <c r="I618">
        <v>53294</v>
      </c>
      <c r="J618">
        <v>53294</v>
      </c>
      <c r="K618" t="b">
        <f t="shared" si="18"/>
        <v>1</v>
      </c>
      <c r="L618" t="b">
        <f t="shared" si="19"/>
        <v>1</v>
      </c>
      <c r="M618">
        <v>0</v>
      </c>
      <c r="N618">
        <v>53294</v>
      </c>
      <c r="O618" t="s">
        <v>62</v>
      </c>
      <c r="P618" t="b">
        <v>1</v>
      </c>
      <c r="Q618" t="s">
        <v>89</v>
      </c>
      <c r="R618" s="1">
        <v>45818</v>
      </c>
      <c r="S618" s="1">
        <v>45818</v>
      </c>
      <c r="T618" t="s">
        <v>2600</v>
      </c>
      <c r="U618" t="b">
        <v>0</v>
      </c>
      <c r="V618" t="s">
        <v>246</v>
      </c>
      <c r="W618" t="s">
        <v>247</v>
      </c>
      <c r="X618" t="s">
        <v>248</v>
      </c>
      <c r="Y618" t="s">
        <v>249</v>
      </c>
      <c r="Z618">
        <v>66061</v>
      </c>
      <c r="AA618">
        <v>38.890740000000001</v>
      </c>
      <c r="AB618">
        <v>-94.789900000000003</v>
      </c>
      <c r="AC618">
        <v>41.978382000000003</v>
      </c>
      <c r="AD618">
        <v>-91.668626000000003</v>
      </c>
      <c r="AF618" t="s">
        <v>50</v>
      </c>
      <c r="AG618">
        <v>38</v>
      </c>
      <c r="AJ618" t="s">
        <v>51</v>
      </c>
      <c r="AK618" t="s">
        <v>52</v>
      </c>
      <c r="AQ618" s="2">
        <v>45823.437719907408</v>
      </c>
      <c r="AR618" s="2">
        <v>45823.437719907408</v>
      </c>
      <c r="AS618" t="s">
        <v>2132</v>
      </c>
    </row>
    <row r="619" spans="1:45" x14ac:dyDescent="0.25">
      <c r="A619">
        <v>2025</v>
      </c>
      <c r="B619" t="s">
        <v>962</v>
      </c>
      <c r="C619" t="s">
        <v>978</v>
      </c>
      <c r="D619" t="s">
        <v>1932</v>
      </c>
      <c r="E619">
        <v>48135</v>
      </c>
      <c r="F619">
        <v>53384</v>
      </c>
      <c r="G619">
        <v>53384</v>
      </c>
      <c r="H619" t="b">
        <v>0</v>
      </c>
      <c r="I619">
        <v>53384</v>
      </c>
      <c r="J619">
        <v>53384</v>
      </c>
      <c r="K619" t="b">
        <f t="shared" si="18"/>
        <v>1</v>
      </c>
      <c r="L619" t="b">
        <f t="shared" si="19"/>
        <v>1</v>
      </c>
      <c r="M619">
        <v>0</v>
      </c>
      <c r="N619">
        <v>53384</v>
      </c>
      <c r="O619" t="s">
        <v>62</v>
      </c>
      <c r="P619" t="b">
        <v>0</v>
      </c>
      <c r="Q619" t="s">
        <v>89</v>
      </c>
      <c r="R619" s="1">
        <v>45796</v>
      </c>
      <c r="S619" s="1">
        <v>45796</v>
      </c>
      <c r="T619" t="s">
        <v>2601</v>
      </c>
      <c r="U619" t="b">
        <v>0</v>
      </c>
      <c r="V619" t="s">
        <v>797</v>
      </c>
      <c r="W619" t="s">
        <v>798</v>
      </c>
      <c r="X619" t="s">
        <v>67</v>
      </c>
      <c r="Y619" t="s">
        <v>799</v>
      </c>
      <c r="Z619">
        <v>10305</v>
      </c>
      <c r="AA619">
        <v>40.589858999999997</v>
      </c>
      <c r="AB619">
        <v>-74.089500999999998</v>
      </c>
      <c r="AC619">
        <v>41.978382000000003</v>
      </c>
      <c r="AD619">
        <v>-91.668626000000003</v>
      </c>
      <c r="AF619" t="s">
        <v>50</v>
      </c>
      <c r="AG619">
        <v>38</v>
      </c>
      <c r="AJ619" t="s">
        <v>51</v>
      </c>
      <c r="AK619" t="s">
        <v>52</v>
      </c>
      <c r="AQ619" s="2">
        <v>45823.437743055554</v>
      </c>
      <c r="AR619" s="2">
        <v>45823.437743055554</v>
      </c>
      <c r="AS619" t="s">
        <v>2130</v>
      </c>
    </row>
    <row r="620" spans="1:45" x14ac:dyDescent="0.25">
      <c r="A620">
        <v>2025</v>
      </c>
      <c r="B620" t="s">
        <v>962</v>
      </c>
      <c r="C620" t="s">
        <v>1013</v>
      </c>
      <c r="D620" t="s">
        <v>1932</v>
      </c>
      <c r="E620">
        <v>48135</v>
      </c>
      <c r="F620">
        <v>52994</v>
      </c>
      <c r="G620">
        <v>52994</v>
      </c>
      <c r="H620" t="b">
        <v>0</v>
      </c>
      <c r="I620">
        <v>52994</v>
      </c>
      <c r="J620">
        <v>52994</v>
      </c>
      <c r="K620" t="b">
        <f t="shared" si="18"/>
        <v>1</v>
      </c>
      <c r="L620" t="b">
        <f t="shared" si="19"/>
        <v>1</v>
      </c>
      <c r="M620">
        <v>0</v>
      </c>
      <c r="N620">
        <v>52994</v>
      </c>
      <c r="O620" t="s">
        <v>62</v>
      </c>
      <c r="P620" t="b">
        <v>0</v>
      </c>
      <c r="Q620" t="s">
        <v>89</v>
      </c>
      <c r="R620" s="1">
        <v>45805</v>
      </c>
      <c r="S620" s="1">
        <v>45806</v>
      </c>
      <c r="T620" t="s">
        <v>2602</v>
      </c>
      <c r="U620" t="b">
        <v>0</v>
      </c>
      <c r="V620" t="s">
        <v>1248</v>
      </c>
      <c r="W620" t="s">
        <v>1249</v>
      </c>
      <c r="X620" t="s">
        <v>443</v>
      </c>
      <c r="Y620" t="s">
        <v>1250</v>
      </c>
      <c r="Z620">
        <v>55426</v>
      </c>
      <c r="AA620">
        <v>44.972354000000003</v>
      </c>
      <c r="AB620">
        <v>-93.392928999999995</v>
      </c>
      <c r="AC620">
        <v>41.978382000000003</v>
      </c>
      <c r="AD620">
        <v>-91.668626000000003</v>
      </c>
      <c r="AF620" t="s">
        <v>50</v>
      </c>
      <c r="AG620">
        <v>38</v>
      </c>
      <c r="AJ620" t="s">
        <v>51</v>
      </c>
      <c r="AK620" t="s">
        <v>52</v>
      </c>
      <c r="AQ620" s="2">
        <v>45823.437719907408</v>
      </c>
      <c r="AR620" s="2">
        <v>45823.437719907408</v>
      </c>
      <c r="AS620" t="s">
        <v>2603</v>
      </c>
    </row>
    <row r="621" spans="1:45" x14ac:dyDescent="0.25">
      <c r="A621">
        <v>2025</v>
      </c>
      <c r="B621" t="s">
        <v>962</v>
      </c>
      <c r="C621" t="s">
        <v>978</v>
      </c>
      <c r="D621" t="s">
        <v>1932</v>
      </c>
      <c r="E621">
        <v>48135</v>
      </c>
      <c r="F621">
        <v>54527</v>
      </c>
      <c r="G621">
        <v>54527</v>
      </c>
      <c r="H621" t="b">
        <v>0</v>
      </c>
      <c r="I621">
        <v>54527</v>
      </c>
      <c r="J621">
        <v>54527</v>
      </c>
      <c r="K621" t="b">
        <f t="shared" si="18"/>
        <v>1</v>
      </c>
      <c r="L621" t="b">
        <f t="shared" si="19"/>
        <v>1</v>
      </c>
      <c r="M621">
        <v>0</v>
      </c>
      <c r="N621">
        <v>54527</v>
      </c>
      <c r="O621" t="s">
        <v>149</v>
      </c>
      <c r="P621" t="b">
        <v>0</v>
      </c>
      <c r="Q621" t="s">
        <v>89</v>
      </c>
      <c r="R621" s="1">
        <v>45822</v>
      </c>
      <c r="S621" s="1">
        <v>45826</v>
      </c>
      <c r="T621" t="s">
        <v>2604</v>
      </c>
      <c r="U621" t="b">
        <v>0</v>
      </c>
      <c r="V621" t="s">
        <v>2605</v>
      </c>
      <c r="W621" t="s">
        <v>2606</v>
      </c>
      <c r="X621" t="s">
        <v>67</v>
      </c>
      <c r="Y621" t="s">
        <v>2607</v>
      </c>
      <c r="Z621">
        <v>12534</v>
      </c>
      <c r="AA621">
        <v>42.332788000000001</v>
      </c>
      <c r="AB621">
        <v>-73.703577999999993</v>
      </c>
      <c r="AC621">
        <v>41.978382000000003</v>
      </c>
      <c r="AD621">
        <v>-91.668626000000003</v>
      </c>
      <c r="AF621" t="s">
        <v>50</v>
      </c>
      <c r="AG621">
        <v>38</v>
      </c>
      <c r="AJ621" t="s">
        <v>51</v>
      </c>
      <c r="AK621" t="s">
        <v>52</v>
      </c>
      <c r="AQ621" s="2">
        <v>45823.437986111108</v>
      </c>
      <c r="AR621" s="2">
        <v>45823.437986111108</v>
      </c>
      <c r="AS621" t="s">
        <v>1988</v>
      </c>
    </row>
    <row r="622" spans="1:45" x14ac:dyDescent="0.25">
      <c r="A622">
        <v>2025</v>
      </c>
      <c r="B622" t="s">
        <v>962</v>
      </c>
      <c r="C622" t="s">
        <v>1063</v>
      </c>
      <c r="D622" t="s">
        <v>1932</v>
      </c>
      <c r="E622">
        <v>48135</v>
      </c>
      <c r="F622">
        <v>53533</v>
      </c>
      <c r="G622">
        <v>55023</v>
      </c>
      <c r="H622" t="b">
        <v>0</v>
      </c>
      <c r="I622">
        <v>55023</v>
      </c>
      <c r="J622">
        <v>55023</v>
      </c>
      <c r="K622" t="b">
        <f t="shared" si="18"/>
        <v>1</v>
      </c>
      <c r="L622" t="b">
        <f t="shared" si="19"/>
        <v>1</v>
      </c>
      <c r="M622">
        <v>1490</v>
      </c>
      <c r="N622">
        <v>55023</v>
      </c>
      <c r="O622" t="s">
        <v>62</v>
      </c>
      <c r="P622" t="b">
        <v>1</v>
      </c>
      <c r="Q622" t="s">
        <v>63</v>
      </c>
      <c r="R622" s="1">
        <v>45812</v>
      </c>
      <c r="S622" s="1">
        <v>45812</v>
      </c>
      <c r="T622" t="s">
        <v>2608</v>
      </c>
      <c r="U622" t="b">
        <v>0</v>
      </c>
      <c r="V622" t="s">
        <v>2609</v>
      </c>
      <c r="W622" t="s">
        <v>2610</v>
      </c>
      <c r="X622" t="s">
        <v>48</v>
      </c>
      <c r="Y622" t="s">
        <v>2611</v>
      </c>
      <c r="Z622">
        <v>91324</v>
      </c>
      <c r="AA622">
        <v>34.235252000000003</v>
      </c>
      <c r="AB622">
        <v>-118.56023500000001</v>
      </c>
      <c r="AC622">
        <v>41.978382000000003</v>
      </c>
      <c r="AD622">
        <v>-91.668626000000003</v>
      </c>
      <c r="AF622" t="s">
        <v>50</v>
      </c>
      <c r="AG622">
        <v>38</v>
      </c>
      <c r="AJ622" t="s">
        <v>51</v>
      </c>
      <c r="AK622" t="s">
        <v>52</v>
      </c>
      <c r="AQ622" s="2">
        <v>45823.437627314815</v>
      </c>
      <c r="AR622" s="2">
        <v>45823.437627314815</v>
      </c>
      <c r="AS622" t="s">
        <v>2612</v>
      </c>
    </row>
    <row r="623" spans="1:45" x14ac:dyDescent="0.25">
      <c r="A623">
        <v>2025</v>
      </c>
      <c r="B623" t="s">
        <v>962</v>
      </c>
      <c r="C623" t="s">
        <v>1007</v>
      </c>
      <c r="D623" t="s">
        <v>1932</v>
      </c>
      <c r="E623">
        <v>48135</v>
      </c>
      <c r="F623">
        <v>52640</v>
      </c>
      <c r="G623">
        <v>52640</v>
      </c>
      <c r="H623" t="b">
        <v>1</v>
      </c>
      <c r="I623">
        <v>52640</v>
      </c>
      <c r="J623">
        <v>52640</v>
      </c>
      <c r="K623" t="b">
        <f t="shared" si="18"/>
        <v>1</v>
      </c>
      <c r="L623" t="b">
        <f t="shared" si="19"/>
        <v>1</v>
      </c>
      <c r="M623">
        <v>0</v>
      </c>
      <c r="N623">
        <v>52640</v>
      </c>
      <c r="O623" t="s">
        <v>44</v>
      </c>
      <c r="P623" t="b">
        <v>0</v>
      </c>
      <c r="Q623" t="s">
        <v>63</v>
      </c>
      <c r="R623" t="s">
        <v>2613</v>
      </c>
      <c r="S623" t="s">
        <v>2614</v>
      </c>
      <c r="T623" t="s">
        <v>2615</v>
      </c>
      <c r="U623" t="b">
        <v>0</v>
      </c>
      <c r="V623" t="s">
        <v>2616</v>
      </c>
      <c r="W623" t="s">
        <v>2617</v>
      </c>
      <c r="X623" t="s">
        <v>760</v>
      </c>
      <c r="Y623" t="s">
        <v>663</v>
      </c>
      <c r="Z623">
        <v>77469</v>
      </c>
      <c r="AA623">
        <v>29.559100000000001</v>
      </c>
      <c r="AB623">
        <v>-95.694800000000001</v>
      </c>
      <c r="AC623">
        <v>41.978382000000003</v>
      </c>
      <c r="AD623">
        <v>-91.668626000000003</v>
      </c>
      <c r="AF623" t="s">
        <v>50</v>
      </c>
      <c r="AG623">
        <v>38</v>
      </c>
      <c r="AJ623" t="s">
        <v>51</v>
      </c>
      <c r="AK623" t="s">
        <v>52</v>
      </c>
      <c r="AP623" s="2">
        <v>45823.437719907408</v>
      </c>
      <c r="AQ623" s="2">
        <v>45823.437719907408</v>
      </c>
      <c r="AR623" s="2">
        <v>45823.437719907408</v>
      </c>
      <c r="AS623" t="s">
        <v>2618</v>
      </c>
    </row>
    <row r="624" spans="1:45" x14ac:dyDescent="0.25">
      <c r="A624">
        <v>2025</v>
      </c>
      <c r="B624" t="s">
        <v>962</v>
      </c>
      <c r="C624" t="s">
        <v>978</v>
      </c>
      <c r="D624" t="s">
        <v>1932</v>
      </c>
      <c r="E624">
        <v>48135</v>
      </c>
      <c r="F624">
        <v>54207</v>
      </c>
      <c r="G624">
        <v>54207</v>
      </c>
      <c r="H624" t="b">
        <v>0</v>
      </c>
      <c r="I624">
        <v>54207</v>
      </c>
      <c r="J624">
        <v>54207</v>
      </c>
      <c r="K624" t="b">
        <f t="shared" si="18"/>
        <v>1</v>
      </c>
      <c r="L624" t="b">
        <f t="shared" si="19"/>
        <v>1</v>
      </c>
      <c r="M624">
        <v>0</v>
      </c>
      <c r="N624">
        <v>57101</v>
      </c>
      <c r="O624" t="s">
        <v>62</v>
      </c>
      <c r="P624" t="b">
        <v>0</v>
      </c>
      <c r="Q624" t="s">
        <v>89</v>
      </c>
      <c r="R624" s="1">
        <v>45817</v>
      </c>
      <c r="S624" s="1">
        <v>45817</v>
      </c>
      <c r="T624" t="s">
        <v>2619</v>
      </c>
      <c r="U624" t="b">
        <v>0</v>
      </c>
      <c r="V624" t="s">
        <v>2620</v>
      </c>
      <c r="W624" t="s">
        <v>2621</v>
      </c>
      <c r="X624" t="s">
        <v>133</v>
      </c>
      <c r="Y624" t="s">
        <v>2622</v>
      </c>
      <c r="Z624">
        <v>97070</v>
      </c>
      <c r="AA624">
        <v>45.31803</v>
      </c>
      <c r="AB624">
        <v>-122.77200000000001</v>
      </c>
      <c r="AC624">
        <v>41.978382000000003</v>
      </c>
      <c r="AD624">
        <v>-91.668626000000003</v>
      </c>
      <c r="AF624" t="s">
        <v>50</v>
      </c>
      <c r="AG624">
        <v>38</v>
      </c>
      <c r="AJ624" t="s">
        <v>51</v>
      </c>
      <c r="AK624" t="s">
        <v>52</v>
      </c>
      <c r="AP624" s="2">
        <v>45823.437627314815</v>
      </c>
      <c r="AQ624" s="2">
        <v>45823.437627314815</v>
      </c>
      <c r="AR624" s="2">
        <v>45823.437627314815</v>
      </c>
      <c r="AS624" t="s">
        <v>2623</v>
      </c>
    </row>
    <row r="625" spans="1:45" x14ac:dyDescent="0.25">
      <c r="A625">
        <v>2025</v>
      </c>
      <c r="B625" t="s">
        <v>962</v>
      </c>
      <c r="C625" t="s">
        <v>1063</v>
      </c>
      <c r="D625" t="s">
        <v>1932</v>
      </c>
      <c r="E625">
        <v>48135</v>
      </c>
      <c r="F625">
        <v>53998</v>
      </c>
      <c r="G625">
        <v>53998</v>
      </c>
      <c r="H625" t="b">
        <v>1</v>
      </c>
      <c r="I625">
        <v>53998</v>
      </c>
      <c r="J625">
        <v>53998</v>
      </c>
      <c r="K625" t="b">
        <f t="shared" si="18"/>
        <v>1</v>
      </c>
      <c r="L625" t="b">
        <f t="shared" si="19"/>
        <v>1</v>
      </c>
      <c r="M625">
        <v>0</v>
      </c>
      <c r="N625">
        <v>53998</v>
      </c>
      <c r="O625" t="s">
        <v>44</v>
      </c>
      <c r="P625" t="b">
        <v>0</v>
      </c>
      <c r="Q625" t="s">
        <v>89</v>
      </c>
      <c r="R625" s="1">
        <v>45830</v>
      </c>
      <c r="S625" s="1">
        <v>45843</v>
      </c>
      <c r="T625" t="s">
        <v>2624</v>
      </c>
      <c r="U625" t="b">
        <v>0</v>
      </c>
      <c r="V625" t="s">
        <v>2625</v>
      </c>
      <c r="W625" t="s">
        <v>2626</v>
      </c>
      <c r="X625" t="s">
        <v>668</v>
      </c>
      <c r="Y625" t="s">
        <v>2627</v>
      </c>
      <c r="Z625">
        <v>19428</v>
      </c>
      <c r="AA625">
        <v>40.096395000000001</v>
      </c>
      <c r="AB625">
        <v>-75.295154999999994</v>
      </c>
      <c r="AC625">
        <v>41.978382000000003</v>
      </c>
      <c r="AD625">
        <v>-91.668626000000003</v>
      </c>
      <c r="AF625" t="s">
        <v>50</v>
      </c>
      <c r="AG625">
        <v>38</v>
      </c>
      <c r="AJ625" t="s">
        <v>51</v>
      </c>
      <c r="AK625" t="s">
        <v>52</v>
      </c>
      <c r="AP625" s="2">
        <v>45823.437743055554</v>
      </c>
      <c r="AQ625" s="2">
        <v>45823.437743055554</v>
      </c>
      <c r="AR625" s="2">
        <v>45823.437743055554</v>
      </c>
      <c r="AS625" t="s">
        <v>2628</v>
      </c>
    </row>
    <row r="626" spans="1:45" x14ac:dyDescent="0.25">
      <c r="A626">
        <v>2025</v>
      </c>
      <c r="B626" t="s">
        <v>962</v>
      </c>
      <c r="C626" t="s">
        <v>1007</v>
      </c>
      <c r="D626" t="s">
        <v>1932</v>
      </c>
      <c r="E626">
        <v>48135</v>
      </c>
      <c r="F626">
        <v>53998</v>
      </c>
      <c r="G626">
        <v>53998</v>
      </c>
      <c r="H626" t="b">
        <v>0</v>
      </c>
      <c r="I626">
        <v>53998</v>
      </c>
      <c r="J626">
        <v>53998</v>
      </c>
      <c r="K626" t="b">
        <f t="shared" si="18"/>
        <v>1</v>
      </c>
      <c r="L626" t="b">
        <f t="shared" si="19"/>
        <v>1</v>
      </c>
      <c r="M626">
        <v>0</v>
      </c>
      <c r="N626">
        <v>53998</v>
      </c>
      <c r="O626" t="s">
        <v>44</v>
      </c>
      <c r="P626" t="b">
        <v>1</v>
      </c>
      <c r="Q626" t="s">
        <v>89</v>
      </c>
      <c r="R626" s="1">
        <v>45830</v>
      </c>
      <c r="S626" s="1">
        <v>45843</v>
      </c>
      <c r="T626" t="s">
        <v>2629</v>
      </c>
      <c r="U626" t="b">
        <v>0</v>
      </c>
      <c r="V626" t="s">
        <v>2378</v>
      </c>
      <c r="W626" t="s">
        <v>2379</v>
      </c>
      <c r="X626" t="s">
        <v>668</v>
      </c>
      <c r="Y626" t="s">
        <v>1093</v>
      </c>
      <c r="Z626">
        <v>19003</v>
      </c>
      <c r="AA626">
        <v>40.004713000000002</v>
      </c>
      <c r="AB626">
        <v>-75.284419</v>
      </c>
      <c r="AC626">
        <v>41.978382000000003</v>
      </c>
      <c r="AD626">
        <v>-91.668626000000003</v>
      </c>
      <c r="AF626" t="s">
        <v>50</v>
      </c>
      <c r="AG626">
        <v>38</v>
      </c>
      <c r="AJ626" t="s">
        <v>51</v>
      </c>
      <c r="AK626" t="s">
        <v>52</v>
      </c>
      <c r="AP626" s="2">
        <v>45823.437743055554</v>
      </c>
      <c r="AQ626" s="2">
        <v>45823.437743055554</v>
      </c>
      <c r="AR626" s="2">
        <v>45823.437743055554</v>
      </c>
      <c r="AS626" t="s">
        <v>2628</v>
      </c>
    </row>
    <row r="627" spans="1:45" x14ac:dyDescent="0.25">
      <c r="A627">
        <v>2025</v>
      </c>
      <c r="B627" t="s">
        <v>962</v>
      </c>
      <c r="C627" t="s">
        <v>1007</v>
      </c>
      <c r="D627" t="s">
        <v>1932</v>
      </c>
      <c r="E627">
        <v>48135</v>
      </c>
      <c r="F627">
        <v>54212</v>
      </c>
      <c r="G627">
        <v>54212</v>
      </c>
      <c r="H627" t="b">
        <v>0</v>
      </c>
      <c r="I627">
        <v>54212</v>
      </c>
      <c r="J627">
        <v>54212</v>
      </c>
      <c r="K627" t="b">
        <f t="shared" si="18"/>
        <v>1</v>
      </c>
      <c r="L627" t="b">
        <f t="shared" si="19"/>
        <v>1</v>
      </c>
      <c r="M627">
        <v>0</v>
      </c>
      <c r="N627">
        <v>54212</v>
      </c>
      <c r="O627" t="s">
        <v>44</v>
      </c>
      <c r="P627" t="b">
        <v>0</v>
      </c>
      <c r="Q627" t="s">
        <v>89</v>
      </c>
      <c r="R627" s="1">
        <v>45831</v>
      </c>
      <c r="S627" s="1">
        <v>45847</v>
      </c>
      <c r="T627" t="s">
        <v>2630</v>
      </c>
      <c r="U627" t="b">
        <v>0</v>
      </c>
      <c r="V627" t="s">
        <v>210</v>
      </c>
      <c r="W627" t="s">
        <v>211</v>
      </c>
      <c r="X627" t="s">
        <v>67</v>
      </c>
      <c r="Y627" t="s">
        <v>212</v>
      </c>
      <c r="Z627">
        <v>12110</v>
      </c>
      <c r="AA627">
        <v>42.741768999999998</v>
      </c>
      <c r="AB627">
        <v>-73.761767000000006</v>
      </c>
      <c r="AC627">
        <v>41.978382000000003</v>
      </c>
      <c r="AD627">
        <v>-91.668626000000003</v>
      </c>
      <c r="AF627" t="s">
        <v>50</v>
      </c>
      <c r="AG627">
        <v>38</v>
      </c>
      <c r="AJ627" t="s">
        <v>51</v>
      </c>
      <c r="AK627" t="s">
        <v>52</v>
      </c>
      <c r="AP627" s="2">
        <v>45823.437986111108</v>
      </c>
      <c r="AQ627" s="2">
        <v>45823.437986111108</v>
      </c>
      <c r="AR627" s="2">
        <v>45823.437986111108</v>
      </c>
      <c r="AS627" t="s">
        <v>2631</v>
      </c>
    </row>
    <row r="628" spans="1:45" x14ac:dyDescent="0.25">
      <c r="A628">
        <v>2025</v>
      </c>
      <c r="B628" t="s">
        <v>962</v>
      </c>
      <c r="C628" t="s">
        <v>1013</v>
      </c>
      <c r="D628" t="s">
        <v>1932</v>
      </c>
      <c r="E628">
        <v>48135</v>
      </c>
      <c r="F628">
        <v>53732</v>
      </c>
      <c r="G628">
        <v>53732</v>
      </c>
      <c r="H628" t="b">
        <v>1</v>
      </c>
      <c r="I628">
        <v>53732</v>
      </c>
      <c r="J628">
        <v>53732</v>
      </c>
      <c r="K628" t="b">
        <f t="shared" si="18"/>
        <v>1</v>
      </c>
      <c r="L628" t="b">
        <f t="shared" si="19"/>
        <v>1</v>
      </c>
      <c r="M628">
        <v>0</v>
      </c>
      <c r="N628">
        <v>53732</v>
      </c>
      <c r="O628" t="s">
        <v>149</v>
      </c>
      <c r="P628" t="b">
        <v>0</v>
      </c>
      <c r="R628" s="1">
        <v>45827</v>
      </c>
      <c r="S628" s="1">
        <v>45833</v>
      </c>
      <c r="T628" t="s">
        <v>2632</v>
      </c>
      <c r="U628" t="b">
        <v>0</v>
      </c>
      <c r="V628" t="s">
        <v>2633</v>
      </c>
      <c r="W628" t="s">
        <v>2634</v>
      </c>
      <c r="X628" t="s">
        <v>48</v>
      </c>
      <c r="Y628" t="s">
        <v>2635</v>
      </c>
      <c r="Z628">
        <v>95926</v>
      </c>
      <c r="AA628">
        <v>39.757874000000001</v>
      </c>
      <c r="AB628">
        <v>-121.860028</v>
      </c>
      <c r="AC628">
        <v>41.978382000000003</v>
      </c>
      <c r="AD628">
        <v>-91.668626000000003</v>
      </c>
      <c r="AF628" t="s">
        <v>50</v>
      </c>
      <c r="AG628">
        <v>38</v>
      </c>
      <c r="AJ628" t="s">
        <v>51</v>
      </c>
      <c r="AK628" t="s">
        <v>52</v>
      </c>
      <c r="AP628" s="2">
        <v>45823.437627314815</v>
      </c>
      <c r="AQ628" s="2">
        <v>45823.437627314815</v>
      </c>
      <c r="AR628" s="2">
        <v>45823.437627314815</v>
      </c>
      <c r="AS628" t="s">
        <v>2115</v>
      </c>
    </row>
    <row r="629" spans="1:45" x14ac:dyDescent="0.25">
      <c r="A629">
        <v>2025</v>
      </c>
      <c r="B629" t="s">
        <v>962</v>
      </c>
      <c r="C629" t="s">
        <v>1063</v>
      </c>
      <c r="D629" t="s">
        <v>1932</v>
      </c>
      <c r="E629">
        <v>48135</v>
      </c>
      <c r="F629">
        <v>53763</v>
      </c>
      <c r="G629">
        <v>56258</v>
      </c>
      <c r="H629" t="b">
        <v>0</v>
      </c>
      <c r="I629">
        <v>56258</v>
      </c>
      <c r="J629">
        <v>56258</v>
      </c>
      <c r="K629" t="b">
        <f t="shared" si="18"/>
        <v>1</v>
      </c>
      <c r="L629" t="b">
        <f t="shared" si="19"/>
        <v>1</v>
      </c>
      <c r="M629">
        <v>2495</v>
      </c>
      <c r="N629">
        <v>53763</v>
      </c>
      <c r="O629" t="s">
        <v>149</v>
      </c>
      <c r="P629" t="b">
        <v>0</v>
      </c>
      <c r="R629" s="1">
        <v>45826</v>
      </c>
      <c r="S629" s="1">
        <v>45830</v>
      </c>
      <c r="T629" t="s">
        <v>2636</v>
      </c>
      <c r="U629" t="b">
        <v>0</v>
      </c>
      <c r="V629" t="s">
        <v>2637</v>
      </c>
      <c r="W629" t="s">
        <v>2638</v>
      </c>
      <c r="X629" t="s">
        <v>48</v>
      </c>
      <c r="Y629" t="s">
        <v>2639</v>
      </c>
      <c r="Z629">
        <v>95661</v>
      </c>
      <c r="AA629">
        <v>38.751145999999999</v>
      </c>
      <c r="AB629">
        <v>-121.25851</v>
      </c>
      <c r="AC629">
        <v>41.978382000000003</v>
      </c>
      <c r="AD629">
        <v>-91.668626000000003</v>
      </c>
      <c r="AF629" t="s">
        <v>50</v>
      </c>
      <c r="AG629">
        <v>38</v>
      </c>
      <c r="AJ629" t="s">
        <v>51</v>
      </c>
      <c r="AK629" t="s">
        <v>52</v>
      </c>
      <c r="AP629" s="2">
        <v>45823.437627314815</v>
      </c>
      <c r="AQ629" s="2">
        <v>45823.437627314815</v>
      </c>
      <c r="AR629" s="2">
        <v>45823.437627314815</v>
      </c>
      <c r="AS629" t="s">
        <v>2640</v>
      </c>
    </row>
    <row r="630" spans="1:45" x14ac:dyDescent="0.25">
      <c r="A630">
        <v>2025</v>
      </c>
      <c r="B630" t="s">
        <v>962</v>
      </c>
      <c r="C630" t="s">
        <v>1013</v>
      </c>
      <c r="D630" t="s">
        <v>1932</v>
      </c>
      <c r="E630">
        <v>48135</v>
      </c>
      <c r="F630">
        <v>53149</v>
      </c>
      <c r="G630">
        <v>53149</v>
      </c>
      <c r="H630" t="b">
        <v>0</v>
      </c>
      <c r="I630">
        <v>53149</v>
      </c>
      <c r="J630">
        <v>53149</v>
      </c>
      <c r="K630" t="b">
        <f t="shared" si="18"/>
        <v>1</v>
      </c>
      <c r="L630" t="b">
        <f t="shared" si="19"/>
        <v>1</v>
      </c>
      <c r="M630">
        <v>0</v>
      </c>
      <c r="N630">
        <v>53149</v>
      </c>
      <c r="O630" t="s">
        <v>44</v>
      </c>
      <c r="P630" t="b">
        <v>0</v>
      </c>
      <c r="R630" s="1">
        <v>45839</v>
      </c>
      <c r="S630" s="1">
        <v>45854</v>
      </c>
      <c r="T630" t="s">
        <v>2641</v>
      </c>
      <c r="U630" t="b">
        <v>0</v>
      </c>
      <c r="V630" t="s">
        <v>2642</v>
      </c>
      <c r="W630" t="s">
        <v>2643</v>
      </c>
      <c r="X630" t="s">
        <v>67</v>
      </c>
      <c r="Y630" t="s">
        <v>2644</v>
      </c>
      <c r="Z630">
        <v>13904</v>
      </c>
      <c r="AA630">
        <v>42.104446000000003</v>
      </c>
      <c r="AB630">
        <v>-75.884795999999994</v>
      </c>
      <c r="AC630">
        <v>41.978382000000003</v>
      </c>
      <c r="AD630">
        <v>-91.668626000000003</v>
      </c>
      <c r="AF630" t="s">
        <v>50</v>
      </c>
      <c r="AG630">
        <v>38</v>
      </c>
      <c r="AJ630" t="s">
        <v>51</v>
      </c>
      <c r="AK630" t="s">
        <v>52</v>
      </c>
      <c r="AP630" s="2">
        <v>45823.437743055554</v>
      </c>
      <c r="AQ630" s="2">
        <v>45823.437743055554</v>
      </c>
      <c r="AR630" s="2">
        <v>45823.437743055554</v>
      </c>
      <c r="AS630" t="s">
        <v>2645</v>
      </c>
    </row>
    <row r="631" spans="1:45" x14ac:dyDescent="0.25">
      <c r="A631">
        <v>2025</v>
      </c>
      <c r="B631" t="s">
        <v>962</v>
      </c>
      <c r="C631" t="s">
        <v>1063</v>
      </c>
      <c r="D631" t="s">
        <v>1932</v>
      </c>
      <c r="E631">
        <v>48135</v>
      </c>
      <c r="F631">
        <v>53464</v>
      </c>
      <c r="G631">
        <v>53464</v>
      </c>
      <c r="H631" t="b">
        <v>1</v>
      </c>
      <c r="I631">
        <v>53464</v>
      </c>
      <c r="J631">
        <v>53464</v>
      </c>
      <c r="K631" t="b">
        <f t="shared" si="18"/>
        <v>1</v>
      </c>
      <c r="L631" t="b">
        <f t="shared" si="19"/>
        <v>1</v>
      </c>
      <c r="M631">
        <v>0</v>
      </c>
      <c r="N631">
        <v>53464</v>
      </c>
      <c r="O631" t="s">
        <v>44</v>
      </c>
      <c r="P631" t="b">
        <v>0</v>
      </c>
      <c r="Q631" t="s">
        <v>89</v>
      </c>
      <c r="R631" s="1">
        <v>45840</v>
      </c>
      <c r="S631" s="1">
        <v>45855</v>
      </c>
      <c r="T631" t="s">
        <v>2646</v>
      </c>
      <c r="U631" t="b">
        <v>0</v>
      </c>
      <c r="V631" t="s">
        <v>2321</v>
      </c>
      <c r="W631" t="s">
        <v>2322</v>
      </c>
      <c r="X631" t="s">
        <v>58</v>
      </c>
      <c r="Y631" t="s">
        <v>2323</v>
      </c>
      <c r="Z631">
        <v>1460</v>
      </c>
      <c r="AA631">
        <v>42.543492999999998</v>
      </c>
      <c r="AB631">
        <v>-71.465528000000006</v>
      </c>
      <c r="AC631">
        <v>41.978382000000003</v>
      </c>
      <c r="AD631">
        <v>-91.668626000000003</v>
      </c>
      <c r="AF631" t="s">
        <v>50</v>
      </c>
      <c r="AG631">
        <v>38</v>
      </c>
      <c r="AJ631" t="s">
        <v>51</v>
      </c>
      <c r="AK631" t="s">
        <v>52</v>
      </c>
      <c r="AP631" s="2">
        <v>45823.437986111108</v>
      </c>
      <c r="AQ631" s="2">
        <v>45823.437986111108</v>
      </c>
      <c r="AR631" s="2">
        <v>45823.437986111108</v>
      </c>
      <c r="AS631" t="s">
        <v>2647</v>
      </c>
    </row>
    <row r="632" spans="1:45" x14ac:dyDescent="0.25">
      <c r="A632">
        <v>2025</v>
      </c>
      <c r="B632" t="s">
        <v>962</v>
      </c>
      <c r="C632" t="s">
        <v>963</v>
      </c>
      <c r="D632" t="s">
        <v>1932</v>
      </c>
      <c r="E632">
        <v>48135</v>
      </c>
      <c r="F632">
        <v>54372</v>
      </c>
      <c r="G632">
        <v>54372</v>
      </c>
      <c r="H632" t="b">
        <v>0</v>
      </c>
      <c r="I632">
        <v>54372</v>
      </c>
      <c r="J632">
        <v>54372</v>
      </c>
      <c r="K632" t="b">
        <f t="shared" si="18"/>
        <v>1</v>
      </c>
      <c r="L632" t="b">
        <f t="shared" si="19"/>
        <v>1</v>
      </c>
      <c r="M632">
        <v>0</v>
      </c>
      <c r="N632">
        <v>54372</v>
      </c>
      <c r="O632" t="s">
        <v>44</v>
      </c>
      <c r="P632" t="b">
        <v>0</v>
      </c>
      <c r="R632" s="1">
        <v>45839</v>
      </c>
      <c r="S632" s="1">
        <v>45855</v>
      </c>
      <c r="T632" t="s">
        <v>2648</v>
      </c>
      <c r="U632" t="b">
        <v>0</v>
      </c>
      <c r="V632" t="s">
        <v>709</v>
      </c>
      <c r="W632" t="s">
        <v>710</v>
      </c>
      <c r="X632" t="s">
        <v>650</v>
      </c>
      <c r="Y632" t="s">
        <v>711</v>
      </c>
      <c r="Z632">
        <v>2888</v>
      </c>
      <c r="AA632">
        <v>41.742345999999998</v>
      </c>
      <c r="AB632">
        <v>-71.429872000000003</v>
      </c>
      <c r="AC632">
        <v>41.978382000000003</v>
      </c>
      <c r="AD632">
        <v>-91.668626000000003</v>
      </c>
      <c r="AF632" t="s">
        <v>50</v>
      </c>
      <c r="AG632">
        <v>38</v>
      </c>
      <c r="AJ632" t="s">
        <v>51</v>
      </c>
      <c r="AK632" t="s">
        <v>52</v>
      </c>
      <c r="AP632" s="2">
        <v>45823.437986111108</v>
      </c>
      <c r="AQ632" s="2">
        <v>45823.437986111108</v>
      </c>
      <c r="AR632" s="2">
        <v>45823.437986111108</v>
      </c>
      <c r="AS632" t="s">
        <v>2649</v>
      </c>
    </row>
    <row r="633" spans="1:45" x14ac:dyDescent="0.25">
      <c r="A633">
        <v>2025</v>
      </c>
      <c r="B633" t="s">
        <v>962</v>
      </c>
      <c r="C633" t="s">
        <v>1063</v>
      </c>
      <c r="D633" t="s">
        <v>1932</v>
      </c>
      <c r="E633">
        <v>48135</v>
      </c>
      <c r="F633">
        <v>53709</v>
      </c>
      <c r="G633">
        <v>60991</v>
      </c>
      <c r="H633" t="b">
        <v>0</v>
      </c>
      <c r="I633">
        <v>60991</v>
      </c>
      <c r="J633">
        <v>60991</v>
      </c>
      <c r="K633" t="b">
        <f t="shared" si="18"/>
        <v>1</v>
      </c>
      <c r="L633" t="b">
        <f t="shared" si="19"/>
        <v>1</v>
      </c>
      <c r="M633">
        <v>7282</v>
      </c>
      <c r="N633">
        <v>60991</v>
      </c>
      <c r="O633" t="s">
        <v>44</v>
      </c>
      <c r="P633" t="b">
        <v>0</v>
      </c>
      <c r="Q633" t="s">
        <v>89</v>
      </c>
      <c r="R633" s="1">
        <v>45833</v>
      </c>
      <c r="S633" s="1">
        <v>45847</v>
      </c>
      <c r="T633" t="s">
        <v>2650</v>
      </c>
      <c r="U633" t="b">
        <v>0</v>
      </c>
      <c r="V633" t="s">
        <v>1588</v>
      </c>
      <c r="W633" t="s">
        <v>1589</v>
      </c>
      <c r="X633" t="s">
        <v>111</v>
      </c>
      <c r="Y633" t="s">
        <v>1590</v>
      </c>
      <c r="Z633">
        <v>98034</v>
      </c>
      <c r="AA633">
        <v>47.711751999999997</v>
      </c>
      <c r="AB633">
        <v>-122.165779</v>
      </c>
      <c r="AC633">
        <v>41.978382000000003</v>
      </c>
      <c r="AD633">
        <v>-91.668626000000003</v>
      </c>
      <c r="AF633" t="s">
        <v>50</v>
      </c>
      <c r="AG633">
        <v>38</v>
      </c>
      <c r="AJ633" t="s">
        <v>51</v>
      </c>
      <c r="AK633" t="s">
        <v>52</v>
      </c>
      <c r="AP633" s="2">
        <v>45823.437627314815</v>
      </c>
      <c r="AQ633" s="2">
        <v>45823.437627314815</v>
      </c>
      <c r="AR633" s="2">
        <v>45823.437627314815</v>
      </c>
      <c r="AS633" t="s">
        <v>2651</v>
      </c>
    </row>
    <row r="634" spans="1:45" x14ac:dyDescent="0.25">
      <c r="A634">
        <v>2025</v>
      </c>
      <c r="B634" t="s">
        <v>962</v>
      </c>
      <c r="C634" t="s">
        <v>963</v>
      </c>
      <c r="D634" t="s">
        <v>1932</v>
      </c>
      <c r="E634">
        <v>48135</v>
      </c>
      <c r="F634">
        <v>54008</v>
      </c>
      <c r="G634">
        <v>54008</v>
      </c>
      <c r="H634" t="b">
        <v>0</v>
      </c>
      <c r="I634">
        <v>54008</v>
      </c>
      <c r="J634">
        <v>54008</v>
      </c>
      <c r="K634" t="b">
        <f t="shared" si="18"/>
        <v>1</v>
      </c>
      <c r="L634" t="b">
        <f t="shared" si="19"/>
        <v>1</v>
      </c>
      <c r="M634">
        <v>0</v>
      </c>
      <c r="N634">
        <v>54008</v>
      </c>
      <c r="O634" t="s">
        <v>44</v>
      </c>
      <c r="P634" t="b">
        <v>0</v>
      </c>
      <c r="Q634" t="s">
        <v>89</v>
      </c>
      <c r="R634" s="1">
        <v>45840</v>
      </c>
      <c r="S634" s="1">
        <v>45854</v>
      </c>
      <c r="T634" t="s">
        <v>2652</v>
      </c>
      <c r="U634" t="b">
        <v>0</v>
      </c>
      <c r="V634" t="s">
        <v>2653</v>
      </c>
      <c r="W634" t="s">
        <v>2654</v>
      </c>
      <c r="X634" t="s">
        <v>48</v>
      </c>
      <c r="Y634" t="s">
        <v>2655</v>
      </c>
      <c r="Z634">
        <v>90007</v>
      </c>
      <c r="AA634">
        <v>34.033648999999997</v>
      </c>
      <c r="AB634">
        <v>-118.27274300000001</v>
      </c>
      <c r="AC634">
        <v>41.978382000000003</v>
      </c>
      <c r="AD634">
        <v>-91.668626000000003</v>
      </c>
      <c r="AF634" t="s">
        <v>50</v>
      </c>
      <c r="AG634">
        <v>38</v>
      </c>
      <c r="AJ634" t="s">
        <v>51</v>
      </c>
      <c r="AK634" t="s">
        <v>52</v>
      </c>
      <c r="AP634" s="2">
        <v>45823.437627314815</v>
      </c>
      <c r="AQ634" s="2">
        <v>45823.437627314815</v>
      </c>
      <c r="AR634" s="2">
        <v>45823.437627314815</v>
      </c>
      <c r="AS634" t="s">
        <v>1993</v>
      </c>
    </row>
    <row r="635" spans="1:45" x14ac:dyDescent="0.25">
      <c r="A635">
        <v>2025</v>
      </c>
      <c r="B635" t="s">
        <v>962</v>
      </c>
      <c r="C635" t="s">
        <v>1063</v>
      </c>
      <c r="D635" t="s">
        <v>1932</v>
      </c>
      <c r="E635">
        <v>48135</v>
      </c>
      <c r="F635">
        <v>53693</v>
      </c>
      <c r="G635">
        <v>56483</v>
      </c>
      <c r="H635" t="b">
        <v>0</v>
      </c>
      <c r="I635">
        <v>56483</v>
      </c>
      <c r="J635">
        <v>56483</v>
      </c>
      <c r="K635" t="b">
        <f t="shared" si="18"/>
        <v>1</v>
      </c>
      <c r="L635" t="b">
        <f t="shared" si="19"/>
        <v>1</v>
      </c>
      <c r="M635">
        <v>2790</v>
      </c>
      <c r="N635">
        <v>56483</v>
      </c>
      <c r="O635" t="s">
        <v>44</v>
      </c>
      <c r="P635" t="b">
        <v>0</v>
      </c>
      <c r="R635" s="1">
        <v>45846</v>
      </c>
      <c r="S635" s="1">
        <v>45863</v>
      </c>
      <c r="T635" t="s">
        <v>2656</v>
      </c>
      <c r="U635" t="b">
        <v>0</v>
      </c>
      <c r="V635" t="s">
        <v>1939</v>
      </c>
      <c r="W635" t="s">
        <v>1940</v>
      </c>
      <c r="X635" t="s">
        <v>48</v>
      </c>
      <c r="Y635" t="s">
        <v>1941</v>
      </c>
      <c r="Z635">
        <v>92020</v>
      </c>
      <c r="AA635">
        <v>32.803229999999999</v>
      </c>
      <c r="AB635">
        <v>-116.97480400000001</v>
      </c>
      <c r="AC635">
        <v>41.978382000000003</v>
      </c>
      <c r="AD635">
        <v>-91.668626000000003</v>
      </c>
      <c r="AF635" t="s">
        <v>50</v>
      </c>
      <c r="AG635">
        <v>38</v>
      </c>
      <c r="AJ635" t="s">
        <v>51</v>
      </c>
      <c r="AK635" t="s">
        <v>52</v>
      </c>
      <c r="AP635" s="2">
        <v>45823.437662037039</v>
      </c>
      <c r="AQ635" s="2">
        <v>45823.437662037039</v>
      </c>
      <c r="AR635" s="2">
        <v>45823.437662037039</v>
      </c>
      <c r="AS635" t="s">
        <v>2657</v>
      </c>
    </row>
    <row r="636" spans="1:45" x14ac:dyDescent="0.25">
      <c r="A636">
        <v>2025</v>
      </c>
      <c r="B636" t="s">
        <v>962</v>
      </c>
      <c r="C636" t="s">
        <v>963</v>
      </c>
      <c r="D636" t="s">
        <v>1932</v>
      </c>
      <c r="E636">
        <v>48135</v>
      </c>
      <c r="F636">
        <v>53834</v>
      </c>
      <c r="G636">
        <v>53834</v>
      </c>
      <c r="H636" t="b">
        <v>1</v>
      </c>
      <c r="I636">
        <v>53834</v>
      </c>
      <c r="J636">
        <v>53834</v>
      </c>
      <c r="K636" t="b">
        <f t="shared" si="18"/>
        <v>1</v>
      </c>
      <c r="L636" t="b">
        <f t="shared" si="19"/>
        <v>1</v>
      </c>
      <c r="M636">
        <v>0</v>
      </c>
      <c r="N636">
        <v>53834</v>
      </c>
      <c r="O636" t="s">
        <v>44</v>
      </c>
      <c r="P636" t="b">
        <v>0</v>
      </c>
      <c r="R636" s="1">
        <v>45841</v>
      </c>
      <c r="S636" s="1">
        <v>45856</v>
      </c>
      <c r="T636" t="s">
        <v>2658</v>
      </c>
      <c r="U636" t="b">
        <v>0</v>
      </c>
      <c r="V636" t="s">
        <v>2659</v>
      </c>
      <c r="W636" t="s">
        <v>2660</v>
      </c>
      <c r="X636" t="s">
        <v>1175</v>
      </c>
      <c r="Y636" t="s">
        <v>987</v>
      </c>
      <c r="Z636">
        <v>84107</v>
      </c>
      <c r="AA636">
        <v>40.648736</v>
      </c>
      <c r="AB636">
        <v>-111.88890000000001</v>
      </c>
      <c r="AC636">
        <v>41.978382000000003</v>
      </c>
      <c r="AD636">
        <v>-91.668626000000003</v>
      </c>
      <c r="AF636" t="s">
        <v>50</v>
      </c>
      <c r="AG636">
        <v>38</v>
      </c>
      <c r="AJ636" t="s">
        <v>51</v>
      </c>
      <c r="AK636" t="s">
        <v>52</v>
      </c>
      <c r="AP636" s="2">
        <v>45823.437627314815</v>
      </c>
      <c r="AQ636" s="2">
        <v>45823.437627314815</v>
      </c>
      <c r="AR636" s="2">
        <v>45823.437627314815</v>
      </c>
      <c r="AS636" t="s">
        <v>2661</v>
      </c>
    </row>
    <row r="637" spans="1:45" x14ac:dyDescent="0.25">
      <c r="A637">
        <v>2025</v>
      </c>
      <c r="B637" t="s">
        <v>962</v>
      </c>
      <c r="C637" t="s">
        <v>963</v>
      </c>
      <c r="D637" t="s">
        <v>1932</v>
      </c>
      <c r="E637">
        <v>48135</v>
      </c>
      <c r="F637">
        <v>55172</v>
      </c>
      <c r="G637">
        <v>55172</v>
      </c>
      <c r="H637" t="b">
        <v>1</v>
      </c>
      <c r="I637">
        <v>55172</v>
      </c>
      <c r="J637">
        <v>55172</v>
      </c>
      <c r="K637" t="b">
        <f t="shared" si="18"/>
        <v>1</v>
      </c>
      <c r="L637" t="b">
        <f t="shared" si="19"/>
        <v>1</v>
      </c>
      <c r="M637">
        <v>0</v>
      </c>
      <c r="N637">
        <v>55172</v>
      </c>
      <c r="O637" t="s">
        <v>44</v>
      </c>
      <c r="P637" t="b">
        <v>0</v>
      </c>
      <c r="R637" s="1">
        <v>45845</v>
      </c>
      <c r="S637" s="1">
        <v>45863</v>
      </c>
      <c r="T637" t="s">
        <v>2662</v>
      </c>
      <c r="U637" t="b">
        <v>0</v>
      </c>
      <c r="V637" t="s">
        <v>2663</v>
      </c>
      <c r="W637" t="s">
        <v>2664</v>
      </c>
      <c r="X637" t="s">
        <v>48</v>
      </c>
      <c r="Y637" t="s">
        <v>2665</v>
      </c>
      <c r="Z637">
        <v>92782</v>
      </c>
      <c r="AA637">
        <v>33.726357999999998</v>
      </c>
      <c r="AB637">
        <v>-117.800865</v>
      </c>
      <c r="AC637">
        <v>41.978382000000003</v>
      </c>
      <c r="AD637">
        <v>-91.668626000000003</v>
      </c>
      <c r="AF637" t="s">
        <v>50</v>
      </c>
      <c r="AG637">
        <v>38</v>
      </c>
      <c r="AJ637" t="s">
        <v>51</v>
      </c>
      <c r="AK637" t="s">
        <v>52</v>
      </c>
      <c r="AP637" s="2">
        <v>45823.437662037039</v>
      </c>
      <c r="AQ637" s="2">
        <v>45823.437662037039</v>
      </c>
      <c r="AR637" s="2">
        <v>45823.437662037039</v>
      </c>
      <c r="AS637" t="s">
        <v>2666</v>
      </c>
    </row>
    <row r="638" spans="1:45" x14ac:dyDescent="0.25">
      <c r="A638">
        <v>2025</v>
      </c>
      <c r="B638" t="s">
        <v>962</v>
      </c>
      <c r="C638" t="s">
        <v>1063</v>
      </c>
      <c r="D638" t="s">
        <v>1932</v>
      </c>
      <c r="E638">
        <v>48135</v>
      </c>
      <c r="F638">
        <v>53867</v>
      </c>
      <c r="G638">
        <v>53867</v>
      </c>
      <c r="H638" t="b">
        <v>0</v>
      </c>
      <c r="I638">
        <v>53867</v>
      </c>
      <c r="J638">
        <v>53867</v>
      </c>
      <c r="K638" t="b">
        <f t="shared" si="18"/>
        <v>1</v>
      </c>
      <c r="L638" t="b">
        <f t="shared" si="19"/>
        <v>1</v>
      </c>
      <c r="M638">
        <v>0</v>
      </c>
      <c r="N638">
        <v>53867</v>
      </c>
      <c r="O638" t="s">
        <v>44</v>
      </c>
      <c r="P638" t="b">
        <v>0</v>
      </c>
      <c r="R638" s="1">
        <v>45852</v>
      </c>
      <c r="S638" s="1">
        <v>45876</v>
      </c>
      <c r="T638" t="s">
        <v>2667</v>
      </c>
      <c r="U638" t="b">
        <v>0</v>
      </c>
      <c r="V638" t="s">
        <v>2668</v>
      </c>
      <c r="W638" t="s">
        <v>2669</v>
      </c>
      <c r="X638" t="s">
        <v>364</v>
      </c>
      <c r="Y638" t="s">
        <v>2670</v>
      </c>
      <c r="Z638">
        <v>44720</v>
      </c>
      <c r="AA638">
        <v>40.875698999999997</v>
      </c>
      <c r="AB638">
        <v>-81.423805000000002</v>
      </c>
      <c r="AC638">
        <v>41.978382000000003</v>
      </c>
      <c r="AD638">
        <v>-91.668626000000003</v>
      </c>
      <c r="AF638" t="s">
        <v>50</v>
      </c>
      <c r="AG638">
        <v>38</v>
      </c>
      <c r="AJ638" t="s">
        <v>51</v>
      </c>
      <c r="AK638" t="s">
        <v>52</v>
      </c>
      <c r="AP638" s="2">
        <v>45823.437719907408</v>
      </c>
      <c r="AQ638" s="2">
        <v>45823.437719907408</v>
      </c>
      <c r="AR638" s="2">
        <v>45823.437719907408</v>
      </c>
      <c r="AS638" t="s">
        <v>2671</v>
      </c>
    </row>
    <row r="639" spans="1:45" x14ac:dyDescent="0.25">
      <c r="A639">
        <v>2025</v>
      </c>
      <c r="B639" t="s">
        <v>962</v>
      </c>
      <c r="C639" t="s">
        <v>963</v>
      </c>
      <c r="D639" t="s">
        <v>1932</v>
      </c>
      <c r="E639">
        <v>48135</v>
      </c>
      <c r="F639">
        <v>54433</v>
      </c>
      <c r="G639">
        <v>54433</v>
      </c>
      <c r="H639" t="b">
        <v>1</v>
      </c>
      <c r="I639">
        <v>54433</v>
      </c>
      <c r="J639">
        <v>54433</v>
      </c>
      <c r="K639" t="b">
        <f t="shared" si="18"/>
        <v>1</v>
      </c>
      <c r="L639" t="b">
        <f t="shared" si="19"/>
        <v>1</v>
      </c>
      <c r="M639">
        <v>0</v>
      </c>
      <c r="N639">
        <v>54433</v>
      </c>
      <c r="O639" t="s">
        <v>44</v>
      </c>
      <c r="P639" t="b">
        <v>0</v>
      </c>
      <c r="Q639" t="s">
        <v>89</v>
      </c>
      <c r="R639" s="1">
        <v>45839</v>
      </c>
      <c r="S639" s="1">
        <v>45850</v>
      </c>
      <c r="T639" t="s">
        <v>2672</v>
      </c>
      <c r="U639" t="b">
        <v>0</v>
      </c>
      <c r="V639" t="s">
        <v>2673</v>
      </c>
      <c r="W639" t="s">
        <v>2674</v>
      </c>
      <c r="X639" t="s">
        <v>48</v>
      </c>
      <c r="Y639" t="s">
        <v>2675</v>
      </c>
      <c r="Z639">
        <v>95630</v>
      </c>
      <c r="AA639">
        <v>38.636482999999998</v>
      </c>
      <c r="AB639">
        <v>-121.20061800000001</v>
      </c>
      <c r="AC639">
        <v>41.978382000000003</v>
      </c>
      <c r="AD639">
        <v>-91.668626000000003</v>
      </c>
      <c r="AF639" t="s">
        <v>50</v>
      </c>
      <c r="AG639">
        <v>38</v>
      </c>
      <c r="AJ639" t="s">
        <v>51</v>
      </c>
      <c r="AK639" t="s">
        <v>52</v>
      </c>
      <c r="AP639" s="2">
        <v>45823.437627314815</v>
      </c>
      <c r="AQ639" s="2">
        <v>45823.437627314815</v>
      </c>
      <c r="AR639" s="2">
        <v>45823.437627314815</v>
      </c>
      <c r="AS639" t="s">
        <v>2676</v>
      </c>
    </row>
    <row r="640" spans="1:45" x14ac:dyDescent="0.25">
      <c r="A640">
        <v>2025</v>
      </c>
      <c r="B640" t="s">
        <v>962</v>
      </c>
      <c r="C640" t="s">
        <v>963</v>
      </c>
      <c r="D640" t="s">
        <v>1932</v>
      </c>
      <c r="E640">
        <v>48135</v>
      </c>
      <c r="F640">
        <v>54189</v>
      </c>
      <c r="G640">
        <v>56189</v>
      </c>
      <c r="H640" t="b">
        <v>0</v>
      </c>
      <c r="I640">
        <v>56189</v>
      </c>
      <c r="J640">
        <v>56189</v>
      </c>
      <c r="K640" t="b">
        <f t="shared" si="18"/>
        <v>1</v>
      </c>
      <c r="L640" t="b">
        <f t="shared" si="19"/>
        <v>1</v>
      </c>
      <c r="M640">
        <v>2000</v>
      </c>
      <c r="N640">
        <v>54189</v>
      </c>
      <c r="O640" t="s">
        <v>44</v>
      </c>
      <c r="P640" t="b">
        <v>0</v>
      </c>
      <c r="R640" s="1">
        <v>45844</v>
      </c>
      <c r="S640" s="1">
        <v>45857</v>
      </c>
      <c r="T640" t="s">
        <v>2677</v>
      </c>
      <c r="U640" t="b">
        <v>0</v>
      </c>
      <c r="V640" t="s">
        <v>2678</v>
      </c>
      <c r="W640" t="s">
        <v>2679</v>
      </c>
      <c r="X640" t="s">
        <v>105</v>
      </c>
      <c r="Y640" t="s">
        <v>2680</v>
      </c>
      <c r="Z640">
        <v>8902</v>
      </c>
      <c r="AA640">
        <v>40.455930000000002</v>
      </c>
      <c r="AB640">
        <v>-74.479354999999998</v>
      </c>
      <c r="AC640">
        <v>41.978382000000003</v>
      </c>
      <c r="AD640">
        <v>-91.668626000000003</v>
      </c>
      <c r="AF640" t="s">
        <v>50</v>
      </c>
      <c r="AG640">
        <v>38</v>
      </c>
      <c r="AJ640" t="s">
        <v>51</v>
      </c>
      <c r="AK640" t="s">
        <v>52</v>
      </c>
      <c r="AP640" s="2">
        <v>45823.437743055554</v>
      </c>
      <c r="AQ640" s="2">
        <v>45823.437743055554</v>
      </c>
      <c r="AR640" s="2">
        <v>45823.437743055554</v>
      </c>
      <c r="AS640" t="s">
        <v>2681</v>
      </c>
    </row>
    <row r="641" spans="1:45" x14ac:dyDescent="0.25">
      <c r="A641">
        <v>2025</v>
      </c>
      <c r="B641" t="s">
        <v>962</v>
      </c>
      <c r="C641" t="s">
        <v>1063</v>
      </c>
      <c r="D641" t="s">
        <v>1932</v>
      </c>
      <c r="E641">
        <v>48135</v>
      </c>
      <c r="F641">
        <v>53464</v>
      </c>
      <c r="G641">
        <v>53464</v>
      </c>
      <c r="H641" t="b">
        <v>0</v>
      </c>
      <c r="I641">
        <v>53464</v>
      </c>
      <c r="J641">
        <v>53464</v>
      </c>
      <c r="K641" t="b">
        <f t="shared" si="18"/>
        <v>1</v>
      </c>
      <c r="L641" t="b">
        <f t="shared" si="19"/>
        <v>1</v>
      </c>
      <c r="M641">
        <v>0</v>
      </c>
      <c r="N641">
        <v>53464</v>
      </c>
      <c r="O641" t="s">
        <v>44</v>
      </c>
      <c r="P641" t="b">
        <v>0</v>
      </c>
      <c r="Q641" t="s">
        <v>89</v>
      </c>
      <c r="R641" s="1">
        <v>45851</v>
      </c>
      <c r="S641" s="1">
        <v>45868</v>
      </c>
      <c r="T641" t="s">
        <v>2682</v>
      </c>
      <c r="U641" t="b">
        <v>0</v>
      </c>
      <c r="V641" t="s">
        <v>2683</v>
      </c>
      <c r="W641" t="s">
        <v>2684</v>
      </c>
      <c r="X641" t="s">
        <v>67</v>
      </c>
      <c r="Y641" t="s">
        <v>2685</v>
      </c>
      <c r="Z641">
        <v>11548</v>
      </c>
      <c r="AA641">
        <v>40.807765000000003</v>
      </c>
      <c r="AB641">
        <v>-73.632855000000006</v>
      </c>
      <c r="AC641">
        <v>41.978382000000003</v>
      </c>
      <c r="AD641">
        <v>-91.668626000000003</v>
      </c>
      <c r="AF641" t="s">
        <v>50</v>
      </c>
      <c r="AG641">
        <v>38</v>
      </c>
      <c r="AJ641" t="s">
        <v>51</v>
      </c>
      <c r="AK641" t="s">
        <v>52</v>
      </c>
      <c r="AP641" s="2">
        <v>45823.437743055554</v>
      </c>
      <c r="AQ641" s="2">
        <v>45823.437743055554</v>
      </c>
      <c r="AR641" s="2">
        <v>45823.437743055554</v>
      </c>
      <c r="AS641" t="s">
        <v>2647</v>
      </c>
    </row>
    <row r="642" spans="1:45" x14ac:dyDescent="0.25">
      <c r="A642">
        <v>2025</v>
      </c>
      <c r="B642" t="s">
        <v>962</v>
      </c>
      <c r="C642" t="s">
        <v>963</v>
      </c>
      <c r="D642" t="s">
        <v>1932</v>
      </c>
      <c r="E642">
        <v>48135</v>
      </c>
      <c r="F642">
        <v>54207</v>
      </c>
      <c r="G642">
        <v>54207</v>
      </c>
      <c r="H642" t="b">
        <v>0</v>
      </c>
      <c r="I642">
        <v>54207</v>
      </c>
      <c r="J642">
        <v>54207</v>
      </c>
      <c r="K642" t="b">
        <f t="shared" si="18"/>
        <v>1</v>
      </c>
      <c r="L642" t="b">
        <f t="shared" si="19"/>
        <v>1</v>
      </c>
      <c r="M642">
        <v>0</v>
      </c>
      <c r="N642">
        <v>54207</v>
      </c>
      <c r="O642" t="s">
        <v>44</v>
      </c>
      <c r="P642" t="b">
        <v>0</v>
      </c>
      <c r="R642" s="1">
        <v>45847</v>
      </c>
      <c r="S642" s="1">
        <v>45870</v>
      </c>
      <c r="T642" t="s">
        <v>2686</v>
      </c>
      <c r="U642" t="b">
        <v>0</v>
      </c>
      <c r="V642" t="s">
        <v>2687</v>
      </c>
      <c r="W642" t="s">
        <v>2688</v>
      </c>
      <c r="X642" t="s">
        <v>253</v>
      </c>
      <c r="Y642" t="s">
        <v>2689</v>
      </c>
      <c r="Z642">
        <v>6880</v>
      </c>
      <c r="AA642">
        <v>41.138033999999998</v>
      </c>
      <c r="AB642">
        <v>-73.339284000000006</v>
      </c>
      <c r="AC642">
        <v>41.978382000000003</v>
      </c>
      <c r="AD642">
        <v>-91.668626000000003</v>
      </c>
      <c r="AF642" t="s">
        <v>50</v>
      </c>
      <c r="AG642">
        <v>38</v>
      </c>
      <c r="AJ642" t="s">
        <v>51</v>
      </c>
      <c r="AK642" t="s">
        <v>52</v>
      </c>
      <c r="AP642" s="2">
        <v>45823.437743055554</v>
      </c>
      <c r="AQ642" s="2">
        <v>45823.437743055554</v>
      </c>
      <c r="AR642" s="2">
        <v>45823.437743055554</v>
      </c>
      <c r="AS642" t="s">
        <v>2562</v>
      </c>
    </row>
    <row r="643" spans="1:45" x14ac:dyDescent="0.25">
      <c r="A643">
        <v>2025</v>
      </c>
      <c r="B643" t="s">
        <v>962</v>
      </c>
      <c r="C643" t="s">
        <v>1007</v>
      </c>
      <c r="D643" t="s">
        <v>1932</v>
      </c>
      <c r="E643">
        <v>48135</v>
      </c>
      <c r="F643">
        <v>52819</v>
      </c>
      <c r="G643">
        <v>52819</v>
      </c>
      <c r="H643" t="b">
        <v>1</v>
      </c>
      <c r="I643">
        <v>52819</v>
      </c>
      <c r="J643">
        <v>52819</v>
      </c>
      <c r="K643" t="b">
        <f t="shared" ref="K643:K706" si="20">G643=J643</f>
        <v>1</v>
      </c>
      <c r="L643" t="b">
        <f t="shared" ref="L643:L706" si="21">I643=G643</f>
        <v>1</v>
      </c>
      <c r="M643">
        <v>0</v>
      </c>
      <c r="N643">
        <v>52819</v>
      </c>
      <c r="O643" t="s">
        <v>44</v>
      </c>
      <c r="P643" t="b">
        <v>0</v>
      </c>
      <c r="R643" s="1">
        <v>45847</v>
      </c>
      <c r="S643" s="1">
        <v>45857</v>
      </c>
      <c r="T643" t="s">
        <v>2690</v>
      </c>
      <c r="U643" t="b">
        <v>0</v>
      </c>
      <c r="V643" t="s">
        <v>1009</v>
      </c>
      <c r="W643" t="s">
        <v>1010</v>
      </c>
      <c r="X643" t="s">
        <v>48</v>
      </c>
      <c r="Y643" t="s">
        <v>1011</v>
      </c>
      <c r="Z643">
        <v>94596</v>
      </c>
      <c r="AA643">
        <v>37.908900000000003</v>
      </c>
      <c r="AB643">
        <v>-122.06180000000001</v>
      </c>
      <c r="AC643">
        <v>41.978382000000003</v>
      </c>
      <c r="AD643">
        <v>-91.668626000000003</v>
      </c>
      <c r="AF643" t="s">
        <v>50</v>
      </c>
      <c r="AG643">
        <v>38</v>
      </c>
      <c r="AJ643" t="s">
        <v>51</v>
      </c>
      <c r="AK643" t="s">
        <v>52</v>
      </c>
      <c r="AP643" s="2">
        <v>45823.437627314815</v>
      </c>
      <c r="AQ643" s="2">
        <v>45823.437627314815</v>
      </c>
      <c r="AR643" s="2">
        <v>45823.437627314815</v>
      </c>
      <c r="AS643" t="s">
        <v>1952</v>
      </c>
    </row>
    <row r="644" spans="1:45" x14ac:dyDescent="0.25">
      <c r="A644">
        <v>2025</v>
      </c>
      <c r="B644" t="s">
        <v>962</v>
      </c>
      <c r="C644" t="s">
        <v>1007</v>
      </c>
      <c r="D644" t="s">
        <v>1932</v>
      </c>
      <c r="E644">
        <v>48135</v>
      </c>
      <c r="F644">
        <v>53789</v>
      </c>
      <c r="G644">
        <v>57868</v>
      </c>
      <c r="H644" t="b">
        <v>0</v>
      </c>
      <c r="I644">
        <v>57868</v>
      </c>
      <c r="J644">
        <v>57868</v>
      </c>
      <c r="K644" t="b">
        <f t="shared" si="20"/>
        <v>1</v>
      </c>
      <c r="L644" t="b">
        <f t="shared" si="21"/>
        <v>1</v>
      </c>
      <c r="M644">
        <v>4079</v>
      </c>
      <c r="N644">
        <v>57868</v>
      </c>
      <c r="O644" t="s">
        <v>44</v>
      </c>
      <c r="P644" t="b">
        <v>1</v>
      </c>
      <c r="Q644" t="s">
        <v>89</v>
      </c>
      <c r="R644" s="1">
        <v>45846</v>
      </c>
      <c r="S644" s="1">
        <v>45862</v>
      </c>
      <c r="T644" t="s">
        <v>2691</v>
      </c>
      <c r="U644" t="b">
        <v>0</v>
      </c>
      <c r="V644" t="s">
        <v>2503</v>
      </c>
      <c r="W644" t="s">
        <v>2504</v>
      </c>
      <c r="X644" t="s">
        <v>48</v>
      </c>
      <c r="Y644" t="s">
        <v>2505</v>
      </c>
      <c r="Z644">
        <v>92648</v>
      </c>
      <c r="AA644">
        <v>33.687843999999998</v>
      </c>
      <c r="AB644">
        <v>-117.988985</v>
      </c>
      <c r="AC644">
        <v>41.978382000000003</v>
      </c>
      <c r="AD644">
        <v>-91.668626000000003</v>
      </c>
      <c r="AF644" t="s">
        <v>50</v>
      </c>
      <c r="AG644">
        <v>38</v>
      </c>
      <c r="AJ644" t="s">
        <v>51</v>
      </c>
      <c r="AK644" t="s">
        <v>52</v>
      </c>
      <c r="AP644" s="2">
        <v>45823.437662037039</v>
      </c>
      <c r="AQ644" s="2">
        <v>45823.437662037039</v>
      </c>
      <c r="AR644" s="2">
        <v>45823.437662037039</v>
      </c>
      <c r="AS644" t="s">
        <v>2692</v>
      </c>
    </row>
    <row r="645" spans="1:45" x14ac:dyDescent="0.25">
      <c r="A645">
        <v>2025</v>
      </c>
      <c r="B645" t="s">
        <v>962</v>
      </c>
      <c r="C645" t="s">
        <v>1063</v>
      </c>
      <c r="D645" t="s">
        <v>1932</v>
      </c>
      <c r="E645">
        <v>48135</v>
      </c>
      <c r="F645">
        <v>53134</v>
      </c>
      <c r="G645">
        <v>53134</v>
      </c>
      <c r="H645" t="b">
        <v>1</v>
      </c>
      <c r="I645">
        <v>53134</v>
      </c>
      <c r="J645">
        <v>53134</v>
      </c>
      <c r="K645" t="b">
        <f t="shared" si="20"/>
        <v>1</v>
      </c>
      <c r="L645" t="b">
        <f t="shared" si="21"/>
        <v>1</v>
      </c>
      <c r="M645">
        <v>0</v>
      </c>
      <c r="N645">
        <v>53134</v>
      </c>
      <c r="O645" t="s">
        <v>44</v>
      </c>
      <c r="P645" t="b">
        <v>0</v>
      </c>
      <c r="Q645" t="s">
        <v>89</v>
      </c>
      <c r="R645" s="1">
        <v>45843</v>
      </c>
      <c r="S645" s="1">
        <v>45857</v>
      </c>
      <c r="T645" t="s">
        <v>2693</v>
      </c>
      <c r="U645" t="b">
        <v>0</v>
      </c>
      <c r="V645" t="s">
        <v>2005</v>
      </c>
      <c r="W645" t="s">
        <v>2006</v>
      </c>
      <c r="X645" t="s">
        <v>2007</v>
      </c>
      <c r="Y645" t="s">
        <v>2008</v>
      </c>
      <c r="Z645">
        <v>83704</v>
      </c>
      <c r="AA645">
        <v>43.618538999999998</v>
      </c>
      <c r="AB645">
        <v>-116.29573000000001</v>
      </c>
      <c r="AC645">
        <v>41.978382000000003</v>
      </c>
      <c r="AD645">
        <v>-91.668626000000003</v>
      </c>
      <c r="AF645" t="s">
        <v>50</v>
      </c>
      <c r="AG645">
        <v>38</v>
      </c>
      <c r="AJ645" t="s">
        <v>51</v>
      </c>
      <c r="AK645" t="s">
        <v>52</v>
      </c>
      <c r="AP645" s="2">
        <v>45823.437627314815</v>
      </c>
      <c r="AQ645" s="2">
        <v>45823.437627314815</v>
      </c>
      <c r="AR645" s="2">
        <v>45823.437627314815</v>
      </c>
      <c r="AS645" t="s">
        <v>2501</v>
      </c>
    </row>
    <row r="646" spans="1:45" x14ac:dyDescent="0.25">
      <c r="A646">
        <v>2025</v>
      </c>
      <c r="B646" t="s">
        <v>962</v>
      </c>
      <c r="C646" t="s">
        <v>963</v>
      </c>
      <c r="D646" t="s">
        <v>1932</v>
      </c>
      <c r="E646">
        <v>48135</v>
      </c>
      <c r="F646">
        <v>53853</v>
      </c>
      <c r="G646">
        <v>55099</v>
      </c>
      <c r="H646" t="b">
        <v>0</v>
      </c>
      <c r="I646">
        <v>55099</v>
      </c>
      <c r="J646">
        <v>55099</v>
      </c>
      <c r="K646" t="b">
        <f t="shared" si="20"/>
        <v>1</v>
      </c>
      <c r="L646" t="b">
        <f t="shared" si="21"/>
        <v>1</v>
      </c>
      <c r="M646">
        <v>1246</v>
      </c>
      <c r="N646">
        <v>55349</v>
      </c>
      <c r="O646" t="s">
        <v>44</v>
      </c>
      <c r="P646" t="b">
        <v>0</v>
      </c>
      <c r="Q646" t="s">
        <v>89</v>
      </c>
      <c r="R646" s="1">
        <v>45847</v>
      </c>
      <c r="S646" s="1">
        <v>45864</v>
      </c>
      <c r="T646" t="s">
        <v>2694</v>
      </c>
      <c r="U646" t="b">
        <v>0</v>
      </c>
      <c r="V646" t="s">
        <v>2695</v>
      </c>
      <c r="W646" t="s">
        <v>2696</v>
      </c>
      <c r="X646" t="s">
        <v>48</v>
      </c>
      <c r="Y646" t="s">
        <v>2697</v>
      </c>
      <c r="Z646">
        <v>93065</v>
      </c>
      <c r="AA646">
        <v>34.278579999999998</v>
      </c>
      <c r="AB646">
        <v>-118.77844899999999</v>
      </c>
      <c r="AC646">
        <v>41.978382000000003</v>
      </c>
      <c r="AD646">
        <v>-91.668626000000003</v>
      </c>
      <c r="AF646" t="s">
        <v>50</v>
      </c>
      <c r="AG646">
        <v>38</v>
      </c>
      <c r="AJ646" t="s">
        <v>51</v>
      </c>
      <c r="AK646" t="s">
        <v>52</v>
      </c>
      <c r="AP646" s="2">
        <v>45823.437627314815</v>
      </c>
      <c r="AQ646" s="2">
        <v>45823.437627314815</v>
      </c>
      <c r="AR646" s="2">
        <v>45823.437627314815</v>
      </c>
      <c r="AS646" t="s">
        <v>2698</v>
      </c>
    </row>
    <row r="647" spans="1:45" x14ac:dyDescent="0.25">
      <c r="A647">
        <v>2025</v>
      </c>
      <c r="B647" t="s">
        <v>962</v>
      </c>
      <c r="C647" t="s">
        <v>978</v>
      </c>
      <c r="D647" t="s">
        <v>1932</v>
      </c>
      <c r="E647">
        <v>48135</v>
      </c>
      <c r="F647">
        <v>53943</v>
      </c>
      <c r="G647">
        <v>53943</v>
      </c>
      <c r="H647" t="b">
        <v>1</v>
      </c>
      <c r="I647">
        <v>53943</v>
      </c>
      <c r="J647">
        <v>53943</v>
      </c>
      <c r="K647" t="b">
        <f t="shared" si="20"/>
        <v>1</v>
      </c>
      <c r="L647" t="b">
        <f t="shared" si="21"/>
        <v>1</v>
      </c>
      <c r="M647">
        <v>0</v>
      </c>
      <c r="N647">
        <v>53943</v>
      </c>
      <c r="O647" t="s">
        <v>44</v>
      </c>
      <c r="P647" t="b">
        <v>0</v>
      </c>
      <c r="Q647" t="s">
        <v>89</v>
      </c>
      <c r="R647" s="1">
        <v>45846</v>
      </c>
      <c r="S647" s="1">
        <v>45874</v>
      </c>
      <c r="T647" t="s">
        <v>2699</v>
      </c>
      <c r="U647" t="b">
        <v>0</v>
      </c>
      <c r="V647" t="s">
        <v>2700</v>
      </c>
      <c r="W647" t="s">
        <v>2701</v>
      </c>
      <c r="X647" t="s">
        <v>533</v>
      </c>
      <c r="Y647" t="s">
        <v>2702</v>
      </c>
      <c r="Z647">
        <v>52655</v>
      </c>
      <c r="AA647">
        <v>40.825111999999997</v>
      </c>
      <c r="AB647">
        <v>-91.169280000000001</v>
      </c>
      <c r="AC647">
        <v>41.978382000000003</v>
      </c>
      <c r="AD647">
        <v>-91.668626000000003</v>
      </c>
      <c r="AF647" t="s">
        <v>50</v>
      </c>
      <c r="AG647">
        <v>38</v>
      </c>
      <c r="AJ647" t="s">
        <v>51</v>
      </c>
      <c r="AK647" t="s">
        <v>52</v>
      </c>
      <c r="AP647" s="2">
        <v>45823.437719907408</v>
      </c>
      <c r="AQ647" s="2">
        <v>45823.437719907408</v>
      </c>
      <c r="AR647" s="2">
        <v>45823.437719907408</v>
      </c>
      <c r="AS647" t="s">
        <v>2703</v>
      </c>
    </row>
    <row r="648" spans="1:45" x14ac:dyDescent="0.25">
      <c r="A648">
        <v>2025</v>
      </c>
      <c r="B648" t="s">
        <v>962</v>
      </c>
      <c r="C648" t="s">
        <v>978</v>
      </c>
      <c r="D648" t="s">
        <v>1932</v>
      </c>
      <c r="E648">
        <v>48135</v>
      </c>
      <c r="F648">
        <v>54297</v>
      </c>
      <c r="G648">
        <v>54297</v>
      </c>
      <c r="H648" t="b">
        <v>0</v>
      </c>
      <c r="I648">
        <v>54297</v>
      </c>
      <c r="J648">
        <v>54297</v>
      </c>
      <c r="K648" t="b">
        <f t="shared" si="20"/>
        <v>1</v>
      </c>
      <c r="L648" t="b">
        <f t="shared" si="21"/>
        <v>1</v>
      </c>
      <c r="M648">
        <v>0</v>
      </c>
      <c r="N648">
        <v>54297</v>
      </c>
      <c r="O648" t="s">
        <v>44</v>
      </c>
      <c r="P648" t="b">
        <v>0</v>
      </c>
      <c r="R648" s="1">
        <v>45851</v>
      </c>
      <c r="S648" s="1">
        <v>45866</v>
      </c>
      <c r="T648" t="s">
        <v>2704</v>
      </c>
      <c r="U648" t="b">
        <v>0</v>
      </c>
      <c r="V648" t="s">
        <v>342</v>
      </c>
      <c r="W648" t="s">
        <v>343</v>
      </c>
      <c r="X648" t="s">
        <v>67</v>
      </c>
      <c r="Y648" t="s">
        <v>344</v>
      </c>
      <c r="Z648">
        <v>10019</v>
      </c>
      <c r="AA648">
        <v>40.765140000000002</v>
      </c>
      <c r="AB648">
        <v>-73.995279999999994</v>
      </c>
      <c r="AC648">
        <v>41.978382000000003</v>
      </c>
      <c r="AD648">
        <v>-91.668626000000003</v>
      </c>
      <c r="AF648" t="s">
        <v>50</v>
      </c>
      <c r="AG648">
        <v>38</v>
      </c>
      <c r="AJ648" t="s">
        <v>51</v>
      </c>
      <c r="AK648" t="s">
        <v>52</v>
      </c>
      <c r="AP648" s="2">
        <v>45823.437743055554</v>
      </c>
      <c r="AQ648" s="2">
        <v>45823.437743055554</v>
      </c>
      <c r="AR648" s="2">
        <v>45823.437743055554</v>
      </c>
      <c r="AS648" t="s">
        <v>2137</v>
      </c>
    </row>
    <row r="649" spans="1:45" x14ac:dyDescent="0.25">
      <c r="A649">
        <v>2025</v>
      </c>
      <c r="B649" t="s">
        <v>962</v>
      </c>
      <c r="C649" t="s">
        <v>978</v>
      </c>
      <c r="D649" t="s">
        <v>1932</v>
      </c>
      <c r="E649">
        <v>48135</v>
      </c>
      <c r="F649">
        <v>54207</v>
      </c>
      <c r="G649">
        <v>54207</v>
      </c>
      <c r="H649" t="b">
        <v>0</v>
      </c>
      <c r="I649">
        <v>54207</v>
      </c>
      <c r="J649">
        <v>54207</v>
      </c>
      <c r="K649" t="b">
        <f t="shared" si="20"/>
        <v>1</v>
      </c>
      <c r="L649" t="b">
        <f t="shared" si="21"/>
        <v>1</v>
      </c>
      <c r="M649">
        <v>0</v>
      </c>
      <c r="N649">
        <v>54207</v>
      </c>
      <c r="O649" t="s">
        <v>44</v>
      </c>
      <c r="P649" t="b">
        <v>0</v>
      </c>
      <c r="R649" s="1">
        <v>45841</v>
      </c>
      <c r="S649" s="1">
        <v>45856</v>
      </c>
      <c r="T649" t="s">
        <v>2705</v>
      </c>
      <c r="U649" t="b">
        <v>0</v>
      </c>
      <c r="V649" t="s">
        <v>2706</v>
      </c>
      <c r="W649" t="s">
        <v>2707</v>
      </c>
      <c r="X649" t="s">
        <v>133</v>
      </c>
      <c r="Y649" t="s">
        <v>2708</v>
      </c>
      <c r="Z649">
        <v>97603</v>
      </c>
      <c r="AA649">
        <v>42.208295999999997</v>
      </c>
      <c r="AB649">
        <v>-121.756184</v>
      </c>
      <c r="AC649">
        <v>41.978382000000003</v>
      </c>
      <c r="AD649">
        <v>-91.668626000000003</v>
      </c>
      <c r="AF649" t="s">
        <v>50</v>
      </c>
      <c r="AG649">
        <v>38</v>
      </c>
      <c r="AJ649" t="s">
        <v>51</v>
      </c>
      <c r="AK649" t="s">
        <v>52</v>
      </c>
      <c r="AP649" s="2">
        <v>45823.437627314815</v>
      </c>
      <c r="AQ649" s="2">
        <v>45823.437627314815</v>
      </c>
      <c r="AR649" s="2">
        <v>45823.437627314815</v>
      </c>
      <c r="AS649" t="s">
        <v>2562</v>
      </c>
    </row>
    <row r="650" spans="1:45" x14ac:dyDescent="0.25">
      <c r="A650">
        <v>2025</v>
      </c>
      <c r="B650" t="s">
        <v>962</v>
      </c>
      <c r="C650" t="s">
        <v>1013</v>
      </c>
      <c r="D650" t="s">
        <v>1932</v>
      </c>
      <c r="E650">
        <v>48135</v>
      </c>
      <c r="F650">
        <v>52994</v>
      </c>
      <c r="G650">
        <v>52994</v>
      </c>
      <c r="H650" t="b">
        <v>1</v>
      </c>
      <c r="I650">
        <v>52994</v>
      </c>
      <c r="J650">
        <v>52994</v>
      </c>
      <c r="K650" t="b">
        <f t="shared" si="20"/>
        <v>1</v>
      </c>
      <c r="L650" t="b">
        <f t="shared" si="21"/>
        <v>1</v>
      </c>
      <c r="M650">
        <v>0</v>
      </c>
      <c r="N650">
        <v>52994</v>
      </c>
      <c r="O650" t="s">
        <v>44</v>
      </c>
      <c r="P650" t="b">
        <v>0</v>
      </c>
      <c r="Q650" t="s">
        <v>89</v>
      </c>
      <c r="R650" s="1">
        <v>45856</v>
      </c>
      <c r="S650" s="1">
        <v>45874</v>
      </c>
      <c r="T650" t="s">
        <v>2709</v>
      </c>
      <c r="U650" t="b">
        <v>0</v>
      </c>
      <c r="V650" t="s">
        <v>547</v>
      </c>
      <c r="W650" t="s">
        <v>548</v>
      </c>
      <c r="X650" t="s">
        <v>79</v>
      </c>
      <c r="Y650" t="s">
        <v>549</v>
      </c>
      <c r="Z650">
        <v>21040</v>
      </c>
      <c r="AA650">
        <v>39.433441999999999</v>
      </c>
      <c r="AB650">
        <v>-76.330494000000002</v>
      </c>
      <c r="AC650">
        <v>41.978382000000003</v>
      </c>
      <c r="AD650">
        <v>-91.668626000000003</v>
      </c>
      <c r="AF650" t="s">
        <v>50</v>
      </c>
      <c r="AG650">
        <v>38</v>
      </c>
      <c r="AJ650" t="s">
        <v>51</v>
      </c>
      <c r="AK650" t="s">
        <v>52</v>
      </c>
      <c r="AP650" s="2">
        <v>45823.437743055554</v>
      </c>
      <c r="AQ650" s="2">
        <v>45823.437743055554</v>
      </c>
      <c r="AR650" s="2">
        <v>45823.437743055554</v>
      </c>
      <c r="AS650" t="s">
        <v>2603</v>
      </c>
    </row>
    <row r="651" spans="1:45" x14ac:dyDescent="0.25">
      <c r="A651">
        <v>2025</v>
      </c>
      <c r="B651" t="s">
        <v>962</v>
      </c>
      <c r="C651" t="s">
        <v>963</v>
      </c>
      <c r="D651" t="s">
        <v>1932</v>
      </c>
      <c r="E651">
        <v>48135</v>
      </c>
      <c r="F651">
        <v>54646</v>
      </c>
      <c r="G651">
        <v>59626</v>
      </c>
      <c r="H651" t="b">
        <v>0</v>
      </c>
      <c r="I651">
        <v>59626</v>
      </c>
      <c r="J651">
        <v>59626</v>
      </c>
      <c r="K651" t="b">
        <f t="shared" si="20"/>
        <v>1</v>
      </c>
      <c r="L651" t="b">
        <f t="shared" si="21"/>
        <v>1</v>
      </c>
      <c r="M651">
        <v>4980</v>
      </c>
      <c r="N651">
        <v>59626</v>
      </c>
      <c r="O651" t="s">
        <v>44</v>
      </c>
      <c r="P651" t="b">
        <v>0</v>
      </c>
      <c r="R651" s="1">
        <v>45860</v>
      </c>
      <c r="S651" s="1">
        <v>45878</v>
      </c>
      <c r="T651" t="s">
        <v>2710</v>
      </c>
      <c r="U651" t="b">
        <v>1</v>
      </c>
      <c r="V651" t="s">
        <v>966</v>
      </c>
      <c r="W651" t="s">
        <v>967</v>
      </c>
      <c r="X651" t="s">
        <v>48</v>
      </c>
      <c r="Y651" t="s">
        <v>968</v>
      </c>
      <c r="Z651">
        <v>91748</v>
      </c>
      <c r="AA651">
        <v>33.999617999999998</v>
      </c>
      <c r="AB651">
        <v>-117.93345600000001</v>
      </c>
      <c r="AC651">
        <v>41.978382000000003</v>
      </c>
      <c r="AD651">
        <v>-91.668626000000003</v>
      </c>
      <c r="AF651" t="s">
        <v>50</v>
      </c>
      <c r="AG651">
        <v>38</v>
      </c>
      <c r="AJ651" t="s">
        <v>51</v>
      </c>
      <c r="AK651" t="s">
        <v>52</v>
      </c>
      <c r="AP651" s="2">
        <v>45823.437627314815</v>
      </c>
      <c r="AQ651" s="2">
        <v>45823.437627314815</v>
      </c>
      <c r="AR651" s="2">
        <v>45823.437627314815</v>
      </c>
      <c r="AS651" t="s">
        <v>2711</v>
      </c>
    </row>
    <row r="652" spans="1:45" x14ac:dyDescent="0.25">
      <c r="A652">
        <v>2025</v>
      </c>
      <c r="B652" t="s">
        <v>962</v>
      </c>
      <c r="C652" t="s">
        <v>978</v>
      </c>
      <c r="D652" t="s">
        <v>1932</v>
      </c>
      <c r="E652">
        <v>48135</v>
      </c>
      <c r="F652">
        <v>53624</v>
      </c>
      <c r="G652">
        <v>53624</v>
      </c>
      <c r="H652" t="b">
        <v>1</v>
      </c>
      <c r="I652">
        <v>53624</v>
      </c>
      <c r="J652">
        <v>53624</v>
      </c>
      <c r="K652" t="b">
        <f t="shared" si="20"/>
        <v>1</v>
      </c>
      <c r="L652" t="b">
        <f t="shared" si="21"/>
        <v>1</v>
      </c>
      <c r="M652">
        <v>0</v>
      </c>
      <c r="N652">
        <v>53624</v>
      </c>
      <c r="O652" t="s">
        <v>44</v>
      </c>
      <c r="P652" t="b">
        <v>0</v>
      </c>
      <c r="Q652" t="s">
        <v>89</v>
      </c>
      <c r="R652" s="1">
        <v>45851</v>
      </c>
      <c r="S652" s="1">
        <v>45865</v>
      </c>
      <c r="T652" t="s">
        <v>2712</v>
      </c>
      <c r="U652" t="b">
        <v>1</v>
      </c>
      <c r="V652" t="s">
        <v>2713</v>
      </c>
      <c r="W652" t="s">
        <v>2714</v>
      </c>
      <c r="X652" t="s">
        <v>111</v>
      </c>
      <c r="Y652" t="s">
        <v>2715</v>
      </c>
      <c r="Z652">
        <v>98271</v>
      </c>
      <c r="AA652">
        <v>48.142530999999998</v>
      </c>
      <c r="AB652">
        <v>-122.183359</v>
      </c>
      <c r="AC652">
        <v>41.978382000000003</v>
      </c>
      <c r="AD652">
        <v>-91.668626000000003</v>
      </c>
      <c r="AF652" t="s">
        <v>50</v>
      </c>
      <c r="AG652">
        <v>38</v>
      </c>
      <c r="AJ652" t="s">
        <v>51</v>
      </c>
      <c r="AK652" t="s">
        <v>52</v>
      </c>
      <c r="AP652" s="2">
        <v>45823.437627314815</v>
      </c>
      <c r="AQ652" s="2">
        <v>45823.437627314815</v>
      </c>
      <c r="AR652" s="2">
        <v>45823.437627314815</v>
      </c>
      <c r="AS652" t="s">
        <v>2716</v>
      </c>
    </row>
    <row r="653" spans="1:45" x14ac:dyDescent="0.25">
      <c r="A653">
        <v>2025</v>
      </c>
      <c r="B653" t="s">
        <v>962</v>
      </c>
      <c r="C653" t="s">
        <v>963</v>
      </c>
      <c r="D653" t="s">
        <v>1932</v>
      </c>
      <c r="E653">
        <v>48135</v>
      </c>
      <c r="F653">
        <v>54098</v>
      </c>
      <c r="G653">
        <v>54098</v>
      </c>
      <c r="H653" t="b">
        <v>1</v>
      </c>
      <c r="I653">
        <v>54098</v>
      </c>
      <c r="J653">
        <v>54098</v>
      </c>
      <c r="K653" t="b">
        <f t="shared" si="20"/>
        <v>1</v>
      </c>
      <c r="L653" t="b">
        <f t="shared" si="21"/>
        <v>1</v>
      </c>
      <c r="M653">
        <v>0</v>
      </c>
      <c r="N653">
        <v>54098</v>
      </c>
      <c r="O653" t="s">
        <v>44</v>
      </c>
      <c r="P653" t="b">
        <v>0</v>
      </c>
      <c r="Q653" t="s">
        <v>89</v>
      </c>
      <c r="R653" s="1">
        <v>45854</v>
      </c>
      <c r="S653" s="1">
        <v>45875</v>
      </c>
      <c r="T653" t="s">
        <v>2717</v>
      </c>
      <c r="U653" t="b">
        <v>1</v>
      </c>
      <c r="V653" t="s">
        <v>2718</v>
      </c>
      <c r="W653" t="s">
        <v>2719</v>
      </c>
      <c r="X653" t="s">
        <v>67</v>
      </c>
      <c r="Y653" t="s">
        <v>2720</v>
      </c>
      <c r="Z653">
        <v>11581</v>
      </c>
      <c r="AA653">
        <v>40.663679999999999</v>
      </c>
      <c r="AB653">
        <v>-73.716059999999999</v>
      </c>
      <c r="AC653">
        <v>41.978382000000003</v>
      </c>
      <c r="AD653">
        <v>-91.668626000000003</v>
      </c>
      <c r="AF653" t="s">
        <v>50</v>
      </c>
      <c r="AG653">
        <v>38</v>
      </c>
      <c r="AJ653" t="s">
        <v>51</v>
      </c>
      <c r="AK653" t="s">
        <v>52</v>
      </c>
      <c r="AP653" s="2">
        <v>45823.437743055554</v>
      </c>
      <c r="AQ653" s="2">
        <v>45823.437743055554</v>
      </c>
      <c r="AR653" s="2">
        <v>45823.437743055554</v>
      </c>
      <c r="AS653" t="s">
        <v>2293</v>
      </c>
    </row>
    <row r="654" spans="1:45" x14ac:dyDescent="0.25">
      <c r="A654">
        <v>2025</v>
      </c>
      <c r="B654" t="s">
        <v>962</v>
      </c>
      <c r="C654" t="s">
        <v>1063</v>
      </c>
      <c r="D654" t="s">
        <v>1932</v>
      </c>
      <c r="E654">
        <v>48135</v>
      </c>
      <c r="F654">
        <v>53962</v>
      </c>
      <c r="G654">
        <v>53962</v>
      </c>
      <c r="H654" t="b">
        <v>0</v>
      </c>
      <c r="I654">
        <v>53962</v>
      </c>
      <c r="J654">
        <v>53962</v>
      </c>
      <c r="K654" t="b">
        <f t="shared" si="20"/>
        <v>1</v>
      </c>
      <c r="L654" t="b">
        <f t="shared" si="21"/>
        <v>1</v>
      </c>
      <c r="M654">
        <v>0</v>
      </c>
      <c r="N654">
        <v>53962</v>
      </c>
      <c r="O654" t="s">
        <v>44</v>
      </c>
      <c r="P654" t="b">
        <v>0</v>
      </c>
      <c r="R654" s="1">
        <v>45856</v>
      </c>
      <c r="S654" s="1">
        <v>45876</v>
      </c>
      <c r="T654" t="s">
        <v>2721</v>
      </c>
      <c r="U654" t="b">
        <v>1</v>
      </c>
      <c r="V654" t="s">
        <v>436</v>
      </c>
      <c r="W654" t="s">
        <v>437</v>
      </c>
      <c r="X654" t="s">
        <v>67</v>
      </c>
      <c r="Y654" t="s">
        <v>438</v>
      </c>
      <c r="Z654">
        <v>11769</v>
      </c>
      <c r="AA654">
        <v>40.748151999999997</v>
      </c>
      <c r="AB654">
        <v>-73.141489000000007</v>
      </c>
      <c r="AC654">
        <v>41.978382000000003</v>
      </c>
      <c r="AD654">
        <v>-91.668626000000003</v>
      </c>
      <c r="AF654" t="s">
        <v>50</v>
      </c>
      <c r="AG654">
        <v>38</v>
      </c>
      <c r="AJ654" t="s">
        <v>51</v>
      </c>
      <c r="AK654" t="s">
        <v>52</v>
      </c>
      <c r="AP654" s="2">
        <v>45823.437743055554</v>
      </c>
      <c r="AQ654" s="2">
        <v>45823.437743055554</v>
      </c>
      <c r="AR654" s="2">
        <v>45823.437743055554</v>
      </c>
      <c r="AS654" t="s">
        <v>2722</v>
      </c>
    </row>
    <row r="655" spans="1:45" x14ac:dyDescent="0.25">
      <c r="A655">
        <v>2025</v>
      </c>
      <c r="B655" t="s">
        <v>962</v>
      </c>
      <c r="C655" t="s">
        <v>978</v>
      </c>
      <c r="D655" t="s">
        <v>1932</v>
      </c>
      <c r="E655">
        <v>48135</v>
      </c>
      <c r="F655">
        <v>53693</v>
      </c>
      <c r="G655">
        <v>53693</v>
      </c>
      <c r="H655" t="b">
        <v>0</v>
      </c>
      <c r="I655">
        <v>53693</v>
      </c>
      <c r="J655">
        <v>53693</v>
      </c>
      <c r="K655" t="b">
        <f t="shared" si="20"/>
        <v>1</v>
      </c>
      <c r="L655" t="b">
        <f t="shared" si="21"/>
        <v>1</v>
      </c>
      <c r="M655">
        <v>0</v>
      </c>
      <c r="N655">
        <v>53693</v>
      </c>
      <c r="O655" t="s">
        <v>44</v>
      </c>
      <c r="P655" t="b">
        <v>1</v>
      </c>
      <c r="R655" s="1">
        <v>45863</v>
      </c>
      <c r="S655" s="1">
        <v>45882</v>
      </c>
      <c r="T655" t="s">
        <v>2723</v>
      </c>
      <c r="U655" t="b">
        <v>1</v>
      </c>
      <c r="V655" t="s">
        <v>2724</v>
      </c>
      <c r="W655" t="s">
        <v>2725</v>
      </c>
      <c r="X655" t="s">
        <v>443</v>
      </c>
      <c r="Y655" t="s">
        <v>2726</v>
      </c>
      <c r="Z655">
        <v>55448</v>
      </c>
      <c r="AA655">
        <v>45.205213000000001</v>
      </c>
      <c r="AB655">
        <v>-93.363780000000006</v>
      </c>
      <c r="AC655">
        <v>41.978382000000003</v>
      </c>
      <c r="AD655">
        <v>-91.668626000000003</v>
      </c>
      <c r="AF655" t="s">
        <v>50</v>
      </c>
      <c r="AG655">
        <v>38</v>
      </c>
      <c r="AJ655" t="s">
        <v>51</v>
      </c>
      <c r="AK655" t="s">
        <v>52</v>
      </c>
      <c r="AP655" s="2">
        <v>45823.437719907408</v>
      </c>
      <c r="AQ655" s="2">
        <v>45823.437719907408</v>
      </c>
      <c r="AR655" s="2">
        <v>45823.437719907408</v>
      </c>
      <c r="AS655" t="s">
        <v>2727</v>
      </c>
    </row>
    <row r="656" spans="1:45" x14ac:dyDescent="0.25">
      <c r="A656">
        <v>2025</v>
      </c>
      <c r="B656" t="s">
        <v>962</v>
      </c>
      <c r="C656" t="s">
        <v>1063</v>
      </c>
      <c r="D656" t="s">
        <v>1932</v>
      </c>
      <c r="E656">
        <v>48135</v>
      </c>
      <c r="F656">
        <v>53134</v>
      </c>
      <c r="G656">
        <v>52634</v>
      </c>
      <c r="H656" t="b">
        <v>0</v>
      </c>
      <c r="I656">
        <v>52634</v>
      </c>
      <c r="J656">
        <v>52634</v>
      </c>
      <c r="K656" t="b">
        <f t="shared" si="20"/>
        <v>1</v>
      </c>
      <c r="L656" t="b">
        <f t="shared" si="21"/>
        <v>1</v>
      </c>
      <c r="M656">
        <v>-500</v>
      </c>
      <c r="N656">
        <v>53134</v>
      </c>
      <c r="O656" t="s">
        <v>44</v>
      </c>
      <c r="P656" t="b">
        <v>0</v>
      </c>
      <c r="R656" s="1">
        <v>45860</v>
      </c>
      <c r="S656" s="1">
        <v>45892</v>
      </c>
      <c r="T656" t="s">
        <v>2728</v>
      </c>
      <c r="U656" t="b">
        <v>1</v>
      </c>
      <c r="V656" t="s">
        <v>2729</v>
      </c>
      <c r="W656" t="s">
        <v>2730</v>
      </c>
      <c r="X656" t="s">
        <v>324</v>
      </c>
      <c r="Y656" t="s">
        <v>1537</v>
      </c>
      <c r="Z656">
        <v>37716</v>
      </c>
      <c r="AA656">
        <v>36.170417</v>
      </c>
      <c r="AB656">
        <v>-84.082943999999998</v>
      </c>
      <c r="AC656">
        <v>41.978382000000003</v>
      </c>
      <c r="AD656">
        <v>-91.668626000000003</v>
      </c>
      <c r="AF656" t="s">
        <v>50</v>
      </c>
      <c r="AG656">
        <v>38</v>
      </c>
      <c r="AJ656" t="s">
        <v>51</v>
      </c>
      <c r="AK656" t="s">
        <v>52</v>
      </c>
      <c r="AP656" s="2">
        <v>45823.437719907408</v>
      </c>
      <c r="AQ656" s="2">
        <v>45823.437719907408</v>
      </c>
      <c r="AR656" s="2">
        <v>45823.437719907408</v>
      </c>
      <c r="AS656" t="s">
        <v>2731</v>
      </c>
    </row>
    <row r="657" spans="1:45" x14ac:dyDescent="0.25">
      <c r="A657">
        <v>2025</v>
      </c>
      <c r="B657" t="s">
        <v>962</v>
      </c>
      <c r="C657" t="s">
        <v>978</v>
      </c>
      <c r="D657" t="s">
        <v>1932</v>
      </c>
      <c r="E657">
        <v>48135</v>
      </c>
      <c r="F657">
        <v>53469</v>
      </c>
      <c r="G657">
        <v>53469</v>
      </c>
      <c r="H657" t="b">
        <v>1</v>
      </c>
      <c r="I657">
        <v>53469</v>
      </c>
      <c r="J657">
        <v>53469</v>
      </c>
      <c r="K657" t="b">
        <f t="shared" si="20"/>
        <v>1</v>
      </c>
      <c r="L657" t="b">
        <f t="shared" si="21"/>
        <v>1</v>
      </c>
      <c r="M657">
        <v>0</v>
      </c>
      <c r="N657">
        <v>53469</v>
      </c>
      <c r="O657" t="s">
        <v>62</v>
      </c>
      <c r="P657" t="b">
        <v>0</v>
      </c>
      <c r="Q657" t="s">
        <v>63</v>
      </c>
      <c r="R657" s="1">
        <v>45818</v>
      </c>
      <c r="S657" s="1">
        <v>45819</v>
      </c>
      <c r="T657" t="s">
        <v>2732</v>
      </c>
      <c r="U657" t="b">
        <v>0</v>
      </c>
      <c r="V657" t="s">
        <v>2733</v>
      </c>
      <c r="W657" t="s">
        <v>2734</v>
      </c>
      <c r="X657" t="s">
        <v>73</v>
      </c>
      <c r="Y657" t="s">
        <v>2735</v>
      </c>
      <c r="Z657">
        <v>24073</v>
      </c>
      <c r="AA657">
        <v>37.136254000000001</v>
      </c>
      <c r="AB657">
        <v>-80.366506999999999</v>
      </c>
      <c r="AC657">
        <v>41.978382000000003</v>
      </c>
      <c r="AD657">
        <v>-91.668626000000003</v>
      </c>
      <c r="AF657" t="s">
        <v>50</v>
      </c>
      <c r="AG657">
        <v>38</v>
      </c>
      <c r="AJ657" t="s">
        <v>51</v>
      </c>
      <c r="AK657" t="s">
        <v>52</v>
      </c>
      <c r="AQ657" s="2">
        <v>45823.437719907408</v>
      </c>
      <c r="AR657" s="2">
        <v>45823.437719907408</v>
      </c>
      <c r="AS657" t="s">
        <v>2736</v>
      </c>
    </row>
    <row r="658" spans="1:45" x14ac:dyDescent="0.25">
      <c r="A658">
        <v>2025</v>
      </c>
      <c r="B658" t="s">
        <v>962</v>
      </c>
      <c r="C658" t="s">
        <v>963</v>
      </c>
      <c r="D658" t="s">
        <v>1932</v>
      </c>
      <c r="E658">
        <v>48135</v>
      </c>
      <c r="F658">
        <v>53294</v>
      </c>
      <c r="G658">
        <v>53294</v>
      </c>
      <c r="H658" t="b">
        <v>1</v>
      </c>
      <c r="I658">
        <v>53294</v>
      </c>
      <c r="J658">
        <v>53294</v>
      </c>
      <c r="K658" t="b">
        <f t="shared" si="20"/>
        <v>1</v>
      </c>
      <c r="L658" t="b">
        <f t="shared" si="21"/>
        <v>1</v>
      </c>
      <c r="M658">
        <v>0</v>
      </c>
      <c r="N658">
        <v>53294</v>
      </c>
      <c r="O658" t="s">
        <v>62</v>
      </c>
      <c r="P658" t="b">
        <v>0</v>
      </c>
      <c r="Q658" t="s">
        <v>89</v>
      </c>
      <c r="R658" s="1">
        <v>45820</v>
      </c>
      <c r="S658" s="1">
        <v>45820</v>
      </c>
      <c r="T658" t="s">
        <v>2737</v>
      </c>
      <c r="U658" t="b">
        <v>0</v>
      </c>
      <c r="V658" t="s">
        <v>2165</v>
      </c>
      <c r="W658" t="s">
        <v>2166</v>
      </c>
      <c r="X658" t="s">
        <v>263</v>
      </c>
      <c r="Y658" t="s">
        <v>2167</v>
      </c>
      <c r="Z658">
        <v>3820</v>
      </c>
      <c r="AA658">
        <v>43.172400000000003</v>
      </c>
      <c r="AB658">
        <v>-70.859660000000005</v>
      </c>
      <c r="AC658">
        <v>41.978382000000003</v>
      </c>
      <c r="AD658">
        <v>-91.668626000000003</v>
      </c>
      <c r="AF658" t="s">
        <v>50</v>
      </c>
      <c r="AG658">
        <v>38</v>
      </c>
      <c r="AJ658" t="s">
        <v>51</v>
      </c>
      <c r="AK658" t="s">
        <v>52</v>
      </c>
      <c r="AQ658" s="2">
        <v>45823.437986111108</v>
      </c>
      <c r="AR658" s="2">
        <v>45823.437986111108</v>
      </c>
      <c r="AS658" t="s">
        <v>2132</v>
      </c>
    </row>
    <row r="659" spans="1:45" x14ac:dyDescent="0.25">
      <c r="A659">
        <v>2025</v>
      </c>
      <c r="B659" t="s">
        <v>962</v>
      </c>
      <c r="C659" t="s">
        <v>1013</v>
      </c>
      <c r="D659" t="s">
        <v>1932</v>
      </c>
      <c r="E659">
        <v>48135</v>
      </c>
      <c r="F659">
        <v>53318</v>
      </c>
      <c r="G659">
        <v>51272</v>
      </c>
      <c r="H659" t="b">
        <v>0</v>
      </c>
      <c r="I659">
        <v>51272</v>
      </c>
      <c r="J659">
        <v>51272</v>
      </c>
      <c r="K659" t="b">
        <f t="shared" si="20"/>
        <v>1</v>
      </c>
      <c r="L659" t="b">
        <f t="shared" si="21"/>
        <v>1</v>
      </c>
      <c r="M659">
        <v>-2046</v>
      </c>
      <c r="N659">
        <v>53318</v>
      </c>
      <c r="O659" t="s">
        <v>62</v>
      </c>
      <c r="P659" t="b">
        <v>0</v>
      </c>
      <c r="R659" t="s">
        <v>2738</v>
      </c>
      <c r="S659" t="s">
        <v>2739</v>
      </c>
      <c r="T659" t="s">
        <v>2740</v>
      </c>
      <c r="U659" t="b">
        <v>0</v>
      </c>
      <c r="V659" t="s">
        <v>2741</v>
      </c>
      <c r="W659" t="s">
        <v>2742</v>
      </c>
      <c r="X659" t="s">
        <v>146</v>
      </c>
      <c r="Y659" t="s">
        <v>2743</v>
      </c>
      <c r="Z659">
        <v>33781</v>
      </c>
      <c r="AA659">
        <v>27.849229999999999</v>
      </c>
      <c r="AB659">
        <v>-82.690290000000005</v>
      </c>
      <c r="AC659">
        <v>41.978382000000003</v>
      </c>
      <c r="AD659">
        <v>-91.668626000000003</v>
      </c>
      <c r="AF659" t="s">
        <v>50</v>
      </c>
      <c r="AG659">
        <v>38</v>
      </c>
      <c r="AH659">
        <v>40</v>
      </c>
      <c r="AI659">
        <v>36</v>
      </c>
      <c r="AJ659" t="s">
        <v>51</v>
      </c>
      <c r="AK659" t="s">
        <v>52</v>
      </c>
      <c r="AP659" s="2">
        <v>45823.437719907408</v>
      </c>
      <c r="AQ659" s="2">
        <v>45823.437719907408</v>
      </c>
      <c r="AR659" s="2">
        <v>45823.437719907408</v>
      </c>
      <c r="AS659" t="s">
        <v>2744</v>
      </c>
    </row>
    <row r="660" spans="1:45" x14ac:dyDescent="0.25">
      <c r="A660">
        <v>2025</v>
      </c>
      <c r="B660" t="s">
        <v>962</v>
      </c>
      <c r="C660" t="s">
        <v>963</v>
      </c>
      <c r="D660" t="s">
        <v>1932</v>
      </c>
      <c r="E660">
        <v>48135</v>
      </c>
      <c r="F660">
        <v>53363</v>
      </c>
      <c r="G660">
        <v>53363</v>
      </c>
      <c r="H660" t="b">
        <v>1</v>
      </c>
      <c r="I660">
        <v>53363</v>
      </c>
      <c r="J660">
        <v>53363</v>
      </c>
      <c r="K660" t="b">
        <f t="shared" si="20"/>
        <v>1</v>
      </c>
      <c r="L660" t="b">
        <f t="shared" si="21"/>
        <v>1</v>
      </c>
      <c r="M660">
        <v>0</v>
      </c>
      <c r="N660">
        <v>53363</v>
      </c>
      <c r="O660" t="s">
        <v>149</v>
      </c>
      <c r="P660" t="b">
        <v>1</v>
      </c>
      <c r="Q660" t="s">
        <v>89</v>
      </c>
      <c r="R660" s="1">
        <v>45823</v>
      </c>
      <c r="S660" s="1">
        <v>45825</v>
      </c>
      <c r="T660" t="s">
        <v>2745</v>
      </c>
      <c r="U660" t="b">
        <v>0</v>
      </c>
      <c r="V660" t="s">
        <v>2746</v>
      </c>
      <c r="W660" t="s">
        <v>2747</v>
      </c>
      <c r="X660" t="s">
        <v>48</v>
      </c>
      <c r="Y660" t="s">
        <v>2748</v>
      </c>
      <c r="Z660">
        <v>93514</v>
      </c>
      <c r="AA660">
        <v>37.359155000000001</v>
      </c>
      <c r="AB660">
        <v>-118.395106</v>
      </c>
      <c r="AC660">
        <v>41.978382000000003</v>
      </c>
      <c r="AD660">
        <v>-91.668626000000003</v>
      </c>
      <c r="AF660" t="s">
        <v>50</v>
      </c>
      <c r="AG660">
        <v>38</v>
      </c>
      <c r="AJ660" t="s">
        <v>51</v>
      </c>
      <c r="AK660" t="s">
        <v>52</v>
      </c>
      <c r="AP660" s="2">
        <v>45823.437627314815</v>
      </c>
      <c r="AQ660" s="2">
        <v>45823.437627314815</v>
      </c>
      <c r="AR660" s="2">
        <v>45823.437627314815</v>
      </c>
      <c r="AS660" t="s">
        <v>2749</v>
      </c>
    </row>
    <row r="661" spans="1:45" x14ac:dyDescent="0.25">
      <c r="A661">
        <v>2025</v>
      </c>
      <c r="B661" t="s">
        <v>962</v>
      </c>
      <c r="C661" t="s">
        <v>1007</v>
      </c>
      <c r="D661" t="s">
        <v>1932</v>
      </c>
      <c r="E661">
        <v>48135</v>
      </c>
      <c r="F661">
        <v>53693</v>
      </c>
      <c r="G661">
        <v>53693</v>
      </c>
      <c r="H661" t="b">
        <v>0</v>
      </c>
      <c r="I661">
        <v>53693</v>
      </c>
      <c r="J661">
        <v>53693</v>
      </c>
      <c r="K661" t="b">
        <f t="shared" si="20"/>
        <v>1</v>
      </c>
      <c r="L661" t="b">
        <f t="shared" si="21"/>
        <v>1</v>
      </c>
      <c r="M661">
        <v>0</v>
      </c>
      <c r="N661">
        <v>53693</v>
      </c>
      <c r="O661" t="s">
        <v>149</v>
      </c>
      <c r="P661" t="b">
        <v>0</v>
      </c>
      <c r="R661" s="1">
        <v>45826</v>
      </c>
      <c r="S661" s="1">
        <v>45832</v>
      </c>
      <c r="T661" t="s">
        <v>2750</v>
      </c>
      <c r="U661" t="b">
        <v>0</v>
      </c>
      <c r="V661" t="s">
        <v>2751</v>
      </c>
      <c r="W661" t="s">
        <v>2752</v>
      </c>
      <c r="X661" t="s">
        <v>48</v>
      </c>
      <c r="Y661" t="s">
        <v>2753</v>
      </c>
      <c r="Z661">
        <v>91791</v>
      </c>
      <c r="AA661">
        <v>34.070892000000001</v>
      </c>
      <c r="AB661">
        <v>-117.906441</v>
      </c>
      <c r="AC661">
        <v>41.978382000000003</v>
      </c>
      <c r="AD661">
        <v>-91.668626000000003</v>
      </c>
      <c r="AF661" t="s">
        <v>50</v>
      </c>
      <c r="AG661">
        <v>38</v>
      </c>
      <c r="AJ661" t="s">
        <v>51</v>
      </c>
      <c r="AK661" t="s">
        <v>52</v>
      </c>
      <c r="AP661" s="2">
        <v>45823.437627314815</v>
      </c>
      <c r="AQ661" s="2">
        <v>45823.437627314815</v>
      </c>
      <c r="AR661" s="2">
        <v>45823.437627314815</v>
      </c>
      <c r="AS661" t="s">
        <v>2754</v>
      </c>
    </row>
    <row r="662" spans="1:45" x14ac:dyDescent="0.25">
      <c r="A662">
        <v>2025</v>
      </c>
      <c r="B662" t="s">
        <v>962</v>
      </c>
      <c r="C662" t="s">
        <v>1063</v>
      </c>
      <c r="D662" t="s">
        <v>1932</v>
      </c>
      <c r="E662">
        <v>48135</v>
      </c>
      <c r="F662">
        <v>54142</v>
      </c>
      <c r="G662">
        <v>54142</v>
      </c>
      <c r="H662" t="b">
        <v>0</v>
      </c>
      <c r="I662">
        <v>54142</v>
      </c>
      <c r="J662">
        <v>54142</v>
      </c>
      <c r="K662" t="b">
        <f t="shared" si="20"/>
        <v>1</v>
      </c>
      <c r="L662" t="b">
        <f t="shared" si="21"/>
        <v>1</v>
      </c>
      <c r="M662">
        <v>0</v>
      </c>
      <c r="N662">
        <v>54142</v>
      </c>
      <c r="O662" t="s">
        <v>149</v>
      </c>
      <c r="P662" t="b">
        <v>0</v>
      </c>
      <c r="Q662" t="s">
        <v>89</v>
      </c>
      <c r="R662" s="1">
        <v>45825</v>
      </c>
      <c r="S662" s="1">
        <v>45828</v>
      </c>
      <c r="T662" t="s">
        <v>2755</v>
      </c>
      <c r="U662" t="b">
        <v>0</v>
      </c>
      <c r="V662" t="s">
        <v>2653</v>
      </c>
      <c r="W662" t="s">
        <v>2654</v>
      </c>
      <c r="X662" t="s">
        <v>48</v>
      </c>
      <c r="Y662" t="s">
        <v>2655</v>
      </c>
      <c r="Z662">
        <v>90007</v>
      </c>
      <c r="AA662">
        <v>34.033648999999997</v>
      </c>
      <c r="AB662">
        <v>-118.27274300000001</v>
      </c>
      <c r="AC662">
        <v>41.978382000000003</v>
      </c>
      <c r="AD662">
        <v>-91.668626000000003</v>
      </c>
      <c r="AF662" t="s">
        <v>50</v>
      </c>
      <c r="AG662">
        <v>38</v>
      </c>
      <c r="AJ662" t="s">
        <v>51</v>
      </c>
      <c r="AK662" t="s">
        <v>52</v>
      </c>
      <c r="AP662" s="2">
        <v>45823.437627314815</v>
      </c>
      <c r="AQ662" s="2">
        <v>45823.437627314815</v>
      </c>
      <c r="AR662" s="2">
        <v>45823.437627314815</v>
      </c>
      <c r="AS662" t="s">
        <v>2756</v>
      </c>
    </row>
    <row r="663" spans="1:45" x14ac:dyDescent="0.25">
      <c r="A663">
        <v>2025</v>
      </c>
      <c r="B663" t="s">
        <v>962</v>
      </c>
      <c r="C663" t="s">
        <v>1007</v>
      </c>
      <c r="D663" t="s">
        <v>1932</v>
      </c>
      <c r="E663">
        <v>48135</v>
      </c>
      <c r="F663">
        <v>54018</v>
      </c>
      <c r="G663">
        <v>54018</v>
      </c>
      <c r="H663" t="b">
        <v>0</v>
      </c>
      <c r="I663">
        <v>54018</v>
      </c>
      <c r="J663">
        <v>54018</v>
      </c>
      <c r="K663" t="b">
        <f t="shared" si="20"/>
        <v>1</v>
      </c>
      <c r="L663" t="b">
        <f t="shared" si="21"/>
        <v>1</v>
      </c>
      <c r="M663">
        <v>0</v>
      </c>
      <c r="N663">
        <v>54018</v>
      </c>
      <c r="O663" t="s">
        <v>149</v>
      </c>
      <c r="P663" t="b">
        <v>1</v>
      </c>
      <c r="Q663" t="s">
        <v>89</v>
      </c>
      <c r="R663" s="1">
        <v>45825</v>
      </c>
      <c r="S663" s="1">
        <v>45831</v>
      </c>
      <c r="T663" t="s">
        <v>2757</v>
      </c>
      <c r="U663" t="b">
        <v>0</v>
      </c>
      <c r="V663" t="s">
        <v>2758</v>
      </c>
      <c r="W663" t="s">
        <v>2759</v>
      </c>
      <c r="X663" t="s">
        <v>48</v>
      </c>
      <c r="Y663" t="s">
        <v>2760</v>
      </c>
      <c r="Z663">
        <v>95407</v>
      </c>
      <c r="AA663">
        <v>38.407750999999998</v>
      </c>
      <c r="AB663">
        <v>-122.71678900000001</v>
      </c>
      <c r="AC663">
        <v>41.978382000000003</v>
      </c>
      <c r="AD663">
        <v>-91.668626000000003</v>
      </c>
      <c r="AF663" t="s">
        <v>50</v>
      </c>
      <c r="AG663">
        <v>38</v>
      </c>
      <c r="AJ663" t="s">
        <v>51</v>
      </c>
      <c r="AK663" t="s">
        <v>52</v>
      </c>
      <c r="AP663" s="2">
        <v>45823.437627314815</v>
      </c>
      <c r="AQ663" s="2">
        <v>45823.437627314815</v>
      </c>
      <c r="AR663" s="2">
        <v>45823.437627314815</v>
      </c>
      <c r="AS663" t="s">
        <v>2761</v>
      </c>
    </row>
    <row r="664" spans="1:45" x14ac:dyDescent="0.25">
      <c r="A664">
        <v>2025</v>
      </c>
      <c r="B664" t="s">
        <v>962</v>
      </c>
      <c r="C664" t="s">
        <v>963</v>
      </c>
      <c r="D664" t="s">
        <v>1932</v>
      </c>
      <c r="E664">
        <v>48135</v>
      </c>
      <c r="F664">
        <v>54297</v>
      </c>
      <c r="G664">
        <v>54297</v>
      </c>
      <c r="H664" t="b">
        <v>0</v>
      </c>
      <c r="I664">
        <v>54297</v>
      </c>
      <c r="J664">
        <v>54297</v>
      </c>
      <c r="K664" t="b">
        <f t="shared" si="20"/>
        <v>1</v>
      </c>
      <c r="L664" t="b">
        <f t="shared" si="21"/>
        <v>1</v>
      </c>
      <c r="M664">
        <v>0</v>
      </c>
      <c r="N664">
        <v>54297</v>
      </c>
      <c r="O664" t="s">
        <v>44</v>
      </c>
      <c r="P664" t="b">
        <v>0</v>
      </c>
      <c r="Q664" t="s">
        <v>63</v>
      </c>
      <c r="R664" s="1">
        <v>45831</v>
      </c>
      <c r="S664" s="1">
        <v>45849</v>
      </c>
      <c r="T664" t="s">
        <v>2762</v>
      </c>
      <c r="U664" t="b">
        <v>0</v>
      </c>
      <c r="V664" t="s">
        <v>2763</v>
      </c>
      <c r="W664" t="s">
        <v>2764</v>
      </c>
      <c r="X664" t="s">
        <v>253</v>
      </c>
      <c r="Y664" t="s">
        <v>2765</v>
      </c>
      <c r="Z664">
        <v>6810</v>
      </c>
      <c r="AA664">
        <v>41.424973000000001</v>
      </c>
      <c r="AB664">
        <v>-73.419459000000003</v>
      </c>
      <c r="AC664">
        <v>41.978382000000003</v>
      </c>
      <c r="AD664">
        <v>-91.668626000000003</v>
      </c>
      <c r="AF664" t="s">
        <v>50</v>
      </c>
      <c r="AG664">
        <v>38</v>
      </c>
      <c r="AJ664" t="s">
        <v>51</v>
      </c>
      <c r="AK664" t="s">
        <v>52</v>
      </c>
      <c r="AP664" s="2">
        <v>45823.437743055554</v>
      </c>
      <c r="AQ664" s="2">
        <v>45823.437743055554</v>
      </c>
      <c r="AR664" s="2">
        <v>45823.437743055554</v>
      </c>
      <c r="AS664" t="s">
        <v>2137</v>
      </c>
    </row>
    <row r="665" spans="1:45" x14ac:dyDescent="0.25">
      <c r="A665">
        <v>2025</v>
      </c>
      <c r="B665" t="s">
        <v>962</v>
      </c>
      <c r="C665" t="s">
        <v>1007</v>
      </c>
      <c r="D665" t="s">
        <v>1932</v>
      </c>
      <c r="E665">
        <v>48135</v>
      </c>
      <c r="F665">
        <v>53827</v>
      </c>
      <c r="G665">
        <v>53827</v>
      </c>
      <c r="H665" t="b">
        <v>0</v>
      </c>
      <c r="I665">
        <v>53827</v>
      </c>
      <c r="J665">
        <v>53827</v>
      </c>
      <c r="K665" t="b">
        <f t="shared" si="20"/>
        <v>1</v>
      </c>
      <c r="L665" t="b">
        <f t="shared" si="21"/>
        <v>1</v>
      </c>
      <c r="M665">
        <v>0</v>
      </c>
      <c r="N665">
        <v>53827</v>
      </c>
      <c r="O665" t="s">
        <v>149</v>
      </c>
      <c r="P665" t="b">
        <v>0</v>
      </c>
      <c r="Q665" t="s">
        <v>89</v>
      </c>
      <c r="R665" s="1">
        <v>45839</v>
      </c>
      <c r="S665" s="1">
        <v>45857</v>
      </c>
      <c r="T665" t="s">
        <v>2766</v>
      </c>
      <c r="U665" t="b">
        <v>0</v>
      </c>
      <c r="V665" t="s">
        <v>2182</v>
      </c>
      <c r="W665" t="s">
        <v>2183</v>
      </c>
      <c r="X665" t="s">
        <v>185</v>
      </c>
      <c r="Y665" t="s">
        <v>2184</v>
      </c>
      <c r="Z665">
        <v>60014</v>
      </c>
      <c r="AA665">
        <v>42.212620000000001</v>
      </c>
      <c r="AB665">
        <v>-88.285619999999994</v>
      </c>
      <c r="AC665">
        <v>41.978382000000003</v>
      </c>
      <c r="AD665">
        <v>-91.668626000000003</v>
      </c>
      <c r="AF665" t="s">
        <v>50</v>
      </c>
      <c r="AG665">
        <v>38</v>
      </c>
      <c r="AJ665" t="s">
        <v>51</v>
      </c>
      <c r="AK665" t="s">
        <v>52</v>
      </c>
      <c r="AP665" s="2">
        <v>45823.437719907408</v>
      </c>
      <c r="AQ665" s="2">
        <v>45823.437719907408</v>
      </c>
      <c r="AR665" s="2">
        <v>45823.437719907408</v>
      </c>
      <c r="AS665" t="s">
        <v>2185</v>
      </c>
    </row>
    <row r="666" spans="1:45" x14ac:dyDescent="0.25">
      <c r="A666">
        <v>2025</v>
      </c>
      <c r="B666" t="s">
        <v>962</v>
      </c>
      <c r="C666" t="s">
        <v>978</v>
      </c>
      <c r="D666" t="s">
        <v>1932</v>
      </c>
      <c r="E666">
        <v>48135</v>
      </c>
      <c r="F666">
        <v>53294</v>
      </c>
      <c r="G666">
        <v>53294</v>
      </c>
      <c r="H666" t="b">
        <v>0</v>
      </c>
      <c r="I666">
        <v>53294</v>
      </c>
      <c r="J666">
        <v>53294</v>
      </c>
      <c r="K666" t="b">
        <f t="shared" si="20"/>
        <v>1</v>
      </c>
      <c r="L666" t="b">
        <f t="shared" si="21"/>
        <v>1</v>
      </c>
      <c r="M666">
        <v>0</v>
      </c>
      <c r="N666">
        <v>53294</v>
      </c>
      <c r="O666" t="s">
        <v>149</v>
      </c>
      <c r="P666" t="b">
        <v>1</v>
      </c>
      <c r="Q666" t="s">
        <v>89</v>
      </c>
      <c r="R666" s="1">
        <v>45837</v>
      </c>
      <c r="S666" s="1">
        <v>45859</v>
      </c>
      <c r="T666" t="s">
        <v>2767</v>
      </c>
      <c r="U666" t="b">
        <v>0</v>
      </c>
      <c r="V666" t="s">
        <v>2768</v>
      </c>
      <c r="W666" t="s">
        <v>2769</v>
      </c>
      <c r="X666" t="s">
        <v>85</v>
      </c>
      <c r="Y666" t="s">
        <v>2770</v>
      </c>
      <c r="Z666">
        <v>42104</v>
      </c>
      <c r="AA666">
        <v>36.954447000000002</v>
      </c>
      <c r="AB666">
        <v>-86.428295000000006</v>
      </c>
      <c r="AC666">
        <v>41.978382000000003</v>
      </c>
      <c r="AD666">
        <v>-91.668626000000003</v>
      </c>
      <c r="AF666" t="s">
        <v>50</v>
      </c>
      <c r="AG666">
        <v>38</v>
      </c>
      <c r="AJ666" t="s">
        <v>51</v>
      </c>
      <c r="AK666" t="s">
        <v>52</v>
      </c>
      <c r="AP666" s="2">
        <v>45823.437719907408</v>
      </c>
      <c r="AQ666" s="2">
        <v>45823.437719907408</v>
      </c>
      <c r="AR666" s="2">
        <v>45823.437719907408</v>
      </c>
      <c r="AS666" t="s">
        <v>2771</v>
      </c>
    </row>
    <row r="667" spans="1:45" x14ac:dyDescent="0.25">
      <c r="A667">
        <v>2025</v>
      </c>
      <c r="B667" t="s">
        <v>962</v>
      </c>
      <c r="C667" t="s">
        <v>963</v>
      </c>
      <c r="D667" t="s">
        <v>1932</v>
      </c>
      <c r="E667">
        <v>48135</v>
      </c>
      <c r="F667">
        <v>53294</v>
      </c>
      <c r="G667">
        <v>53294</v>
      </c>
      <c r="H667" t="b">
        <v>0</v>
      </c>
      <c r="I667">
        <v>53294</v>
      </c>
      <c r="J667">
        <v>53294</v>
      </c>
      <c r="K667" t="b">
        <f t="shared" si="20"/>
        <v>1</v>
      </c>
      <c r="L667" t="b">
        <f t="shared" si="21"/>
        <v>1</v>
      </c>
      <c r="M667">
        <v>0</v>
      </c>
      <c r="N667">
        <v>53294</v>
      </c>
      <c r="O667" t="s">
        <v>44</v>
      </c>
      <c r="P667" t="b">
        <v>0</v>
      </c>
      <c r="R667" s="1">
        <v>45832</v>
      </c>
      <c r="S667" s="1">
        <v>45847</v>
      </c>
      <c r="T667" t="s">
        <v>2772</v>
      </c>
      <c r="U667" t="b">
        <v>0</v>
      </c>
      <c r="V667" t="s">
        <v>2773</v>
      </c>
      <c r="W667" t="s">
        <v>2774</v>
      </c>
      <c r="X667" t="s">
        <v>67</v>
      </c>
      <c r="Y667" t="s">
        <v>2775</v>
      </c>
      <c r="Z667">
        <v>10913</v>
      </c>
      <c r="AA667">
        <v>41.080134000000001</v>
      </c>
      <c r="AB667">
        <v>-73.949720999999997</v>
      </c>
      <c r="AC667">
        <v>41.978382000000003</v>
      </c>
      <c r="AD667">
        <v>-91.668626000000003</v>
      </c>
      <c r="AF667" t="s">
        <v>50</v>
      </c>
      <c r="AG667">
        <v>38</v>
      </c>
      <c r="AJ667" t="s">
        <v>51</v>
      </c>
      <c r="AK667" t="s">
        <v>52</v>
      </c>
      <c r="AP667" s="2">
        <v>45823.437743055554</v>
      </c>
      <c r="AQ667" s="2">
        <v>45823.437743055554</v>
      </c>
      <c r="AR667" s="2">
        <v>45823.437743055554</v>
      </c>
      <c r="AS667" t="s">
        <v>2132</v>
      </c>
    </row>
    <row r="668" spans="1:45" x14ac:dyDescent="0.25">
      <c r="A668">
        <v>2025</v>
      </c>
      <c r="B668" t="s">
        <v>962</v>
      </c>
      <c r="C668" t="s">
        <v>963</v>
      </c>
      <c r="D668" t="s">
        <v>1932</v>
      </c>
      <c r="E668">
        <v>48135</v>
      </c>
      <c r="F668">
        <v>54228</v>
      </c>
      <c r="G668">
        <v>54228</v>
      </c>
      <c r="H668" t="b">
        <v>0</v>
      </c>
      <c r="I668">
        <v>54228</v>
      </c>
      <c r="J668">
        <v>54228</v>
      </c>
      <c r="K668" t="b">
        <f t="shared" si="20"/>
        <v>1</v>
      </c>
      <c r="L668" t="b">
        <f t="shared" si="21"/>
        <v>1</v>
      </c>
      <c r="M668">
        <v>0</v>
      </c>
      <c r="N668">
        <v>54228</v>
      </c>
      <c r="O668" t="s">
        <v>149</v>
      </c>
      <c r="P668" t="b">
        <v>1</v>
      </c>
      <c r="Q668" t="s">
        <v>89</v>
      </c>
      <c r="R668" s="1">
        <v>45830</v>
      </c>
      <c r="S668" s="1">
        <v>45839</v>
      </c>
      <c r="T668" t="s">
        <v>2776</v>
      </c>
      <c r="U668" t="b">
        <v>0</v>
      </c>
      <c r="V668" t="s">
        <v>2777</v>
      </c>
      <c r="W668" t="s">
        <v>2778</v>
      </c>
      <c r="X668" t="s">
        <v>111</v>
      </c>
      <c r="Y668" t="s">
        <v>2779</v>
      </c>
      <c r="Z668">
        <v>99362</v>
      </c>
      <c r="AA668">
        <v>46.078868999999997</v>
      </c>
      <c r="AB668">
        <v>-118.304187</v>
      </c>
      <c r="AC668">
        <v>41.978382000000003</v>
      </c>
      <c r="AD668">
        <v>-91.668626000000003</v>
      </c>
      <c r="AF668" t="s">
        <v>50</v>
      </c>
      <c r="AG668">
        <v>38</v>
      </c>
      <c r="AJ668" t="s">
        <v>51</v>
      </c>
      <c r="AK668" t="s">
        <v>52</v>
      </c>
      <c r="AP668" s="2">
        <v>45823.437627314815</v>
      </c>
      <c r="AQ668" s="2">
        <v>45823.437627314815</v>
      </c>
      <c r="AR668" s="2">
        <v>45823.437627314815</v>
      </c>
      <c r="AS668" t="s">
        <v>2780</v>
      </c>
    </row>
    <row r="669" spans="1:45" x14ac:dyDescent="0.25">
      <c r="A669">
        <v>2025</v>
      </c>
      <c r="B669" t="s">
        <v>962</v>
      </c>
      <c r="C669" t="s">
        <v>963</v>
      </c>
      <c r="D669" t="s">
        <v>1932</v>
      </c>
      <c r="E669">
        <v>48135</v>
      </c>
      <c r="F669">
        <v>53834</v>
      </c>
      <c r="G669">
        <v>53834</v>
      </c>
      <c r="H669" t="b">
        <v>0</v>
      </c>
      <c r="I669">
        <v>53834</v>
      </c>
      <c r="J669">
        <v>53834</v>
      </c>
      <c r="K669" t="b">
        <f t="shared" si="20"/>
        <v>1</v>
      </c>
      <c r="L669" t="b">
        <f t="shared" si="21"/>
        <v>1</v>
      </c>
      <c r="M669">
        <v>0</v>
      </c>
      <c r="N669">
        <v>53834</v>
      </c>
      <c r="O669" t="s">
        <v>44</v>
      </c>
      <c r="P669" t="b">
        <v>1</v>
      </c>
      <c r="Q669" t="s">
        <v>89</v>
      </c>
      <c r="R669" s="1">
        <v>45839</v>
      </c>
      <c r="S669" s="1">
        <v>45855</v>
      </c>
      <c r="T669" t="s">
        <v>2781</v>
      </c>
      <c r="U669" t="b">
        <v>0</v>
      </c>
      <c r="V669" t="s">
        <v>2000</v>
      </c>
      <c r="W669" t="s">
        <v>2001</v>
      </c>
      <c r="X669" t="s">
        <v>179</v>
      </c>
      <c r="Y669" t="s">
        <v>2002</v>
      </c>
      <c r="Z669">
        <v>5478</v>
      </c>
      <c r="AA669">
        <v>44.843521000000003</v>
      </c>
      <c r="AB669">
        <v>-73.076824000000002</v>
      </c>
      <c r="AC669">
        <v>41.978382000000003</v>
      </c>
      <c r="AD669">
        <v>-91.668626000000003</v>
      </c>
      <c r="AF669" t="s">
        <v>50</v>
      </c>
      <c r="AG669">
        <v>38</v>
      </c>
      <c r="AJ669" t="s">
        <v>51</v>
      </c>
      <c r="AK669" t="s">
        <v>52</v>
      </c>
      <c r="AP669" s="2">
        <v>45823.437893518516</v>
      </c>
      <c r="AQ669" s="2">
        <v>45823.437893518516</v>
      </c>
      <c r="AR669" s="2">
        <v>45823.437893518516</v>
      </c>
      <c r="AS669" t="s">
        <v>2661</v>
      </c>
    </row>
    <row r="670" spans="1:45" x14ac:dyDescent="0.25">
      <c r="A670">
        <v>2025</v>
      </c>
      <c r="B670" t="s">
        <v>962</v>
      </c>
      <c r="C670" t="s">
        <v>963</v>
      </c>
      <c r="D670" t="s">
        <v>1932</v>
      </c>
      <c r="E670">
        <v>48135</v>
      </c>
      <c r="F670">
        <v>54008</v>
      </c>
      <c r="G670">
        <v>54008</v>
      </c>
      <c r="H670" t="b">
        <v>1</v>
      </c>
      <c r="I670">
        <v>54008</v>
      </c>
      <c r="J670">
        <v>54008</v>
      </c>
      <c r="K670" t="b">
        <f t="shared" si="20"/>
        <v>1</v>
      </c>
      <c r="L670" t="b">
        <f t="shared" si="21"/>
        <v>1</v>
      </c>
      <c r="M670">
        <v>0</v>
      </c>
      <c r="N670">
        <v>54008</v>
      </c>
      <c r="O670" t="s">
        <v>149</v>
      </c>
      <c r="P670" t="b">
        <v>0</v>
      </c>
      <c r="Q670" t="s">
        <v>89</v>
      </c>
      <c r="R670" s="1">
        <v>45832</v>
      </c>
      <c r="S670" s="1">
        <v>45839</v>
      </c>
      <c r="T670" t="s">
        <v>2782</v>
      </c>
      <c r="U670" t="b">
        <v>0</v>
      </c>
      <c r="V670" t="s">
        <v>2783</v>
      </c>
      <c r="W670" t="s">
        <v>2784</v>
      </c>
      <c r="X670" t="s">
        <v>111</v>
      </c>
      <c r="Y670" t="s">
        <v>2785</v>
      </c>
      <c r="Z670">
        <v>98409</v>
      </c>
      <c r="AA670">
        <v>47.226930000000003</v>
      </c>
      <c r="AB670">
        <v>-122.46449</v>
      </c>
      <c r="AC670">
        <v>41.978382000000003</v>
      </c>
      <c r="AD670">
        <v>-91.668626000000003</v>
      </c>
      <c r="AF670" t="s">
        <v>50</v>
      </c>
      <c r="AG670">
        <v>38</v>
      </c>
      <c r="AJ670" t="s">
        <v>51</v>
      </c>
      <c r="AK670" t="s">
        <v>52</v>
      </c>
      <c r="AP670" s="2">
        <v>45823.437627314815</v>
      </c>
      <c r="AQ670" s="2">
        <v>45823.437627314815</v>
      </c>
      <c r="AR670" s="2">
        <v>45823.437627314815</v>
      </c>
      <c r="AS670" t="s">
        <v>1993</v>
      </c>
    </row>
    <row r="671" spans="1:45" x14ac:dyDescent="0.25">
      <c r="A671">
        <v>2025</v>
      </c>
      <c r="B671" t="s">
        <v>962</v>
      </c>
      <c r="C671" t="s">
        <v>1007</v>
      </c>
      <c r="D671" t="s">
        <v>1932</v>
      </c>
      <c r="E671">
        <v>48135</v>
      </c>
      <c r="F671">
        <v>52819</v>
      </c>
      <c r="G671">
        <v>52569</v>
      </c>
      <c r="H671" t="b">
        <v>0</v>
      </c>
      <c r="I671">
        <v>52569</v>
      </c>
      <c r="J671">
        <v>52569</v>
      </c>
      <c r="K671" t="b">
        <f t="shared" si="20"/>
        <v>1</v>
      </c>
      <c r="L671" t="b">
        <f t="shared" si="21"/>
        <v>1</v>
      </c>
      <c r="M671">
        <v>-250</v>
      </c>
      <c r="N671">
        <v>52819</v>
      </c>
      <c r="O671" t="s">
        <v>44</v>
      </c>
      <c r="P671" t="b">
        <v>0</v>
      </c>
      <c r="R671" s="1">
        <v>45839</v>
      </c>
      <c r="S671" s="1">
        <v>45854</v>
      </c>
      <c r="T671" t="s">
        <v>2786</v>
      </c>
      <c r="U671" t="b">
        <v>0</v>
      </c>
      <c r="V671" t="s">
        <v>2787</v>
      </c>
      <c r="W671" t="s">
        <v>2788</v>
      </c>
      <c r="X671" t="s">
        <v>67</v>
      </c>
      <c r="Y671" t="s">
        <v>2248</v>
      </c>
      <c r="Z671">
        <v>10468</v>
      </c>
      <c r="AA671">
        <v>40.861761000000001</v>
      </c>
      <c r="AB671">
        <v>-73.910377999999994</v>
      </c>
      <c r="AC671">
        <v>41.978382000000003</v>
      </c>
      <c r="AD671">
        <v>-91.668626000000003</v>
      </c>
      <c r="AF671" t="s">
        <v>50</v>
      </c>
      <c r="AG671">
        <v>38</v>
      </c>
      <c r="AJ671" t="s">
        <v>51</v>
      </c>
      <c r="AK671" t="s">
        <v>52</v>
      </c>
      <c r="AP671" s="2">
        <v>45823.437743055554</v>
      </c>
      <c r="AQ671" s="2">
        <v>45823.437743055554</v>
      </c>
      <c r="AR671" s="2">
        <v>45823.437743055554</v>
      </c>
      <c r="AS671" t="s">
        <v>1952</v>
      </c>
    </row>
    <row r="672" spans="1:45" x14ac:dyDescent="0.25">
      <c r="A672">
        <v>2025</v>
      </c>
      <c r="B672" t="s">
        <v>962</v>
      </c>
      <c r="C672" t="s">
        <v>963</v>
      </c>
      <c r="D672" t="s">
        <v>1932</v>
      </c>
      <c r="E672">
        <v>48135</v>
      </c>
      <c r="F672">
        <v>54168</v>
      </c>
      <c r="G672">
        <v>56163</v>
      </c>
      <c r="H672" t="b">
        <v>0</v>
      </c>
      <c r="I672">
        <v>56163</v>
      </c>
      <c r="J672">
        <v>56163</v>
      </c>
      <c r="K672" t="b">
        <f t="shared" si="20"/>
        <v>1</v>
      </c>
      <c r="L672" t="b">
        <f t="shared" si="21"/>
        <v>1</v>
      </c>
      <c r="M672">
        <v>1995</v>
      </c>
      <c r="N672">
        <v>56163</v>
      </c>
      <c r="O672" t="s">
        <v>44</v>
      </c>
      <c r="P672" t="b">
        <v>1</v>
      </c>
      <c r="Q672" t="s">
        <v>89</v>
      </c>
      <c r="R672" s="1">
        <v>45838</v>
      </c>
      <c r="S672" s="1">
        <v>45852</v>
      </c>
      <c r="T672" t="s">
        <v>2789</v>
      </c>
      <c r="U672" t="b">
        <v>0</v>
      </c>
      <c r="V672" t="s">
        <v>1015</v>
      </c>
      <c r="W672" t="s">
        <v>1016</v>
      </c>
      <c r="X672" t="s">
        <v>48</v>
      </c>
      <c r="Y672" t="s">
        <v>1017</v>
      </c>
      <c r="Z672">
        <v>92008</v>
      </c>
      <c r="AA672">
        <v>33.132685000000002</v>
      </c>
      <c r="AB672">
        <v>-117.32639899999999</v>
      </c>
      <c r="AC672">
        <v>41.978382000000003</v>
      </c>
      <c r="AD672">
        <v>-91.668626000000003</v>
      </c>
      <c r="AF672" t="s">
        <v>50</v>
      </c>
      <c r="AG672">
        <v>38</v>
      </c>
      <c r="AJ672" t="s">
        <v>51</v>
      </c>
      <c r="AK672" t="s">
        <v>52</v>
      </c>
      <c r="AP672" s="2">
        <v>45823.437662037039</v>
      </c>
      <c r="AQ672" s="2">
        <v>45823.437662037039</v>
      </c>
      <c r="AR672" s="2">
        <v>45823.437662037039</v>
      </c>
      <c r="AS672" t="s">
        <v>2790</v>
      </c>
    </row>
    <row r="673" spans="1:45" x14ac:dyDescent="0.25">
      <c r="A673">
        <v>2025</v>
      </c>
      <c r="B673" t="s">
        <v>962</v>
      </c>
      <c r="C673" t="s">
        <v>978</v>
      </c>
      <c r="D673" t="s">
        <v>1932</v>
      </c>
      <c r="E673">
        <v>48135</v>
      </c>
      <c r="F673">
        <v>54168</v>
      </c>
      <c r="G673">
        <v>54168</v>
      </c>
      <c r="H673" t="b">
        <v>1</v>
      </c>
      <c r="I673">
        <v>54168</v>
      </c>
      <c r="J673">
        <v>54168</v>
      </c>
      <c r="K673" t="b">
        <f t="shared" si="20"/>
        <v>1</v>
      </c>
      <c r="L673" t="b">
        <f t="shared" si="21"/>
        <v>1</v>
      </c>
      <c r="M673">
        <v>0</v>
      </c>
      <c r="N673">
        <v>54168</v>
      </c>
      <c r="O673" t="s">
        <v>44</v>
      </c>
      <c r="P673" t="b">
        <v>0</v>
      </c>
      <c r="Q673" t="s">
        <v>63</v>
      </c>
      <c r="R673" s="1">
        <v>45838</v>
      </c>
      <c r="S673" s="1">
        <v>45850</v>
      </c>
      <c r="T673" t="s">
        <v>2791</v>
      </c>
      <c r="U673" t="b">
        <v>0</v>
      </c>
      <c r="V673" t="s">
        <v>2792</v>
      </c>
      <c r="W673" t="s">
        <v>2793</v>
      </c>
      <c r="X673" t="s">
        <v>48</v>
      </c>
      <c r="Y673" t="s">
        <v>2794</v>
      </c>
      <c r="Z673">
        <v>94509</v>
      </c>
      <c r="AA673">
        <v>38.008249999999997</v>
      </c>
      <c r="AB673">
        <v>-121.8319</v>
      </c>
      <c r="AC673">
        <v>41.978382000000003</v>
      </c>
      <c r="AD673">
        <v>-91.668626000000003</v>
      </c>
      <c r="AF673" t="s">
        <v>50</v>
      </c>
      <c r="AG673">
        <v>38</v>
      </c>
      <c r="AJ673" t="s">
        <v>51</v>
      </c>
      <c r="AK673" t="s">
        <v>52</v>
      </c>
      <c r="AP673" s="2">
        <v>45823.437627314815</v>
      </c>
      <c r="AQ673" s="2">
        <v>45823.437627314815</v>
      </c>
      <c r="AR673" s="2">
        <v>45823.437627314815</v>
      </c>
      <c r="AS673" t="s">
        <v>2795</v>
      </c>
    </row>
    <row r="674" spans="1:45" x14ac:dyDescent="0.25">
      <c r="A674">
        <v>2025</v>
      </c>
      <c r="B674" t="s">
        <v>962</v>
      </c>
      <c r="C674" t="s">
        <v>1063</v>
      </c>
      <c r="D674" t="s">
        <v>1932</v>
      </c>
      <c r="E674">
        <v>48135</v>
      </c>
      <c r="F674">
        <v>53982</v>
      </c>
      <c r="G674">
        <v>53982</v>
      </c>
      <c r="H674" t="b">
        <v>0</v>
      </c>
      <c r="I674">
        <v>53982</v>
      </c>
      <c r="J674">
        <v>53982</v>
      </c>
      <c r="K674" t="b">
        <f t="shared" si="20"/>
        <v>1</v>
      </c>
      <c r="L674" t="b">
        <f t="shared" si="21"/>
        <v>1</v>
      </c>
      <c r="M674">
        <v>0</v>
      </c>
      <c r="N674">
        <v>53982</v>
      </c>
      <c r="O674" t="s">
        <v>44</v>
      </c>
      <c r="P674" t="b">
        <v>0</v>
      </c>
      <c r="R674" s="1">
        <v>45839</v>
      </c>
      <c r="S674" s="1">
        <v>45850</v>
      </c>
      <c r="T674" t="s">
        <v>2796</v>
      </c>
      <c r="U674" t="b">
        <v>0</v>
      </c>
      <c r="V674" t="s">
        <v>1810</v>
      </c>
      <c r="W674" t="s">
        <v>1811</v>
      </c>
      <c r="X674" t="s">
        <v>48</v>
      </c>
      <c r="Y674" t="s">
        <v>1812</v>
      </c>
      <c r="Z674">
        <v>95757</v>
      </c>
      <c r="AA674">
        <v>38.406883000000001</v>
      </c>
      <c r="AB674">
        <v>-121.389</v>
      </c>
      <c r="AC674">
        <v>41.978382000000003</v>
      </c>
      <c r="AD674">
        <v>-91.668626000000003</v>
      </c>
      <c r="AF674" t="s">
        <v>50</v>
      </c>
      <c r="AG674">
        <v>38</v>
      </c>
      <c r="AJ674" t="s">
        <v>51</v>
      </c>
      <c r="AK674" t="s">
        <v>52</v>
      </c>
      <c r="AP674" s="2">
        <v>45823.437627314815</v>
      </c>
      <c r="AQ674" s="2">
        <v>45823.437627314815</v>
      </c>
      <c r="AR674" s="2">
        <v>45823.437627314815</v>
      </c>
      <c r="AS674" t="s">
        <v>2124</v>
      </c>
    </row>
    <row r="675" spans="1:45" x14ac:dyDescent="0.25">
      <c r="A675">
        <v>2025</v>
      </c>
      <c r="B675" t="s">
        <v>962</v>
      </c>
      <c r="C675" t="s">
        <v>1007</v>
      </c>
      <c r="D675" t="s">
        <v>1932</v>
      </c>
      <c r="E675">
        <v>48135</v>
      </c>
      <c r="F675">
        <v>52994</v>
      </c>
      <c r="G675">
        <v>52994</v>
      </c>
      <c r="H675" t="b">
        <v>0</v>
      </c>
      <c r="I675">
        <v>52994</v>
      </c>
      <c r="J675">
        <v>52994</v>
      </c>
      <c r="K675" t="b">
        <f t="shared" si="20"/>
        <v>1</v>
      </c>
      <c r="L675" t="b">
        <f t="shared" si="21"/>
        <v>1</v>
      </c>
      <c r="M675">
        <v>0</v>
      </c>
      <c r="N675">
        <v>52994</v>
      </c>
      <c r="O675" t="s">
        <v>44</v>
      </c>
      <c r="P675" t="b">
        <v>0</v>
      </c>
      <c r="R675" s="1">
        <v>45840</v>
      </c>
      <c r="S675" s="1">
        <v>45852</v>
      </c>
      <c r="T675" t="s">
        <v>2797</v>
      </c>
      <c r="U675" t="b">
        <v>0</v>
      </c>
      <c r="V675" t="s">
        <v>2083</v>
      </c>
      <c r="W675" t="s">
        <v>2084</v>
      </c>
      <c r="X675" t="s">
        <v>253</v>
      </c>
      <c r="Y675" t="s">
        <v>2085</v>
      </c>
      <c r="Z675">
        <v>6360</v>
      </c>
      <c r="AA675">
        <v>41.503777999999997</v>
      </c>
      <c r="AB675">
        <v>-72.091476999999998</v>
      </c>
      <c r="AC675">
        <v>41.978382000000003</v>
      </c>
      <c r="AD675">
        <v>-91.668626000000003</v>
      </c>
      <c r="AF675" t="s">
        <v>50</v>
      </c>
      <c r="AG675">
        <v>38</v>
      </c>
      <c r="AJ675" t="s">
        <v>51</v>
      </c>
      <c r="AK675" t="s">
        <v>52</v>
      </c>
      <c r="AP675" s="2">
        <v>45823.437986111108</v>
      </c>
      <c r="AQ675" s="2">
        <v>45823.437986111108</v>
      </c>
      <c r="AR675" s="2">
        <v>45823.437986111108</v>
      </c>
      <c r="AS675" t="s">
        <v>2603</v>
      </c>
    </row>
    <row r="676" spans="1:45" x14ac:dyDescent="0.25">
      <c r="A676">
        <v>2025</v>
      </c>
      <c r="B676" t="s">
        <v>962</v>
      </c>
      <c r="C676" t="s">
        <v>978</v>
      </c>
      <c r="D676" t="s">
        <v>1932</v>
      </c>
      <c r="E676">
        <v>48135</v>
      </c>
      <c r="F676">
        <v>53853</v>
      </c>
      <c r="G676">
        <v>53853</v>
      </c>
      <c r="H676" t="b">
        <v>0</v>
      </c>
      <c r="I676">
        <v>53853</v>
      </c>
      <c r="J676">
        <v>53853</v>
      </c>
      <c r="K676" t="b">
        <f t="shared" si="20"/>
        <v>1</v>
      </c>
      <c r="L676" t="b">
        <f t="shared" si="21"/>
        <v>1</v>
      </c>
      <c r="M676">
        <v>0</v>
      </c>
      <c r="N676">
        <v>53853</v>
      </c>
      <c r="O676" t="s">
        <v>44</v>
      </c>
      <c r="P676" t="b">
        <v>0</v>
      </c>
      <c r="R676" s="1">
        <v>45832</v>
      </c>
      <c r="S676" s="1">
        <v>45847</v>
      </c>
      <c r="T676" t="s">
        <v>2798</v>
      </c>
      <c r="U676" t="b">
        <v>0</v>
      </c>
      <c r="V676" t="s">
        <v>2303</v>
      </c>
      <c r="W676" t="s">
        <v>2304</v>
      </c>
      <c r="X676" t="s">
        <v>111</v>
      </c>
      <c r="Y676" t="s">
        <v>2305</v>
      </c>
      <c r="Z676">
        <v>99114</v>
      </c>
      <c r="AA676">
        <v>48.546337999999999</v>
      </c>
      <c r="AB676">
        <v>-117.906554</v>
      </c>
      <c r="AC676">
        <v>41.978382000000003</v>
      </c>
      <c r="AD676">
        <v>-91.668626000000003</v>
      </c>
      <c r="AF676" t="s">
        <v>50</v>
      </c>
      <c r="AG676">
        <v>38</v>
      </c>
      <c r="AJ676" t="s">
        <v>51</v>
      </c>
      <c r="AK676" t="s">
        <v>52</v>
      </c>
      <c r="AP676" s="2">
        <v>45823.437627314815</v>
      </c>
      <c r="AQ676" s="2">
        <v>45823.437627314815</v>
      </c>
      <c r="AR676" s="2">
        <v>45823.437627314815</v>
      </c>
      <c r="AS676" t="s">
        <v>2799</v>
      </c>
    </row>
    <row r="677" spans="1:45" x14ac:dyDescent="0.25">
      <c r="A677">
        <v>2025</v>
      </c>
      <c r="B677" t="s">
        <v>962</v>
      </c>
      <c r="C677" t="s">
        <v>1013</v>
      </c>
      <c r="D677" t="s">
        <v>1932</v>
      </c>
      <c r="E677">
        <v>48135</v>
      </c>
      <c r="F677">
        <v>53348</v>
      </c>
      <c r="G677">
        <v>53348</v>
      </c>
      <c r="H677" t="b">
        <v>1</v>
      </c>
      <c r="I677">
        <v>53348</v>
      </c>
      <c r="J677">
        <v>53348</v>
      </c>
      <c r="K677" t="b">
        <f t="shared" si="20"/>
        <v>1</v>
      </c>
      <c r="L677" t="b">
        <f t="shared" si="21"/>
        <v>1</v>
      </c>
      <c r="M677">
        <v>0</v>
      </c>
      <c r="N677">
        <v>53348</v>
      </c>
      <c r="O677" t="s">
        <v>44</v>
      </c>
      <c r="P677" t="b">
        <v>0</v>
      </c>
      <c r="Q677" t="s">
        <v>89</v>
      </c>
      <c r="R677" s="1">
        <v>45844</v>
      </c>
      <c r="S677" s="1">
        <v>45858</v>
      </c>
      <c r="T677" t="s">
        <v>2800</v>
      </c>
      <c r="U677" t="b">
        <v>0</v>
      </c>
      <c r="V677" t="s">
        <v>2801</v>
      </c>
      <c r="W677" t="s">
        <v>2802</v>
      </c>
      <c r="X677" t="s">
        <v>79</v>
      </c>
      <c r="Y677" t="s">
        <v>2803</v>
      </c>
      <c r="Z677">
        <v>21401</v>
      </c>
      <c r="AA677">
        <v>38.976826000000003</v>
      </c>
      <c r="AB677">
        <v>-76.511289000000005</v>
      </c>
      <c r="AC677">
        <v>41.978382000000003</v>
      </c>
      <c r="AD677">
        <v>-91.668626000000003</v>
      </c>
      <c r="AF677" t="s">
        <v>50</v>
      </c>
      <c r="AG677">
        <v>38</v>
      </c>
      <c r="AJ677" t="s">
        <v>51</v>
      </c>
      <c r="AK677" t="s">
        <v>52</v>
      </c>
      <c r="AP677" s="2">
        <v>45823.437743055554</v>
      </c>
      <c r="AQ677" s="2">
        <v>45823.437743055554</v>
      </c>
      <c r="AR677" s="2">
        <v>45823.437743055554</v>
      </c>
      <c r="AS677" t="s">
        <v>2804</v>
      </c>
    </row>
    <row r="678" spans="1:45" x14ac:dyDescent="0.25">
      <c r="A678">
        <v>2025</v>
      </c>
      <c r="B678" t="s">
        <v>962</v>
      </c>
      <c r="C678" t="s">
        <v>978</v>
      </c>
      <c r="D678" t="s">
        <v>1932</v>
      </c>
      <c r="E678">
        <v>48135</v>
      </c>
      <c r="F678">
        <v>54459</v>
      </c>
      <c r="G678">
        <v>56959</v>
      </c>
      <c r="H678" t="b">
        <v>0</v>
      </c>
      <c r="I678">
        <v>56959</v>
      </c>
      <c r="J678">
        <v>56959</v>
      </c>
      <c r="K678" t="b">
        <f t="shared" si="20"/>
        <v>1</v>
      </c>
      <c r="L678" t="b">
        <f t="shared" si="21"/>
        <v>1</v>
      </c>
      <c r="M678">
        <v>2500</v>
      </c>
      <c r="N678">
        <v>54459</v>
      </c>
      <c r="O678" t="s">
        <v>44</v>
      </c>
      <c r="P678" t="b">
        <v>0</v>
      </c>
      <c r="R678" s="1">
        <v>45847</v>
      </c>
      <c r="S678" s="1">
        <v>45865</v>
      </c>
      <c r="T678" t="s">
        <v>2805</v>
      </c>
      <c r="U678" t="b">
        <v>0</v>
      </c>
      <c r="V678" t="s">
        <v>2806</v>
      </c>
      <c r="W678" t="s">
        <v>2807</v>
      </c>
      <c r="X678" t="s">
        <v>48</v>
      </c>
      <c r="Y678" t="s">
        <v>2808</v>
      </c>
      <c r="Z678">
        <v>93436</v>
      </c>
      <c r="AA678">
        <v>34.639415</v>
      </c>
      <c r="AB678">
        <v>-120.455984</v>
      </c>
      <c r="AC678">
        <v>41.978382000000003</v>
      </c>
      <c r="AD678">
        <v>-91.668626000000003</v>
      </c>
      <c r="AF678" t="s">
        <v>50</v>
      </c>
      <c r="AG678">
        <v>38</v>
      </c>
      <c r="AJ678" t="s">
        <v>51</v>
      </c>
      <c r="AK678" t="s">
        <v>52</v>
      </c>
      <c r="AP678" s="2">
        <v>45823.437627314815</v>
      </c>
      <c r="AQ678" s="2">
        <v>45823.437627314815</v>
      </c>
      <c r="AR678" s="2">
        <v>45823.437627314815</v>
      </c>
      <c r="AS678" t="s">
        <v>2809</v>
      </c>
    </row>
    <row r="679" spans="1:45" x14ac:dyDescent="0.25">
      <c r="A679">
        <v>2025</v>
      </c>
      <c r="B679" t="s">
        <v>962</v>
      </c>
      <c r="C679" t="s">
        <v>978</v>
      </c>
      <c r="D679" t="s">
        <v>1932</v>
      </c>
      <c r="E679">
        <v>48135</v>
      </c>
      <c r="F679">
        <v>52965</v>
      </c>
      <c r="G679">
        <v>52965</v>
      </c>
      <c r="H679" t="b">
        <v>1</v>
      </c>
      <c r="I679">
        <v>52965</v>
      </c>
      <c r="J679">
        <v>52965</v>
      </c>
      <c r="K679" t="b">
        <f t="shared" si="20"/>
        <v>1</v>
      </c>
      <c r="L679" t="b">
        <f t="shared" si="21"/>
        <v>1</v>
      </c>
      <c r="M679">
        <v>0</v>
      </c>
      <c r="N679">
        <v>52965</v>
      </c>
      <c r="O679" t="s">
        <v>44</v>
      </c>
      <c r="P679" t="b">
        <v>0</v>
      </c>
      <c r="Q679" t="s">
        <v>63</v>
      </c>
      <c r="R679" s="1">
        <v>45841</v>
      </c>
      <c r="S679" s="1">
        <v>45856</v>
      </c>
      <c r="T679" t="s">
        <v>2810</v>
      </c>
      <c r="U679" t="b">
        <v>0</v>
      </c>
      <c r="V679" t="s">
        <v>2811</v>
      </c>
      <c r="W679" t="s">
        <v>2812</v>
      </c>
      <c r="X679" t="s">
        <v>133</v>
      </c>
      <c r="Y679" t="s">
        <v>2813</v>
      </c>
      <c r="Z679">
        <v>97838</v>
      </c>
      <c r="AA679">
        <v>45.865200000000002</v>
      </c>
      <c r="AB679">
        <v>-119.2915</v>
      </c>
      <c r="AC679">
        <v>41.978382000000003</v>
      </c>
      <c r="AD679">
        <v>-91.668626000000003</v>
      </c>
      <c r="AF679" t="s">
        <v>50</v>
      </c>
      <c r="AG679">
        <v>38</v>
      </c>
      <c r="AJ679" t="s">
        <v>51</v>
      </c>
      <c r="AK679" t="s">
        <v>52</v>
      </c>
      <c r="AP679" s="2">
        <v>45823.437627314815</v>
      </c>
      <c r="AQ679" s="2">
        <v>45823.437627314815</v>
      </c>
      <c r="AR679" s="2">
        <v>45823.437627314815</v>
      </c>
      <c r="AS679" t="s">
        <v>2814</v>
      </c>
    </row>
    <row r="680" spans="1:45" x14ac:dyDescent="0.25">
      <c r="A680">
        <v>2025</v>
      </c>
      <c r="B680" t="s">
        <v>962</v>
      </c>
      <c r="C680" t="s">
        <v>963</v>
      </c>
      <c r="D680" t="s">
        <v>1932</v>
      </c>
      <c r="E680">
        <v>48135</v>
      </c>
      <c r="F680">
        <v>54168</v>
      </c>
      <c r="G680">
        <v>54343</v>
      </c>
      <c r="H680" t="b">
        <v>0</v>
      </c>
      <c r="I680">
        <v>54343</v>
      </c>
      <c r="J680">
        <v>54343</v>
      </c>
      <c r="K680" t="b">
        <f t="shared" si="20"/>
        <v>1</v>
      </c>
      <c r="L680" t="b">
        <f t="shared" si="21"/>
        <v>1</v>
      </c>
      <c r="M680">
        <v>175</v>
      </c>
      <c r="N680">
        <v>54168</v>
      </c>
      <c r="O680" t="s">
        <v>44</v>
      </c>
      <c r="P680" t="b">
        <v>0</v>
      </c>
      <c r="R680" s="1">
        <v>45844</v>
      </c>
      <c r="S680" s="1">
        <v>45858</v>
      </c>
      <c r="T680" t="s">
        <v>2815</v>
      </c>
      <c r="U680" t="b">
        <v>0</v>
      </c>
      <c r="V680" t="s">
        <v>493</v>
      </c>
      <c r="W680" t="s">
        <v>494</v>
      </c>
      <c r="X680" t="s">
        <v>79</v>
      </c>
      <c r="Y680" t="s">
        <v>222</v>
      </c>
      <c r="Z680">
        <v>21228</v>
      </c>
      <c r="AA680">
        <v>39.284568</v>
      </c>
      <c r="AB680">
        <v>-76.754915999999994</v>
      </c>
      <c r="AC680">
        <v>41.978382000000003</v>
      </c>
      <c r="AD680">
        <v>-91.668626000000003</v>
      </c>
      <c r="AF680" t="s">
        <v>50</v>
      </c>
      <c r="AG680">
        <v>38</v>
      </c>
      <c r="AJ680" t="s">
        <v>51</v>
      </c>
      <c r="AK680" t="s">
        <v>52</v>
      </c>
      <c r="AP680" s="2">
        <v>45823.437743055554</v>
      </c>
      <c r="AQ680" s="2">
        <v>45823.437743055554</v>
      </c>
      <c r="AR680" s="2">
        <v>45823.437743055554</v>
      </c>
      <c r="AS680" t="s">
        <v>2077</v>
      </c>
    </row>
    <row r="681" spans="1:45" x14ac:dyDescent="0.25">
      <c r="A681">
        <v>2025</v>
      </c>
      <c r="B681" t="s">
        <v>962</v>
      </c>
      <c r="C681" t="s">
        <v>1013</v>
      </c>
      <c r="D681" t="s">
        <v>1932</v>
      </c>
      <c r="E681">
        <v>48135</v>
      </c>
      <c r="F681">
        <v>53732</v>
      </c>
      <c r="G681">
        <v>53732</v>
      </c>
      <c r="H681" t="b">
        <v>1</v>
      </c>
      <c r="I681">
        <v>53732</v>
      </c>
      <c r="J681">
        <v>53732</v>
      </c>
      <c r="K681" t="b">
        <f t="shared" si="20"/>
        <v>1</v>
      </c>
      <c r="L681" t="b">
        <f t="shared" si="21"/>
        <v>1</v>
      </c>
      <c r="M681">
        <v>0</v>
      </c>
      <c r="N681">
        <v>53732</v>
      </c>
      <c r="O681" t="s">
        <v>44</v>
      </c>
      <c r="P681" t="b">
        <v>0</v>
      </c>
      <c r="Q681" t="s">
        <v>89</v>
      </c>
      <c r="R681" s="1">
        <v>45838</v>
      </c>
      <c r="S681" s="1">
        <v>45855</v>
      </c>
      <c r="T681" t="s">
        <v>2816</v>
      </c>
      <c r="U681" t="b">
        <v>0</v>
      </c>
      <c r="V681" t="s">
        <v>1476</v>
      </c>
      <c r="W681" t="s">
        <v>1477</v>
      </c>
      <c r="X681" t="s">
        <v>133</v>
      </c>
      <c r="Y681" t="s">
        <v>1478</v>
      </c>
      <c r="Z681">
        <v>97030</v>
      </c>
      <c r="AA681">
        <v>45.504066999999999</v>
      </c>
      <c r="AB681">
        <v>-122.41357000000001</v>
      </c>
      <c r="AC681">
        <v>41.978382000000003</v>
      </c>
      <c r="AD681">
        <v>-91.668626000000003</v>
      </c>
      <c r="AF681" t="s">
        <v>50</v>
      </c>
      <c r="AG681">
        <v>38</v>
      </c>
      <c r="AJ681" t="s">
        <v>51</v>
      </c>
      <c r="AK681" t="s">
        <v>52</v>
      </c>
      <c r="AP681" s="2">
        <v>45823.437627314815</v>
      </c>
      <c r="AQ681" s="2">
        <v>45823.437627314815</v>
      </c>
      <c r="AR681" s="2">
        <v>45823.437627314815</v>
      </c>
      <c r="AS681" t="s">
        <v>2115</v>
      </c>
    </row>
    <row r="682" spans="1:45" x14ac:dyDescent="0.25">
      <c r="A682">
        <v>2025</v>
      </c>
      <c r="B682" t="s">
        <v>962</v>
      </c>
      <c r="C682" t="s">
        <v>1013</v>
      </c>
      <c r="D682" t="s">
        <v>1932</v>
      </c>
      <c r="E682">
        <v>48135</v>
      </c>
      <c r="F682">
        <v>53149</v>
      </c>
      <c r="G682">
        <v>53149</v>
      </c>
      <c r="H682" t="b">
        <v>1</v>
      </c>
      <c r="I682">
        <v>53149</v>
      </c>
      <c r="J682">
        <v>53149</v>
      </c>
      <c r="K682" t="b">
        <f t="shared" si="20"/>
        <v>1</v>
      </c>
      <c r="L682" t="b">
        <f t="shared" si="21"/>
        <v>1</v>
      </c>
      <c r="M682">
        <v>0</v>
      </c>
      <c r="N682">
        <v>53149</v>
      </c>
      <c r="O682" t="s">
        <v>44</v>
      </c>
      <c r="P682" t="b">
        <v>1</v>
      </c>
      <c r="Q682" t="s">
        <v>89</v>
      </c>
      <c r="R682" s="1">
        <v>45851</v>
      </c>
      <c r="S682" s="1">
        <v>45868</v>
      </c>
      <c r="T682" t="s">
        <v>2817</v>
      </c>
      <c r="U682" t="b">
        <v>0</v>
      </c>
      <c r="V682" t="s">
        <v>474</v>
      </c>
      <c r="W682" t="s">
        <v>475</v>
      </c>
      <c r="X682" t="s">
        <v>79</v>
      </c>
      <c r="Y682" t="s">
        <v>476</v>
      </c>
      <c r="Z682">
        <v>20879</v>
      </c>
      <c r="AA682">
        <v>39.157316999999999</v>
      </c>
      <c r="AB682">
        <v>-77.216916999999995</v>
      </c>
      <c r="AC682">
        <v>41.978382000000003</v>
      </c>
      <c r="AD682">
        <v>-91.668626000000003</v>
      </c>
      <c r="AF682" t="s">
        <v>50</v>
      </c>
      <c r="AG682">
        <v>38</v>
      </c>
      <c r="AJ682" t="s">
        <v>51</v>
      </c>
      <c r="AK682" t="s">
        <v>52</v>
      </c>
      <c r="AP682" s="2">
        <v>45823.437743055554</v>
      </c>
      <c r="AQ682" s="2">
        <v>45823.437743055554</v>
      </c>
      <c r="AR682" s="2">
        <v>45823.437743055554</v>
      </c>
      <c r="AS682" t="s">
        <v>2818</v>
      </c>
    </row>
    <row r="683" spans="1:45" x14ac:dyDescent="0.25">
      <c r="A683">
        <v>2025</v>
      </c>
      <c r="B683" t="s">
        <v>962</v>
      </c>
      <c r="C683" t="s">
        <v>1007</v>
      </c>
      <c r="D683" t="s">
        <v>1932</v>
      </c>
      <c r="E683">
        <v>48135</v>
      </c>
      <c r="F683">
        <v>53149</v>
      </c>
      <c r="G683">
        <v>53149</v>
      </c>
      <c r="H683" t="b">
        <v>1</v>
      </c>
      <c r="I683">
        <v>53149</v>
      </c>
      <c r="J683">
        <v>53149</v>
      </c>
      <c r="K683" t="b">
        <f t="shared" si="20"/>
        <v>1</v>
      </c>
      <c r="L683" t="b">
        <f t="shared" si="21"/>
        <v>1</v>
      </c>
      <c r="M683">
        <v>0</v>
      </c>
      <c r="N683">
        <v>53149</v>
      </c>
      <c r="O683" t="s">
        <v>44</v>
      </c>
      <c r="P683" t="b">
        <v>0</v>
      </c>
      <c r="Q683" t="s">
        <v>89</v>
      </c>
      <c r="R683" s="1">
        <v>45851</v>
      </c>
      <c r="S683" s="1">
        <v>45869</v>
      </c>
      <c r="T683" t="s">
        <v>2819</v>
      </c>
      <c r="U683" t="b">
        <v>0</v>
      </c>
      <c r="V683" t="s">
        <v>2139</v>
      </c>
      <c r="W683" t="s">
        <v>2140</v>
      </c>
      <c r="X683" t="s">
        <v>105</v>
      </c>
      <c r="Y683" t="s">
        <v>2141</v>
      </c>
      <c r="Z683">
        <v>7728</v>
      </c>
      <c r="AA683">
        <v>40.278497000000002</v>
      </c>
      <c r="AB683">
        <v>-74.295064999999994</v>
      </c>
      <c r="AC683">
        <v>41.978382000000003</v>
      </c>
      <c r="AD683">
        <v>-91.668626000000003</v>
      </c>
      <c r="AF683" t="s">
        <v>50</v>
      </c>
      <c r="AG683">
        <v>38</v>
      </c>
      <c r="AJ683" t="s">
        <v>51</v>
      </c>
      <c r="AK683" t="s">
        <v>52</v>
      </c>
      <c r="AP683" s="2">
        <v>45823.437743055554</v>
      </c>
      <c r="AQ683" s="2">
        <v>45823.437743055554</v>
      </c>
      <c r="AR683" s="2">
        <v>45823.437743055554</v>
      </c>
      <c r="AS683" t="s">
        <v>2645</v>
      </c>
    </row>
    <row r="684" spans="1:45" x14ac:dyDescent="0.25">
      <c r="A684">
        <v>2025</v>
      </c>
      <c r="B684" t="s">
        <v>962</v>
      </c>
      <c r="C684" t="s">
        <v>1063</v>
      </c>
      <c r="D684" t="s">
        <v>1932</v>
      </c>
      <c r="E684">
        <v>48135</v>
      </c>
      <c r="F684">
        <v>54292</v>
      </c>
      <c r="G684">
        <v>54292</v>
      </c>
      <c r="H684" t="b">
        <v>0</v>
      </c>
      <c r="I684">
        <v>54292</v>
      </c>
      <c r="J684">
        <v>54292</v>
      </c>
      <c r="K684" t="b">
        <f t="shared" si="20"/>
        <v>1</v>
      </c>
      <c r="L684" t="b">
        <f t="shared" si="21"/>
        <v>1</v>
      </c>
      <c r="M684">
        <v>0</v>
      </c>
      <c r="N684">
        <v>54292</v>
      </c>
      <c r="O684" t="s">
        <v>44</v>
      </c>
      <c r="P684" t="b">
        <v>1</v>
      </c>
      <c r="Q684" t="s">
        <v>89</v>
      </c>
      <c r="R684" s="1">
        <v>45845</v>
      </c>
      <c r="S684" s="1">
        <v>45860</v>
      </c>
      <c r="T684" t="s">
        <v>2820</v>
      </c>
      <c r="U684" t="b">
        <v>0</v>
      </c>
      <c r="V684" t="s">
        <v>2821</v>
      </c>
      <c r="W684" t="s">
        <v>2822</v>
      </c>
      <c r="X684" t="s">
        <v>48</v>
      </c>
      <c r="Y684" t="s">
        <v>2823</v>
      </c>
      <c r="Z684">
        <v>92844</v>
      </c>
      <c r="AA684">
        <v>33.766635999999998</v>
      </c>
      <c r="AB684">
        <v>-117.95979800000001</v>
      </c>
      <c r="AC684">
        <v>41.978382000000003</v>
      </c>
      <c r="AD684">
        <v>-91.668626000000003</v>
      </c>
      <c r="AF684" t="s">
        <v>50</v>
      </c>
      <c r="AG684">
        <v>38</v>
      </c>
      <c r="AJ684" t="s">
        <v>51</v>
      </c>
      <c r="AK684" t="s">
        <v>52</v>
      </c>
      <c r="AP684" s="2">
        <v>45823.437662037039</v>
      </c>
      <c r="AQ684" s="2">
        <v>45823.437662037039</v>
      </c>
      <c r="AR684" s="2">
        <v>45823.437662037039</v>
      </c>
      <c r="AS684" t="s">
        <v>2824</v>
      </c>
    </row>
    <row r="685" spans="1:45" x14ac:dyDescent="0.25">
      <c r="A685">
        <v>2025</v>
      </c>
      <c r="B685" t="s">
        <v>962</v>
      </c>
      <c r="C685" t="s">
        <v>1063</v>
      </c>
      <c r="D685" t="s">
        <v>1932</v>
      </c>
      <c r="E685">
        <v>48135</v>
      </c>
      <c r="F685">
        <v>52819</v>
      </c>
      <c r="G685">
        <v>52819</v>
      </c>
      <c r="H685" t="b">
        <v>1</v>
      </c>
      <c r="I685">
        <v>52819</v>
      </c>
      <c r="J685">
        <v>52819</v>
      </c>
      <c r="K685" t="b">
        <f t="shared" si="20"/>
        <v>1</v>
      </c>
      <c r="L685" t="b">
        <f t="shared" si="21"/>
        <v>1</v>
      </c>
      <c r="M685">
        <v>0</v>
      </c>
      <c r="N685">
        <v>52819</v>
      </c>
      <c r="O685" t="s">
        <v>44</v>
      </c>
      <c r="P685" t="b">
        <v>0</v>
      </c>
      <c r="R685" s="1">
        <v>45851</v>
      </c>
      <c r="S685" s="1">
        <v>45881</v>
      </c>
      <c r="T685" t="s">
        <v>2825</v>
      </c>
      <c r="U685" t="b">
        <v>0</v>
      </c>
      <c r="V685" t="s">
        <v>2826</v>
      </c>
      <c r="W685" t="s">
        <v>2827</v>
      </c>
      <c r="X685" t="s">
        <v>324</v>
      </c>
      <c r="Y685" t="s">
        <v>2828</v>
      </c>
      <c r="Z685">
        <v>37701</v>
      </c>
      <c r="AA685">
        <v>35.828150000000001</v>
      </c>
      <c r="AB685">
        <v>-83.975890000000007</v>
      </c>
      <c r="AC685">
        <v>41.978382000000003</v>
      </c>
      <c r="AD685">
        <v>-91.668626000000003</v>
      </c>
      <c r="AF685" t="s">
        <v>50</v>
      </c>
      <c r="AG685">
        <v>38</v>
      </c>
      <c r="AJ685" t="s">
        <v>51</v>
      </c>
      <c r="AK685" t="s">
        <v>52</v>
      </c>
      <c r="AP685" s="2">
        <v>45823.437719907408</v>
      </c>
      <c r="AQ685" s="2">
        <v>45823.437719907408</v>
      </c>
      <c r="AR685" s="2">
        <v>45823.437719907408</v>
      </c>
      <c r="AS685" t="s">
        <v>2096</v>
      </c>
    </row>
    <row r="686" spans="1:45" x14ac:dyDescent="0.25">
      <c r="A686">
        <v>2025</v>
      </c>
      <c r="B686" t="s">
        <v>962</v>
      </c>
      <c r="C686" t="s">
        <v>1013</v>
      </c>
      <c r="D686" t="s">
        <v>1932</v>
      </c>
      <c r="E686">
        <v>48135</v>
      </c>
      <c r="F686">
        <v>53827</v>
      </c>
      <c r="G686">
        <v>52819</v>
      </c>
      <c r="H686" t="b">
        <v>0</v>
      </c>
      <c r="I686">
        <v>52819</v>
      </c>
      <c r="J686">
        <v>52819</v>
      </c>
      <c r="K686" t="b">
        <f t="shared" si="20"/>
        <v>1</v>
      </c>
      <c r="L686" t="b">
        <f t="shared" si="21"/>
        <v>1</v>
      </c>
      <c r="M686">
        <v>-1008</v>
      </c>
      <c r="N686">
        <v>53827</v>
      </c>
      <c r="O686" t="s">
        <v>44</v>
      </c>
      <c r="P686" t="b">
        <v>0</v>
      </c>
      <c r="Q686" t="s">
        <v>63</v>
      </c>
      <c r="R686" s="1">
        <v>45847</v>
      </c>
      <c r="S686" s="1">
        <v>45870</v>
      </c>
      <c r="T686" t="s">
        <v>2829</v>
      </c>
      <c r="U686" t="b">
        <v>0</v>
      </c>
      <c r="V686" t="s">
        <v>2830</v>
      </c>
      <c r="W686" t="s">
        <v>2831</v>
      </c>
      <c r="X686" t="s">
        <v>310</v>
      </c>
      <c r="Y686" t="s">
        <v>2832</v>
      </c>
      <c r="Z686">
        <v>48439</v>
      </c>
      <c r="AA686">
        <v>42.900514000000001</v>
      </c>
      <c r="AB686">
        <v>-83.630058000000005</v>
      </c>
      <c r="AC686">
        <v>41.978382000000003</v>
      </c>
      <c r="AD686">
        <v>-91.668626000000003</v>
      </c>
      <c r="AF686" t="s">
        <v>50</v>
      </c>
      <c r="AG686">
        <v>38</v>
      </c>
      <c r="AJ686" t="s">
        <v>51</v>
      </c>
      <c r="AK686" t="s">
        <v>52</v>
      </c>
      <c r="AP686" s="2">
        <v>45823.437719907408</v>
      </c>
      <c r="AQ686" s="2">
        <v>45823.437719907408</v>
      </c>
      <c r="AR686" s="2">
        <v>45823.437719907408</v>
      </c>
      <c r="AS686" t="s">
        <v>2833</v>
      </c>
    </row>
    <row r="687" spans="1:45" x14ac:dyDescent="0.25">
      <c r="A687">
        <v>2025</v>
      </c>
      <c r="B687" t="s">
        <v>962</v>
      </c>
      <c r="C687" t="s">
        <v>1013</v>
      </c>
      <c r="D687" t="s">
        <v>1932</v>
      </c>
      <c r="E687">
        <v>48135</v>
      </c>
      <c r="F687">
        <v>53783</v>
      </c>
      <c r="G687">
        <v>53783</v>
      </c>
      <c r="H687" t="b">
        <v>0</v>
      </c>
      <c r="I687">
        <v>53783</v>
      </c>
      <c r="J687">
        <v>53783</v>
      </c>
      <c r="K687" t="b">
        <f t="shared" si="20"/>
        <v>1</v>
      </c>
      <c r="L687" t="b">
        <f t="shared" si="21"/>
        <v>1</v>
      </c>
      <c r="M687">
        <v>0</v>
      </c>
      <c r="N687">
        <v>53783</v>
      </c>
      <c r="O687" t="s">
        <v>44</v>
      </c>
      <c r="P687" t="b">
        <v>1</v>
      </c>
      <c r="Q687" t="s">
        <v>89</v>
      </c>
      <c r="R687" s="1">
        <v>45839</v>
      </c>
      <c r="S687" s="1">
        <v>45856</v>
      </c>
      <c r="T687" t="s">
        <v>2834</v>
      </c>
      <c r="U687" t="b">
        <v>0</v>
      </c>
      <c r="V687" t="s">
        <v>605</v>
      </c>
      <c r="W687" t="s">
        <v>606</v>
      </c>
      <c r="X687" t="s">
        <v>111</v>
      </c>
      <c r="Y687" t="s">
        <v>607</v>
      </c>
      <c r="Z687">
        <v>98371</v>
      </c>
      <c r="AA687">
        <v>47.203499999999998</v>
      </c>
      <c r="AB687">
        <v>-122.312883</v>
      </c>
      <c r="AC687">
        <v>41.978382000000003</v>
      </c>
      <c r="AD687">
        <v>-91.668626000000003</v>
      </c>
      <c r="AF687" t="s">
        <v>50</v>
      </c>
      <c r="AG687">
        <v>38</v>
      </c>
      <c r="AJ687" t="s">
        <v>51</v>
      </c>
      <c r="AK687" t="s">
        <v>52</v>
      </c>
      <c r="AP687" s="2">
        <v>45823.437627314815</v>
      </c>
      <c r="AQ687" s="2">
        <v>45823.437627314815</v>
      </c>
      <c r="AR687" s="2">
        <v>45823.437627314815</v>
      </c>
      <c r="AS687" t="s">
        <v>2049</v>
      </c>
    </row>
    <row r="688" spans="1:45" x14ac:dyDescent="0.25">
      <c r="A688">
        <v>2025</v>
      </c>
      <c r="B688" t="s">
        <v>962</v>
      </c>
      <c r="C688" t="s">
        <v>963</v>
      </c>
      <c r="D688" t="s">
        <v>1932</v>
      </c>
      <c r="E688">
        <v>48135</v>
      </c>
      <c r="F688">
        <v>53340</v>
      </c>
      <c r="G688">
        <v>53340</v>
      </c>
      <c r="H688" t="b">
        <v>1</v>
      </c>
      <c r="I688">
        <v>53340</v>
      </c>
      <c r="J688">
        <v>53340</v>
      </c>
      <c r="K688" t="b">
        <f t="shared" si="20"/>
        <v>1</v>
      </c>
      <c r="L688" t="b">
        <f t="shared" si="21"/>
        <v>1</v>
      </c>
      <c r="M688">
        <v>0</v>
      </c>
      <c r="N688">
        <v>53340</v>
      </c>
      <c r="O688" t="s">
        <v>44</v>
      </c>
      <c r="P688" t="b">
        <v>0</v>
      </c>
      <c r="Q688" t="s">
        <v>89</v>
      </c>
      <c r="R688" s="1">
        <v>45852</v>
      </c>
      <c r="S688" s="1">
        <v>45866</v>
      </c>
      <c r="T688" t="s">
        <v>2835</v>
      </c>
      <c r="U688" t="b">
        <v>0</v>
      </c>
      <c r="V688" t="s">
        <v>1480</v>
      </c>
      <c r="W688" t="s">
        <v>1481</v>
      </c>
      <c r="X688" t="s">
        <v>58</v>
      </c>
      <c r="Y688" t="s">
        <v>1482</v>
      </c>
      <c r="Z688">
        <v>1923</v>
      </c>
      <c r="AA688">
        <v>42.554820999999997</v>
      </c>
      <c r="AB688">
        <v>-70.962187999999998</v>
      </c>
      <c r="AC688">
        <v>41.978382000000003</v>
      </c>
      <c r="AD688">
        <v>-91.668626000000003</v>
      </c>
      <c r="AF688" t="s">
        <v>50</v>
      </c>
      <c r="AG688">
        <v>38</v>
      </c>
      <c r="AJ688" t="s">
        <v>51</v>
      </c>
      <c r="AK688" t="s">
        <v>52</v>
      </c>
      <c r="AP688" s="2">
        <v>45823.437986111108</v>
      </c>
      <c r="AQ688" s="2">
        <v>45823.437986111108</v>
      </c>
      <c r="AR688" s="2">
        <v>45823.437986111108</v>
      </c>
      <c r="AS688" t="s">
        <v>2836</v>
      </c>
    </row>
    <row r="689" spans="1:45" x14ac:dyDescent="0.25">
      <c r="A689">
        <v>2025</v>
      </c>
      <c r="B689" t="s">
        <v>962</v>
      </c>
      <c r="C689" t="s">
        <v>1063</v>
      </c>
      <c r="D689" t="s">
        <v>1932</v>
      </c>
      <c r="E689">
        <v>48135</v>
      </c>
      <c r="F689">
        <v>53224</v>
      </c>
      <c r="G689">
        <v>53224</v>
      </c>
      <c r="H689" t="b">
        <v>0</v>
      </c>
      <c r="I689">
        <v>53224</v>
      </c>
      <c r="J689">
        <v>53224</v>
      </c>
      <c r="K689" t="b">
        <f t="shared" si="20"/>
        <v>1</v>
      </c>
      <c r="L689" t="b">
        <f t="shared" si="21"/>
        <v>1</v>
      </c>
      <c r="M689">
        <v>0</v>
      </c>
      <c r="N689">
        <v>53224</v>
      </c>
      <c r="O689" t="s">
        <v>44</v>
      </c>
      <c r="P689" t="b">
        <v>1</v>
      </c>
      <c r="Q689" t="s">
        <v>89</v>
      </c>
      <c r="R689" s="1">
        <v>45851</v>
      </c>
      <c r="S689" s="1">
        <v>45866</v>
      </c>
      <c r="T689" t="s">
        <v>2837</v>
      </c>
      <c r="U689" t="b">
        <v>0</v>
      </c>
      <c r="V689" t="s">
        <v>2838</v>
      </c>
      <c r="W689" t="s">
        <v>2839</v>
      </c>
      <c r="X689" t="s">
        <v>48</v>
      </c>
      <c r="Y689" t="s">
        <v>2840</v>
      </c>
      <c r="Z689">
        <v>93612</v>
      </c>
      <c r="AA689">
        <v>36.809280000000001</v>
      </c>
      <c r="AB689">
        <v>-119.72947000000001</v>
      </c>
      <c r="AC689">
        <v>41.978382000000003</v>
      </c>
      <c r="AD689">
        <v>-91.668626000000003</v>
      </c>
      <c r="AF689" t="s">
        <v>50</v>
      </c>
      <c r="AG689">
        <v>38</v>
      </c>
      <c r="AJ689" t="s">
        <v>51</v>
      </c>
      <c r="AK689" t="s">
        <v>52</v>
      </c>
      <c r="AP689" s="2">
        <v>45823.437627314815</v>
      </c>
      <c r="AQ689" s="2">
        <v>45823.437627314815</v>
      </c>
      <c r="AR689" s="2">
        <v>45823.437627314815</v>
      </c>
      <c r="AS689" t="s">
        <v>2142</v>
      </c>
    </row>
    <row r="690" spans="1:45" x14ac:dyDescent="0.25">
      <c r="A690">
        <v>2025</v>
      </c>
      <c r="B690" t="s">
        <v>962</v>
      </c>
      <c r="C690" t="s">
        <v>1013</v>
      </c>
      <c r="D690" t="s">
        <v>1932</v>
      </c>
      <c r="E690">
        <v>48135</v>
      </c>
      <c r="F690">
        <v>52819</v>
      </c>
      <c r="G690">
        <v>53814</v>
      </c>
      <c r="H690" t="b">
        <v>0</v>
      </c>
      <c r="I690">
        <v>53814</v>
      </c>
      <c r="J690">
        <v>53814</v>
      </c>
      <c r="K690" t="b">
        <f t="shared" si="20"/>
        <v>1</v>
      </c>
      <c r="L690" t="b">
        <f t="shared" si="21"/>
        <v>1</v>
      </c>
      <c r="M690">
        <v>995</v>
      </c>
      <c r="N690">
        <v>53814</v>
      </c>
      <c r="O690" t="s">
        <v>44</v>
      </c>
      <c r="P690" t="b">
        <v>1</v>
      </c>
      <c r="R690" s="1">
        <v>45853</v>
      </c>
      <c r="S690" s="1">
        <v>45866</v>
      </c>
      <c r="T690" t="s">
        <v>2841</v>
      </c>
      <c r="U690" t="b">
        <v>0</v>
      </c>
      <c r="V690" t="s">
        <v>2842</v>
      </c>
      <c r="W690" t="s">
        <v>2843</v>
      </c>
      <c r="X690" t="s">
        <v>48</v>
      </c>
      <c r="Y690" t="s">
        <v>2844</v>
      </c>
      <c r="Z690">
        <v>95210</v>
      </c>
      <c r="AA690">
        <v>38.020400000000002</v>
      </c>
      <c r="AB690">
        <v>-121.28766</v>
      </c>
      <c r="AC690">
        <v>41.978382000000003</v>
      </c>
      <c r="AD690">
        <v>-91.668626000000003</v>
      </c>
      <c r="AF690" t="s">
        <v>50</v>
      </c>
      <c r="AG690">
        <v>38</v>
      </c>
      <c r="AJ690" t="s">
        <v>51</v>
      </c>
      <c r="AK690" t="s">
        <v>52</v>
      </c>
      <c r="AP690" s="2">
        <v>45823.437627314815</v>
      </c>
      <c r="AQ690" s="2">
        <v>45823.437627314815</v>
      </c>
      <c r="AR690" s="2">
        <v>45823.437627314815</v>
      </c>
      <c r="AS690" t="s">
        <v>2845</v>
      </c>
    </row>
    <row r="691" spans="1:45" x14ac:dyDescent="0.25">
      <c r="A691">
        <v>2025</v>
      </c>
      <c r="B691" t="s">
        <v>962</v>
      </c>
      <c r="C691" t="s">
        <v>1013</v>
      </c>
      <c r="D691" t="s">
        <v>1932</v>
      </c>
      <c r="E691">
        <v>48135</v>
      </c>
      <c r="F691">
        <v>53693</v>
      </c>
      <c r="G691">
        <v>55688</v>
      </c>
      <c r="H691" t="b">
        <v>0</v>
      </c>
      <c r="I691">
        <v>55688</v>
      </c>
      <c r="J691">
        <v>55688</v>
      </c>
      <c r="K691" t="b">
        <f t="shared" si="20"/>
        <v>1</v>
      </c>
      <c r="L691" t="b">
        <f t="shared" si="21"/>
        <v>1</v>
      </c>
      <c r="M691">
        <v>1995</v>
      </c>
      <c r="N691">
        <v>55688</v>
      </c>
      <c r="O691" t="s">
        <v>44</v>
      </c>
      <c r="P691" t="b">
        <v>0</v>
      </c>
      <c r="Q691" t="s">
        <v>89</v>
      </c>
      <c r="R691" s="1">
        <v>45859</v>
      </c>
      <c r="S691" s="1">
        <v>45877</v>
      </c>
      <c r="T691" t="s">
        <v>2846</v>
      </c>
      <c r="U691" t="b">
        <v>1</v>
      </c>
      <c r="V691" t="s">
        <v>1015</v>
      </c>
      <c r="W691" t="s">
        <v>1016</v>
      </c>
      <c r="X691" t="s">
        <v>48</v>
      </c>
      <c r="Y691" t="s">
        <v>1017</v>
      </c>
      <c r="Z691">
        <v>92008</v>
      </c>
      <c r="AA691">
        <v>33.132685000000002</v>
      </c>
      <c r="AB691">
        <v>-117.32639899999999</v>
      </c>
      <c r="AC691">
        <v>41.978382000000003</v>
      </c>
      <c r="AD691">
        <v>-91.668626000000003</v>
      </c>
      <c r="AF691" t="s">
        <v>50</v>
      </c>
      <c r="AG691">
        <v>38</v>
      </c>
      <c r="AJ691" t="s">
        <v>51</v>
      </c>
      <c r="AK691" t="s">
        <v>52</v>
      </c>
      <c r="AP691" s="2">
        <v>45823.437662037039</v>
      </c>
      <c r="AQ691" s="2">
        <v>45823.437662037039</v>
      </c>
      <c r="AR691" s="2">
        <v>45823.437662037039</v>
      </c>
      <c r="AS691" t="s">
        <v>2847</v>
      </c>
    </row>
    <row r="692" spans="1:45" x14ac:dyDescent="0.25">
      <c r="A692">
        <v>2025</v>
      </c>
      <c r="B692" t="s">
        <v>962</v>
      </c>
      <c r="C692" t="s">
        <v>1063</v>
      </c>
      <c r="D692" t="s">
        <v>1932</v>
      </c>
      <c r="E692">
        <v>48135</v>
      </c>
      <c r="F692">
        <v>53732</v>
      </c>
      <c r="G692">
        <v>53732</v>
      </c>
      <c r="H692" t="b">
        <v>0</v>
      </c>
      <c r="I692">
        <v>53732</v>
      </c>
      <c r="J692">
        <v>53732</v>
      </c>
      <c r="K692" t="b">
        <f t="shared" si="20"/>
        <v>1</v>
      </c>
      <c r="L692" t="b">
        <f t="shared" si="21"/>
        <v>1</v>
      </c>
      <c r="M692">
        <v>0</v>
      </c>
      <c r="N692">
        <v>53732</v>
      </c>
      <c r="O692" t="s">
        <v>44</v>
      </c>
      <c r="P692" t="b">
        <v>0</v>
      </c>
      <c r="R692" s="1">
        <v>45859</v>
      </c>
      <c r="S692" s="1">
        <v>45879</v>
      </c>
      <c r="T692" t="s">
        <v>2848</v>
      </c>
      <c r="U692" t="b">
        <v>1</v>
      </c>
      <c r="V692" t="s">
        <v>2849</v>
      </c>
      <c r="W692" t="s">
        <v>2850</v>
      </c>
      <c r="X692" t="s">
        <v>48</v>
      </c>
      <c r="Y692" t="s">
        <v>2851</v>
      </c>
      <c r="Z692">
        <v>90605</v>
      </c>
      <c r="AA692">
        <v>33.952435999999999</v>
      </c>
      <c r="AB692">
        <v>-118.013411</v>
      </c>
      <c r="AC692">
        <v>41.978382000000003</v>
      </c>
      <c r="AD692">
        <v>-91.668626000000003</v>
      </c>
      <c r="AF692" t="s">
        <v>50</v>
      </c>
      <c r="AG692">
        <v>38</v>
      </c>
      <c r="AJ692" t="s">
        <v>51</v>
      </c>
      <c r="AK692" t="s">
        <v>52</v>
      </c>
      <c r="AP692" s="2">
        <v>45823.437627314815</v>
      </c>
      <c r="AQ692" s="2">
        <v>45823.437627314815</v>
      </c>
      <c r="AR692" s="2">
        <v>45823.437627314815</v>
      </c>
      <c r="AS692" t="s">
        <v>2115</v>
      </c>
    </row>
    <row r="693" spans="1:45" x14ac:dyDescent="0.25">
      <c r="A693">
        <v>2025</v>
      </c>
      <c r="B693" t="s">
        <v>962</v>
      </c>
      <c r="C693" t="s">
        <v>1063</v>
      </c>
      <c r="D693" t="s">
        <v>1932</v>
      </c>
      <c r="E693">
        <v>48135</v>
      </c>
      <c r="F693">
        <v>53693</v>
      </c>
      <c r="G693">
        <v>53693</v>
      </c>
      <c r="H693" t="b">
        <v>1</v>
      </c>
      <c r="I693">
        <v>53693</v>
      </c>
      <c r="J693">
        <v>53693</v>
      </c>
      <c r="K693" t="b">
        <f t="shared" si="20"/>
        <v>1</v>
      </c>
      <c r="L693" t="b">
        <f t="shared" si="21"/>
        <v>1</v>
      </c>
      <c r="M693">
        <v>0</v>
      </c>
      <c r="N693">
        <v>53693</v>
      </c>
      <c r="O693" t="s">
        <v>44</v>
      </c>
      <c r="P693" t="b">
        <v>1</v>
      </c>
      <c r="Q693" t="s">
        <v>89</v>
      </c>
      <c r="R693" s="1">
        <v>45856</v>
      </c>
      <c r="S693" s="1">
        <v>45876</v>
      </c>
      <c r="T693" t="s">
        <v>2852</v>
      </c>
      <c r="U693" t="b">
        <v>1</v>
      </c>
      <c r="V693" t="s">
        <v>2853</v>
      </c>
      <c r="W693" t="s">
        <v>2854</v>
      </c>
      <c r="X693" t="s">
        <v>111</v>
      </c>
      <c r="Y693" t="s">
        <v>2855</v>
      </c>
      <c r="Z693">
        <v>98903</v>
      </c>
      <c r="AA693">
        <v>46.564033999999999</v>
      </c>
      <c r="AB693">
        <v>-120.497337</v>
      </c>
      <c r="AC693">
        <v>41.978382000000003</v>
      </c>
      <c r="AD693">
        <v>-91.668626000000003</v>
      </c>
      <c r="AF693" t="s">
        <v>50</v>
      </c>
      <c r="AG693">
        <v>38</v>
      </c>
      <c r="AJ693" t="s">
        <v>51</v>
      </c>
      <c r="AK693" t="s">
        <v>52</v>
      </c>
      <c r="AP693" s="2">
        <v>45823.437627314815</v>
      </c>
      <c r="AQ693" s="2">
        <v>45823.437627314815</v>
      </c>
      <c r="AR693" s="2">
        <v>45823.437627314815</v>
      </c>
      <c r="AS693" t="s">
        <v>2754</v>
      </c>
    </row>
    <row r="694" spans="1:45" x14ac:dyDescent="0.25">
      <c r="A694">
        <v>2025</v>
      </c>
      <c r="B694" t="s">
        <v>962</v>
      </c>
      <c r="C694" t="s">
        <v>978</v>
      </c>
      <c r="D694" t="s">
        <v>1932</v>
      </c>
      <c r="E694">
        <v>48135</v>
      </c>
      <c r="F694">
        <v>54193</v>
      </c>
      <c r="G694">
        <v>57693</v>
      </c>
      <c r="H694" t="b">
        <v>0</v>
      </c>
      <c r="I694">
        <v>57693</v>
      </c>
      <c r="J694">
        <v>57693</v>
      </c>
      <c r="K694" t="b">
        <f t="shared" si="20"/>
        <v>1</v>
      </c>
      <c r="L694" t="b">
        <f t="shared" si="21"/>
        <v>1</v>
      </c>
      <c r="M694">
        <v>3500</v>
      </c>
      <c r="N694">
        <v>54193</v>
      </c>
      <c r="O694" t="s">
        <v>44</v>
      </c>
      <c r="P694" t="b">
        <v>0</v>
      </c>
      <c r="Q694" t="s">
        <v>89</v>
      </c>
      <c r="R694" s="1">
        <v>45868</v>
      </c>
      <c r="S694" s="1">
        <v>45890</v>
      </c>
      <c r="T694" t="s">
        <v>2856</v>
      </c>
      <c r="U694" t="b">
        <v>1</v>
      </c>
      <c r="V694" t="s">
        <v>2857</v>
      </c>
      <c r="W694" t="s">
        <v>2858</v>
      </c>
      <c r="X694" t="s">
        <v>67</v>
      </c>
      <c r="Y694" t="s">
        <v>2859</v>
      </c>
      <c r="Z694">
        <v>11783</v>
      </c>
      <c r="AA694">
        <v>40.673900000000003</v>
      </c>
      <c r="AB694">
        <v>-73.497</v>
      </c>
      <c r="AC694">
        <v>41.978382000000003</v>
      </c>
      <c r="AD694">
        <v>-91.668626000000003</v>
      </c>
      <c r="AF694" t="s">
        <v>50</v>
      </c>
      <c r="AG694">
        <v>38</v>
      </c>
      <c r="AJ694" t="s">
        <v>51</v>
      </c>
      <c r="AK694" t="s">
        <v>52</v>
      </c>
      <c r="AP694" s="2">
        <v>45823.437743055554</v>
      </c>
      <c r="AQ694" s="2">
        <v>45823.437743055554</v>
      </c>
      <c r="AR694" s="2">
        <v>45823.437743055554</v>
      </c>
      <c r="AS694" t="s">
        <v>2860</v>
      </c>
    </row>
    <row r="695" spans="1:45" x14ac:dyDescent="0.25">
      <c r="A695">
        <v>2025</v>
      </c>
      <c r="B695" t="s">
        <v>962</v>
      </c>
      <c r="C695" t="s">
        <v>1013</v>
      </c>
      <c r="D695" t="s">
        <v>1932</v>
      </c>
      <c r="E695">
        <v>48135</v>
      </c>
      <c r="F695">
        <v>53064</v>
      </c>
      <c r="G695">
        <v>54564</v>
      </c>
      <c r="H695" t="b">
        <v>0</v>
      </c>
      <c r="I695">
        <v>54564</v>
      </c>
      <c r="J695">
        <v>54564</v>
      </c>
      <c r="K695" t="b">
        <f t="shared" si="20"/>
        <v>1</v>
      </c>
      <c r="L695" t="b">
        <f t="shared" si="21"/>
        <v>1</v>
      </c>
      <c r="M695">
        <v>1500</v>
      </c>
      <c r="N695">
        <v>53064</v>
      </c>
      <c r="O695" t="s">
        <v>44</v>
      </c>
      <c r="P695" t="b">
        <v>0</v>
      </c>
      <c r="Q695" t="s">
        <v>89</v>
      </c>
      <c r="R695" s="1">
        <v>45855</v>
      </c>
      <c r="S695" s="1">
        <v>45874</v>
      </c>
      <c r="T695" t="s">
        <v>2861</v>
      </c>
      <c r="U695" t="b">
        <v>1</v>
      </c>
      <c r="V695" t="s">
        <v>286</v>
      </c>
      <c r="W695" t="s">
        <v>287</v>
      </c>
      <c r="X695" t="s">
        <v>67</v>
      </c>
      <c r="Y695" t="s">
        <v>288</v>
      </c>
      <c r="Z695">
        <v>11901</v>
      </c>
      <c r="AA695">
        <v>40.924132999999998</v>
      </c>
      <c r="AB695">
        <v>-72.699020000000004</v>
      </c>
      <c r="AC695">
        <v>41.978382000000003</v>
      </c>
      <c r="AD695">
        <v>-91.668626000000003</v>
      </c>
      <c r="AF695" t="s">
        <v>50</v>
      </c>
      <c r="AG695">
        <v>38</v>
      </c>
      <c r="AJ695" t="s">
        <v>51</v>
      </c>
      <c r="AK695" t="s">
        <v>52</v>
      </c>
      <c r="AP695" s="2">
        <v>45823.437743055554</v>
      </c>
      <c r="AQ695" s="2">
        <v>45823.437743055554</v>
      </c>
      <c r="AR695" s="2">
        <v>45823.437743055554</v>
      </c>
      <c r="AS695" t="s">
        <v>2862</v>
      </c>
    </row>
    <row r="696" spans="1:45" x14ac:dyDescent="0.25">
      <c r="A696">
        <v>2025</v>
      </c>
      <c r="B696" t="s">
        <v>962</v>
      </c>
      <c r="C696" t="s">
        <v>1007</v>
      </c>
      <c r="D696" t="s">
        <v>1932</v>
      </c>
      <c r="E696">
        <v>48135</v>
      </c>
      <c r="F696">
        <v>53044</v>
      </c>
      <c r="G696">
        <v>53044</v>
      </c>
      <c r="H696" t="b">
        <v>0</v>
      </c>
      <c r="I696">
        <v>53044</v>
      </c>
      <c r="J696">
        <v>53044</v>
      </c>
      <c r="K696" t="b">
        <f t="shared" si="20"/>
        <v>1</v>
      </c>
      <c r="L696" t="b">
        <f t="shared" si="21"/>
        <v>1</v>
      </c>
      <c r="M696">
        <v>0</v>
      </c>
      <c r="N696">
        <v>53044</v>
      </c>
      <c r="O696" t="s">
        <v>44</v>
      </c>
      <c r="P696" t="b">
        <v>0</v>
      </c>
      <c r="Q696" t="s">
        <v>89</v>
      </c>
      <c r="R696" s="1">
        <v>45861</v>
      </c>
      <c r="S696" s="1">
        <v>45880</v>
      </c>
      <c r="T696" t="s">
        <v>2863</v>
      </c>
      <c r="U696" t="b">
        <v>1</v>
      </c>
      <c r="V696" t="s">
        <v>2864</v>
      </c>
      <c r="W696" t="s">
        <v>2865</v>
      </c>
      <c r="X696" t="s">
        <v>67</v>
      </c>
      <c r="Y696" t="s">
        <v>2329</v>
      </c>
      <c r="Z696">
        <v>14623</v>
      </c>
      <c r="AA696">
        <v>43.086199000000001</v>
      </c>
      <c r="AB696">
        <v>-77.637547999999995</v>
      </c>
      <c r="AC696">
        <v>41.978382000000003</v>
      </c>
      <c r="AD696">
        <v>-91.668626000000003</v>
      </c>
      <c r="AF696" t="s">
        <v>50</v>
      </c>
      <c r="AG696">
        <v>38</v>
      </c>
      <c r="AJ696" t="s">
        <v>51</v>
      </c>
      <c r="AK696" t="s">
        <v>52</v>
      </c>
      <c r="AP696" s="2">
        <v>45823.437893518516</v>
      </c>
      <c r="AQ696" s="2">
        <v>45823.437893518516</v>
      </c>
      <c r="AR696" s="2">
        <v>45823.437893518516</v>
      </c>
      <c r="AS696" t="s">
        <v>2866</v>
      </c>
    </row>
    <row r="697" spans="1:45" x14ac:dyDescent="0.25">
      <c r="A697">
        <v>2025</v>
      </c>
      <c r="B697" t="s">
        <v>962</v>
      </c>
      <c r="C697" t="s">
        <v>978</v>
      </c>
      <c r="D697" t="s">
        <v>1932</v>
      </c>
      <c r="E697">
        <v>48135</v>
      </c>
      <c r="F697">
        <v>54168</v>
      </c>
      <c r="G697">
        <v>54168</v>
      </c>
      <c r="H697" t="b">
        <v>1</v>
      </c>
      <c r="I697">
        <v>54168</v>
      </c>
      <c r="J697">
        <v>54168</v>
      </c>
      <c r="K697" t="b">
        <f t="shared" si="20"/>
        <v>1</v>
      </c>
      <c r="L697" t="b">
        <f t="shared" si="21"/>
        <v>1</v>
      </c>
      <c r="M697">
        <v>0</v>
      </c>
      <c r="N697">
        <v>54168</v>
      </c>
      <c r="O697" t="s">
        <v>44</v>
      </c>
      <c r="P697" t="b">
        <v>0</v>
      </c>
      <c r="R697" s="1">
        <v>45862</v>
      </c>
      <c r="S697" s="1">
        <v>45879</v>
      </c>
      <c r="T697" t="s">
        <v>2867</v>
      </c>
      <c r="U697" t="b">
        <v>1</v>
      </c>
      <c r="V697" t="s">
        <v>2868</v>
      </c>
      <c r="W697" t="s">
        <v>2869</v>
      </c>
      <c r="X697" t="s">
        <v>58</v>
      </c>
      <c r="Y697" t="s">
        <v>2870</v>
      </c>
      <c r="Z697">
        <v>1702</v>
      </c>
      <c r="AA697">
        <v>42.295699999999997</v>
      </c>
      <c r="AB697">
        <v>-71.471299999999999</v>
      </c>
      <c r="AC697">
        <v>41.978382000000003</v>
      </c>
      <c r="AD697">
        <v>-91.668626000000003</v>
      </c>
      <c r="AF697" t="s">
        <v>50</v>
      </c>
      <c r="AG697">
        <v>38</v>
      </c>
      <c r="AJ697" t="s">
        <v>51</v>
      </c>
      <c r="AK697" t="s">
        <v>52</v>
      </c>
      <c r="AP697" s="2">
        <v>45823.437986111108</v>
      </c>
      <c r="AQ697" s="2">
        <v>45823.437986111108</v>
      </c>
      <c r="AR697" s="2">
        <v>45823.437986111108</v>
      </c>
      <c r="AS697" t="s">
        <v>2077</v>
      </c>
    </row>
    <row r="698" spans="1:45" x14ac:dyDescent="0.25">
      <c r="A698">
        <v>2025</v>
      </c>
      <c r="B698" t="s">
        <v>962</v>
      </c>
      <c r="C698" t="s">
        <v>1063</v>
      </c>
      <c r="D698" t="s">
        <v>1932</v>
      </c>
      <c r="E698">
        <v>48135</v>
      </c>
      <c r="F698">
        <v>53149</v>
      </c>
      <c r="G698">
        <v>53149</v>
      </c>
      <c r="H698" t="b">
        <v>0</v>
      </c>
      <c r="I698">
        <v>53149</v>
      </c>
      <c r="J698">
        <v>53149</v>
      </c>
      <c r="K698" t="b">
        <f t="shared" si="20"/>
        <v>1</v>
      </c>
      <c r="L698" t="b">
        <f t="shared" si="21"/>
        <v>1</v>
      </c>
      <c r="M698">
        <v>0</v>
      </c>
      <c r="N698">
        <v>53149</v>
      </c>
      <c r="O698" t="s">
        <v>44</v>
      </c>
      <c r="P698" t="b">
        <v>0</v>
      </c>
      <c r="R698" s="1">
        <v>45855</v>
      </c>
      <c r="S698" s="1">
        <v>45873</v>
      </c>
      <c r="T698" t="s">
        <v>2871</v>
      </c>
      <c r="U698" t="b">
        <v>1</v>
      </c>
      <c r="V698" t="s">
        <v>661</v>
      </c>
      <c r="W698" t="s">
        <v>662</v>
      </c>
      <c r="X698" t="s">
        <v>73</v>
      </c>
      <c r="Y698" t="s">
        <v>663</v>
      </c>
      <c r="Z698">
        <v>23294</v>
      </c>
      <c r="AA698">
        <v>37.637461000000002</v>
      </c>
      <c r="AB698">
        <v>-77.553081000000006</v>
      </c>
      <c r="AC698">
        <v>41.978382000000003</v>
      </c>
      <c r="AD698">
        <v>-91.668626000000003</v>
      </c>
      <c r="AF698" t="s">
        <v>50</v>
      </c>
      <c r="AG698">
        <v>38</v>
      </c>
      <c r="AJ698" t="s">
        <v>51</v>
      </c>
      <c r="AK698" t="s">
        <v>52</v>
      </c>
      <c r="AP698" s="2">
        <v>45823.437719907408</v>
      </c>
      <c r="AQ698" s="2">
        <v>45823.437719907408</v>
      </c>
      <c r="AR698" s="2">
        <v>45823.437719907408</v>
      </c>
      <c r="AS698" t="s">
        <v>2645</v>
      </c>
    </row>
    <row r="699" spans="1:45" x14ac:dyDescent="0.25">
      <c r="A699">
        <v>2025</v>
      </c>
      <c r="B699" t="s">
        <v>962</v>
      </c>
      <c r="C699" t="s">
        <v>978</v>
      </c>
      <c r="D699" t="s">
        <v>1932</v>
      </c>
      <c r="E699">
        <v>48135</v>
      </c>
      <c r="F699">
        <v>54073</v>
      </c>
      <c r="G699">
        <v>54073</v>
      </c>
      <c r="H699" t="b">
        <v>0</v>
      </c>
      <c r="I699">
        <v>54073</v>
      </c>
      <c r="J699">
        <v>54073</v>
      </c>
      <c r="K699" t="b">
        <f t="shared" si="20"/>
        <v>1</v>
      </c>
      <c r="L699" t="b">
        <f t="shared" si="21"/>
        <v>1</v>
      </c>
      <c r="M699">
        <v>0</v>
      </c>
      <c r="N699">
        <v>54073</v>
      </c>
      <c r="O699" t="s">
        <v>62</v>
      </c>
      <c r="P699" t="b">
        <v>0</v>
      </c>
      <c r="Q699" t="s">
        <v>89</v>
      </c>
      <c r="R699" s="1">
        <v>45811</v>
      </c>
      <c r="S699" s="1">
        <v>45812</v>
      </c>
      <c r="T699" t="s">
        <v>2872</v>
      </c>
      <c r="U699" t="b">
        <v>0</v>
      </c>
      <c r="V699" t="s">
        <v>303</v>
      </c>
      <c r="W699" t="s">
        <v>304</v>
      </c>
      <c r="X699" t="s">
        <v>67</v>
      </c>
      <c r="Y699" t="s">
        <v>305</v>
      </c>
      <c r="Z699">
        <v>10952</v>
      </c>
      <c r="AA699">
        <v>41.109791000000001</v>
      </c>
      <c r="AB699">
        <v>-74.088449999999995</v>
      </c>
      <c r="AC699">
        <v>41.978382000000003</v>
      </c>
      <c r="AD699">
        <v>-91.668626000000003</v>
      </c>
      <c r="AF699" t="s">
        <v>50</v>
      </c>
      <c r="AG699">
        <v>38</v>
      </c>
      <c r="AJ699" t="s">
        <v>51</v>
      </c>
      <c r="AK699" t="s">
        <v>52</v>
      </c>
      <c r="AQ699" s="2">
        <v>45823.437743055554</v>
      </c>
      <c r="AR699" s="2">
        <v>45823.437743055554</v>
      </c>
      <c r="AS699" t="s">
        <v>2873</v>
      </c>
    </row>
    <row r="700" spans="1:45" x14ac:dyDescent="0.25">
      <c r="A700">
        <v>2025</v>
      </c>
      <c r="B700" t="s">
        <v>962</v>
      </c>
      <c r="C700" t="s">
        <v>963</v>
      </c>
      <c r="D700" t="s">
        <v>1932</v>
      </c>
      <c r="E700">
        <v>48135</v>
      </c>
      <c r="F700">
        <v>54491</v>
      </c>
      <c r="G700">
        <v>54491</v>
      </c>
      <c r="H700" t="b">
        <v>0</v>
      </c>
      <c r="I700">
        <v>54491</v>
      </c>
      <c r="J700">
        <v>54491</v>
      </c>
      <c r="K700" t="b">
        <f t="shared" si="20"/>
        <v>1</v>
      </c>
      <c r="L700" t="b">
        <f t="shared" si="21"/>
        <v>1</v>
      </c>
      <c r="M700">
        <v>0</v>
      </c>
      <c r="N700">
        <v>54491</v>
      </c>
      <c r="O700" t="s">
        <v>62</v>
      </c>
      <c r="P700" t="b">
        <v>0</v>
      </c>
      <c r="Q700" t="s">
        <v>63</v>
      </c>
      <c r="R700" t="s">
        <v>163</v>
      </c>
      <c r="S700" t="s">
        <v>989</v>
      </c>
      <c r="T700" t="s">
        <v>2874</v>
      </c>
      <c r="U700" t="b">
        <v>0</v>
      </c>
      <c r="V700" t="s">
        <v>2875</v>
      </c>
      <c r="W700" t="s">
        <v>2876</v>
      </c>
      <c r="X700" t="s">
        <v>975</v>
      </c>
      <c r="Y700" t="s">
        <v>2877</v>
      </c>
      <c r="Z700">
        <v>30606</v>
      </c>
      <c r="AA700">
        <v>33.946738000000003</v>
      </c>
      <c r="AB700">
        <v>-83.439260000000004</v>
      </c>
      <c r="AC700">
        <v>41.978382000000003</v>
      </c>
      <c r="AD700">
        <v>-91.668626000000003</v>
      </c>
      <c r="AF700" t="s">
        <v>50</v>
      </c>
      <c r="AG700">
        <v>38</v>
      </c>
      <c r="AH700">
        <v>40</v>
      </c>
      <c r="AI700">
        <v>36</v>
      </c>
      <c r="AJ700" t="s">
        <v>51</v>
      </c>
      <c r="AK700" t="s">
        <v>52</v>
      </c>
      <c r="AP700" s="2">
        <v>45823.437719907408</v>
      </c>
      <c r="AQ700" s="2">
        <v>45823.437719907408</v>
      </c>
      <c r="AR700" s="2">
        <v>45823.437719907408</v>
      </c>
      <c r="AS700" t="s">
        <v>2878</v>
      </c>
    </row>
    <row r="701" spans="1:45" x14ac:dyDescent="0.25">
      <c r="A701">
        <v>2025</v>
      </c>
      <c r="B701" t="s">
        <v>962</v>
      </c>
      <c r="C701" t="s">
        <v>1063</v>
      </c>
      <c r="D701" t="s">
        <v>1932</v>
      </c>
      <c r="E701">
        <v>48135</v>
      </c>
      <c r="F701">
        <v>53433</v>
      </c>
      <c r="G701">
        <v>51242</v>
      </c>
      <c r="H701" t="b">
        <v>0</v>
      </c>
      <c r="I701">
        <v>51242</v>
      </c>
      <c r="J701">
        <v>51242</v>
      </c>
      <c r="K701" t="b">
        <f t="shared" si="20"/>
        <v>1</v>
      </c>
      <c r="L701" t="b">
        <f t="shared" si="21"/>
        <v>1</v>
      </c>
      <c r="M701">
        <v>-2191</v>
      </c>
      <c r="N701">
        <v>56926</v>
      </c>
      <c r="O701" t="s">
        <v>62</v>
      </c>
      <c r="P701" t="b">
        <v>0</v>
      </c>
      <c r="Q701" t="s">
        <v>63</v>
      </c>
      <c r="R701" t="s">
        <v>163</v>
      </c>
      <c r="S701" t="s">
        <v>1303</v>
      </c>
      <c r="T701" t="s">
        <v>2879</v>
      </c>
      <c r="U701" t="b">
        <v>0</v>
      </c>
      <c r="V701" t="s">
        <v>2880</v>
      </c>
      <c r="W701" t="s">
        <v>2881</v>
      </c>
      <c r="X701" t="s">
        <v>760</v>
      </c>
      <c r="Y701" t="s">
        <v>2882</v>
      </c>
      <c r="Z701">
        <v>77578</v>
      </c>
      <c r="AA701">
        <v>29.497519</v>
      </c>
      <c r="AB701">
        <v>-95.389286999999996</v>
      </c>
      <c r="AC701">
        <v>41.978382000000003</v>
      </c>
      <c r="AD701">
        <v>-91.668626000000003</v>
      </c>
      <c r="AF701" t="s">
        <v>50</v>
      </c>
      <c r="AG701">
        <v>38</v>
      </c>
      <c r="AJ701" t="s">
        <v>51</v>
      </c>
      <c r="AK701" t="s">
        <v>52</v>
      </c>
      <c r="AP701" s="2">
        <v>45782.495196759257</v>
      </c>
      <c r="AQ701" s="2">
        <v>45823.437719907408</v>
      </c>
      <c r="AR701" s="2">
        <v>45823.437719907408</v>
      </c>
      <c r="AS701" t="s">
        <v>2883</v>
      </c>
    </row>
    <row r="702" spans="1:45" x14ac:dyDescent="0.25">
      <c r="A702">
        <v>2025</v>
      </c>
      <c r="B702" t="s">
        <v>962</v>
      </c>
      <c r="C702" t="s">
        <v>1063</v>
      </c>
      <c r="D702" t="s">
        <v>1932</v>
      </c>
      <c r="E702">
        <v>48135</v>
      </c>
      <c r="F702">
        <v>52974</v>
      </c>
      <c r="G702">
        <v>52474</v>
      </c>
      <c r="H702" t="b">
        <v>0</v>
      </c>
      <c r="I702">
        <v>52474</v>
      </c>
      <c r="J702">
        <v>52474</v>
      </c>
      <c r="K702" t="b">
        <f t="shared" si="20"/>
        <v>1</v>
      </c>
      <c r="L702" t="b">
        <f t="shared" si="21"/>
        <v>1</v>
      </c>
      <c r="M702">
        <v>-500</v>
      </c>
      <c r="N702">
        <v>52974</v>
      </c>
      <c r="O702" t="s">
        <v>62</v>
      </c>
      <c r="P702" t="b">
        <v>1</v>
      </c>
      <c r="Q702" t="s">
        <v>63</v>
      </c>
      <c r="R702" s="1">
        <v>45814</v>
      </c>
      <c r="S702" s="1">
        <v>45815</v>
      </c>
      <c r="T702" t="s">
        <v>2884</v>
      </c>
      <c r="U702" t="b">
        <v>0</v>
      </c>
      <c r="V702" t="s">
        <v>2216</v>
      </c>
      <c r="W702" t="s">
        <v>2217</v>
      </c>
      <c r="X702" t="s">
        <v>105</v>
      </c>
      <c r="Y702" t="s">
        <v>2218</v>
      </c>
      <c r="Z702">
        <v>7852</v>
      </c>
      <c r="AA702">
        <v>40.888435999999999</v>
      </c>
      <c r="AB702">
        <v>-74.662268999999995</v>
      </c>
      <c r="AC702">
        <v>41.978382000000003</v>
      </c>
      <c r="AD702">
        <v>-91.668626000000003</v>
      </c>
      <c r="AF702" t="s">
        <v>50</v>
      </c>
      <c r="AG702">
        <v>38</v>
      </c>
      <c r="AJ702" t="s">
        <v>51</v>
      </c>
      <c r="AK702" t="s">
        <v>52</v>
      </c>
      <c r="AQ702" s="2">
        <v>45823.437743055554</v>
      </c>
      <c r="AR702" s="2">
        <v>45823.437743055554</v>
      </c>
      <c r="AS702" t="s">
        <v>2170</v>
      </c>
    </row>
    <row r="703" spans="1:45" x14ac:dyDescent="0.25">
      <c r="A703">
        <v>2025</v>
      </c>
      <c r="B703" t="s">
        <v>962</v>
      </c>
      <c r="C703" t="s">
        <v>1007</v>
      </c>
      <c r="D703" t="s">
        <v>1932</v>
      </c>
      <c r="E703">
        <v>48135</v>
      </c>
      <c r="F703">
        <v>53399</v>
      </c>
      <c r="G703">
        <v>53399</v>
      </c>
      <c r="H703" t="b">
        <v>0</v>
      </c>
      <c r="I703">
        <v>53399</v>
      </c>
      <c r="J703">
        <v>53399</v>
      </c>
      <c r="K703" t="b">
        <f t="shared" si="20"/>
        <v>1</v>
      </c>
      <c r="L703" t="b">
        <f t="shared" si="21"/>
        <v>1</v>
      </c>
      <c r="M703">
        <v>0</v>
      </c>
      <c r="N703">
        <v>53399</v>
      </c>
      <c r="O703" t="s">
        <v>62</v>
      </c>
      <c r="P703" t="b">
        <v>1</v>
      </c>
      <c r="Q703" t="s">
        <v>63</v>
      </c>
      <c r="R703" s="1">
        <v>45819</v>
      </c>
      <c r="S703" s="1">
        <v>45820</v>
      </c>
      <c r="T703" t="s">
        <v>2885</v>
      </c>
      <c r="U703" t="b">
        <v>0</v>
      </c>
      <c r="V703" t="s">
        <v>328</v>
      </c>
      <c r="W703" t="s">
        <v>329</v>
      </c>
      <c r="X703" t="s">
        <v>253</v>
      </c>
      <c r="Y703" t="s">
        <v>330</v>
      </c>
      <c r="Z703">
        <v>6120</v>
      </c>
      <c r="AA703">
        <v>41.789824000000003</v>
      </c>
      <c r="AB703">
        <v>-72.657708999999997</v>
      </c>
      <c r="AC703">
        <v>41.978382000000003</v>
      </c>
      <c r="AD703">
        <v>-91.668626000000003</v>
      </c>
      <c r="AF703" t="s">
        <v>50</v>
      </c>
      <c r="AG703">
        <v>38</v>
      </c>
      <c r="AJ703" t="s">
        <v>51</v>
      </c>
      <c r="AK703" t="s">
        <v>52</v>
      </c>
      <c r="AQ703" s="2">
        <v>45823.437986111108</v>
      </c>
      <c r="AR703" s="2">
        <v>45823.437986111108</v>
      </c>
      <c r="AS703" t="s">
        <v>2886</v>
      </c>
    </row>
    <row r="704" spans="1:45" x14ac:dyDescent="0.25">
      <c r="A704">
        <v>2025</v>
      </c>
      <c r="B704" t="s">
        <v>962</v>
      </c>
      <c r="C704" t="s">
        <v>963</v>
      </c>
      <c r="D704" t="s">
        <v>1932</v>
      </c>
      <c r="E704">
        <v>48135</v>
      </c>
      <c r="F704">
        <v>54521</v>
      </c>
      <c r="G704">
        <v>54521</v>
      </c>
      <c r="H704" t="b">
        <v>0</v>
      </c>
      <c r="I704">
        <v>54521</v>
      </c>
      <c r="J704">
        <v>54521</v>
      </c>
      <c r="K704" t="b">
        <f t="shared" si="20"/>
        <v>1</v>
      </c>
      <c r="L704" t="b">
        <f t="shared" si="21"/>
        <v>1</v>
      </c>
      <c r="M704">
        <v>0</v>
      </c>
      <c r="N704">
        <v>54521</v>
      </c>
      <c r="O704" t="s">
        <v>62</v>
      </c>
      <c r="P704" t="b">
        <v>0</v>
      </c>
      <c r="Q704" t="s">
        <v>89</v>
      </c>
      <c r="R704" t="s">
        <v>2887</v>
      </c>
      <c r="S704" t="s">
        <v>2888</v>
      </c>
      <c r="T704" t="s">
        <v>2889</v>
      </c>
      <c r="U704" t="b">
        <v>0</v>
      </c>
      <c r="V704" t="s">
        <v>2890</v>
      </c>
      <c r="W704" t="s">
        <v>2891</v>
      </c>
      <c r="X704" t="s">
        <v>1085</v>
      </c>
      <c r="Y704" t="s">
        <v>2892</v>
      </c>
      <c r="Z704">
        <v>27030</v>
      </c>
      <c r="AA704">
        <v>36.509500000000003</v>
      </c>
      <c r="AB704">
        <v>-80.624960999999999</v>
      </c>
      <c r="AC704">
        <v>41.978382000000003</v>
      </c>
      <c r="AD704">
        <v>-91.668626000000003</v>
      </c>
      <c r="AF704" t="s">
        <v>50</v>
      </c>
      <c r="AG704">
        <v>38</v>
      </c>
      <c r="AH704">
        <v>40</v>
      </c>
      <c r="AI704">
        <v>36</v>
      </c>
      <c r="AJ704" t="s">
        <v>51</v>
      </c>
      <c r="AK704" t="s">
        <v>52</v>
      </c>
      <c r="AP704" s="2">
        <v>45823.437719907408</v>
      </c>
      <c r="AQ704" s="2">
        <v>45823.437719907408</v>
      </c>
      <c r="AR704" s="2">
        <v>45823.437719907408</v>
      </c>
      <c r="AS704" t="s">
        <v>2893</v>
      </c>
    </row>
    <row r="705" spans="1:45" x14ac:dyDescent="0.25">
      <c r="A705">
        <v>2025</v>
      </c>
      <c r="B705" t="s">
        <v>962</v>
      </c>
      <c r="C705" t="s">
        <v>1013</v>
      </c>
      <c r="D705" t="s">
        <v>1932</v>
      </c>
      <c r="E705">
        <v>48135</v>
      </c>
      <c r="F705">
        <v>53783</v>
      </c>
      <c r="G705">
        <v>53783</v>
      </c>
      <c r="H705" t="b">
        <v>1</v>
      </c>
      <c r="I705">
        <v>53783</v>
      </c>
      <c r="J705">
        <v>53783</v>
      </c>
      <c r="K705" t="b">
        <f t="shared" si="20"/>
        <v>1</v>
      </c>
      <c r="L705" t="b">
        <f t="shared" si="21"/>
        <v>1</v>
      </c>
      <c r="M705">
        <v>0</v>
      </c>
      <c r="N705">
        <v>53783</v>
      </c>
      <c r="O705" t="s">
        <v>149</v>
      </c>
      <c r="P705" t="b">
        <v>0</v>
      </c>
      <c r="Q705" t="s">
        <v>63</v>
      </c>
      <c r="R705" s="1">
        <v>45823</v>
      </c>
      <c r="S705" s="1">
        <v>45827</v>
      </c>
      <c r="T705" t="s">
        <v>2894</v>
      </c>
      <c r="U705" t="b">
        <v>0</v>
      </c>
      <c r="V705" t="s">
        <v>1405</v>
      </c>
      <c r="W705" t="s">
        <v>1406</v>
      </c>
      <c r="X705" t="s">
        <v>253</v>
      </c>
      <c r="Y705" t="s">
        <v>1407</v>
      </c>
      <c r="Z705">
        <v>6492</v>
      </c>
      <c r="AA705">
        <v>41.479633</v>
      </c>
      <c r="AB705">
        <v>-72.811466999999993</v>
      </c>
      <c r="AC705">
        <v>41.978382000000003</v>
      </c>
      <c r="AD705">
        <v>-91.668626000000003</v>
      </c>
      <c r="AF705" t="s">
        <v>50</v>
      </c>
      <c r="AG705">
        <v>38</v>
      </c>
      <c r="AJ705" t="s">
        <v>51</v>
      </c>
      <c r="AK705" t="s">
        <v>52</v>
      </c>
      <c r="AQ705" s="2">
        <v>45823.437986111108</v>
      </c>
      <c r="AR705" s="2">
        <v>45823.437986111108</v>
      </c>
      <c r="AS705" t="s">
        <v>2049</v>
      </c>
    </row>
    <row r="706" spans="1:45" x14ac:dyDescent="0.25">
      <c r="A706">
        <v>2025</v>
      </c>
      <c r="B706" t="s">
        <v>962</v>
      </c>
      <c r="C706" t="s">
        <v>1013</v>
      </c>
      <c r="D706" t="s">
        <v>1932</v>
      </c>
      <c r="E706">
        <v>48135</v>
      </c>
      <c r="F706">
        <v>52974</v>
      </c>
      <c r="G706">
        <v>52974</v>
      </c>
      <c r="H706" t="b">
        <v>0</v>
      </c>
      <c r="I706">
        <v>52974</v>
      </c>
      <c r="J706">
        <v>52974</v>
      </c>
      <c r="K706" t="b">
        <f t="shared" si="20"/>
        <v>1</v>
      </c>
      <c r="L706" t="b">
        <f t="shared" si="21"/>
        <v>1</v>
      </c>
      <c r="M706">
        <v>0</v>
      </c>
      <c r="N706">
        <v>52974</v>
      </c>
      <c r="O706" t="s">
        <v>149</v>
      </c>
      <c r="P706" t="b">
        <v>0</v>
      </c>
      <c r="R706" s="1">
        <v>45823</v>
      </c>
      <c r="S706" s="1">
        <v>45832</v>
      </c>
      <c r="T706" t="s">
        <v>2895</v>
      </c>
      <c r="U706" t="b">
        <v>0</v>
      </c>
      <c r="V706" t="s">
        <v>2896</v>
      </c>
      <c r="W706" t="s">
        <v>2897</v>
      </c>
      <c r="X706" t="s">
        <v>67</v>
      </c>
      <c r="Y706" t="s">
        <v>2898</v>
      </c>
      <c r="Z706">
        <v>10958</v>
      </c>
      <c r="AA706">
        <v>41.409505000000003</v>
      </c>
      <c r="AB706">
        <v>-74.415822000000006</v>
      </c>
      <c r="AC706">
        <v>41.978382000000003</v>
      </c>
      <c r="AD706">
        <v>-91.668626000000003</v>
      </c>
      <c r="AF706" t="s">
        <v>50</v>
      </c>
      <c r="AG706">
        <v>38</v>
      </c>
      <c r="AJ706" t="s">
        <v>51</v>
      </c>
      <c r="AK706" t="s">
        <v>52</v>
      </c>
      <c r="AP706" s="2">
        <v>45785.193865740737</v>
      </c>
      <c r="AQ706" s="2">
        <v>45823.437743055554</v>
      </c>
      <c r="AR706" s="2">
        <v>45823.437743055554</v>
      </c>
      <c r="AS706" t="s">
        <v>2170</v>
      </c>
    </row>
    <row r="707" spans="1:45" x14ac:dyDescent="0.25">
      <c r="A707">
        <v>2025</v>
      </c>
      <c r="B707" t="s">
        <v>962</v>
      </c>
      <c r="C707" t="s">
        <v>978</v>
      </c>
      <c r="D707" t="s">
        <v>1932</v>
      </c>
      <c r="E707">
        <v>48135</v>
      </c>
      <c r="F707">
        <v>54906</v>
      </c>
      <c r="G707">
        <v>54906</v>
      </c>
      <c r="H707" t="b">
        <v>1</v>
      </c>
      <c r="I707">
        <v>54906</v>
      </c>
      <c r="J707">
        <v>54906</v>
      </c>
      <c r="K707" t="b">
        <f t="shared" ref="K707:K770" si="22">G707=J707</f>
        <v>1</v>
      </c>
      <c r="L707" t="b">
        <f t="shared" ref="L707:L770" si="23">I707=G707</f>
        <v>1</v>
      </c>
      <c r="M707">
        <v>0</v>
      </c>
      <c r="N707">
        <v>54906</v>
      </c>
      <c r="O707" t="s">
        <v>44</v>
      </c>
      <c r="P707" t="b">
        <v>1</v>
      </c>
      <c r="Q707" t="s">
        <v>89</v>
      </c>
      <c r="R707" t="s">
        <v>2613</v>
      </c>
      <c r="S707" t="s">
        <v>2614</v>
      </c>
      <c r="T707" t="s">
        <v>2899</v>
      </c>
      <c r="U707" t="b">
        <v>0</v>
      </c>
      <c r="V707" t="s">
        <v>2900</v>
      </c>
      <c r="W707" t="s">
        <v>2901</v>
      </c>
      <c r="X707" t="s">
        <v>760</v>
      </c>
      <c r="Y707" t="s">
        <v>2902</v>
      </c>
      <c r="Z707">
        <v>78758</v>
      </c>
      <c r="AA707">
        <v>30.357686999999999</v>
      </c>
      <c r="AB707">
        <v>-97.716386999999997</v>
      </c>
      <c r="AC707">
        <v>41.978382000000003</v>
      </c>
      <c r="AD707">
        <v>-91.668626000000003</v>
      </c>
      <c r="AF707" t="s">
        <v>50</v>
      </c>
      <c r="AG707">
        <v>38</v>
      </c>
      <c r="AJ707" t="s">
        <v>51</v>
      </c>
      <c r="AK707" t="s">
        <v>52</v>
      </c>
      <c r="AP707" s="2">
        <v>45823.437719907408</v>
      </c>
      <c r="AQ707" s="2">
        <v>45823.437719907408</v>
      </c>
      <c r="AR707" s="2">
        <v>45823.437719907408</v>
      </c>
      <c r="AS707" t="s">
        <v>2903</v>
      </c>
    </row>
    <row r="708" spans="1:45" x14ac:dyDescent="0.25">
      <c r="A708">
        <v>2025</v>
      </c>
      <c r="B708" t="s">
        <v>962</v>
      </c>
      <c r="C708" t="s">
        <v>978</v>
      </c>
      <c r="D708" t="s">
        <v>1932</v>
      </c>
      <c r="E708">
        <v>48135</v>
      </c>
      <c r="F708">
        <v>53893</v>
      </c>
      <c r="G708">
        <v>53893</v>
      </c>
      <c r="H708" t="b">
        <v>1</v>
      </c>
      <c r="I708">
        <v>53893</v>
      </c>
      <c r="J708">
        <v>53893</v>
      </c>
      <c r="K708" t="b">
        <f t="shared" si="22"/>
        <v>1</v>
      </c>
      <c r="L708" t="b">
        <f t="shared" si="23"/>
        <v>1</v>
      </c>
      <c r="M708">
        <v>0</v>
      </c>
      <c r="N708">
        <v>53893</v>
      </c>
      <c r="O708" t="s">
        <v>44</v>
      </c>
      <c r="P708" t="b">
        <v>0</v>
      </c>
      <c r="Q708" t="s">
        <v>89</v>
      </c>
      <c r="R708" s="1">
        <v>45830</v>
      </c>
      <c r="S708" s="1">
        <v>45848</v>
      </c>
      <c r="T708" t="s">
        <v>2904</v>
      </c>
      <c r="U708" t="b">
        <v>0</v>
      </c>
      <c r="V708" t="s">
        <v>386</v>
      </c>
      <c r="W708" t="s">
        <v>387</v>
      </c>
      <c r="X708" t="s">
        <v>179</v>
      </c>
      <c r="Y708" t="s">
        <v>388</v>
      </c>
      <c r="Z708">
        <v>5158</v>
      </c>
      <c r="AA708">
        <v>43.108800000000002</v>
      </c>
      <c r="AB708">
        <v>-72.441599999999994</v>
      </c>
      <c r="AC708">
        <v>41.978382000000003</v>
      </c>
      <c r="AD708">
        <v>-91.668626000000003</v>
      </c>
      <c r="AF708" t="s">
        <v>50</v>
      </c>
      <c r="AG708">
        <v>38</v>
      </c>
      <c r="AJ708" t="s">
        <v>51</v>
      </c>
      <c r="AK708" t="s">
        <v>52</v>
      </c>
      <c r="AP708" s="2">
        <v>45823.437986111108</v>
      </c>
      <c r="AQ708" s="2">
        <v>45823.437986111108</v>
      </c>
      <c r="AR708" s="2">
        <v>45823.437986111108</v>
      </c>
      <c r="AS708" t="s">
        <v>2905</v>
      </c>
    </row>
    <row r="709" spans="1:45" x14ac:dyDescent="0.25">
      <c r="A709">
        <v>2025</v>
      </c>
      <c r="B709" t="s">
        <v>962</v>
      </c>
      <c r="C709" t="s">
        <v>1007</v>
      </c>
      <c r="D709" t="s">
        <v>1932</v>
      </c>
      <c r="E709">
        <v>48135</v>
      </c>
      <c r="F709">
        <v>53809</v>
      </c>
      <c r="G709">
        <v>55804</v>
      </c>
      <c r="H709" t="b">
        <v>0</v>
      </c>
      <c r="I709">
        <v>55804</v>
      </c>
      <c r="J709">
        <v>55804</v>
      </c>
      <c r="K709" t="b">
        <f t="shared" si="22"/>
        <v>1</v>
      </c>
      <c r="L709" t="b">
        <f t="shared" si="23"/>
        <v>1</v>
      </c>
      <c r="M709">
        <v>1995</v>
      </c>
      <c r="N709">
        <v>54804</v>
      </c>
      <c r="O709" t="s">
        <v>149</v>
      </c>
      <c r="P709" t="b">
        <v>0</v>
      </c>
      <c r="Q709" t="s">
        <v>89</v>
      </c>
      <c r="R709" s="1">
        <v>45823</v>
      </c>
      <c r="S709" s="1">
        <v>45824</v>
      </c>
      <c r="T709" t="s">
        <v>2906</v>
      </c>
      <c r="U709" t="b">
        <v>0</v>
      </c>
      <c r="V709" t="s">
        <v>2907</v>
      </c>
      <c r="W709" t="s">
        <v>2908</v>
      </c>
      <c r="X709" t="s">
        <v>48</v>
      </c>
      <c r="Y709" t="s">
        <v>2909</v>
      </c>
      <c r="Z709">
        <v>94704</v>
      </c>
      <c r="AA709">
        <v>37.865603999999998</v>
      </c>
      <c r="AB709">
        <v>-122.268199</v>
      </c>
      <c r="AC709">
        <v>41.978382000000003</v>
      </c>
      <c r="AD709">
        <v>-91.668626000000003</v>
      </c>
      <c r="AF709" t="s">
        <v>50</v>
      </c>
      <c r="AG709">
        <v>38</v>
      </c>
      <c r="AJ709" t="s">
        <v>51</v>
      </c>
      <c r="AK709" t="s">
        <v>52</v>
      </c>
      <c r="AP709" s="2">
        <v>45823.437627314815</v>
      </c>
      <c r="AQ709" s="2">
        <v>45823.437627314815</v>
      </c>
      <c r="AR709" s="2">
        <v>45823.437627314815</v>
      </c>
      <c r="AS709" t="s">
        <v>2910</v>
      </c>
    </row>
    <row r="710" spans="1:45" x14ac:dyDescent="0.25">
      <c r="A710">
        <v>2025</v>
      </c>
      <c r="B710" t="s">
        <v>962</v>
      </c>
      <c r="C710" t="s">
        <v>1063</v>
      </c>
      <c r="D710" t="s">
        <v>1932</v>
      </c>
      <c r="E710">
        <v>48135</v>
      </c>
      <c r="F710">
        <v>53892</v>
      </c>
      <c r="G710">
        <v>53892</v>
      </c>
      <c r="H710" t="b">
        <v>0</v>
      </c>
      <c r="I710">
        <v>53892</v>
      </c>
      <c r="J710">
        <v>53892</v>
      </c>
      <c r="K710" t="b">
        <f t="shared" si="22"/>
        <v>1</v>
      </c>
      <c r="L710" t="b">
        <f t="shared" si="23"/>
        <v>1</v>
      </c>
      <c r="M710">
        <v>0</v>
      </c>
      <c r="N710">
        <v>53892</v>
      </c>
      <c r="O710" t="s">
        <v>149</v>
      </c>
      <c r="P710" t="b">
        <v>1</v>
      </c>
      <c r="Q710" t="s">
        <v>89</v>
      </c>
      <c r="R710" s="1">
        <v>45826</v>
      </c>
      <c r="S710" s="1">
        <v>45833</v>
      </c>
      <c r="T710" t="s">
        <v>2911</v>
      </c>
      <c r="U710" t="b">
        <v>0</v>
      </c>
      <c r="V710" t="s">
        <v>1944</v>
      </c>
      <c r="W710" t="s">
        <v>1945</v>
      </c>
      <c r="X710" t="s">
        <v>111</v>
      </c>
      <c r="Y710" t="s">
        <v>1946</v>
      </c>
      <c r="Z710">
        <v>99336</v>
      </c>
      <c r="AA710">
        <v>46.226215000000003</v>
      </c>
      <c r="AB710">
        <v>-119.206186</v>
      </c>
      <c r="AC710">
        <v>41.978382000000003</v>
      </c>
      <c r="AD710">
        <v>-91.668626000000003</v>
      </c>
      <c r="AF710" t="s">
        <v>50</v>
      </c>
      <c r="AG710">
        <v>38</v>
      </c>
      <c r="AJ710" t="s">
        <v>51</v>
      </c>
      <c r="AK710" t="s">
        <v>52</v>
      </c>
      <c r="AP710" s="2">
        <v>45823.437627314815</v>
      </c>
      <c r="AQ710" s="2">
        <v>45823.437627314815</v>
      </c>
      <c r="AR710" s="2">
        <v>45823.437627314815</v>
      </c>
      <c r="AS710" t="s">
        <v>2289</v>
      </c>
    </row>
    <row r="711" spans="1:45" x14ac:dyDescent="0.25">
      <c r="A711">
        <v>2025</v>
      </c>
      <c r="B711" t="s">
        <v>962</v>
      </c>
      <c r="C711" t="s">
        <v>1013</v>
      </c>
      <c r="D711" t="s">
        <v>1932</v>
      </c>
      <c r="E711">
        <v>48135</v>
      </c>
      <c r="F711">
        <v>53972</v>
      </c>
      <c r="G711">
        <v>53972</v>
      </c>
      <c r="H711" t="b">
        <v>0</v>
      </c>
      <c r="I711">
        <v>53972</v>
      </c>
      <c r="J711">
        <v>53972</v>
      </c>
      <c r="K711" t="b">
        <f t="shared" si="22"/>
        <v>1</v>
      </c>
      <c r="L711" t="b">
        <f t="shared" si="23"/>
        <v>1</v>
      </c>
      <c r="M711">
        <v>0</v>
      </c>
      <c r="N711">
        <v>58267</v>
      </c>
      <c r="O711" t="s">
        <v>44</v>
      </c>
      <c r="P711" t="b">
        <v>1</v>
      </c>
      <c r="Q711" t="s">
        <v>89</v>
      </c>
      <c r="R711" s="1">
        <v>45838</v>
      </c>
      <c r="S711" s="1">
        <v>45852</v>
      </c>
      <c r="T711" t="s">
        <v>2912</v>
      </c>
      <c r="U711" t="b">
        <v>0</v>
      </c>
      <c r="V711" t="s">
        <v>1513</v>
      </c>
      <c r="W711" t="s">
        <v>1514</v>
      </c>
      <c r="X711" t="s">
        <v>48</v>
      </c>
      <c r="Y711" t="s">
        <v>1515</v>
      </c>
      <c r="Z711">
        <v>91711</v>
      </c>
      <c r="AA711">
        <v>34.081083</v>
      </c>
      <c r="AB711">
        <v>-117.724546</v>
      </c>
      <c r="AC711">
        <v>41.978382000000003</v>
      </c>
      <c r="AD711">
        <v>-91.668626000000003</v>
      </c>
      <c r="AF711" t="s">
        <v>50</v>
      </c>
      <c r="AG711">
        <v>38</v>
      </c>
      <c r="AJ711" t="s">
        <v>51</v>
      </c>
      <c r="AK711" t="s">
        <v>52</v>
      </c>
      <c r="AP711" s="2">
        <v>45823.437627314815</v>
      </c>
      <c r="AQ711" s="2">
        <v>45823.437627314815</v>
      </c>
      <c r="AR711" s="2">
        <v>45823.437627314815</v>
      </c>
      <c r="AS711" t="s">
        <v>2913</v>
      </c>
    </row>
    <row r="712" spans="1:45" x14ac:dyDescent="0.25">
      <c r="A712">
        <v>2025</v>
      </c>
      <c r="B712" t="s">
        <v>962</v>
      </c>
      <c r="C712" t="s">
        <v>963</v>
      </c>
      <c r="D712" t="s">
        <v>1932</v>
      </c>
      <c r="E712">
        <v>48135</v>
      </c>
      <c r="F712">
        <v>53294</v>
      </c>
      <c r="G712">
        <v>53294</v>
      </c>
      <c r="H712" t="b">
        <v>0</v>
      </c>
      <c r="I712">
        <v>53294</v>
      </c>
      <c r="J712">
        <v>53294</v>
      </c>
      <c r="K712" t="b">
        <f t="shared" si="22"/>
        <v>1</v>
      </c>
      <c r="L712" t="b">
        <f t="shared" si="23"/>
        <v>1</v>
      </c>
      <c r="M712">
        <v>0</v>
      </c>
      <c r="N712">
        <v>53294</v>
      </c>
      <c r="O712" t="s">
        <v>44</v>
      </c>
      <c r="P712" t="b">
        <v>1</v>
      </c>
      <c r="Q712" t="s">
        <v>89</v>
      </c>
      <c r="R712" s="1">
        <v>45844</v>
      </c>
      <c r="S712" s="1">
        <v>45866</v>
      </c>
      <c r="T712" t="s">
        <v>2914</v>
      </c>
      <c r="U712" t="b">
        <v>0</v>
      </c>
      <c r="V712" t="s">
        <v>1899</v>
      </c>
      <c r="W712" t="s">
        <v>1900</v>
      </c>
      <c r="X712" t="s">
        <v>153</v>
      </c>
      <c r="Y712" t="s">
        <v>1901</v>
      </c>
      <c r="Z712">
        <v>80113</v>
      </c>
      <c r="AA712">
        <v>39.618186999999999</v>
      </c>
      <c r="AB712">
        <v>-104.98764300000001</v>
      </c>
      <c r="AC712">
        <v>41.978382000000003</v>
      </c>
      <c r="AD712">
        <v>-91.668626000000003</v>
      </c>
      <c r="AF712" t="s">
        <v>50</v>
      </c>
      <c r="AG712">
        <v>38</v>
      </c>
      <c r="AJ712" t="s">
        <v>51</v>
      </c>
      <c r="AK712" t="s">
        <v>52</v>
      </c>
      <c r="AP712" s="2">
        <v>45823.437696759262</v>
      </c>
      <c r="AQ712" s="2">
        <v>45823.437696759262</v>
      </c>
      <c r="AR712" s="2">
        <v>45823.437696759262</v>
      </c>
      <c r="AS712" t="s">
        <v>2132</v>
      </c>
    </row>
    <row r="713" spans="1:45" x14ac:dyDescent="0.25">
      <c r="A713">
        <v>2025</v>
      </c>
      <c r="B713" t="s">
        <v>962</v>
      </c>
      <c r="C713" t="s">
        <v>963</v>
      </c>
      <c r="D713" t="s">
        <v>1932</v>
      </c>
      <c r="E713">
        <v>48135</v>
      </c>
      <c r="F713">
        <v>53294</v>
      </c>
      <c r="G713">
        <v>53294</v>
      </c>
      <c r="H713" t="b">
        <v>0</v>
      </c>
      <c r="I713">
        <v>53294</v>
      </c>
      <c r="J713">
        <v>53294</v>
      </c>
      <c r="K713" t="b">
        <f t="shared" si="22"/>
        <v>1</v>
      </c>
      <c r="L713" t="b">
        <f t="shared" si="23"/>
        <v>1</v>
      </c>
      <c r="M713">
        <v>0</v>
      </c>
      <c r="N713">
        <v>53294</v>
      </c>
      <c r="O713" t="s">
        <v>44</v>
      </c>
      <c r="P713" t="b">
        <v>0</v>
      </c>
      <c r="R713" s="1">
        <v>45839</v>
      </c>
      <c r="S713" s="1">
        <v>45853</v>
      </c>
      <c r="T713" t="s">
        <v>2915</v>
      </c>
      <c r="U713" t="b">
        <v>0</v>
      </c>
      <c r="V713" t="s">
        <v>2916</v>
      </c>
      <c r="W713" t="s">
        <v>2917</v>
      </c>
      <c r="X713" t="s">
        <v>105</v>
      </c>
      <c r="Y713" t="s">
        <v>2918</v>
      </c>
      <c r="Z713">
        <v>7205</v>
      </c>
      <c r="AA713">
        <v>40.697248000000002</v>
      </c>
      <c r="AB713">
        <v>-74.221547000000001</v>
      </c>
      <c r="AC713">
        <v>41.978382000000003</v>
      </c>
      <c r="AD713">
        <v>-91.668626000000003</v>
      </c>
      <c r="AF713" t="s">
        <v>50</v>
      </c>
      <c r="AG713">
        <v>38</v>
      </c>
      <c r="AJ713" t="s">
        <v>51</v>
      </c>
      <c r="AK713" t="s">
        <v>52</v>
      </c>
      <c r="AP713" s="2">
        <v>45823.437743055554</v>
      </c>
      <c r="AQ713" s="2">
        <v>45823.437743055554</v>
      </c>
      <c r="AR713" s="2">
        <v>45823.437743055554</v>
      </c>
      <c r="AS713" t="s">
        <v>2132</v>
      </c>
    </row>
    <row r="714" spans="1:45" x14ac:dyDescent="0.25">
      <c r="A714">
        <v>2025</v>
      </c>
      <c r="B714" t="s">
        <v>962</v>
      </c>
      <c r="C714" t="s">
        <v>978</v>
      </c>
      <c r="D714" t="s">
        <v>1932</v>
      </c>
      <c r="E714">
        <v>48135</v>
      </c>
      <c r="F714">
        <v>53539</v>
      </c>
      <c r="G714">
        <v>53539</v>
      </c>
      <c r="H714" t="b">
        <v>1</v>
      </c>
      <c r="I714">
        <v>53539</v>
      </c>
      <c r="J714">
        <v>53539</v>
      </c>
      <c r="K714" t="b">
        <f t="shared" si="22"/>
        <v>1</v>
      </c>
      <c r="L714" t="b">
        <f t="shared" si="23"/>
        <v>1</v>
      </c>
      <c r="M714">
        <v>0</v>
      </c>
      <c r="N714">
        <v>53539</v>
      </c>
      <c r="O714" t="s">
        <v>44</v>
      </c>
      <c r="P714" t="b">
        <v>0</v>
      </c>
      <c r="R714" s="1">
        <v>45846</v>
      </c>
      <c r="S714" s="1">
        <v>45861</v>
      </c>
      <c r="T714" t="s">
        <v>2919</v>
      </c>
      <c r="U714" t="b">
        <v>0</v>
      </c>
      <c r="V714" t="s">
        <v>2920</v>
      </c>
      <c r="W714" t="s">
        <v>2921</v>
      </c>
      <c r="X714" t="s">
        <v>67</v>
      </c>
      <c r="Y714" t="s">
        <v>2922</v>
      </c>
      <c r="Z714">
        <v>13676</v>
      </c>
      <c r="AA714">
        <v>44.696765999999997</v>
      </c>
      <c r="AB714">
        <v>-74.986976999999996</v>
      </c>
      <c r="AC714">
        <v>41.978382000000003</v>
      </c>
      <c r="AD714">
        <v>-91.668626000000003</v>
      </c>
      <c r="AF714" t="s">
        <v>50</v>
      </c>
      <c r="AG714">
        <v>38</v>
      </c>
      <c r="AJ714" t="s">
        <v>51</v>
      </c>
      <c r="AK714" t="s">
        <v>52</v>
      </c>
      <c r="AP714" s="2">
        <v>45823.437893518516</v>
      </c>
      <c r="AQ714" s="2">
        <v>45823.437893518516</v>
      </c>
      <c r="AR714" s="2">
        <v>45823.437893518516</v>
      </c>
      <c r="AS714" t="s">
        <v>2119</v>
      </c>
    </row>
    <row r="715" spans="1:45" x14ac:dyDescent="0.25">
      <c r="A715">
        <v>2025</v>
      </c>
      <c r="B715" t="s">
        <v>962</v>
      </c>
      <c r="C715" t="s">
        <v>1013</v>
      </c>
      <c r="D715" t="s">
        <v>1932</v>
      </c>
      <c r="E715">
        <v>48135</v>
      </c>
      <c r="F715">
        <v>53902</v>
      </c>
      <c r="G715">
        <v>53902</v>
      </c>
      <c r="H715" t="b">
        <v>0</v>
      </c>
      <c r="I715">
        <v>53902</v>
      </c>
      <c r="J715">
        <v>53902</v>
      </c>
      <c r="K715" t="b">
        <f t="shared" si="22"/>
        <v>1</v>
      </c>
      <c r="L715" t="b">
        <f t="shared" si="23"/>
        <v>1</v>
      </c>
      <c r="M715">
        <v>0</v>
      </c>
      <c r="N715">
        <v>53902</v>
      </c>
      <c r="O715" t="s">
        <v>44</v>
      </c>
      <c r="P715" t="b">
        <v>0</v>
      </c>
      <c r="Q715" t="s">
        <v>89</v>
      </c>
      <c r="R715" s="1">
        <v>45839</v>
      </c>
      <c r="S715" s="1">
        <v>45849</v>
      </c>
      <c r="T715" t="s">
        <v>2923</v>
      </c>
      <c r="U715" t="b">
        <v>0</v>
      </c>
      <c r="V715" t="s">
        <v>1070</v>
      </c>
      <c r="W715" t="s">
        <v>1071</v>
      </c>
      <c r="X715" t="s">
        <v>179</v>
      </c>
      <c r="Y715" t="s">
        <v>1072</v>
      </c>
      <c r="Z715">
        <v>5701</v>
      </c>
      <c r="AA715">
        <v>43.585656</v>
      </c>
      <c r="AB715">
        <v>-72.967415000000003</v>
      </c>
      <c r="AC715">
        <v>41.978382000000003</v>
      </c>
      <c r="AD715">
        <v>-91.668626000000003</v>
      </c>
      <c r="AF715" t="s">
        <v>50</v>
      </c>
      <c r="AG715">
        <v>38</v>
      </c>
      <c r="AJ715" t="s">
        <v>51</v>
      </c>
      <c r="AK715" t="s">
        <v>52</v>
      </c>
      <c r="AP715" s="2">
        <v>45823.437893518516</v>
      </c>
      <c r="AQ715" s="2">
        <v>45823.437893518516</v>
      </c>
      <c r="AR715" s="2">
        <v>45823.437893518516</v>
      </c>
      <c r="AS715" t="s">
        <v>2924</v>
      </c>
    </row>
    <row r="716" spans="1:45" x14ac:dyDescent="0.25">
      <c r="A716">
        <v>2025</v>
      </c>
      <c r="B716" t="s">
        <v>962</v>
      </c>
      <c r="C716" t="s">
        <v>963</v>
      </c>
      <c r="D716" t="s">
        <v>1932</v>
      </c>
      <c r="E716">
        <v>48135</v>
      </c>
      <c r="F716">
        <v>54532</v>
      </c>
      <c r="G716">
        <v>54532</v>
      </c>
      <c r="H716" t="b">
        <v>0</v>
      </c>
      <c r="I716">
        <v>54532</v>
      </c>
      <c r="J716">
        <v>54532</v>
      </c>
      <c r="K716" t="b">
        <f t="shared" si="22"/>
        <v>1</v>
      </c>
      <c r="L716" t="b">
        <f t="shared" si="23"/>
        <v>1</v>
      </c>
      <c r="M716">
        <v>0</v>
      </c>
      <c r="N716">
        <v>54532</v>
      </c>
      <c r="O716" t="s">
        <v>44</v>
      </c>
      <c r="P716" t="b">
        <v>0</v>
      </c>
      <c r="Q716" t="s">
        <v>89</v>
      </c>
      <c r="R716" s="1">
        <v>45839</v>
      </c>
      <c r="S716" s="1">
        <v>45855</v>
      </c>
      <c r="T716" t="s">
        <v>2925</v>
      </c>
      <c r="U716" t="b">
        <v>0</v>
      </c>
      <c r="V716" t="s">
        <v>2926</v>
      </c>
      <c r="W716" t="s">
        <v>2927</v>
      </c>
      <c r="X716" t="s">
        <v>67</v>
      </c>
      <c r="Y716" t="s">
        <v>2928</v>
      </c>
      <c r="Z716">
        <v>14072</v>
      </c>
      <c r="AA716">
        <v>43.015245999999998</v>
      </c>
      <c r="AB716">
        <v>-78.971947</v>
      </c>
      <c r="AC716">
        <v>41.978382000000003</v>
      </c>
      <c r="AD716">
        <v>-91.668626000000003</v>
      </c>
      <c r="AF716" t="s">
        <v>50</v>
      </c>
      <c r="AG716">
        <v>38</v>
      </c>
      <c r="AJ716" t="s">
        <v>51</v>
      </c>
      <c r="AK716" t="s">
        <v>52</v>
      </c>
      <c r="AP716" s="2">
        <v>45823.437719907408</v>
      </c>
      <c r="AQ716" s="2">
        <v>45823.437719907408</v>
      </c>
      <c r="AR716" s="2">
        <v>45823.437719907408</v>
      </c>
      <c r="AS716" t="s">
        <v>2929</v>
      </c>
    </row>
    <row r="717" spans="1:45" x14ac:dyDescent="0.25">
      <c r="A717">
        <v>2025</v>
      </c>
      <c r="B717" t="s">
        <v>962</v>
      </c>
      <c r="C717" t="s">
        <v>1063</v>
      </c>
      <c r="D717" t="s">
        <v>1932</v>
      </c>
      <c r="E717">
        <v>48135</v>
      </c>
      <c r="F717">
        <v>53533</v>
      </c>
      <c r="G717">
        <v>53533</v>
      </c>
      <c r="H717" t="b">
        <v>1</v>
      </c>
      <c r="I717">
        <v>53533</v>
      </c>
      <c r="J717">
        <v>53533</v>
      </c>
      <c r="K717" t="b">
        <f t="shared" si="22"/>
        <v>1</v>
      </c>
      <c r="L717" t="b">
        <f t="shared" si="23"/>
        <v>1</v>
      </c>
      <c r="M717">
        <v>0</v>
      </c>
      <c r="N717">
        <v>53533</v>
      </c>
      <c r="O717" t="s">
        <v>44</v>
      </c>
      <c r="P717" t="b">
        <v>0</v>
      </c>
      <c r="R717" s="1">
        <v>45844</v>
      </c>
      <c r="S717" s="1">
        <v>45858</v>
      </c>
      <c r="T717" t="s">
        <v>2930</v>
      </c>
      <c r="U717" t="b">
        <v>0</v>
      </c>
      <c r="V717" t="s">
        <v>2931</v>
      </c>
      <c r="W717" t="s">
        <v>2932</v>
      </c>
      <c r="X717" t="s">
        <v>73</v>
      </c>
      <c r="Y717" t="s">
        <v>2933</v>
      </c>
      <c r="Z717">
        <v>23462</v>
      </c>
      <c r="AA717">
        <v>36.847766999999997</v>
      </c>
      <c r="AB717">
        <v>-76.163477999999998</v>
      </c>
      <c r="AC717">
        <v>41.978382000000003</v>
      </c>
      <c r="AD717">
        <v>-91.668626000000003</v>
      </c>
      <c r="AF717" t="s">
        <v>50</v>
      </c>
      <c r="AG717">
        <v>38</v>
      </c>
      <c r="AJ717" t="s">
        <v>51</v>
      </c>
      <c r="AK717" t="s">
        <v>52</v>
      </c>
      <c r="AP717" s="2">
        <v>45823.437743055554</v>
      </c>
      <c r="AQ717" s="2">
        <v>45823.437743055554</v>
      </c>
      <c r="AR717" s="2">
        <v>45823.437743055554</v>
      </c>
      <c r="AS717" t="s">
        <v>2934</v>
      </c>
    </row>
    <row r="718" spans="1:45" x14ac:dyDescent="0.25">
      <c r="A718">
        <v>2025</v>
      </c>
      <c r="B718" t="s">
        <v>962</v>
      </c>
      <c r="C718" t="s">
        <v>1063</v>
      </c>
      <c r="D718" t="s">
        <v>1932</v>
      </c>
      <c r="E718">
        <v>48135</v>
      </c>
      <c r="F718">
        <v>52974</v>
      </c>
      <c r="G718">
        <v>52974</v>
      </c>
      <c r="H718" t="b">
        <v>0</v>
      </c>
      <c r="I718">
        <v>52974</v>
      </c>
      <c r="J718">
        <v>52974</v>
      </c>
      <c r="K718" t="b">
        <f t="shared" si="22"/>
        <v>1</v>
      </c>
      <c r="L718" t="b">
        <f t="shared" si="23"/>
        <v>1</v>
      </c>
      <c r="M718">
        <v>0</v>
      </c>
      <c r="N718">
        <v>52974</v>
      </c>
      <c r="O718" t="s">
        <v>44</v>
      </c>
      <c r="P718" t="b">
        <v>1</v>
      </c>
      <c r="R718" s="1">
        <v>45848</v>
      </c>
      <c r="S718" s="1">
        <v>45866</v>
      </c>
      <c r="T718" t="s">
        <v>2935</v>
      </c>
      <c r="U718" t="b">
        <v>0</v>
      </c>
      <c r="V718" t="s">
        <v>2936</v>
      </c>
      <c r="W718" t="s">
        <v>2937</v>
      </c>
      <c r="X718" t="s">
        <v>443</v>
      </c>
      <c r="Y718" t="s">
        <v>2938</v>
      </c>
      <c r="Z718">
        <v>55437</v>
      </c>
      <c r="AA718">
        <v>44.857182999999999</v>
      </c>
      <c r="AB718">
        <v>-93.335089999999994</v>
      </c>
      <c r="AC718">
        <v>41.978382000000003</v>
      </c>
      <c r="AD718">
        <v>-91.668626000000003</v>
      </c>
      <c r="AF718" t="s">
        <v>50</v>
      </c>
      <c r="AG718">
        <v>38</v>
      </c>
      <c r="AJ718" t="s">
        <v>51</v>
      </c>
      <c r="AK718" t="s">
        <v>52</v>
      </c>
      <c r="AP718" s="2">
        <v>45823.437719907408</v>
      </c>
      <c r="AQ718" s="2">
        <v>45823.437719907408</v>
      </c>
      <c r="AR718" s="2">
        <v>45823.437719907408</v>
      </c>
      <c r="AS718" t="s">
        <v>2170</v>
      </c>
    </row>
    <row r="719" spans="1:45" x14ac:dyDescent="0.25">
      <c r="A719">
        <v>2025</v>
      </c>
      <c r="B719" t="s">
        <v>962</v>
      </c>
      <c r="C719" t="s">
        <v>1013</v>
      </c>
      <c r="D719" t="s">
        <v>1932</v>
      </c>
      <c r="E719">
        <v>48135</v>
      </c>
      <c r="F719">
        <v>53289</v>
      </c>
      <c r="G719">
        <v>53289</v>
      </c>
      <c r="H719" t="b">
        <v>1</v>
      </c>
      <c r="I719">
        <v>53289</v>
      </c>
      <c r="J719">
        <v>53289</v>
      </c>
      <c r="K719" t="b">
        <f t="shared" si="22"/>
        <v>1</v>
      </c>
      <c r="L719" t="b">
        <f t="shared" si="23"/>
        <v>1</v>
      </c>
      <c r="M719">
        <v>0</v>
      </c>
      <c r="N719">
        <v>53289</v>
      </c>
      <c r="O719" t="s">
        <v>44</v>
      </c>
      <c r="P719" t="b">
        <v>0</v>
      </c>
      <c r="Q719" t="s">
        <v>89</v>
      </c>
      <c r="R719" s="1">
        <v>45843</v>
      </c>
      <c r="S719" s="1">
        <v>45860</v>
      </c>
      <c r="T719" t="s">
        <v>2939</v>
      </c>
      <c r="U719" t="b">
        <v>0</v>
      </c>
      <c r="V719" t="s">
        <v>610</v>
      </c>
      <c r="W719" t="s">
        <v>611</v>
      </c>
      <c r="X719" t="s">
        <v>253</v>
      </c>
      <c r="Y719" t="s">
        <v>612</v>
      </c>
      <c r="Z719">
        <v>6902</v>
      </c>
      <c r="AA719">
        <v>41.055214999999997</v>
      </c>
      <c r="AB719">
        <v>-73.523747</v>
      </c>
      <c r="AC719">
        <v>41.978382000000003</v>
      </c>
      <c r="AD719">
        <v>-91.668626000000003</v>
      </c>
      <c r="AF719" t="s">
        <v>50</v>
      </c>
      <c r="AG719">
        <v>38</v>
      </c>
      <c r="AJ719" t="s">
        <v>51</v>
      </c>
      <c r="AK719" t="s">
        <v>52</v>
      </c>
      <c r="AP719" s="2">
        <v>45823.437743055554</v>
      </c>
      <c r="AQ719" s="2">
        <v>45823.437743055554</v>
      </c>
      <c r="AR719" s="2">
        <v>45823.437743055554</v>
      </c>
      <c r="AS719" t="s">
        <v>2221</v>
      </c>
    </row>
    <row r="720" spans="1:45" x14ac:dyDescent="0.25">
      <c r="A720">
        <v>2025</v>
      </c>
      <c r="B720" t="s">
        <v>962</v>
      </c>
      <c r="C720" t="s">
        <v>1013</v>
      </c>
      <c r="D720" t="s">
        <v>1932</v>
      </c>
      <c r="E720">
        <v>48135</v>
      </c>
      <c r="F720">
        <v>53693</v>
      </c>
      <c r="G720">
        <v>53693</v>
      </c>
      <c r="H720" t="b">
        <v>0</v>
      </c>
      <c r="I720">
        <v>53693</v>
      </c>
      <c r="J720">
        <v>53693</v>
      </c>
      <c r="K720" t="b">
        <f t="shared" si="22"/>
        <v>1</v>
      </c>
      <c r="L720" t="b">
        <f t="shared" si="23"/>
        <v>1</v>
      </c>
      <c r="M720">
        <v>0</v>
      </c>
      <c r="N720">
        <v>53693</v>
      </c>
      <c r="O720" t="s">
        <v>44</v>
      </c>
      <c r="P720" t="b">
        <v>0</v>
      </c>
      <c r="R720" s="1">
        <v>45847</v>
      </c>
      <c r="S720" s="1">
        <v>45863</v>
      </c>
      <c r="T720" t="s">
        <v>2940</v>
      </c>
      <c r="U720" t="b">
        <v>0</v>
      </c>
      <c r="V720" t="s">
        <v>1850</v>
      </c>
      <c r="W720" t="s">
        <v>1851</v>
      </c>
      <c r="X720" t="s">
        <v>48</v>
      </c>
      <c r="Y720" t="s">
        <v>1852</v>
      </c>
      <c r="Z720">
        <v>92234</v>
      </c>
      <c r="AA720">
        <v>33.784559999999999</v>
      </c>
      <c r="AB720">
        <v>-116.473677</v>
      </c>
      <c r="AC720">
        <v>41.978382000000003</v>
      </c>
      <c r="AD720">
        <v>-91.668626000000003</v>
      </c>
      <c r="AF720" t="s">
        <v>50</v>
      </c>
      <c r="AG720">
        <v>38</v>
      </c>
      <c r="AJ720" t="s">
        <v>51</v>
      </c>
      <c r="AK720" t="s">
        <v>52</v>
      </c>
      <c r="AP720" s="2">
        <v>45823.437662037039</v>
      </c>
      <c r="AQ720" s="2">
        <v>45823.437662037039</v>
      </c>
      <c r="AR720" s="2">
        <v>45823.437662037039</v>
      </c>
      <c r="AS720" t="s">
        <v>1942</v>
      </c>
    </row>
    <row r="721" spans="1:45" x14ac:dyDescent="0.25">
      <c r="A721">
        <v>2025</v>
      </c>
      <c r="B721" t="s">
        <v>962</v>
      </c>
      <c r="C721" t="s">
        <v>1063</v>
      </c>
      <c r="D721" t="s">
        <v>1932</v>
      </c>
      <c r="E721">
        <v>48135</v>
      </c>
      <c r="F721">
        <v>53783</v>
      </c>
      <c r="G721">
        <v>55283</v>
      </c>
      <c r="H721" t="b">
        <v>0</v>
      </c>
      <c r="I721">
        <v>55283</v>
      </c>
      <c r="J721">
        <v>55283</v>
      </c>
      <c r="K721" t="b">
        <f t="shared" si="22"/>
        <v>1</v>
      </c>
      <c r="L721" t="b">
        <f t="shared" si="23"/>
        <v>1</v>
      </c>
      <c r="M721">
        <v>1500</v>
      </c>
      <c r="N721">
        <v>55283</v>
      </c>
      <c r="O721" t="s">
        <v>44</v>
      </c>
      <c r="P721" t="b">
        <v>0</v>
      </c>
      <c r="Q721" t="s">
        <v>89</v>
      </c>
      <c r="R721" s="1">
        <v>45846</v>
      </c>
      <c r="S721" s="1">
        <v>45862</v>
      </c>
      <c r="T721" t="s">
        <v>2941</v>
      </c>
      <c r="U721" t="b">
        <v>0</v>
      </c>
      <c r="V721" t="s">
        <v>2942</v>
      </c>
      <c r="W721" t="s">
        <v>2943</v>
      </c>
      <c r="X721" t="s">
        <v>48</v>
      </c>
      <c r="Y721" t="s">
        <v>2944</v>
      </c>
      <c r="Z721">
        <v>91761</v>
      </c>
      <c r="AA721">
        <v>34.052118999999998</v>
      </c>
      <c r="AB721">
        <v>-117.546812</v>
      </c>
      <c r="AC721">
        <v>41.978382000000003</v>
      </c>
      <c r="AD721">
        <v>-91.668626000000003</v>
      </c>
      <c r="AF721" t="s">
        <v>50</v>
      </c>
      <c r="AG721">
        <v>38</v>
      </c>
      <c r="AJ721" t="s">
        <v>51</v>
      </c>
      <c r="AK721" t="s">
        <v>52</v>
      </c>
      <c r="AP721" s="2">
        <v>45823.437627314815</v>
      </c>
      <c r="AQ721" s="2">
        <v>45823.437627314815</v>
      </c>
      <c r="AR721" s="2">
        <v>45823.437627314815</v>
      </c>
      <c r="AS721" t="s">
        <v>2945</v>
      </c>
    </row>
    <row r="722" spans="1:45" x14ac:dyDescent="0.25">
      <c r="A722">
        <v>2025</v>
      </c>
      <c r="B722" t="s">
        <v>962</v>
      </c>
      <c r="C722" t="s">
        <v>1063</v>
      </c>
      <c r="D722" t="s">
        <v>1932</v>
      </c>
      <c r="E722">
        <v>48135</v>
      </c>
      <c r="F722">
        <v>53732</v>
      </c>
      <c r="G722">
        <v>53732</v>
      </c>
      <c r="H722" t="b">
        <v>0</v>
      </c>
      <c r="I722">
        <v>53732</v>
      </c>
      <c r="J722">
        <v>53732</v>
      </c>
      <c r="K722" t="b">
        <f t="shared" si="22"/>
        <v>1</v>
      </c>
      <c r="L722" t="b">
        <f t="shared" si="23"/>
        <v>1</v>
      </c>
      <c r="M722">
        <v>0</v>
      </c>
      <c r="N722">
        <v>53732</v>
      </c>
      <c r="O722" t="s">
        <v>44</v>
      </c>
      <c r="P722" t="b">
        <v>0</v>
      </c>
      <c r="Q722" t="s">
        <v>89</v>
      </c>
      <c r="R722" s="1">
        <v>45841</v>
      </c>
      <c r="S722" s="1">
        <v>45857</v>
      </c>
      <c r="T722" t="s">
        <v>2946</v>
      </c>
      <c r="U722" t="b">
        <v>0</v>
      </c>
      <c r="V722" t="s">
        <v>2777</v>
      </c>
      <c r="W722" t="s">
        <v>2778</v>
      </c>
      <c r="X722" t="s">
        <v>111</v>
      </c>
      <c r="Y722" t="s">
        <v>2779</v>
      </c>
      <c r="Z722">
        <v>99362</v>
      </c>
      <c r="AA722">
        <v>46.078868999999997</v>
      </c>
      <c r="AB722">
        <v>-118.304187</v>
      </c>
      <c r="AC722">
        <v>41.978382000000003</v>
      </c>
      <c r="AD722">
        <v>-91.668626000000003</v>
      </c>
      <c r="AF722" t="s">
        <v>50</v>
      </c>
      <c r="AG722">
        <v>38</v>
      </c>
      <c r="AJ722" t="s">
        <v>51</v>
      </c>
      <c r="AK722" t="s">
        <v>52</v>
      </c>
      <c r="AP722" s="2">
        <v>45823.437627314815</v>
      </c>
      <c r="AQ722" s="2">
        <v>45823.437627314815</v>
      </c>
      <c r="AR722" s="2">
        <v>45823.437627314815</v>
      </c>
      <c r="AS722" t="s">
        <v>2115</v>
      </c>
    </row>
    <row r="723" spans="1:45" x14ac:dyDescent="0.25">
      <c r="A723">
        <v>2025</v>
      </c>
      <c r="B723" t="s">
        <v>962</v>
      </c>
      <c r="C723" t="s">
        <v>978</v>
      </c>
      <c r="D723" t="s">
        <v>1932</v>
      </c>
      <c r="E723">
        <v>48135</v>
      </c>
      <c r="F723">
        <v>53449</v>
      </c>
      <c r="G723">
        <v>53449</v>
      </c>
      <c r="H723" t="b">
        <v>1</v>
      </c>
      <c r="I723">
        <v>53449</v>
      </c>
      <c r="J723">
        <v>53449</v>
      </c>
      <c r="K723" t="b">
        <f t="shared" si="22"/>
        <v>1</v>
      </c>
      <c r="L723" t="b">
        <f t="shared" si="23"/>
        <v>1</v>
      </c>
      <c r="M723">
        <v>0</v>
      </c>
      <c r="N723">
        <v>53449</v>
      </c>
      <c r="O723" t="s">
        <v>44</v>
      </c>
      <c r="P723" t="b">
        <v>0</v>
      </c>
      <c r="Q723" t="s">
        <v>89</v>
      </c>
      <c r="R723" s="1">
        <v>45846</v>
      </c>
      <c r="S723" s="1">
        <v>45859</v>
      </c>
      <c r="T723" t="s">
        <v>2947</v>
      </c>
      <c r="U723" t="b">
        <v>0</v>
      </c>
      <c r="V723" t="s">
        <v>1601</v>
      </c>
      <c r="W723" t="s">
        <v>1602</v>
      </c>
      <c r="X723" t="s">
        <v>79</v>
      </c>
      <c r="Y723" t="s">
        <v>359</v>
      </c>
      <c r="Z723">
        <v>21704</v>
      </c>
      <c r="AA723">
        <v>39.376846999999998</v>
      </c>
      <c r="AB723">
        <v>-77.408935999999997</v>
      </c>
      <c r="AC723">
        <v>41.978382000000003</v>
      </c>
      <c r="AD723">
        <v>-91.668626000000003</v>
      </c>
      <c r="AF723" t="s">
        <v>50</v>
      </c>
      <c r="AG723">
        <v>38</v>
      </c>
      <c r="AJ723" t="s">
        <v>51</v>
      </c>
      <c r="AK723" t="s">
        <v>52</v>
      </c>
      <c r="AP723" s="2">
        <v>45823.437719907408</v>
      </c>
      <c r="AQ723" s="2">
        <v>45823.437719907408</v>
      </c>
      <c r="AR723" s="2">
        <v>45823.437719907408</v>
      </c>
      <c r="AS723" t="s">
        <v>2948</v>
      </c>
    </row>
    <row r="724" spans="1:45" x14ac:dyDescent="0.25">
      <c r="A724">
        <v>2025</v>
      </c>
      <c r="B724" t="s">
        <v>962</v>
      </c>
      <c r="C724" t="s">
        <v>1063</v>
      </c>
      <c r="D724" t="s">
        <v>1932</v>
      </c>
      <c r="E724">
        <v>48135</v>
      </c>
      <c r="F724">
        <v>53783</v>
      </c>
      <c r="G724">
        <v>55783</v>
      </c>
      <c r="H724" t="b">
        <v>0</v>
      </c>
      <c r="I724">
        <v>55783</v>
      </c>
      <c r="J724">
        <v>55783</v>
      </c>
      <c r="K724" t="b">
        <f t="shared" si="22"/>
        <v>1</v>
      </c>
      <c r="L724" t="b">
        <f t="shared" si="23"/>
        <v>1</v>
      </c>
      <c r="M724">
        <v>2000</v>
      </c>
      <c r="N724">
        <v>53783</v>
      </c>
      <c r="O724" t="s">
        <v>44</v>
      </c>
      <c r="P724" t="b">
        <v>0</v>
      </c>
      <c r="R724" s="1">
        <v>45852</v>
      </c>
      <c r="S724" s="1">
        <v>45867</v>
      </c>
      <c r="T724" t="s">
        <v>2949</v>
      </c>
      <c r="U724" t="b">
        <v>0</v>
      </c>
      <c r="V724" t="s">
        <v>2678</v>
      </c>
      <c r="W724" t="s">
        <v>2679</v>
      </c>
      <c r="X724" t="s">
        <v>105</v>
      </c>
      <c r="Y724" t="s">
        <v>2680</v>
      </c>
      <c r="Z724">
        <v>8902</v>
      </c>
      <c r="AA724">
        <v>40.455930000000002</v>
      </c>
      <c r="AB724">
        <v>-74.479354999999998</v>
      </c>
      <c r="AC724">
        <v>41.978382000000003</v>
      </c>
      <c r="AD724">
        <v>-91.668626000000003</v>
      </c>
      <c r="AF724" t="s">
        <v>50</v>
      </c>
      <c r="AG724">
        <v>38</v>
      </c>
      <c r="AJ724" t="s">
        <v>51</v>
      </c>
      <c r="AK724" t="s">
        <v>52</v>
      </c>
      <c r="AP724" s="2">
        <v>45823.437743055554</v>
      </c>
      <c r="AQ724" s="2">
        <v>45823.437743055554</v>
      </c>
      <c r="AR724" s="2">
        <v>45823.437743055554</v>
      </c>
      <c r="AS724" t="s">
        <v>2049</v>
      </c>
    </row>
    <row r="725" spans="1:45" x14ac:dyDescent="0.25">
      <c r="A725">
        <v>2025</v>
      </c>
      <c r="B725" t="s">
        <v>962</v>
      </c>
      <c r="C725" t="s">
        <v>1013</v>
      </c>
      <c r="D725" t="s">
        <v>1932</v>
      </c>
      <c r="E725">
        <v>48135</v>
      </c>
      <c r="F725">
        <v>53149</v>
      </c>
      <c r="G725">
        <v>53149</v>
      </c>
      <c r="H725" t="b">
        <v>0</v>
      </c>
      <c r="I725">
        <v>53149</v>
      </c>
      <c r="J725">
        <v>53149</v>
      </c>
      <c r="K725" t="b">
        <f t="shared" si="22"/>
        <v>1</v>
      </c>
      <c r="L725" t="b">
        <f t="shared" si="23"/>
        <v>1</v>
      </c>
      <c r="M725">
        <v>0</v>
      </c>
      <c r="N725">
        <v>53149</v>
      </c>
      <c r="O725" t="s">
        <v>44</v>
      </c>
      <c r="P725" t="b">
        <v>0</v>
      </c>
      <c r="Q725" t="s">
        <v>89</v>
      </c>
      <c r="R725" s="1">
        <v>45852</v>
      </c>
      <c r="S725" s="1">
        <v>45870</v>
      </c>
      <c r="T725" t="s">
        <v>2950</v>
      </c>
      <c r="U725" t="b">
        <v>0</v>
      </c>
      <c r="V725" t="s">
        <v>2864</v>
      </c>
      <c r="W725" t="s">
        <v>2865</v>
      </c>
      <c r="X725" t="s">
        <v>67</v>
      </c>
      <c r="Y725" t="s">
        <v>2329</v>
      </c>
      <c r="Z725">
        <v>14623</v>
      </c>
      <c r="AA725">
        <v>43.086199000000001</v>
      </c>
      <c r="AB725">
        <v>-77.637547999999995</v>
      </c>
      <c r="AC725">
        <v>41.978382000000003</v>
      </c>
      <c r="AD725">
        <v>-91.668626000000003</v>
      </c>
      <c r="AF725" t="s">
        <v>50</v>
      </c>
      <c r="AG725">
        <v>38</v>
      </c>
      <c r="AJ725" t="s">
        <v>51</v>
      </c>
      <c r="AK725" t="s">
        <v>52</v>
      </c>
      <c r="AP725" s="2">
        <v>45823.437893518516</v>
      </c>
      <c r="AQ725" s="2">
        <v>45823.437893518516</v>
      </c>
      <c r="AR725" s="2">
        <v>45823.437893518516</v>
      </c>
      <c r="AS725" t="s">
        <v>2818</v>
      </c>
    </row>
    <row r="726" spans="1:45" x14ac:dyDescent="0.25">
      <c r="A726">
        <v>2025</v>
      </c>
      <c r="B726" t="s">
        <v>962</v>
      </c>
      <c r="C726" t="s">
        <v>1013</v>
      </c>
      <c r="D726" t="s">
        <v>1932</v>
      </c>
      <c r="E726">
        <v>48135</v>
      </c>
      <c r="F726">
        <v>53468</v>
      </c>
      <c r="G726">
        <v>53468</v>
      </c>
      <c r="H726" t="b">
        <v>1</v>
      </c>
      <c r="I726">
        <v>53468</v>
      </c>
      <c r="J726">
        <v>53468</v>
      </c>
      <c r="K726" t="b">
        <f t="shared" si="22"/>
        <v>1</v>
      </c>
      <c r="L726" t="b">
        <f t="shared" si="23"/>
        <v>1</v>
      </c>
      <c r="M726">
        <v>0</v>
      </c>
      <c r="N726">
        <v>53468</v>
      </c>
      <c r="O726" t="s">
        <v>44</v>
      </c>
      <c r="P726" t="b">
        <v>0</v>
      </c>
      <c r="R726" s="1">
        <v>45848</v>
      </c>
      <c r="S726" s="1">
        <v>45859</v>
      </c>
      <c r="T726" t="s">
        <v>2951</v>
      </c>
      <c r="U726" t="b">
        <v>0</v>
      </c>
      <c r="V726" t="s">
        <v>2792</v>
      </c>
      <c r="W726" t="s">
        <v>2793</v>
      </c>
      <c r="X726" t="s">
        <v>48</v>
      </c>
      <c r="Y726" t="s">
        <v>2794</v>
      </c>
      <c r="Z726">
        <v>94509</v>
      </c>
      <c r="AA726">
        <v>38.008249999999997</v>
      </c>
      <c r="AB726">
        <v>-121.8319</v>
      </c>
      <c r="AC726">
        <v>41.978382000000003</v>
      </c>
      <c r="AD726">
        <v>-91.668626000000003</v>
      </c>
      <c r="AF726" t="s">
        <v>50</v>
      </c>
      <c r="AG726">
        <v>38</v>
      </c>
      <c r="AJ726" t="s">
        <v>51</v>
      </c>
      <c r="AK726" t="s">
        <v>52</v>
      </c>
      <c r="AP726" s="2">
        <v>45823.437627314815</v>
      </c>
      <c r="AQ726" s="2">
        <v>45823.437627314815</v>
      </c>
      <c r="AR726" s="2">
        <v>45823.437627314815</v>
      </c>
      <c r="AS726" t="s">
        <v>2952</v>
      </c>
    </row>
    <row r="727" spans="1:45" x14ac:dyDescent="0.25">
      <c r="A727">
        <v>2025</v>
      </c>
      <c r="B727" t="s">
        <v>962</v>
      </c>
      <c r="C727" t="s">
        <v>963</v>
      </c>
      <c r="D727" t="s">
        <v>1932</v>
      </c>
      <c r="E727">
        <v>48135</v>
      </c>
      <c r="F727">
        <v>54207</v>
      </c>
      <c r="G727">
        <v>54207</v>
      </c>
      <c r="H727" t="b">
        <v>1</v>
      </c>
      <c r="I727">
        <v>54207</v>
      </c>
      <c r="J727">
        <v>54207</v>
      </c>
      <c r="K727" t="b">
        <f t="shared" si="22"/>
        <v>1</v>
      </c>
      <c r="L727" t="b">
        <f t="shared" si="23"/>
        <v>1</v>
      </c>
      <c r="M727">
        <v>0</v>
      </c>
      <c r="N727">
        <v>54207</v>
      </c>
      <c r="O727" t="s">
        <v>44</v>
      </c>
      <c r="P727" t="b">
        <v>0</v>
      </c>
      <c r="Q727" t="s">
        <v>89</v>
      </c>
      <c r="R727" s="1">
        <v>45840</v>
      </c>
      <c r="S727" s="1">
        <v>45858</v>
      </c>
      <c r="T727" t="s">
        <v>2953</v>
      </c>
      <c r="U727" t="b">
        <v>0</v>
      </c>
      <c r="V727" t="s">
        <v>2954</v>
      </c>
      <c r="W727" t="s">
        <v>2955</v>
      </c>
      <c r="X727" t="s">
        <v>133</v>
      </c>
      <c r="Y727" t="s">
        <v>2956</v>
      </c>
      <c r="Z727">
        <v>97420</v>
      </c>
      <c r="AA727">
        <v>43.382300999999998</v>
      </c>
      <c r="AB727">
        <v>-124.22043600000001</v>
      </c>
      <c r="AC727">
        <v>41.978382000000003</v>
      </c>
      <c r="AD727">
        <v>-91.668626000000003</v>
      </c>
      <c r="AF727" t="s">
        <v>50</v>
      </c>
      <c r="AG727">
        <v>38</v>
      </c>
      <c r="AJ727" t="s">
        <v>51</v>
      </c>
      <c r="AK727" t="s">
        <v>52</v>
      </c>
      <c r="AP727" s="2">
        <v>45823.437627314815</v>
      </c>
      <c r="AQ727" s="2">
        <v>45823.437627314815</v>
      </c>
      <c r="AR727" s="2">
        <v>45823.437627314815</v>
      </c>
      <c r="AS727" t="s">
        <v>2562</v>
      </c>
    </row>
    <row r="728" spans="1:45" x14ac:dyDescent="0.25">
      <c r="A728">
        <v>2025</v>
      </c>
      <c r="B728" t="s">
        <v>962</v>
      </c>
      <c r="C728" t="s">
        <v>978</v>
      </c>
      <c r="D728" t="s">
        <v>1932</v>
      </c>
      <c r="E728">
        <v>48135</v>
      </c>
      <c r="F728">
        <v>53823</v>
      </c>
      <c r="G728">
        <v>53823</v>
      </c>
      <c r="H728" t="b">
        <v>1</v>
      </c>
      <c r="I728">
        <v>53823</v>
      </c>
      <c r="J728">
        <v>53823</v>
      </c>
      <c r="K728" t="b">
        <f t="shared" si="22"/>
        <v>1</v>
      </c>
      <c r="L728" t="b">
        <f t="shared" si="23"/>
        <v>1</v>
      </c>
      <c r="M728">
        <v>0</v>
      </c>
      <c r="N728">
        <v>53823</v>
      </c>
      <c r="O728" t="s">
        <v>44</v>
      </c>
      <c r="P728" t="b">
        <v>0</v>
      </c>
      <c r="Q728" t="s">
        <v>89</v>
      </c>
      <c r="R728" s="1">
        <v>45851</v>
      </c>
      <c r="S728" s="1">
        <v>45866</v>
      </c>
      <c r="T728" t="s">
        <v>2957</v>
      </c>
      <c r="U728" t="b">
        <v>0</v>
      </c>
      <c r="V728" t="s">
        <v>2801</v>
      </c>
      <c r="W728" t="s">
        <v>2802</v>
      </c>
      <c r="X728" t="s">
        <v>79</v>
      </c>
      <c r="Y728" t="s">
        <v>2803</v>
      </c>
      <c r="Z728">
        <v>21401</v>
      </c>
      <c r="AA728">
        <v>38.976826000000003</v>
      </c>
      <c r="AB728">
        <v>-76.511289000000005</v>
      </c>
      <c r="AC728">
        <v>41.978382000000003</v>
      </c>
      <c r="AD728">
        <v>-91.668626000000003</v>
      </c>
      <c r="AF728" t="s">
        <v>50</v>
      </c>
      <c r="AG728">
        <v>38</v>
      </c>
      <c r="AJ728" t="s">
        <v>51</v>
      </c>
      <c r="AK728" t="s">
        <v>52</v>
      </c>
      <c r="AP728" s="2">
        <v>45823.437743055554</v>
      </c>
      <c r="AQ728" s="2">
        <v>45823.437743055554</v>
      </c>
      <c r="AR728" s="2">
        <v>45823.437743055554</v>
      </c>
      <c r="AS728" t="s">
        <v>2958</v>
      </c>
    </row>
    <row r="729" spans="1:45" x14ac:dyDescent="0.25">
      <c r="A729">
        <v>2025</v>
      </c>
      <c r="B729" t="s">
        <v>962</v>
      </c>
      <c r="C729" t="s">
        <v>978</v>
      </c>
      <c r="D729" t="s">
        <v>1932</v>
      </c>
      <c r="E729">
        <v>48135</v>
      </c>
      <c r="F729">
        <v>54298</v>
      </c>
      <c r="G729">
        <v>54298</v>
      </c>
      <c r="H729" t="b">
        <v>0</v>
      </c>
      <c r="I729">
        <v>54298</v>
      </c>
      <c r="J729">
        <v>54298</v>
      </c>
      <c r="K729" t="b">
        <f t="shared" si="22"/>
        <v>1</v>
      </c>
      <c r="L729" t="b">
        <f t="shared" si="23"/>
        <v>1</v>
      </c>
      <c r="M729">
        <v>0</v>
      </c>
      <c r="N729">
        <v>54298</v>
      </c>
      <c r="O729" t="s">
        <v>44</v>
      </c>
      <c r="P729" t="b">
        <v>1</v>
      </c>
      <c r="Q729" t="s">
        <v>89</v>
      </c>
      <c r="R729" s="1">
        <v>45840</v>
      </c>
      <c r="S729" s="1">
        <v>45854</v>
      </c>
      <c r="T729" t="s">
        <v>2959</v>
      </c>
      <c r="U729" t="b">
        <v>0</v>
      </c>
      <c r="V729" t="s">
        <v>1048</v>
      </c>
      <c r="W729" t="s">
        <v>1049</v>
      </c>
      <c r="X729" t="s">
        <v>111</v>
      </c>
      <c r="Y729" t="s">
        <v>1050</v>
      </c>
      <c r="Z729">
        <v>98512</v>
      </c>
      <c r="AA729">
        <v>46.987461000000003</v>
      </c>
      <c r="AB729">
        <v>-122.92325</v>
      </c>
      <c r="AC729">
        <v>41.978382000000003</v>
      </c>
      <c r="AD729">
        <v>-91.668626000000003</v>
      </c>
      <c r="AF729" t="s">
        <v>50</v>
      </c>
      <c r="AG729">
        <v>38</v>
      </c>
      <c r="AJ729" t="s">
        <v>51</v>
      </c>
      <c r="AK729" t="s">
        <v>52</v>
      </c>
      <c r="AP729" s="2">
        <v>45823.437627314815</v>
      </c>
      <c r="AQ729" s="2">
        <v>45823.437627314815</v>
      </c>
      <c r="AR729" s="2">
        <v>45823.437627314815</v>
      </c>
      <c r="AS729" t="s">
        <v>2960</v>
      </c>
    </row>
    <row r="730" spans="1:45" x14ac:dyDescent="0.25">
      <c r="A730">
        <v>2025</v>
      </c>
      <c r="B730" t="s">
        <v>962</v>
      </c>
      <c r="C730" t="s">
        <v>1013</v>
      </c>
      <c r="D730" t="s">
        <v>1932</v>
      </c>
      <c r="E730">
        <v>48135</v>
      </c>
      <c r="F730">
        <v>53149</v>
      </c>
      <c r="G730">
        <v>53149</v>
      </c>
      <c r="H730" t="b">
        <v>0</v>
      </c>
      <c r="I730">
        <v>53149</v>
      </c>
      <c r="J730">
        <v>53149</v>
      </c>
      <c r="K730" t="b">
        <f t="shared" si="22"/>
        <v>1</v>
      </c>
      <c r="L730" t="b">
        <f t="shared" si="23"/>
        <v>1</v>
      </c>
      <c r="M730">
        <v>0</v>
      </c>
      <c r="N730">
        <v>53149</v>
      </c>
      <c r="O730" t="s">
        <v>44</v>
      </c>
      <c r="P730" t="b">
        <v>0</v>
      </c>
      <c r="Q730" t="s">
        <v>89</v>
      </c>
      <c r="R730" s="1">
        <v>45851</v>
      </c>
      <c r="S730" s="1">
        <v>45868</v>
      </c>
      <c r="T730" t="s">
        <v>2961</v>
      </c>
      <c r="U730" t="b">
        <v>0</v>
      </c>
      <c r="V730" t="s">
        <v>2864</v>
      </c>
      <c r="W730" t="s">
        <v>2865</v>
      </c>
      <c r="X730" t="s">
        <v>67</v>
      </c>
      <c r="Y730" t="s">
        <v>2329</v>
      </c>
      <c r="Z730">
        <v>14623</v>
      </c>
      <c r="AA730">
        <v>43.086199000000001</v>
      </c>
      <c r="AB730">
        <v>-77.637547999999995</v>
      </c>
      <c r="AC730">
        <v>41.978382000000003</v>
      </c>
      <c r="AD730">
        <v>-91.668626000000003</v>
      </c>
      <c r="AF730" t="s">
        <v>50</v>
      </c>
      <c r="AG730">
        <v>38</v>
      </c>
      <c r="AJ730" t="s">
        <v>51</v>
      </c>
      <c r="AK730" t="s">
        <v>52</v>
      </c>
      <c r="AP730" s="2">
        <v>45823.437893518516</v>
      </c>
      <c r="AQ730" s="2">
        <v>45823.437893518516</v>
      </c>
      <c r="AR730" s="2">
        <v>45823.437893518516</v>
      </c>
      <c r="AS730" t="s">
        <v>2818</v>
      </c>
    </row>
    <row r="731" spans="1:45" x14ac:dyDescent="0.25">
      <c r="A731">
        <v>2025</v>
      </c>
      <c r="B731" t="s">
        <v>962</v>
      </c>
      <c r="C731" t="s">
        <v>963</v>
      </c>
      <c r="D731" t="s">
        <v>1932</v>
      </c>
      <c r="E731">
        <v>48135</v>
      </c>
      <c r="F731">
        <v>54128</v>
      </c>
      <c r="G731">
        <v>54128</v>
      </c>
      <c r="H731" t="b">
        <v>1</v>
      </c>
      <c r="I731">
        <v>54128</v>
      </c>
      <c r="J731">
        <v>54128</v>
      </c>
      <c r="K731" t="b">
        <f t="shared" si="22"/>
        <v>1</v>
      </c>
      <c r="L731" t="b">
        <f t="shared" si="23"/>
        <v>1</v>
      </c>
      <c r="M731">
        <v>0</v>
      </c>
      <c r="N731">
        <v>54128</v>
      </c>
      <c r="O731" t="s">
        <v>44</v>
      </c>
      <c r="P731" t="b">
        <v>0</v>
      </c>
      <c r="R731" s="1">
        <v>45851</v>
      </c>
      <c r="S731" s="1">
        <v>45868</v>
      </c>
      <c r="T731" t="s">
        <v>2962</v>
      </c>
      <c r="U731" t="b">
        <v>0</v>
      </c>
      <c r="V731" t="s">
        <v>459</v>
      </c>
      <c r="W731" t="s">
        <v>460</v>
      </c>
      <c r="X731" t="s">
        <v>73</v>
      </c>
      <c r="Y731" t="s">
        <v>461</v>
      </c>
      <c r="Z731">
        <v>23831</v>
      </c>
      <c r="AA731">
        <v>37.306700999999997</v>
      </c>
      <c r="AB731">
        <v>-77.394079000000005</v>
      </c>
      <c r="AC731">
        <v>41.978382000000003</v>
      </c>
      <c r="AD731">
        <v>-91.668626000000003</v>
      </c>
      <c r="AF731" t="s">
        <v>50</v>
      </c>
      <c r="AG731">
        <v>38</v>
      </c>
      <c r="AJ731" t="s">
        <v>51</v>
      </c>
      <c r="AK731" t="s">
        <v>52</v>
      </c>
      <c r="AP731" s="2">
        <v>45823.437719907408</v>
      </c>
      <c r="AQ731" s="2">
        <v>45823.437719907408</v>
      </c>
      <c r="AR731" s="2">
        <v>45823.437719907408</v>
      </c>
      <c r="AS731" t="s">
        <v>2963</v>
      </c>
    </row>
    <row r="732" spans="1:45" x14ac:dyDescent="0.25">
      <c r="A732">
        <v>2025</v>
      </c>
      <c r="B732" t="s">
        <v>962</v>
      </c>
      <c r="C732" t="s">
        <v>963</v>
      </c>
      <c r="D732" t="s">
        <v>1932</v>
      </c>
      <c r="E732">
        <v>48135</v>
      </c>
      <c r="F732">
        <v>54792</v>
      </c>
      <c r="G732">
        <v>54792</v>
      </c>
      <c r="H732" t="b">
        <v>1</v>
      </c>
      <c r="I732">
        <v>54792</v>
      </c>
      <c r="J732">
        <v>54792</v>
      </c>
      <c r="K732" t="b">
        <f t="shared" si="22"/>
        <v>1</v>
      </c>
      <c r="L732" t="b">
        <f t="shared" si="23"/>
        <v>1</v>
      </c>
      <c r="M732">
        <v>0</v>
      </c>
      <c r="N732">
        <v>54792</v>
      </c>
      <c r="O732" t="s">
        <v>44</v>
      </c>
      <c r="P732" t="b">
        <v>1</v>
      </c>
      <c r="Q732" t="s">
        <v>89</v>
      </c>
      <c r="R732" s="1">
        <v>45858</v>
      </c>
      <c r="S732" s="1">
        <v>45883</v>
      </c>
      <c r="T732" t="s">
        <v>2964</v>
      </c>
      <c r="U732" t="b">
        <v>0</v>
      </c>
      <c r="V732" t="s">
        <v>2965</v>
      </c>
      <c r="W732" t="s">
        <v>2966</v>
      </c>
      <c r="X732" t="s">
        <v>443</v>
      </c>
      <c r="Y732" t="s">
        <v>2967</v>
      </c>
      <c r="Z732">
        <v>55109</v>
      </c>
      <c r="AA732">
        <v>45.027467000000001</v>
      </c>
      <c r="AB732">
        <v>-93.047601999999998</v>
      </c>
      <c r="AC732">
        <v>41.978382000000003</v>
      </c>
      <c r="AD732">
        <v>-91.668626000000003</v>
      </c>
      <c r="AF732" t="s">
        <v>50</v>
      </c>
      <c r="AG732">
        <v>38</v>
      </c>
      <c r="AJ732" t="s">
        <v>51</v>
      </c>
      <c r="AK732" t="s">
        <v>52</v>
      </c>
      <c r="AP732" s="2">
        <v>45823.437719907408</v>
      </c>
      <c r="AQ732" s="2">
        <v>45823.437719907408</v>
      </c>
      <c r="AR732" s="2">
        <v>45823.437719907408</v>
      </c>
      <c r="AS732" t="s">
        <v>2968</v>
      </c>
    </row>
    <row r="733" spans="1:45" x14ac:dyDescent="0.25">
      <c r="A733">
        <v>2025</v>
      </c>
      <c r="B733" t="s">
        <v>962</v>
      </c>
      <c r="C733" t="s">
        <v>1063</v>
      </c>
      <c r="D733" t="s">
        <v>1932</v>
      </c>
      <c r="E733">
        <v>48135</v>
      </c>
      <c r="F733">
        <v>53612</v>
      </c>
      <c r="G733">
        <v>53612</v>
      </c>
      <c r="H733" t="b">
        <v>0</v>
      </c>
      <c r="I733">
        <v>53612</v>
      </c>
      <c r="J733">
        <v>53612</v>
      </c>
      <c r="K733" t="b">
        <f t="shared" si="22"/>
        <v>1</v>
      </c>
      <c r="L733" t="b">
        <f t="shared" si="23"/>
        <v>1</v>
      </c>
      <c r="M733">
        <v>0</v>
      </c>
      <c r="N733">
        <v>53612</v>
      </c>
      <c r="O733" t="s">
        <v>44</v>
      </c>
      <c r="P733" t="b">
        <v>0</v>
      </c>
      <c r="Q733" t="s">
        <v>63</v>
      </c>
      <c r="R733" t="s">
        <v>1259</v>
      </c>
      <c r="S733" t="s">
        <v>1260</v>
      </c>
      <c r="T733" t="s">
        <v>2969</v>
      </c>
      <c r="U733" t="b">
        <v>0</v>
      </c>
      <c r="V733" t="s">
        <v>2970</v>
      </c>
      <c r="W733" t="s">
        <v>2971</v>
      </c>
      <c r="X733" t="s">
        <v>752</v>
      </c>
      <c r="Y733" t="s">
        <v>2972</v>
      </c>
      <c r="Z733">
        <v>39211</v>
      </c>
      <c r="AA733">
        <v>32.393377000000001</v>
      </c>
      <c r="AB733">
        <v>-90.144793000000007</v>
      </c>
      <c r="AC733">
        <v>41.978382000000003</v>
      </c>
      <c r="AD733">
        <v>-91.668626000000003</v>
      </c>
      <c r="AF733" t="s">
        <v>50</v>
      </c>
      <c r="AG733">
        <v>38</v>
      </c>
      <c r="AJ733" t="s">
        <v>51</v>
      </c>
      <c r="AK733" t="s">
        <v>52</v>
      </c>
      <c r="AP733" s="2">
        <v>45823.437719907408</v>
      </c>
      <c r="AQ733" s="2">
        <v>45823.437719907408</v>
      </c>
      <c r="AR733" s="2">
        <v>45823.437719907408</v>
      </c>
      <c r="AS733" t="s">
        <v>2973</v>
      </c>
    </row>
    <row r="734" spans="1:45" x14ac:dyDescent="0.25">
      <c r="A734">
        <v>2025</v>
      </c>
      <c r="B734" t="s">
        <v>962</v>
      </c>
      <c r="C734" t="s">
        <v>1063</v>
      </c>
      <c r="D734" t="s">
        <v>1932</v>
      </c>
      <c r="E734">
        <v>48135</v>
      </c>
      <c r="F734">
        <v>53738</v>
      </c>
      <c r="G734">
        <v>53738</v>
      </c>
      <c r="H734" t="b">
        <v>0</v>
      </c>
      <c r="I734">
        <v>53738</v>
      </c>
      <c r="J734">
        <v>53738</v>
      </c>
      <c r="K734" t="b">
        <f t="shared" si="22"/>
        <v>1</v>
      </c>
      <c r="L734" t="b">
        <f t="shared" si="23"/>
        <v>1</v>
      </c>
      <c r="M734">
        <v>0</v>
      </c>
      <c r="N734">
        <v>53738</v>
      </c>
      <c r="O734" t="s">
        <v>44</v>
      </c>
      <c r="P734" t="b">
        <v>0</v>
      </c>
      <c r="R734" s="1">
        <v>45856</v>
      </c>
      <c r="S734" s="1">
        <v>45873</v>
      </c>
      <c r="T734" t="s">
        <v>2974</v>
      </c>
      <c r="U734" t="b">
        <v>0</v>
      </c>
      <c r="V734" t="s">
        <v>2975</v>
      </c>
      <c r="W734" t="s">
        <v>2976</v>
      </c>
      <c r="X734" t="s">
        <v>105</v>
      </c>
      <c r="Y734" t="s">
        <v>2977</v>
      </c>
      <c r="Z734">
        <v>7446</v>
      </c>
      <c r="AA734">
        <v>41.067360999999998</v>
      </c>
      <c r="AB734">
        <v>-74.133227000000005</v>
      </c>
      <c r="AC734">
        <v>41.978382000000003</v>
      </c>
      <c r="AD734">
        <v>-91.668626000000003</v>
      </c>
      <c r="AF734" t="s">
        <v>50</v>
      </c>
      <c r="AG734">
        <v>38</v>
      </c>
      <c r="AJ734" t="s">
        <v>51</v>
      </c>
      <c r="AK734" t="s">
        <v>52</v>
      </c>
      <c r="AP734" s="2">
        <v>45823.437743055554</v>
      </c>
      <c r="AQ734" s="2">
        <v>45823.437743055554</v>
      </c>
      <c r="AR734" s="2">
        <v>45823.437743055554</v>
      </c>
      <c r="AS734" t="s">
        <v>2978</v>
      </c>
    </row>
    <row r="735" spans="1:45" x14ac:dyDescent="0.25">
      <c r="A735">
        <v>2025</v>
      </c>
      <c r="B735" t="s">
        <v>962</v>
      </c>
      <c r="C735" t="s">
        <v>978</v>
      </c>
      <c r="D735" t="s">
        <v>1932</v>
      </c>
      <c r="E735">
        <v>48135</v>
      </c>
      <c r="F735">
        <v>53449</v>
      </c>
      <c r="G735">
        <v>53449</v>
      </c>
      <c r="H735" t="b">
        <v>1</v>
      </c>
      <c r="I735">
        <v>53449</v>
      </c>
      <c r="J735">
        <v>53449</v>
      </c>
      <c r="K735" t="b">
        <f t="shared" si="22"/>
        <v>1</v>
      </c>
      <c r="L735" t="b">
        <f t="shared" si="23"/>
        <v>1</v>
      </c>
      <c r="M735">
        <v>0</v>
      </c>
      <c r="N735">
        <v>53449</v>
      </c>
      <c r="O735" t="s">
        <v>44</v>
      </c>
      <c r="P735" t="b">
        <v>0</v>
      </c>
      <c r="Q735" t="s">
        <v>63</v>
      </c>
      <c r="R735" s="1">
        <v>45856</v>
      </c>
      <c r="S735" s="1">
        <v>45874</v>
      </c>
      <c r="T735" t="s">
        <v>2979</v>
      </c>
      <c r="U735" t="b">
        <v>0</v>
      </c>
      <c r="V735" t="s">
        <v>427</v>
      </c>
      <c r="W735" t="s">
        <v>428</v>
      </c>
      <c r="X735" t="s">
        <v>179</v>
      </c>
      <c r="Y735" t="s">
        <v>429</v>
      </c>
      <c r="Z735">
        <v>5001</v>
      </c>
      <c r="AA735">
        <v>43.644272000000001</v>
      </c>
      <c r="AB735">
        <v>-72.330095</v>
      </c>
      <c r="AC735">
        <v>41.978382000000003</v>
      </c>
      <c r="AD735">
        <v>-91.668626000000003</v>
      </c>
      <c r="AF735" t="s">
        <v>50</v>
      </c>
      <c r="AG735">
        <v>38</v>
      </c>
      <c r="AJ735" t="s">
        <v>51</v>
      </c>
      <c r="AK735" t="s">
        <v>52</v>
      </c>
      <c r="AP735" s="2">
        <v>45823.437986111108</v>
      </c>
      <c r="AQ735" s="2">
        <v>45823.437986111108</v>
      </c>
      <c r="AR735" s="2">
        <v>45823.437986111108</v>
      </c>
      <c r="AS735" t="s">
        <v>2948</v>
      </c>
    </row>
    <row r="736" spans="1:45" x14ac:dyDescent="0.25">
      <c r="A736">
        <v>2025</v>
      </c>
      <c r="B736" t="s">
        <v>962</v>
      </c>
      <c r="C736" t="s">
        <v>978</v>
      </c>
      <c r="D736" t="s">
        <v>1932</v>
      </c>
      <c r="E736">
        <v>48135</v>
      </c>
      <c r="F736">
        <v>54388</v>
      </c>
      <c r="G736">
        <v>54388</v>
      </c>
      <c r="H736" t="b">
        <v>1</v>
      </c>
      <c r="I736">
        <v>54388</v>
      </c>
      <c r="J736">
        <v>54388</v>
      </c>
      <c r="K736" t="b">
        <f t="shared" si="22"/>
        <v>1</v>
      </c>
      <c r="L736" t="b">
        <f t="shared" si="23"/>
        <v>1</v>
      </c>
      <c r="M736">
        <v>0</v>
      </c>
      <c r="N736">
        <v>54388</v>
      </c>
      <c r="O736" t="s">
        <v>44</v>
      </c>
      <c r="P736" t="b">
        <v>0</v>
      </c>
      <c r="Q736" t="s">
        <v>89</v>
      </c>
      <c r="R736" s="1">
        <v>45857</v>
      </c>
      <c r="S736" s="1">
        <v>45875</v>
      </c>
      <c r="T736" t="s">
        <v>2980</v>
      </c>
      <c r="U736" t="b">
        <v>0</v>
      </c>
      <c r="V736" t="s">
        <v>1421</v>
      </c>
      <c r="W736" t="s">
        <v>1422</v>
      </c>
      <c r="X736" t="s">
        <v>67</v>
      </c>
      <c r="Y736" t="s">
        <v>1423</v>
      </c>
      <c r="Z736">
        <v>14424</v>
      </c>
      <c r="AA736">
        <v>42.913229999999999</v>
      </c>
      <c r="AB736">
        <v>-77.300319999999999</v>
      </c>
      <c r="AC736">
        <v>41.978382000000003</v>
      </c>
      <c r="AD736">
        <v>-91.668626000000003</v>
      </c>
      <c r="AF736" t="s">
        <v>50</v>
      </c>
      <c r="AG736">
        <v>38</v>
      </c>
      <c r="AJ736" t="s">
        <v>51</v>
      </c>
      <c r="AK736" t="s">
        <v>52</v>
      </c>
      <c r="AP736" s="2">
        <v>45823.437743055554</v>
      </c>
      <c r="AQ736" s="2">
        <v>45823.437743055554</v>
      </c>
      <c r="AR736" s="2">
        <v>45823.437743055554</v>
      </c>
      <c r="AS736" t="s">
        <v>2981</v>
      </c>
    </row>
    <row r="737" spans="1:45" x14ac:dyDescent="0.25">
      <c r="A737">
        <v>2025</v>
      </c>
      <c r="B737" t="s">
        <v>962</v>
      </c>
      <c r="C737" t="s">
        <v>1013</v>
      </c>
      <c r="D737" t="s">
        <v>1932</v>
      </c>
      <c r="E737">
        <v>48135</v>
      </c>
      <c r="F737">
        <v>54054</v>
      </c>
      <c r="G737">
        <v>54054</v>
      </c>
      <c r="H737" t="b">
        <v>0</v>
      </c>
      <c r="I737">
        <v>54054</v>
      </c>
      <c r="J737">
        <v>54054</v>
      </c>
      <c r="K737" t="b">
        <f t="shared" si="22"/>
        <v>1</v>
      </c>
      <c r="L737" t="b">
        <f t="shared" si="23"/>
        <v>1</v>
      </c>
      <c r="M737">
        <v>0</v>
      </c>
      <c r="N737">
        <v>54054</v>
      </c>
      <c r="O737" t="s">
        <v>44</v>
      </c>
      <c r="P737" t="b">
        <v>0</v>
      </c>
      <c r="R737" s="1">
        <v>45856</v>
      </c>
      <c r="S737" s="1">
        <v>45875</v>
      </c>
      <c r="T737" t="s">
        <v>2982</v>
      </c>
      <c r="U737" t="b">
        <v>0</v>
      </c>
      <c r="V737" t="s">
        <v>342</v>
      </c>
      <c r="W737" t="s">
        <v>343</v>
      </c>
      <c r="X737" t="s">
        <v>67</v>
      </c>
      <c r="Y737" t="s">
        <v>344</v>
      </c>
      <c r="Z737">
        <v>10019</v>
      </c>
      <c r="AA737">
        <v>40.765140000000002</v>
      </c>
      <c r="AB737">
        <v>-73.995279999999994</v>
      </c>
      <c r="AC737">
        <v>41.978382000000003</v>
      </c>
      <c r="AD737">
        <v>-91.668626000000003</v>
      </c>
      <c r="AF737" t="s">
        <v>50</v>
      </c>
      <c r="AG737">
        <v>38</v>
      </c>
      <c r="AJ737" t="s">
        <v>51</v>
      </c>
      <c r="AK737" t="s">
        <v>52</v>
      </c>
      <c r="AP737" s="2">
        <v>45823.437743055554</v>
      </c>
      <c r="AQ737" s="2">
        <v>45823.437743055554</v>
      </c>
      <c r="AR737" s="2">
        <v>45823.437743055554</v>
      </c>
      <c r="AS737" t="s">
        <v>2983</v>
      </c>
    </row>
    <row r="738" spans="1:45" x14ac:dyDescent="0.25">
      <c r="A738">
        <v>2025</v>
      </c>
      <c r="B738" t="s">
        <v>962</v>
      </c>
      <c r="C738" t="s">
        <v>978</v>
      </c>
      <c r="D738" t="s">
        <v>1932</v>
      </c>
      <c r="E738">
        <v>48135</v>
      </c>
      <c r="F738">
        <v>55141</v>
      </c>
      <c r="G738">
        <v>53532</v>
      </c>
      <c r="H738" t="b">
        <v>0</v>
      </c>
      <c r="I738">
        <v>53532</v>
      </c>
      <c r="J738">
        <v>53532</v>
      </c>
      <c r="K738" t="b">
        <f t="shared" si="22"/>
        <v>1</v>
      </c>
      <c r="L738" t="b">
        <f t="shared" si="23"/>
        <v>1</v>
      </c>
      <c r="M738">
        <v>-1609</v>
      </c>
      <c r="N738">
        <v>55141</v>
      </c>
      <c r="O738" t="s">
        <v>44</v>
      </c>
      <c r="P738" t="b">
        <v>0</v>
      </c>
      <c r="R738" s="1">
        <v>45859</v>
      </c>
      <c r="S738" s="1">
        <v>45883</v>
      </c>
      <c r="T738" t="s">
        <v>2984</v>
      </c>
      <c r="U738" t="b">
        <v>0</v>
      </c>
      <c r="V738" t="s">
        <v>2985</v>
      </c>
      <c r="W738" t="s">
        <v>2986</v>
      </c>
      <c r="X738" t="s">
        <v>237</v>
      </c>
      <c r="Y738" t="s">
        <v>2987</v>
      </c>
      <c r="Z738">
        <v>46410</v>
      </c>
      <c r="AA738">
        <v>41.471879999999999</v>
      </c>
      <c r="AB738">
        <v>-87.281850000000006</v>
      </c>
      <c r="AC738">
        <v>41.978382000000003</v>
      </c>
      <c r="AD738">
        <v>-91.668626000000003</v>
      </c>
      <c r="AF738" t="s">
        <v>50</v>
      </c>
      <c r="AG738">
        <v>38</v>
      </c>
      <c r="AJ738" t="s">
        <v>51</v>
      </c>
      <c r="AK738" t="s">
        <v>52</v>
      </c>
      <c r="AP738" s="2">
        <v>45823.437719907408</v>
      </c>
      <c r="AQ738" s="2">
        <v>45823.437719907408</v>
      </c>
      <c r="AR738" s="2">
        <v>45823.437719907408</v>
      </c>
      <c r="AS738" t="s">
        <v>2072</v>
      </c>
    </row>
    <row r="739" spans="1:45" x14ac:dyDescent="0.25">
      <c r="A739">
        <v>2025</v>
      </c>
      <c r="B739" t="s">
        <v>962</v>
      </c>
      <c r="C739" t="s">
        <v>1007</v>
      </c>
      <c r="D739" t="s">
        <v>1932</v>
      </c>
      <c r="E739">
        <v>48135</v>
      </c>
      <c r="F739">
        <v>52994</v>
      </c>
      <c r="G739">
        <v>52994</v>
      </c>
      <c r="H739" t="b">
        <v>0</v>
      </c>
      <c r="I739">
        <v>52994</v>
      </c>
      <c r="J739">
        <v>52994</v>
      </c>
      <c r="K739" t="b">
        <f t="shared" si="22"/>
        <v>1</v>
      </c>
      <c r="L739" t="b">
        <f t="shared" si="23"/>
        <v>1</v>
      </c>
      <c r="M739">
        <v>0</v>
      </c>
      <c r="N739">
        <v>52994</v>
      </c>
      <c r="O739" t="s">
        <v>44</v>
      </c>
      <c r="P739" t="b">
        <v>0</v>
      </c>
      <c r="Q739" t="s">
        <v>89</v>
      </c>
      <c r="R739" s="1">
        <v>45857</v>
      </c>
      <c r="S739" s="1">
        <v>45885</v>
      </c>
      <c r="T739" t="s">
        <v>2988</v>
      </c>
      <c r="U739" t="b">
        <v>1</v>
      </c>
      <c r="V739" t="s">
        <v>2989</v>
      </c>
      <c r="W739" t="s">
        <v>2990</v>
      </c>
      <c r="X739" t="s">
        <v>364</v>
      </c>
      <c r="Y739" t="s">
        <v>959</v>
      </c>
      <c r="Z739">
        <v>45251</v>
      </c>
      <c r="AA739">
        <v>39.236882999999999</v>
      </c>
      <c r="AB739">
        <v>-84.592681999999996</v>
      </c>
      <c r="AC739">
        <v>41.978382000000003</v>
      </c>
      <c r="AD739">
        <v>-91.668626000000003</v>
      </c>
      <c r="AF739" t="s">
        <v>50</v>
      </c>
      <c r="AG739">
        <v>38</v>
      </c>
      <c r="AJ739" t="s">
        <v>51</v>
      </c>
      <c r="AK739" t="s">
        <v>52</v>
      </c>
      <c r="AP739" s="2">
        <v>45823.437719907408</v>
      </c>
      <c r="AQ739" s="2">
        <v>45823.437719907408</v>
      </c>
      <c r="AR739" s="2">
        <v>45823.437719907408</v>
      </c>
      <c r="AS739" t="s">
        <v>2991</v>
      </c>
    </row>
    <row r="740" spans="1:45" x14ac:dyDescent="0.25">
      <c r="A740">
        <v>2025</v>
      </c>
      <c r="B740" t="s">
        <v>962</v>
      </c>
      <c r="C740" t="s">
        <v>1063</v>
      </c>
      <c r="D740" t="s">
        <v>1932</v>
      </c>
      <c r="E740">
        <v>48135</v>
      </c>
      <c r="F740">
        <v>54016</v>
      </c>
      <c r="G740">
        <v>54016</v>
      </c>
      <c r="H740" t="b">
        <v>0</v>
      </c>
      <c r="I740">
        <v>54016</v>
      </c>
      <c r="J740">
        <v>54016</v>
      </c>
      <c r="K740" t="b">
        <f t="shared" si="22"/>
        <v>1</v>
      </c>
      <c r="L740" t="b">
        <f t="shared" si="23"/>
        <v>1</v>
      </c>
      <c r="M740">
        <v>0</v>
      </c>
      <c r="N740">
        <v>54016</v>
      </c>
      <c r="O740" t="s">
        <v>62</v>
      </c>
      <c r="P740" t="b">
        <v>0</v>
      </c>
      <c r="Q740" t="s">
        <v>63</v>
      </c>
      <c r="R740" t="s">
        <v>2992</v>
      </c>
      <c r="S740" t="s">
        <v>2993</v>
      </c>
      <c r="T740" t="s">
        <v>2994</v>
      </c>
      <c r="U740" t="b">
        <v>0</v>
      </c>
      <c r="V740" t="s">
        <v>2995</v>
      </c>
      <c r="W740" t="s">
        <v>2996</v>
      </c>
      <c r="X740" t="s">
        <v>975</v>
      </c>
      <c r="Y740" t="s">
        <v>2997</v>
      </c>
      <c r="Z740">
        <v>30341</v>
      </c>
      <c r="AA740">
        <v>33.906619999999997</v>
      </c>
      <c r="AB740">
        <v>-84.294197999999994</v>
      </c>
      <c r="AC740">
        <v>41.978382000000003</v>
      </c>
      <c r="AD740">
        <v>-91.668626000000003</v>
      </c>
      <c r="AF740" t="s">
        <v>50</v>
      </c>
      <c r="AG740">
        <v>38</v>
      </c>
      <c r="AH740">
        <v>40</v>
      </c>
      <c r="AI740">
        <v>36</v>
      </c>
      <c r="AJ740" t="s">
        <v>51</v>
      </c>
      <c r="AK740" t="s">
        <v>52</v>
      </c>
      <c r="AP740" s="2">
        <v>45823.437719907408</v>
      </c>
      <c r="AQ740" s="2">
        <v>45823.437719907408</v>
      </c>
      <c r="AR740" s="2">
        <v>45823.437719907408</v>
      </c>
      <c r="AS740" t="s">
        <v>2998</v>
      </c>
    </row>
    <row r="741" spans="1:45" x14ac:dyDescent="0.25">
      <c r="A741">
        <v>2025</v>
      </c>
      <c r="B741" t="s">
        <v>962</v>
      </c>
      <c r="C741" t="s">
        <v>1007</v>
      </c>
      <c r="D741" t="s">
        <v>1932</v>
      </c>
      <c r="E741">
        <v>48135</v>
      </c>
      <c r="F741">
        <v>52994</v>
      </c>
      <c r="G741">
        <v>51994</v>
      </c>
      <c r="H741" t="b">
        <v>0</v>
      </c>
      <c r="I741">
        <v>51994</v>
      </c>
      <c r="J741">
        <v>51994</v>
      </c>
      <c r="K741" t="b">
        <f t="shared" si="22"/>
        <v>1</v>
      </c>
      <c r="L741" t="b">
        <f t="shared" si="23"/>
        <v>1</v>
      </c>
      <c r="M741">
        <v>-1000</v>
      </c>
      <c r="N741">
        <v>52994</v>
      </c>
      <c r="O741" t="s">
        <v>62</v>
      </c>
      <c r="P741" t="b">
        <v>0</v>
      </c>
      <c r="Q741" t="s">
        <v>63</v>
      </c>
      <c r="R741" s="1">
        <v>45821</v>
      </c>
      <c r="S741" s="1">
        <v>45821</v>
      </c>
      <c r="T741" t="s">
        <v>2999</v>
      </c>
      <c r="U741" t="b">
        <v>0</v>
      </c>
      <c r="V741" t="s">
        <v>2216</v>
      </c>
      <c r="W741" t="s">
        <v>2217</v>
      </c>
      <c r="X741" t="s">
        <v>105</v>
      </c>
      <c r="Y741" t="s">
        <v>2218</v>
      </c>
      <c r="Z741">
        <v>7852</v>
      </c>
      <c r="AA741">
        <v>40.888435999999999</v>
      </c>
      <c r="AB741">
        <v>-74.662268999999995</v>
      </c>
      <c r="AC741">
        <v>41.978382000000003</v>
      </c>
      <c r="AD741">
        <v>-91.668626000000003</v>
      </c>
      <c r="AF741" t="s">
        <v>50</v>
      </c>
      <c r="AG741">
        <v>38</v>
      </c>
      <c r="AJ741" t="s">
        <v>51</v>
      </c>
      <c r="AK741" t="s">
        <v>52</v>
      </c>
      <c r="AQ741" s="2">
        <v>45823.437743055554</v>
      </c>
      <c r="AR741" s="2">
        <v>45823.437743055554</v>
      </c>
      <c r="AS741" t="s">
        <v>2603</v>
      </c>
    </row>
    <row r="742" spans="1:45" x14ac:dyDescent="0.25">
      <c r="A742">
        <v>2025</v>
      </c>
      <c r="B742" t="s">
        <v>962</v>
      </c>
      <c r="C742" t="s">
        <v>1063</v>
      </c>
      <c r="D742" t="s">
        <v>1932</v>
      </c>
      <c r="E742">
        <v>48135</v>
      </c>
      <c r="F742">
        <v>52909</v>
      </c>
      <c r="G742">
        <v>52909</v>
      </c>
      <c r="H742" t="b">
        <v>0</v>
      </c>
      <c r="I742">
        <v>52909</v>
      </c>
      <c r="J742">
        <v>52909</v>
      </c>
      <c r="K742" t="b">
        <f t="shared" si="22"/>
        <v>1</v>
      </c>
      <c r="L742" t="b">
        <f t="shared" si="23"/>
        <v>1</v>
      </c>
      <c r="M742">
        <v>0</v>
      </c>
      <c r="N742">
        <v>52909</v>
      </c>
      <c r="O742" t="s">
        <v>149</v>
      </c>
      <c r="P742" t="b">
        <v>0</v>
      </c>
      <c r="Q742" t="s">
        <v>89</v>
      </c>
      <c r="R742" s="1">
        <v>45823</v>
      </c>
      <c r="S742" s="1">
        <v>45831</v>
      </c>
      <c r="T742" t="s">
        <v>3000</v>
      </c>
      <c r="U742" t="b">
        <v>0</v>
      </c>
      <c r="V742" t="s">
        <v>303</v>
      </c>
      <c r="W742" t="s">
        <v>304</v>
      </c>
      <c r="X742" t="s">
        <v>67</v>
      </c>
      <c r="Y742" t="s">
        <v>305</v>
      </c>
      <c r="Z742">
        <v>10952</v>
      </c>
      <c r="AA742">
        <v>41.109791000000001</v>
      </c>
      <c r="AB742">
        <v>-74.088449999999995</v>
      </c>
      <c r="AC742">
        <v>41.978382000000003</v>
      </c>
      <c r="AD742">
        <v>-91.668626000000003</v>
      </c>
      <c r="AF742" t="s">
        <v>50</v>
      </c>
      <c r="AG742">
        <v>38</v>
      </c>
      <c r="AJ742" t="s">
        <v>51</v>
      </c>
      <c r="AK742" t="s">
        <v>52</v>
      </c>
      <c r="AP742" s="2">
        <v>45785.193865740737</v>
      </c>
      <c r="AQ742" s="2">
        <v>45823.437743055554</v>
      </c>
      <c r="AR742" s="2">
        <v>45823.437743055554</v>
      </c>
      <c r="AS742" t="s">
        <v>2515</v>
      </c>
    </row>
    <row r="743" spans="1:45" x14ac:dyDescent="0.25">
      <c r="A743">
        <v>2025</v>
      </c>
      <c r="B743" t="s">
        <v>962</v>
      </c>
      <c r="C743" t="s">
        <v>1013</v>
      </c>
      <c r="D743" t="s">
        <v>1932</v>
      </c>
      <c r="E743">
        <v>48135</v>
      </c>
      <c r="F743">
        <v>53732</v>
      </c>
      <c r="G743">
        <v>53732</v>
      </c>
      <c r="H743" t="b">
        <v>1</v>
      </c>
      <c r="I743">
        <v>53732</v>
      </c>
      <c r="J743">
        <v>53732</v>
      </c>
      <c r="K743" t="b">
        <f t="shared" si="22"/>
        <v>1</v>
      </c>
      <c r="L743" t="b">
        <f t="shared" si="23"/>
        <v>1</v>
      </c>
      <c r="M743">
        <v>0</v>
      </c>
      <c r="N743">
        <v>53732</v>
      </c>
      <c r="O743" t="s">
        <v>62</v>
      </c>
      <c r="P743" t="b">
        <v>1</v>
      </c>
      <c r="Q743" t="s">
        <v>89</v>
      </c>
      <c r="R743" s="1">
        <v>45817</v>
      </c>
      <c r="S743" s="1">
        <v>45817</v>
      </c>
      <c r="T743" t="s">
        <v>3001</v>
      </c>
      <c r="U743" t="b">
        <v>0</v>
      </c>
      <c r="V743" t="s">
        <v>510</v>
      </c>
      <c r="W743" t="s">
        <v>511</v>
      </c>
      <c r="X743" t="s">
        <v>133</v>
      </c>
      <c r="Y743" t="s">
        <v>512</v>
      </c>
      <c r="Z743">
        <v>97027</v>
      </c>
      <c r="AA743">
        <v>45.381500000000003</v>
      </c>
      <c r="AB743">
        <v>-122.60590000000001</v>
      </c>
      <c r="AC743">
        <v>41.978382000000003</v>
      </c>
      <c r="AD743">
        <v>-91.668626000000003</v>
      </c>
      <c r="AF743" t="s">
        <v>50</v>
      </c>
      <c r="AG743">
        <v>38</v>
      </c>
      <c r="AJ743" t="s">
        <v>51</v>
      </c>
      <c r="AK743" t="s">
        <v>52</v>
      </c>
      <c r="AP743" s="2">
        <v>45788.300567129627</v>
      </c>
      <c r="AQ743" s="2">
        <v>45823.437627314815</v>
      </c>
      <c r="AR743" s="2">
        <v>45823.437627314815</v>
      </c>
      <c r="AS743" t="s">
        <v>2115</v>
      </c>
    </row>
    <row r="744" spans="1:45" x14ac:dyDescent="0.25">
      <c r="A744">
        <v>2025</v>
      </c>
      <c r="B744" t="s">
        <v>962</v>
      </c>
      <c r="C744" t="s">
        <v>963</v>
      </c>
      <c r="D744" t="s">
        <v>1932</v>
      </c>
      <c r="E744">
        <v>48135</v>
      </c>
      <c r="F744">
        <v>53908</v>
      </c>
      <c r="G744">
        <v>60098</v>
      </c>
      <c r="H744" t="b">
        <v>1</v>
      </c>
      <c r="I744">
        <v>60098</v>
      </c>
      <c r="J744">
        <v>60098</v>
      </c>
      <c r="K744" t="b">
        <f t="shared" si="22"/>
        <v>1</v>
      </c>
      <c r="L744" t="b">
        <f t="shared" si="23"/>
        <v>1</v>
      </c>
      <c r="M744">
        <v>6190</v>
      </c>
      <c r="N744">
        <v>60098</v>
      </c>
      <c r="O744" t="s">
        <v>44</v>
      </c>
      <c r="P744" t="b">
        <v>0</v>
      </c>
      <c r="Q744" t="s">
        <v>63</v>
      </c>
      <c r="R744" t="s">
        <v>2738</v>
      </c>
      <c r="S744" t="s">
        <v>1118</v>
      </c>
      <c r="T744" t="s">
        <v>3002</v>
      </c>
      <c r="U744" t="b">
        <v>0</v>
      </c>
      <c r="V744" t="s">
        <v>2880</v>
      </c>
      <c r="W744" t="s">
        <v>2881</v>
      </c>
      <c r="X744" t="s">
        <v>760</v>
      </c>
      <c r="Y744" t="s">
        <v>2882</v>
      </c>
      <c r="Z744">
        <v>77578</v>
      </c>
      <c r="AA744">
        <v>29.497519</v>
      </c>
      <c r="AB744">
        <v>-95.389286999999996</v>
      </c>
      <c r="AC744">
        <v>41.978382000000003</v>
      </c>
      <c r="AD744">
        <v>-91.668626000000003</v>
      </c>
      <c r="AF744" t="s">
        <v>50</v>
      </c>
      <c r="AG744">
        <v>38</v>
      </c>
      <c r="AJ744" t="s">
        <v>51</v>
      </c>
      <c r="AK744" t="s">
        <v>52</v>
      </c>
      <c r="AP744" s="2">
        <v>45823.437719907408</v>
      </c>
      <c r="AQ744" s="2">
        <v>45823.437719907408</v>
      </c>
      <c r="AR744" s="2">
        <v>45823.437719907408</v>
      </c>
      <c r="AS744" t="s">
        <v>3003</v>
      </c>
    </row>
    <row r="745" spans="1:45" x14ac:dyDescent="0.25">
      <c r="A745">
        <v>2025</v>
      </c>
      <c r="B745" t="s">
        <v>962</v>
      </c>
      <c r="C745" t="s">
        <v>978</v>
      </c>
      <c r="D745" t="s">
        <v>1932</v>
      </c>
      <c r="E745">
        <v>48135</v>
      </c>
      <c r="F745">
        <v>54473</v>
      </c>
      <c r="G745">
        <v>54473</v>
      </c>
      <c r="H745" t="b">
        <v>1</v>
      </c>
      <c r="I745">
        <v>54473</v>
      </c>
      <c r="J745">
        <v>54473</v>
      </c>
      <c r="K745" t="b">
        <f t="shared" si="22"/>
        <v>1</v>
      </c>
      <c r="L745" t="b">
        <f t="shared" si="23"/>
        <v>1</v>
      </c>
      <c r="M745">
        <v>0</v>
      </c>
      <c r="N745">
        <v>54473</v>
      </c>
      <c r="O745" t="s">
        <v>44</v>
      </c>
      <c r="P745" t="b">
        <v>1</v>
      </c>
      <c r="Q745" t="s">
        <v>89</v>
      </c>
      <c r="R745" s="1">
        <v>45832</v>
      </c>
      <c r="S745" s="1">
        <v>45849</v>
      </c>
      <c r="T745" t="s">
        <v>3004</v>
      </c>
      <c r="U745" t="b">
        <v>0</v>
      </c>
      <c r="V745" t="s">
        <v>3005</v>
      </c>
      <c r="W745" t="s">
        <v>3006</v>
      </c>
      <c r="X745" t="s">
        <v>668</v>
      </c>
      <c r="Y745" t="s">
        <v>106</v>
      </c>
      <c r="Z745">
        <v>19064</v>
      </c>
      <c r="AA745">
        <v>39.916266999999998</v>
      </c>
      <c r="AB745">
        <v>-75.336299999999994</v>
      </c>
      <c r="AC745">
        <v>41.978382000000003</v>
      </c>
      <c r="AD745">
        <v>-91.668626000000003</v>
      </c>
      <c r="AF745" t="s">
        <v>50</v>
      </c>
      <c r="AG745">
        <v>38</v>
      </c>
      <c r="AJ745" t="s">
        <v>51</v>
      </c>
      <c r="AK745" t="s">
        <v>52</v>
      </c>
      <c r="AP745" s="2">
        <v>45823.437743055554</v>
      </c>
      <c r="AQ745" s="2">
        <v>45823.437743055554</v>
      </c>
      <c r="AR745" s="2">
        <v>45823.437743055554</v>
      </c>
      <c r="AS745" t="s">
        <v>3007</v>
      </c>
    </row>
    <row r="746" spans="1:45" x14ac:dyDescent="0.25">
      <c r="A746">
        <v>2025</v>
      </c>
      <c r="B746" t="s">
        <v>962</v>
      </c>
      <c r="C746" t="s">
        <v>1063</v>
      </c>
      <c r="D746" t="s">
        <v>1932</v>
      </c>
      <c r="E746">
        <v>48135</v>
      </c>
      <c r="F746">
        <v>53203</v>
      </c>
      <c r="G746">
        <v>53203</v>
      </c>
      <c r="H746" t="b">
        <v>1</v>
      </c>
      <c r="I746">
        <v>53203</v>
      </c>
      <c r="J746">
        <v>53203</v>
      </c>
      <c r="K746" t="b">
        <f t="shared" si="22"/>
        <v>1</v>
      </c>
      <c r="L746" t="b">
        <f t="shared" si="23"/>
        <v>1</v>
      </c>
      <c r="M746">
        <v>0</v>
      </c>
      <c r="N746">
        <v>53203</v>
      </c>
      <c r="O746" t="s">
        <v>149</v>
      </c>
      <c r="P746" t="b">
        <v>0</v>
      </c>
      <c r="R746" s="1">
        <v>45824</v>
      </c>
      <c r="S746" s="1">
        <v>45829</v>
      </c>
      <c r="T746" t="s">
        <v>3008</v>
      </c>
      <c r="U746" t="b">
        <v>0</v>
      </c>
      <c r="V746" t="s">
        <v>3009</v>
      </c>
      <c r="W746" t="s">
        <v>3010</v>
      </c>
      <c r="X746" t="s">
        <v>48</v>
      </c>
      <c r="Y746" t="s">
        <v>3011</v>
      </c>
      <c r="Z746">
        <v>95616</v>
      </c>
      <c r="AA746">
        <v>38.551032999999997</v>
      </c>
      <c r="AB746">
        <v>-121.69993700000001</v>
      </c>
      <c r="AC746">
        <v>41.978382000000003</v>
      </c>
      <c r="AD746">
        <v>-91.668626000000003</v>
      </c>
      <c r="AF746" t="s">
        <v>50</v>
      </c>
      <c r="AG746">
        <v>38</v>
      </c>
      <c r="AJ746" t="s">
        <v>51</v>
      </c>
      <c r="AK746" t="s">
        <v>52</v>
      </c>
      <c r="AP746" s="2">
        <v>45823.437627314815</v>
      </c>
      <c r="AQ746" s="2">
        <v>45823.437627314815</v>
      </c>
      <c r="AR746" s="2">
        <v>45823.437627314815</v>
      </c>
      <c r="AS746" t="s">
        <v>3012</v>
      </c>
    </row>
    <row r="747" spans="1:45" x14ac:dyDescent="0.25">
      <c r="A747">
        <v>2025</v>
      </c>
      <c r="B747" t="s">
        <v>962</v>
      </c>
      <c r="C747" t="s">
        <v>963</v>
      </c>
      <c r="D747" t="s">
        <v>1932</v>
      </c>
      <c r="E747">
        <v>48135</v>
      </c>
      <c r="F747">
        <v>54948</v>
      </c>
      <c r="G747">
        <v>59943</v>
      </c>
      <c r="H747" t="b">
        <v>0</v>
      </c>
      <c r="I747">
        <v>59943</v>
      </c>
      <c r="J747">
        <v>59943</v>
      </c>
      <c r="K747" t="b">
        <f t="shared" si="22"/>
        <v>1</v>
      </c>
      <c r="L747" t="b">
        <f t="shared" si="23"/>
        <v>1</v>
      </c>
      <c r="M747">
        <v>4995</v>
      </c>
      <c r="N747">
        <v>54948</v>
      </c>
      <c r="O747" t="s">
        <v>149</v>
      </c>
      <c r="P747" t="b">
        <v>1</v>
      </c>
      <c r="Q747" t="s">
        <v>89</v>
      </c>
      <c r="R747" s="1">
        <v>45824</v>
      </c>
      <c r="S747" s="1">
        <v>45829</v>
      </c>
      <c r="T747" t="s">
        <v>3013</v>
      </c>
      <c r="U747" t="b">
        <v>0</v>
      </c>
      <c r="V747" t="s">
        <v>3014</v>
      </c>
      <c r="W747" t="s">
        <v>3015</v>
      </c>
      <c r="X747" t="s">
        <v>48</v>
      </c>
      <c r="Y747" t="s">
        <v>3016</v>
      </c>
      <c r="Z747">
        <v>95993</v>
      </c>
      <c r="AA747">
        <v>39.140599000000002</v>
      </c>
      <c r="AB747">
        <v>-121.654589</v>
      </c>
      <c r="AC747">
        <v>41.978382000000003</v>
      </c>
      <c r="AD747">
        <v>-91.668626000000003</v>
      </c>
      <c r="AF747" t="s">
        <v>50</v>
      </c>
      <c r="AG747">
        <v>38</v>
      </c>
      <c r="AJ747" t="s">
        <v>51</v>
      </c>
      <c r="AK747" t="s">
        <v>52</v>
      </c>
      <c r="AP747" s="2">
        <v>45823.437627314815</v>
      </c>
      <c r="AQ747" s="2">
        <v>45823.437627314815</v>
      </c>
      <c r="AR747" s="2">
        <v>45823.437627314815</v>
      </c>
      <c r="AS747" t="s">
        <v>3017</v>
      </c>
    </row>
    <row r="748" spans="1:45" x14ac:dyDescent="0.25">
      <c r="A748">
        <v>2025</v>
      </c>
      <c r="B748" t="s">
        <v>962</v>
      </c>
      <c r="C748" t="s">
        <v>1063</v>
      </c>
      <c r="D748" t="s">
        <v>1932</v>
      </c>
      <c r="E748">
        <v>48135</v>
      </c>
      <c r="F748">
        <v>53962</v>
      </c>
      <c r="G748">
        <v>55957</v>
      </c>
      <c r="H748" t="b">
        <v>0</v>
      </c>
      <c r="I748">
        <v>55957</v>
      </c>
      <c r="J748">
        <v>55957</v>
      </c>
      <c r="K748" t="b">
        <f t="shared" si="22"/>
        <v>1</v>
      </c>
      <c r="L748" t="b">
        <f t="shared" si="23"/>
        <v>1</v>
      </c>
      <c r="M748">
        <v>1995</v>
      </c>
      <c r="N748">
        <v>55957</v>
      </c>
      <c r="O748" t="s">
        <v>44</v>
      </c>
      <c r="P748" t="b">
        <v>0</v>
      </c>
      <c r="Q748" t="s">
        <v>89</v>
      </c>
      <c r="R748" s="1">
        <v>45838</v>
      </c>
      <c r="S748" s="1">
        <v>45852</v>
      </c>
      <c r="T748" t="s">
        <v>3018</v>
      </c>
      <c r="U748" t="b">
        <v>0</v>
      </c>
      <c r="V748" t="s">
        <v>1934</v>
      </c>
      <c r="W748" t="s">
        <v>1935</v>
      </c>
      <c r="X748" t="s">
        <v>48</v>
      </c>
      <c r="Y748" t="s">
        <v>1936</v>
      </c>
      <c r="Z748">
        <v>90806</v>
      </c>
      <c r="AA748">
        <v>33.809038000000001</v>
      </c>
      <c r="AB748">
        <v>-118.189678</v>
      </c>
      <c r="AC748">
        <v>41.978382000000003</v>
      </c>
      <c r="AD748">
        <v>-91.668626000000003</v>
      </c>
      <c r="AF748" t="s">
        <v>50</v>
      </c>
      <c r="AG748">
        <v>38</v>
      </c>
      <c r="AJ748" t="s">
        <v>51</v>
      </c>
      <c r="AK748" t="s">
        <v>52</v>
      </c>
      <c r="AP748" s="2">
        <v>45823.437627314815</v>
      </c>
      <c r="AQ748" s="2">
        <v>45823.437627314815</v>
      </c>
      <c r="AR748" s="2">
        <v>45823.437627314815</v>
      </c>
      <c r="AS748" t="s">
        <v>3019</v>
      </c>
    </row>
    <row r="749" spans="1:45" x14ac:dyDescent="0.25">
      <c r="A749">
        <v>2025</v>
      </c>
      <c r="B749" t="s">
        <v>962</v>
      </c>
      <c r="C749" t="s">
        <v>963</v>
      </c>
      <c r="D749" t="s">
        <v>1932</v>
      </c>
      <c r="E749">
        <v>48135</v>
      </c>
      <c r="F749">
        <v>54207</v>
      </c>
      <c r="G749">
        <v>54207</v>
      </c>
      <c r="H749" t="b">
        <v>0</v>
      </c>
      <c r="I749">
        <v>54207</v>
      </c>
      <c r="J749">
        <v>54207</v>
      </c>
      <c r="K749" t="b">
        <f t="shared" si="22"/>
        <v>1</v>
      </c>
      <c r="L749" t="b">
        <f t="shared" si="23"/>
        <v>1</v>
      </c>
      <c r="M749">
        <v>0</v>
      </c>
      <c r="N749">
        <v>54207</v>
      </c>
      <c r="O749" t="s">
        <v>44</v>
      </c>
      <c r="P749" t="b">
        <v>0</v>
      </c>
      <c r="Q749" t="s">
        <v>89</v>
      </c>
      <c r="R749" s="1">
        <v>45839</v>
      </c>
      <c r="S749" s="1">
        <v>45853</v>
      </c>
      <c r="T749" t="s">
        <v>3020</v>
      </c>
      <c r="U749" t="b">
        <v>0</v>
      </c>
      <c r="V749" t="s">
        <v>2849</v>
      </c>
      <c r="W749" t="s">
        <v>2850</v>
      </c>
      <c r="X749" t="s">
        <v>48</v>
      </c>
      <c r="Y749" t="s">
        <v>2851</v>
      </c>
      <c r="Z749">
        <v>90605</v>
      </c>
      <c r="AA749">
        <v>33.952435999999999</v>
      </c>
      <c r="AB749">
        <v>-118.013411</v>
      </c>
      <c r="AC749">
        <v>41.978382000000003</v>
      </c>
      <c r="AD749">
        <v>-91.668626000000003</v>
      </c>
      <c r="AF749" t="s">
        <v>50</v>
      </c>
      <c r="AG749">
        <v>38</v>
      </c>
      <c r="AJ749" t="s">
        <v>51</v>
      </c>
      <c r="AK749" t="s">
        <v>52</v>
      </c>
      <c r="AP749" s="2">
        <v>45823.437627314815</v>
      </c>
      <c r="AQ749" s="2">
        <v>45823.437627314815</v>
      </c>
      <c r="AR749" s="2">
        <v>45823.437627314815</v>
      </c>
      <c r="AS749" t="s">
        <v>2562</v>
      </c>
    </row>
    <row r="750" spans="1:45" x14ac:dyDescent="0.25">
      <c r="A750">
        <v>2025</v>
      </c>
      <c r="B750" t="s">
        <v>962</v>
      </c>
      <c r="C750" t="s">
        <v>963</v>
      </c>
      <c r="D750" t="s">
        <v>1932</v>
      </c>
      <c r="E750">
        <v>48135</v>
      </c>
      <c r="F750">
        <v>54168</v>
      </c>
      <c r="G750">
        <v>56163</v>
      </c>
      <c r="H750" t="b">
        <v>0</v>
      </c>
      <c r="I750">
        <v>56163</v>
      </c>
      <c r="J750">
        <v>56163</v>
      </c>
      <c r="K750" t="b">
        <f t="shared" si="22"/>
        <v>1</v>
      </c>
      <c r="L750" t="b">
        <f t="shared" si="23"/>
        <v>1</v>
      </c>
      <c r="M750">
        <v>1995</v>
      </c>
      <c r="N750">
        <v>56163</v>
      </c>
      <c r="O750" t="s">
        <v>44</v>
      </c>
      <c r="P750" t="b">
        <v>1</v>
      </c>
      <c r="Q750" t="s">
        <v>89</v>
      </c>
      <c r="R750" s="1">
        <v>45838</v>
      </c>
      <c r="S750" s="1">
        <v>45852</v>
      </c>
      <c r="T750" t="s">
        <v>3021</v>
      </c>
      <c r="U750" t="b">
        <v>0</v>
      </c>
      <c r="V750" t="s">
        <v>1015</v>
      </c>
      <c r="W750" t="s">
        <v>1016</v>
      </c>
      <c r="X750" t="s">
        <v>48</v>
      </c>
      <c r="Y750" t="s">
        <v>1017</v>
      </c>
      <c r="Z750">
        <v>92008</v>
      </c>
      <c r="AA750">
        <v>33.132685000000002</v>
      </c>
      <c r="AB750">
        <v>-117.32639899999999</v>
      </c>
      <c r="AC750">
        <v>41.978382000000003</v>
      </c>
      <c r="AD750">
        <v>-91.668626000000003</v>
      </c>
      <c r="AF750" t="s">
        <v>50</v>
      </c>
      <c r="AG750">
        <v>38</v>
      </c>
      <c r="AJ750" t="s">
        <v>51</v>
      </c>
      <c r="AK750" t="s">
        <v>52</v>
      </c>
      <c r="AP750" s="2">
        <v>45823.437662037039</v>
      </c>
      <c r="AQ750" s="2">
        <v>45823.437662037039</v>
      </c>
      <c r="AR750" s="2">
        <v>45823.437662037039</v>
      </c>
      <c r="AS750" t="s">
        <v>2790</v>
      </c>
    </row>
    <row r="751" spans="1:45" x14ac:dyDescent="0.25">
      <c r="A751">
        <v>2025</v>
      </c>
      <c r="B751" t="s">
        <v>962</v>
      </c>
      <c r="C751" t="s">
        <v>978</v>
      </c>
      <c r="D751" t="s">
        <v>1932</v>
      </c>
      <c r="E751">
        <v>48135</v>
      </c>
      <c r="F751">
        <v>54388</v>
      </c>
      <c r="G751">
        <v>54388</v>
      </c>
      <c r="H751" t="b">
        <v>0</v>
      </c>
      <c r="I751">
        <v>54388</v>
      </c>
      <c r="J751">
        <v>54388</v>
      </c>
      <c r="K751" t="b">
        <f t="shared" si="22"/>
        <v>1</v>
      </c>
      <c r="L751" t="b">
        <f t="shared" si="23"/>
        <v>1</v>
      </c>
      <c r="M751">
        <v>0</v>
      </c>
      <c r="N751">
        <v>54388</v>
      </c>
      <c r="O751" t="s">
        <v>44</v>
      </c>
      <c r="P751" t="b">
        <v>1</v>
      </c>
      <c r="Q751" t="s">
        <v>89</v>
      </c>
      <c r="R751" s="1">
        <v>45833</v>
      </c>
      <c r="S751" s="1">
        <v>45848</v>
      </c>
      <c r="T751" t="s">
        <v>3022</v>
      </c>
      <c r="U751" t="b">
        <v>0</v>
      </c>
      <c r="V751" t="s">
        <v>682</v>
      </c>
      <c r="W751" t="s">
        <v>683</v>
      </c>
      <c r="X751" t="s">
        <v>111</v>
      </c>
      <c r="Y751" t="s">
        <v>684</v>
      </c>
      <c r="Z751">
        <v>99212</v>
      </c>
      <c r="AA751">
        <v>47.656647999999997</v>
      </c>
      <c r="AB751">
        <v>-117.289565</v>
      </c>
      <c r="AC751">
        <v>41.978382000000003</v>
      </c>
      <c r="AD751">
        <v>-91.668626000000003</v>
      </c>
      <c r="AF751" t="s">
        <v>50</v>
      </c>
      <c r="AG751">
        <v>38</v>
      </c>
      <c r="AJ751" t="s">
        <v>51</v>
      </c>
      <c r="AK751" t="s">
        <v>52</v>
      </c>
      <c r="AP751" s="2">
        <v>45823.437627314815</v>
      </c>
      <c r="AQ751" s="2">
        <v>45823.437627314815</v>
      </c>
      <c r="AR751" s="2">
        <v>45823.437627314815</v>
      </c>
      <c r="AS751" t="s">
        <v>3023</v>
      </c>
    </row>
    <row r="752" spans="1:45" x14ac:dyDescent="0.25">
      <c r="A752">
        <v>2025</v>
      </c>
      <c r="B752" t="s">
        <v>962</v>
      </c>
      <c r="C752" t="s">
        <v>1013</v>
      </c>
      <c r="D752" t="s">
        <v>1932</v>
      </c>
      <c r="E752">
        <v>48135</v>
      </c>
      <c r="F752">
        <v>52974</v>
      </c>
      <c r="G752">
        <v>52974</v>
      </c>
      <c r="H752" t="b">
        <v>0</v>
      </c>
      <c r="I752">
        <v>52974</v>
      </c>
      <c r="J752">
        <v>52974</v>
      </c>
      <c r="K752" t="b">
        <f t="shared" si="22"/>
        <v>1</v>
      </c>
      <c r="L752" t="b">
        <f t="shared" si="23"/>
        <v>1</v>
      </c>
      <c r="M752">
        <v>0</v>
      </c>
      <c r="N752">
        <v>52974</v>
      </c>
      <c r="O752" t="s">
        <v>44</v>
      </c>
      <c r="P752" t="b">
        <v>0</v>
      </c>
      <c r="Q752" t="s">
        <v>89</v>
      </c>
      <c r="R752" s="1">
        <v>45846</v>
      </c>
      <c r="S752" s="1">
        <v>45859</v>
      </c>
      <c r="T752" t="s">
        <v>3024</v>
      </c>
      <c r="U752" t="b">
        <v>0</v>
      </c>
      <c r="V752" t="s">
        <v>2177</v>
      </c>
      <c r="W752" t="s">
        <v>2178</v>
      </c>
      <c r="X752" t="s">
        <v>668</v>
      </c>
      <c r="Y752" t="s">
        <v>2179</v>
      </c>
      <c r="Z752">
        <v>19038</v>
      </c>
      <c r="AA752">
        <v>40.109766999999998</v>
      </c>
      <c r="AB752">
        <v>-75.144182999999998</v>
      </c>
      <c r="AC752">
        <v>41.978382000000003</v>
      </c>
      <c r="AD752">
        <v>-91.668626000000003</v>
      </c>
      <c r="AF752" t="s">
        <v>50</v>
      </c>
      <c r="AG752">
        <v>38</v>
      </c>
      <c r="AJ752" t="s">
        <v>51</v>
      </c>
      <c r="AK752" t="s">
        <v>52</v>
      </c>
      <c r="AP752" s="2">
        <v>45823.437743055554</v>
      </c>
      <c r="AQ752" s="2">
        <v>45823.437743055554</v>
      </c>
      <c r="AR752" s="2">
        <v>45823.437743055554</v>
      </c>
      <c r="AS752" t="s">
        <v>2170</v>
      </c>
    </row>
    <row r="753" spans="1:45" x14ac:dyDescent="0.25">
      <c r="A753">
        <v>2025</v>
      </c>
      <c r="B753" t="s">
        <v>962</v>
      </c>
      <c r="C753" t="s">
        <v>963</v>
      </c>
      <c r="D753" t="s">
        <v>1932</v>
      </c>
      <c r="E753">
        <v>48135</v>
      </c>
      <c r="F753">
        <v>54328</v>
      </c>
      <c r="G753">
        <v>54328</v>
      </c>
      <c r="H753" t="b">
        <v>1</v>
      </c>
      <c r="I753">
        <v>54328</v>
      </c>
      <c r="J753">
        <v>54328</v>
      </c>
      <c r="K753" t="b">
        <f t="shared" si="22"/>
        <v>1</v>
      </c>
      <c r="L753" t="b">
        <f t="shared" si="23"/>
        <v>1</v>
      </c>
      <c r="M753">
        <v>0</v>
      </c>
      <c r="N753">
        <v>54328</v>
      </c>
      <c r="O753" t="s">
        <v>44</v>
      </c>
      <c r="P753" t="b">
        <v>0</v>
      </c>
      <c r="Q753" t="s">
        <v>89</v>
      </c>
      <c r="R753" s="1">
        <v>45845</v>
      </c>
      <c r="S753" s="1">
        <v>45859</v>
      </c>
      <c r="T753" t="s">
        <v>3025</v>
      </c>
      <c r="U753" t="b">
        <v>0</v>
      </c>
      <c r="V753" t="s">
        <v>386</v>
      </c>
      <c r="W753" t="s">
        <v>387</v>
      </c>
      <c r="X753" t="s">
        <v>179</v>
      </c>
      <c r="Y753" t="s">
        <v>388</v>
      </c>
      <c r="Z753">
        <v>5158</v>
      </c>
      <c r="AA753">
        <v>43.108800000000002</v>
      </c>
      <c r="AB753">
        <v>-72.441599999999994</v>
      </c>
      <c r="AC753">
        <v>41.978382000000003</v>
      </c>
      <c r="AD753">
        <v>-91.668626000000003</v>
      </c>
      <c r="AF753" t="s">
        <v>50</v>
      </c>
      <c r="AG753">
        <v>38</v>
      </c>
      <c r="AJ753" t="s">
        <v>51</v>
      </c>
      <c r="AK753" t="s">
        <v>52</v>
      </c>
      <c r="AP753" s="2">
        <v>45823.437986111108</v>
      </c>
      <c r="AQ753" s="2">
        <v>45823.437986111108</v>
      </c>
      <c r="AR753" s="2">
        <v>45823.437986111108</v>
      </c>
      <c r="AS753" t="s">
        <v>3026</v>
      </c>
    </row>
    <row r="754" spans="1:45" x14ac:dyDescent="0.25">
      <c r="A754">
        <v>2025</v>
      </c>
      <c r="B754" t="s">
        <v>962</v>
      </c>
      <c r="C754" t="s">
        <v>1007</v>
      </c>
      <c r="D754" t="s">
        <v>1932</v>
      </c>
      <c r="E754">
        <v>48135</v>
      </c>
      <c r="F754">
        <v>55130</v>
      </c>
      <c r="G754">
        <v>55130</v>
      </c>
      <c r="H754" t="b">
        <v>1</v>
      </c>
      <c r="I754">
        <v>55130</v>
      </c>
      <c r="J754">
        <v>55130</v>
      </c>
      <c r="K754" t="b">
        <f t="shared" si="22"/>
        <v>1</v>
      </c>
      <c r="L754" t="b">
        <f t="shared" si="23"/>
        <v>1</v>
      </c>
      <c r="M754">
        <v>0</v>
      </c>
      <c r="N754">
        <v>55130</v>
      </c>
      <c r="O754" t="s">
        <v>44</v>
      </c>
      <c r="P754" t="b">
        <v>0</v>
      </c>
      <c r="Q754" t="s">
        <v>63</v>
      </c>
      <c r="R754" t="s">
        <v>848</v>
      </c>
      <c r="S754" t="s">
        <v>849</v>
      </c>
      <c r="T754" t="s">
        <v>3027</v>
      </c>
      <c r="U754" t="b">
        <v>0</v>
      </c>
      <c r="V754" t="s">
        <v>3028</v>
      </c>
      <c r="W754" t="s">
        <v>3029</v>
      </c>
      <c r="X754" t="s">
        <v>760</v>
      </c>
      <c r="Y754" t="s">
        <v>3030</v>
      </c>
      <c r="Z754">
        <v>78380</v>
      </c>
      <c r="AA754">
        <v>27.841286</v>
      </c>
      <c r="AB754">
        <v>-97.631671999999995</v>
      </c>
      <c r="AC754">
        <v>41.978382000000003</v>
      </c>
      <c r="AD754">
        <v>-91.668626000000003</v>
      </c>
      <c r="AF754" t="s">
        <v>50</v>
      </c>
      <c r="AG754">
        <v>38</v>
      </c>
      <c r="AJ754" t="s">
        <v>51</v>
      </c>
      <c r="AK754" t="s">
        <v>52</v>
      </c>
      <c r="AP754" s="2">
        <v>45823.437719907408</v>
      </c>
      <c r="AQ754" s="2">
        <v>45823.437719907408</v>
      </c>
      <c r="AR754" s="2">
        <v>45823.437719907408</v>
      </c>
      <c r="AS754" t="s">
        <v>2394</v>
      </c>
    </row>
    <row r="755" spans="1:45" x14ac:dyDescent="0.25">
      <c r="A755">
        <v>2025</v>
      </c>
      <c r="B755" t="s">
        <v>962</v>
      </c>
      <c r="C755" t="s">
        <v>1013</v>
      </c>
      <c r="D755" t="s">
        <v>1932</v>
      </c>
      <c r="E755">
        <v>48135</v>
      </c>
      <c r="F755">
        <v>53309</v>
      </c>
      <c r="G755">
        <v>53109</v>
      </c>
      <c r="H755" t="b">
        <v>0</v>
      </c>
      <c r="I755">
        <v>53109</v>
      </c>
      <c r="J755">
        <v>53109</v>
      </c>
      <c r="K755" t="b">
        <f t="shared" si="22"/>
        <v>1</v>
      </c>
      <c r="L755" t="b">
        <f t="shared" si="23"/>
        <v>1</v>
      </c>
      <c r="M755">
        <v>-200</v>
      </c>
      <c r="N755">
        <v>53309</v>
      </c>
      <c r="O755" t="s">
        <v>44</v>
      </c>
      <c r="P755" t="b">
        <v>0</v>
      </c>
      <c r="Q755" t="s">
        <v>89</v>
      </c>
      <c r="R755" s="1">
        <v>45844</v>
      </c>
      <c r="S755" s="1">
        <v>45858</v>
      </c>
      <c r="T755" t="s">
        <v>3031</v>
      </c>
      <c r="U755" t="b">
        <v>0</v>
      </c>
      <c r="V755" t="s">
        <v>3032</v>
      </c>
      <c r="W755" t="s">
        <v>3033</v>
      </c>
      <c r="X755" t="s">
        <v>263</v>
      </c>
      <c r="Y755" t="s">
        <v>1515</v>
      </c>
      <c r="Z755">
        <v>3743</v>
      </c>
      <c r="AA755">
        <v>43.348607000000001</v>
      </c>
      <c r="AB755">
        <v>-72.361491999999998</v>
      </c>
      <c r="AC755">
        <v>41.978382000000003</v>
      </c>
      <c r="AD755">
        <v>-91.668626000000003</v>
      </c>
      <c r="AF755" t="s">
        <v>50</v>
      </c>
      <c r="AG755">
        <v>38</v>
      </c>
      <c r="AJ755" t="s">
        <v>51</v>
      </c>
      <c r="AK755" t="s">
        <v>52</v>
      </c>
      <c r="AP755" s="2">
        <v>45823.437986111108</v>
      </c>
      <c r="AQ755" s="2">
        <v>45823.437986111108</v>
      </c>
      <c r="AR755" s="2">
        <v>45823.437986111108</v>
      </c>
      <c r="AS755" t="s">
        <v>1975</v>
      </c>
    </row>
    <row r="756" spans="1:45" x14ac:dyDescent="0.25">
      <c r="A756">
        <v>2025</v>
      </c>
      <c r="B756" t="s">
        <v>962</v>
      </c>
      <c r="C756" t="s">
        <v>1007</v>
      </c>
      <c r="D756" t="s">
        <v>1932</v>
      </c>
      <c r="E756">
        <v>48135</v>
      </c>
      <c r="F756">
        <v>53693</v>
      </c>
      <c r="G756">
        <v>53693</v>
      </c>
      <c r="H756" t="b">
        <v>1</v>
      </c>
      <c r="I756">
        <v>53693</v>
      </c>
      <c r="J756">
        <v>53693</v>
      </c>
      <c r="K756" t="b">
        <f t="shared" si="22"/>
        <v>1</v>
      </c>
      <c r="L756" t="b">
        <f t="shared" si="23"/>
        <v>1</v>
      </c>
      <c r="M756">
        <v>0</v>
      </c>
      <c r="N756">
        <v>53693</v>
      </c>
      <c r="O756" t="s">
        <v>44</v>
      </c>
      <c r="P756" t="b">
        <v>0</v>
      </c>
      <c r="Q756" t="s">
        <v>89</v>
      </c>
      <c r="R756" s="1">
        <v>45844</v>
      </c>
      <c r="S756" s="1">
        <v>45857</v>
      </c>
      <c r="T756" t="s">
        <v>3034</v>
      </c>
      <c r="U756" t="b">
        <v>0</v>
      </c>
      <c r="V756" t="s">
        <v>277</v>
      </c>
      <c r="W756" t="s">
        <v>278</v>
      </c>
      <c r="X756" t="s">
        <v>58</v>
      </c>
      <c r="Y756" t="s">
        <v>279</v>
      </c>
      <c r="Z756">
        <v>1801</v>
      </c>
      <c r="AA756">
        <v>42.5015</v>
      </c>
      <c r="AB756">
        <v>-71.127700000000004</v>
      </c>
      <c r="AC756">
        <v>41.978382000000003</v>
      </c>
      <c r="AD756">
        <v>-91.668626000000003</v>
      </c>
      <c r="AF756" t="s">
        <v>50</v>
      </c>
      <c r="AG756">
        <v>38</v>
      </c>
      <c r="AJ756" t="s">
        <v>51</v>
      </c>
      <c r="AK756" t="s">
        <v>52</v>
      </c>
      <c r="AP756" s="2">
        <v>45823.437986111108</v>
      </c>
      <c r="AQ756" s="2">
        <v>45823.437986111108</v>
      </c>
      <c r="AR756" s="2">
        <v>45823.437986111108</v>
      </c>
      <c r="AS756" t="s">
        <v>1942</v>
      </c>
    </row>
    <row r="757" spans="1:45" x14ac:dyDescent="0.25">
      <c r="A757">
        <v>2025</v>
      </c>
      <c r="B757" t="s">
        <v>962</v>
      </c>
      <c r="C757" t="s">
        <v>1063</v>
      </c>
      <c r="D757" t="s">
        <v>1932</v>
      </c>
      <c r="E757">
        <v>48135</v>
      </c>
      <c r="F757">
        <v>53489</v>
      </c>
      <c r="G757">
        <v>53489</v>
      </c>
      <c r="H757" t="b">
        <v>0</v>
      </c>
      <c r="I757">
        <v>53489</v>
      </c>
      <c r="J757">
        <v>53489</v>
      </c>
      <c r="K757" t="b">
        <f t="shared" si="22"/>
        <v>1</v>
      </c>
      <c r="L757" t="b">
        <f t="shared" si="23"/>
        <v>1</v>
      </c>
      <c r="M757">
        <v>0</v>
      </c>
      <c r="N757">
        <v>53489</v>
      </c>
      <c r="O757" t="s">
        <v>44</v>
      </c>
      <c r="P757" t="b">
        <v>0</v>
      </c>
      <c r="Q757" t="s">
        <v>89</v>
      </c>
      <c r="R757" s="1">
        <v>45844</v>
      </c>
      <c r="S757" s="1">
        <v>45859</v>
      </c>
      <c r="T757" t="s">
        <v>3035</v>
      </c>
      <c r="U757" t="b">
        <v>0</v>
      </c>
      <c r="V757" t="s">
        <v>738</v>
      </c>
      <c r="W757" t="s">
        <v>739</v>
      </c>
      <c r="X757" t="s">
        <v>67</v>
      </c>
      <c r="Y757" t="s">
        <v>740</v>
      </c>
      <c r="Z757">
        <v>14445</v>
      </c>
      <c r="AA757">
        <v>43.100670000000001</v>
      </c>
      <c r="AB757">
        <v>-77.480875999999995</v>
      </c>
      <c r="AC757">
        <v>41.978382000000003</v>
      </c>
      <c r="AD757">
        <v>-91.668626000000003</v>
      </c>
      <c r="AF757" t="s">
        <v>50</v>
      </c>
      <c r="AG757">
        <v>38</v>
      </c>
      <c r="AJ757" t="s">
        <v>51</v>
      </c>
      <c r="AK757" t="s">
        <v>52</v>
      </c>
      <c r="AP757" s="2">
        <v>45823.437893518516</v>
      </c>
      <c r="AQ757" s="2">
        <v>45823.437893518516</v>
      </c>
      <c r="AR757" s="2">
        <v>45823.437893518516</v>
      </c>
      <c r="AS757" t="s">
        <v>3036</v>
      </c>
    </row>
    <row r="758" spans="1:45" x14ac:dyDescent="0.25">
      <c r="A758">
        <v>2025</v>
      </c>
      <c r="B758" t="s">
        <v>962</v>
      </c>
      <c r="C758" t="s">
        <v>978</v>
      </c>
      <c r="D758" t="s">
        <v>1932</v>
      </c>
      <c r="E758">
        <v>48135</v>
      </c>
      <c r="F758">
        <v>54703</v>
      </c>
      <c r="G758">
        <v>54703</v>
      </c>
      <c r="H758" t="b">
        <v>1</v>
      </c>
      <c r="I758">
        <v>54703</v>
      </c>
      <c r="J758">
        <v>54703</v>
      </c>
      <c r="K758" t="b">
        <f t="shared" si="22"/>
        <v>1</v>
      </c>
      <c r="L758" t="b">
        <f t="shared" si="23"/>
        <v>1</v>
      </c>
      <c r="M758">
        <v>0</v>
      </c>
      <c r="N758">
        <v>54703</v>
      </c>
      <c r="O758" t="s">
        <v>44</v>
      </c>
      <c r="P758" t="b">
        <v>0</v>
      </c>
      <c r="Q758" t="s">
        <v>89</v>
      </c>
      <c r="R758" s="1">
        <v>45853</v>
      </c>
      <c r="S758" s="1">
        <v>45879</v>
      </c>
      <c r="T758" t="s">
        <v>3037</v>
      </c>
      <c r="U758" t="b">
        <v>0</v>
      </c>
      <c r="V758" t="s">
        <v>1842</v>
      </c>
      <c r="W758" t="s">
        <v>1843</v>
      </c>
      <c r="X758" t="s">
        <v>1355</v>
      </c>
      <c r="Y758" t="s">
        <v>1844</v>
      </c>
      <c r="Z758">
        <v>82001</v>
      </c>
      <c r="AA758">
        <v>41.131810000000002</v>
      </c>
      <c r="AB758">
        <v>-104.83932799999999</v>
      </c>
      <c r="AC758">
        <v>41.978382000000003</v>
      </c>
      <c r="AD758">
        <v>-91.668626000000003</v>
      </c>
      <c r="AF758" t="s">
        <v>50</v>
      </c>
      <c r="AG758">
        <v>38</v>
      </c>
      <c r="AJ758" t="s">
        <v>51</v>
      </c>
      <c r="AK758" t="s">
        <v>52</v>
      </c>
      <c r="AP758" s="2">
        <v>45823.437627314815</v>
      </c>
      <c r="AQ758" s="2">
        <v>45823.437627314815</v>
      </c>
      <c r="AR758" s="2">
        <v>45823.437627314815</v>
      </c>
      <c r="AS758" t="s">
        <v>3038</v>
      </c>
    </row>
    <row r="759" spans="1:45" x14ac:dyDescent="0.25">
      <c r="A759">
        <v>2025</v>
      </c>
      <c r="B759" t="s">
        <v>962</v>
      </c>
      <c r="C759" t="s">
        <v>963</v>
      </c>
      <c r="D759" t="s">
        <v>1932</v>
      </c>
      <c r="E759">
        <v>48135</v>
      </c>
      <c r="F759">
        <v>53943</v>
      </c>
      <c r="G759">
        <v>53943</v>
      </c>
      <c r="H759" t="b">
        <v>0</v>
      </c>
      <c r="I759">
        <v>53943</v>
      </c>
      <c r="J759">
        <v>53943</v>
      </c>
      <c r="K759" t="b">
        <f t="shared" si="22"/>
        <v>1</v>
      </c>
      <c r="L759" t="b">
        <f t="shared" si="23"/>
        <v>1</v>
      </c>
      <c r="M759">
        <v>0</v>
      </c>
      <c r="N759">
        <v>53943</v>
      </c>
      <c r="O759" t="s">
        <v>44</v>
      </c>
      <c r="P759" t="b">
        <v>0</v>
      </c>
      <c r="Q759" t="s">
        <v>89</v>
      </c>
      <c r="R759" s="1">
        <v>45847</v>
      </c>
      <c r="S759" s="1">
        <v>45863</v>
      </c>
      <c r="T759" t="s">
        <v>3039</v>
      </c>
      <c r="U759" t="b">
        <v>0</v>
      </c>
      <c r="V759" t="s">
        <v>2449</v>
      </c>
      <c r="W759" t="s">
        <v>2450</v>
      </c>
      <c r="X759" t="s">
        <v>48</v>
      </c>
      <c r="Y759" t="s">
        <v>2451</v>
      </c>
      <c r="Z759">
        <v>92675</v>
      </c>
      <c r="AA759">
        <v>33.476708000000002</v>
      </c>
      <c r="AB759">
        <v>-117.674391</v>
      </c>
      <c r="AC759">
        <v>41.978382000000003</v>
      </c>
      <c r="AD759">
        <v>-91.668626000000003</v>
      </c>
      <c r="AF759" t="s">
        <v>50</v>
      </c>
      <c r="AG759">
        <v>38</v>
      </c>
      <c r="AJ759" t="s">
        <v>51</v>
      </c>
      <c r="AK759" t="s">
        <v>52</v>
      </c>
      <c r="AP759" s="2">
        <v>45823.437662037039</v>
      </c>
      <c r="AQ759" s="2">
        <v>45823.437662037039</v>
      </c>
      <c r="AR759" s="2">
        <v>45823.437662037039</v>
      </c>
      <c r="AS759" t="s">
        <v>3040</v>
      </c>
    </row>
    <row r="760" spans="1:45" x14ac:dyDescent="0.25">
      <c r="A760">
        <v>2025</v>
      </c>
      <c r="B760" t="s">
        <v>962</v>
      </c>
      <c r="C760" t="s">
        <v>1007</v>
      </c>
      <c r="D760" t="s">
        <v>1932</v>
      </c>
      <c r="E760">
        <v>48135</v>
      </c>
      <c r="F760">
        <v>54062</v>
      </c>
      <c r="G760">
        <v>61344</v>
      </c>
      <c r="H760" t="b">
        <v>0</v>
      </c>
      <c r="I760">
        <v>61344</v>
      </c>
      <c r="J760">
        <v>61344</v>
      </c>
      <c r="K760" t="b">
        <f t="shared" si="22"/>
        <v>1</v>
      </c>
      <c r="L760" t="b">
        <f t="shared" si="23"/>
        <v>1</v>
      </c>
      <c r="M760">
        <v>7282</v>
      </c>
      <c r="N760">
        <v>61344</v>
      </c>
      <c r="O760" t="s">
        <v>44</v>
      </c>
      <c r="P760" t="b">
        <v>0</v>
      </c>
      <c r="Q760" t="s">
        <v>89</v>
      </c>
      <c r="R760" s="1">
        <v>45841</v>
      </c>
      <c r="S760" s="1">
        <v>45856</v>
      </c>
      <c r="T760" t="s">
        <v>3041</v>
      </c>
      <c r="U760" t="b">
        <v>0</v>
      </c>
      <c r="V760" t="s">
        <v>1588</v>
      </c>
      <c r="W760" t="s">
        <v>1589</v>
      </c>
      <c r="X760" t="s">
        <v>111</v>
      </c>
      <c r="Y760" t="s">
        <v>1590</v>
      </c>
      <c r="Z760">
        <v>98034</v>
      </c>
      <c r="AA760">
        <v>47.711751999999997</v>
      </c>
      <c r="AB760">
        <v>-122.165779</v>
      </c>
      <c r="AC760">
        <v>41.978382000000003</v>
      </c>
      <c r="AD760">
        <v>-91.668626000000003</v>
      </c>
      <c r="AF760" t="s">
        <v>50</v>
      </c>
      <c r="AG760">
        <v>38</v>
      </c>
      <c r="AJ760" t="s">
        <v>51</v>
      </c>
      <c r="AK760" t="s">
        <v>52</v>
      </c>
      <c r="AP760" s="2">
        <v>45823.437627314815</v>
      </c>
      <c r="AQ760" s="2">
        <v>45823.437627314815</v>
      </c>
      <c r="AR760" s="2">
        <v>45823.437627314815</v>
      </c>
      <c r="AS760" t="s">
        <v>3042</v>
      </c>
    </row>
    <row r="761" spans="1:45" x14ac:dyDescent="0.25">
      <c r="A761">
        <v>2025</v>
      </c>
      <c r="B761" t="s">
        <v>962</v>
      </c>
      <c r="C761" t="s">
        <v>1063</v>
      </c>
      <c r="D761" t="s">
        <v>1932</v>
      </c>
      <c r="E761">
        <v>48135</v>
      </c>
      <c r="F761">
        <v>53378</v>
      </c>
      <c r="G761">
        <v>54624</v>
      </c>
      <c r="H761" t="b">
        <v>0</v>
      </c>
      <c r="I761">
        <v>54624</v>
      </c>
      <c r="J761">
        <v>54624</v>
      </c>
      <c r="K761" t="b">
        <f t="shared" si="22"/>
        <v>1</v>
      </c>
      <c r="L761" t="b">
        <f t="shared" si="23"/>
        <v>1</v>
      </c>
      <c r="M761">
        <v>1246</v>
      </c>
      <c r="N761">
        <v>54874</v>
      </c>
      <c r="O761" t="s">
        <v>44</v>
      </c>
      <c r="P761" t="b">
        <v>0</v>
      </c>
      <c r="R761" s="1">
        <v>45847</v>
      </c>
      <c r="S761" s="1">
        <v>45864</v>
      </c>
      <c r="T761" t="s">
        <v>3043</v>
      </c>
      <c r="U761" t="b">
        <v>0</v>
      </c>
      <c r="V761" t="s">
        <v>2695</v>
      </c>
      <c r="W761" t="s">
        <v>2696</v>
      </c>
      <c r="X761" t="s">
        <v>48</v>
      </c>
      <c r="Y761" t="s">
        <v>2697</v>
      </c>
      <c r="Z761">
        <v>93065</v>
      </c>
      <c r="AA761">
        <v>34.278579999999998</v>
      </c>
      <c r="AB761">
        <v>-118.77844899999999</v>
      </c>
      <c r="AC761">
        <v>41.978382000000003</v>
      </c>
      <c r="AD761">
        <v>-91.668626000000003</v>
      </c>
      <c r="AF761" t="s">
        <v>50</v>
      </c>
      <c r="AG761">
        <v>38</v>
      </c>
      <c r="AJ761" t="s">
        <v>51</v>
      </c>
      <c r="AK761" t="s">
        <v>52</v>
      </c>
      <c r="AP761" s="2">
        <v>45823.437627314815</v>
      </c>
      <c r="AQ761" s="2">
        <v>45823.437627314815</v>
      </c>
      <c r="AR761" s="2">
        <v>45823.437627314815</v>
      </c>
      <c r="AS761" t="s">
        <v>3044</v>
      </c>
    </row>
    <row r="762" spans="1:45" x14ac:dyDescent="0.25">
      <c r="A762">
        <v>2025</v>
      </c>
      <c r="B762" t="s">
        <v>962</v>
      </c>
      <c r="C762" t="s">
        <v>1063</v>
      </c>
      <c r="D762" t="s">
        <v>1932</v>
      </c>
      <c r="E762">
        <v>48135</v>
      </c>
      <c r="F762">
        <v>52889</v>
      </c>
      <c r="G762">
        <v>50817</v>
      </c>
      <c r="H762" t="b">
        <v>0</v>
      </c>
      <c r="I762">
        <v>50817</v>
      </c>
      <c r="J762">
        <v>50817</v>
      </c>
      <c r="K762" t="b">
        <f t="shared" si="22"/>
        <v>1</v>
      </c>
      <c r="L762" t="b">
        <f t="shared" si="23"/>
        <v>1</v>
      </c>
      <c r="M762">
        <v>-2072</v>
      </c>
      <c r="N762">
        <v>52889</v>
      </c>
      <c r="O762" t="s">
        <v>44</v>
      </c>
      <c r="P762" t="b">
        <v>0</v>
      </c>
      <c r="R762" s="1">
        <v>45852</v>
      </c>
      <c r="S762" s="1">
        <v>45873</v>
      </c>
      <c r="T762" t="s">
        <v>3045</v>
      </c>
      <c r="U762" t="b">
        <v>0</v>
      </c>
      <c r="V762" t="s">
        <v>1928</v>
      </c>
      <c r="W762" t="s">
        <v>1929</v>
      </c>
      <c r="X762" t="s">
        <v>253</v>
      </c>
      <c r="Y762" t="s">
        <v>1930</v>
      </c>
      <c r="Z762">
        <v>6515</v>
      </c>
      <c r="AA762">
        <v>41.335911000000003</v>
      </c>
      <c r="AB762">
        <v>-72.978339000000005</v>
      </c>
      <c r="AC762">
        <v>41.978382000000003</v>
      </c>
      <c r="AD762">
        <v>-91.668626000000003</v>
      </c>
      <c r="AF762" t="s">
        <v>50</v>
      </c>
      <c r="AG762">
        <v>38</v>
      </c>
      <c r="AJ762" t="s">
        <v>51</v>
      </c>
      <c r="AK762" t="s">
        <v>52</v>
      </c>
      <c r="AP762" s="2">
        <v>45823.437743055554</v>
      </c>
      <c r="AQ762" s="2">
        <v>45823.437743055554</v>
      </c>
      <c r="AR762" s="2">
        <v>45823.437743055554</v>
      </c>
      <c r="AS762" t="s">
        <v>3046</v>
      </c>
    </row>
    <row r="763" spans="1:45" x14ac:dyDescent="0.25">
      <c r="A763">
        <v>2025</v>
      </c>
      <c r="B763" t="s">
        <v>962</v>
      </c>
      <c r="C763" t="s">
        <v>963</v>
      </c>
      <c r="D763" t="s">
        <v>1932</v>
      </c>
      <c r="E763">
        <v>48135</v>
      </c>
      <c r="F763">
        <v>53963</v>
      </c>
      <c r="G763">
        <v>53963</v>
      </c>
      <c r="H763" t="b">
        <v>0</v>
      </c>
      <c r="I763">
        <v>53963</v>
      </c>
      <c r="J763">
        <v>53963</v>
      </c>
      <c r="K763" t="b">
        <f t="shared" si="22"/>
        <v>1</v>
      </c>
      <c r="L763" t="b">
        <f t="shared" si="23"/>
        <v>1</v>
      </c>
      <c r="M763">
        <v>0</v>
      </c>
      <c r="N763">
        <v>53963</v>
      </c>
      <c r="O763" t="s">
        <v>44</v>
      </c>
      <c r="P763" t="b">
        <v>0</v>
      </c>
      <c r="R763" s="1">
        <v>45847</v>
      </c>
      <c r="S763" s="1">
        <v>45864</v>
      </c>
      <c r="T763" t="s">
        <v>3047</v>
      </c>
      <c r="U763" t="b">
        <v>0</v>
      </c>
      <c r="V763" t="s">
        <v>1126</v>
      </c>
      <c r="W763" t="s">
        <v>1127</v>
      </c>
      <c r="X763" t="s">
        <v>48</v>
      </c>
      <c r="Y763" t="s">
        <v>1128</v>
      </c>
      <c r="Z763">
        <v>90505</v>
      </c>
      <c r="AA763">
        <v>33.795651999999997</v>
      </c>
      <c r="AB763">
        <v>-118.33774699999999</v>
      </c>
      <c r="AC763">
        <v>41.978382000000003</v>
      </c>
      <c r="AD763">
        <v>-91.668626000000003</v>
      </c>
      <c r="AF763" t="s">
        <v>50</v>
      </c>
      <c r="AG763">
        <v>38</v>
      </c>
      <c r="AJ763" t="s">
        <v>51</v>
      </c>
      <c r="AK763" t="s">
        <v>52</v>
      </c>
      <c r="AP763" s="2">
        <v>45823.437627314815</v>
      </c>
      <c r="AQ763" s="2">
        <v>45823.437627314815</v>
      </c>
      <c r="AR763" s="2">
        <v>45823.437627314815</v>
      </c>
      <c r="AS763" t="s">
        <v>3048</v>
      </c>
    </row>
    <row r="764" spans="1:45" x14ac:dyDescent="0.25">
      <c r="A764">
        <v>2025</v>
      </c>
      <c r="B764" t="s">
        <v>962</v>
      </c>
      <c r="C764" t="s">
        <v>1007</v>
      </c>
      <c r="D764" t="s">
        <v>1932</v>
      </c>
      <c r="E764">
        <v>48135</v>
      </c>
      <c r="F764">
        <v>53134</v>
      </c>
      <c r="G764">
        <v>53134</v>
      </c>
      <c r="H764" t="b">
        <v>0</v>
      </c>
      <c r="I764">
        <v>53134</v>
      </c>
      <c r="J764">
        <v>53134</v>
      </c>
      <c r="K764" t="b">
        <f t="shared" si="22"/>
        <v>1</v>
      </c>
      <c r="L764" t="b">
        <f t="shared" si="23"/>
        <v>1</v>
      </c>
      <c r="M764">
        <v>0</v>
      </c>
      <c r="N764">
        <v>53134</v>
      </c>
      <c r="O764" t="s">
        <v>44</v>
      </c>
      <c r="P764" t="b">
        <v>0</v>
      </c>
      <c r="Q764" t="s">
        <v>89</v>
      </c>
      <c r="R764" s="1">
        <v>45850</v>
      </c>
      <c r="S764" s="1">
        <v>45884</v>
      </c>
      <c r="T764" t="s">
        <v>3049</v>
      </c>
      <c r="U764" t="b">
        <v>0</v>
      </c>
      <c r="V764" t="s">
        <v>3050</v>
      </c>
      <c r="W764" t="s">
        <v>3051</v>
      </c>
      <c r="X764" t="s">
        <v>324</v>
      </c>
      <c r="Y764" t="s">
        <v>3052</v>
      </c>
      <c r="Z764">
        <v>38501</v>
      </c>
      <c r="AA764">
        <v>36.138257000000003</v>
      </c>
      <c r="AB764">
        <v>-85.522058999999999</v>
      </c>
      <c r="AC764">
        <v>41.978382000000003</v>
      </c>
      <c r="AD764">
        <v>-91.668626000000003</v>
      </c>
      <c r="AF764" t="s">
        <v>50</v>
      </c>
      <c r="AG764">
        <v>38</v>
      </c>
      <c r="AJ764" t="s">
        <v>51</v>
      </c>
      <c r="AK764" t="s">
        <v>52</v>
      </c>
      <c r="AP764" s="2">
        <v>45823.437719907408</v>
      </c>
      <c r="AQ764" s="2">
        <v>45823.437719907408</v>
      </c>
      <c r="AR764" s="2">
        <v>45823.437719907408</v>
      </c>
      <c r="AS764" t="s">
        <v>2731</v>
      </c>
    </row>
    <row r="765" spans="1:45" x14ac:dyDescent="0.25">
      <c r="A765">
        <v>2025</v>
      </c>
      <c r="B765" t="s">
        <v>962</v>
      </c>
      <c r="C765" t="s">
        <v>1007</v>
      </c>
      <c r="D765" t="s">
        <v>1932</v>
      </c>
      <c r="E765">
        <v>48135</v>
      </c>
      <c r="F765">
        <v>54268</v>
      </c>
      <c r="G765">
        <v>54268</v>
      </c>
      <c r="H765" t="b">
        <v>0</v>
      </c>
      <c r="I765">
        <v>54268</v>
      </c>
      <c r="J765">
        <v>54268</v>
      </c>
      <c r="K765" t="b">
        <f t="shared" si="22"/>
        <v>1</v>
      </c>
      <c r="L765" t="b">
        <f t="shared" si="23"/>
        <v>1</v>
      </c>
      <c r="M765">
        <v>0</v>
      </c>
      <c r="N765">
        <v>54268</v>
      </c>
      <c r="O765" t="s">
        <v>44</v>
      </c>
      <c r="P765" t="b">
        <v>1</v>
      </c>
      <c r="Q765" t="s">
        <v>89</v>
      </c>
      <c r="R765" s="1">
        <v>45847</v>
      </c>
      <c r="S765" s="1">
        <v>45863</v>
      </c>
      <c r="T765" t="s">
        <v>3053</v>
      </c>
      <c r="U765" t="b">
        <v>0</v>
      </c>
      <c r="V765" t="s">
        <v>3054</v>
      </c>
      <c r="W765" t="s">
        <v>3055</v>
      </c>
      <c r="X765" t="s">
        <v>48</v>
      </c>
      <c r="Y765" t="s">
        <v>3056</v>
      </c>
      <c r="Z765">
        <v>93117</v>
      </c>
      <c r="AA765">
        <v>34.435355999999999</v>
      </c>
      <c r="AB765">
        <v>-119.821038</v>
      </c>
      <c r="AC765">
        <v>41.978382000000003</v>
      </c>
      <c r="AD765">
        <v>-91.668626000000003</v>
      </c>
      <c r="AF765" t="s">
        <v>50</v>
      </c>
      <c r="AG765">
        <v>38</v>
      </c>
      <c r="AJ765" t="s">
        <v>51</v>
      </c>
      <c r="AK765" t="s">
        <v>52</v>
      </c>
      <c r="AP765" s="2">
        <v>45823.437627314815</v>
      </c>
      <c r="AQ765" s="2">
        <v>45823.437627314815</v>
      </c>
      <c r="AR765" s="2">
        <v>45823.437627314815</v>
      </c>
      <c r="AS765" t="s">
        <v>3057</v>
      </c>
    </row>
    <row r="766" spans="1:45" x14ac:dyDescent="0.25">
      <c r="A766">
        <v>2025</v>
      </c>
      <c r="B766" t="s">
        <v>962</v>
      </c>
      <c r="C766" t="s">
        <v>963</v>
      </c>
      <c r="D766" t="s">
        <v>1932</v>
      </c>
      <c r="E766">
        <v>48135</v>
      </c>
      <c r="F766">
        <v>53719</v>
      </c>
      <c r="G766">
        <v>53719</v>
      </c>
      <c r="H766" t="b">
        <v>0</v>
      </c>
      <c r="I766">
        <v>53719</v>
      </c>
      <c r="J766">
        <v>53719</v>
      </c>
      <c r="K766" t="b">
        <f t="shared" si="22"/>
        <v>1</v>
      </c>
      <c r="L766" t="b">
        <f t="shared" si="23"/>
        <v>1</v>
      </c>
      <c r="M766">
        <v>0</v>
      </c>
      <c r="N766">
        <v>53719</v>
      </c>
      <c r="O766" t="s">
        <v>44</v>
      </c>
      <c r="P766" t="b">
        <v>1</v>
      </c>
      <c r="R766" s="1">
        <v>45846</v>
      </c>
      <c r="S766" s="1">
        <v>45858</v>
      </c>
      <c r="T766" t="s">
        <v>3058</v>
      </c>
      <c r="U766" t="b">
        <v>0</v>
      </c>
      <c r="V766" t="s">
        <v>1914</v>
      </c>
      <c r="W766" t="s">
        <v>1915</v>
      </c>
      <c r="X766" t="s">
        <v>48</v>
      </c>
      <c r="Y766" t="s">
        <v>1160</v>
      </c>
      <c r="Z766">
        <v>94621</v>
      </c>
      <c r="AA766">
        <v>37.740045000000002</v>
      </c>
      <c r="AB766">
        <v>-122.19977400000001</v>
      </c>
      <c r="AC766">
        <v>41.978382000000003</v>
      </c>
      <c r="AD766">
        <v>-91.668626000000003</v>
      </c>
      <c r="AF766" t="s">
        <v>50</v>
      </c>
      <c r="AG766">
        <v>38</v>
      </c>
      <c r="AJ766" t="s">
        <v>51</v>
      </c>
      <c r="AK766" t="s">
        <v>52</v>
      </c>
      <c r="AP766" s="2">
        <v>45823.437627314815</v>
      </c>
      <c r="AQ766" s="2">
        <v>45823.437627314815</v>
      </c>
      <c r="AR766" s="2">
        <v>45823.437627314815</v>
      </c>
      <c r="AS766" t="s">
        <v>3059</v>
      </c>
    </row>
    <row r="767" spans="1:45" x14ac:dyDescent="0.25">
      <c r="A767">
        <v>2025</v>
      </c>
      <c r="B767" t="s">
        <v>962</v>
      </c>
      <c r="C767" t="s">
        <v>1013</v>
      </c>
      <c r="D767" t="s">
        <v>1932</v>
      </c>
      <c r="E767">
        <v>48135</v>
      </c>
      <c r="F767">
        <v>53378</v>
      </c>
      <c r="G767">
        <v>55373</v>
      </c>
      <c r="H767" t="b">
        <v>0</v>
      </c>
      <c r="I767">
        <v>55373</v>
      </c>
      <c r="J767">
        <v>55373</v>
      </c>
      <c r="K767" t="b">
        <f t="shared" si="22"/>
        <v>1</v>
      </c>
      <c r="L767" t="b">
        <f t="shared" si="23"/>
        <v>1</v>
      </c>
      <c r="M767">
        <v>1995</v>
      </c>
      <c r="N767">
        <v>55373</v>
      </c>
      <c r="O767" t="s">
        <v>44</v>
      </c>
      <c r="P767" t="b">
        <v>0</v>
      </c>
      <c r="R767" s="1">
        <v>45846</v>
      </c>
      <c r="S767" s="1">
        <v>45861</v>
      </c>
      <c r="T767" t="s">
        <v>3060</v>
      </c>
      <c r="U767" t="b">
        <v>0</v>
      </c>
      <c r="V767" t="s">
        <v>2352</v>
      </c>
      <c r="W767" t="s">
        <v>2353</v>
      </c>
      <c r="X767" t="s">
        <v>48</v>
      </c>
      <c r="Y767" t="s">
        <v>2354</v>
      </c>
      <c r="Z767">
        <v>92026</v>
      </c>
      <c r="AA767">
        <v>33.133405000000003</v>
      </c>
      <c r="AB767">
        <v>-117.084564</v>
      </c>
      <c r="AC767">
        <v>41.978382000000003</v>
      </c>
      <c r="AD767">
        <v>-91.668626000000003</v>
      </c>
      <c r="AF767" t="s">
        <v>50</v>
      </c>
      <c r="AG767">
        <v>38</v>
      </c>
      <c r="AJ767" t="s">
        <v>51</v>
      </c>
      <c r="AK767" t="s">
        <v>52</v>
      </c>
      <c r="AP767" s="2">
        <v>45823.437662037039</v>
      </c>
      <c r="AQ767" s="2">
        <v>45823.437662037039</v>
      </c>
      <c r="AR767" s="2">
        <v>45823.437662037039</v>
      </c>
      <c r="AS767" t="s">
        <v>3061</v>
      </c>
    </row>
    <row r="768" spans="1:45" x14ac:dyDescent="0.25">
      <c r="A768">
        <v>2025</v>
      </c>
      <c r="B768" t="s">
        <v>962</v>
      </c>
      <c r="C768" t="s">
        <v>1007</v>
      </c>
      <c r="D768" t="s">
        <v>1932</v>
      </c>
      <c r="E768">
        <v>48135</v>
      </c>
      <c r="F768">
        <v>53134</v>
      </c>
      <c r="G768">
        <v>53134</v>
      </c>
      <c r="H768" t="b">
        <v>1</v>
      </c>
      <c r="I768">
        <v>53134</v>
      </c>
      <c r="J768">
        <v>53134</v>
      </c>
      <c r="K768" t="b">
        <f t="shared" si="22"/>
        <v>1</v>
      </c>
      <c r="L768" t="b">
        <f t="shared" si="23"/>
        <v>1</v>
      </c>
      <c r="M768">
        <v>0</v>
      </c>
      <c r="N768">
        <v>53134</v>
      </c>
      <c r="O768" t="s">
        <v>44</v>
      </c>
      <c r="P768" t="b">
        <v>0</v>
      </c>
      <c r="Q768" t="s">
        <v>89</v>
      </c>
      <c r="R768" s="1">
        <v>45839</v>
      </c>
      <c r="S768" s="1">
        <v>45854</v>
      </c>
      <c r="T768" t="s">
        <v>3062</v>
      </c>
      <c r="U768" t="b">
        <v>0</v>
      </c>
      <c r="V768" t="s">
        <v>1895</v>
      </c>
      <c r="W768" t="s">
        <v>1896</v>
      </c>
      <c r="X768" t="s">
        <v>111</v>
      </c>
      <c r="Y768" t="s">
        <v>1897</v>
      </c>
      <c r="Z768">
        <v>98007</v>
      </c>
      <c r="AA768">
        <v>47.581699999999998</v>
      </c>
      <c r="AB768">
        <v>-122.141452</v>
      </c>
      <c r="AC768">
        <v>41.978382000000003</v>
      </c>
      <c r="AD768">
        <v>-91.668626000000003</v>
      </c>
      <c r="AF768" t="s">
        <v>50</v>
      </c>
      <c r="AG768">
        <v>38</v>
      </c>
      <c r="AJ768" t="s">
        <v>51</v>
      </c>
      <c r="AK768" t="s">
        <v>52</v>
      </c>
      <c r="AP768" s="2">
        <v>45823.437627314815</v>
      </c>
      <c r="AQ768" s="2">
        <v>45823.437627314815</v>
      </c>
      <c r="AR768" s="2">
        <v>45823.437627314815</v>
      </c>
      <c r="AS768" t="s">
        <v>3063</v>
      </c>
    </row>
    <row r="769" spans="1:45" x14ac:dyDescent="0.25">
      <c r="A769">
        <v>2025</v>
      </c>
      <c r="B769" t="s">
        <v>962</v>
      </c>
      <c r="C769" t="s">
        <v>1013</v>
      </c>
      <c r="D769" t="s">
        <v>1932</v>
      </c>
      <c r="E769">
        <v>48135</v>
      </c>
      <c r="F769">
        <v>54188</v>
      </c>
      <c r="G769">
        <v>57181</v>
      </c>
      <c r="H769" t="b">
        <v>1</v>
      </c>
      <c r="I769">
        <v>57181</v>
      </c>
      <c r="J769">
        <v>57181</v>
      </c>
      <c r="K769" t="b">
        <f t="shared" si="22"/>
        <v>1</v>
      </c>
      <c r="L769" t="b">
        <f t="shared" si="23"/>
        <v>1</v>
      </c>
      <c r="M769">
        <v>2993</v>
      </c>
      <c r="N769">
        <v>57181</v>
      </c>
      <c r="O769" t="s">
        <v>44</v>
      </c>
      <c r="P769" t="b">
        <v>0</v>
      </c>
      <c r="R769" s="1">
        <v>45853</v>
      </c>
      <c r="S769" s="1">
        <v>45872</v>
      </c>
      <c r="T769" t="s">
        <v>3064</v>
      </c>
      <c r="U769" t="b">
        <v>0</v>
      </c>
      <c r="V769" t="s">
        <v>3065</v>
      </c>
      <c r="W769" t="s">
        <v>3066</v>
      </c>
      <c r="X769" t="s">
        <v>1175</v>
      </c>
      <c r="Y769" t="s">
        <v>3067</v>
      </c>
      <c r="Z769">
        <v>84341</v>
      </c>
      <c r="AA769">
        <v>41.767150000000001</v>
      </c>
      <c r="AB769">
        <v>-111.834445</v>
      </c>
      <c r="AC769">
        <v>41.978382000000003</v>
      </c>
      <c r="AD769">
        <v>-91.668626000000003</v>
      </c>
      <c r="AF769" t="s">
        <v>50</v>
      </c>
      <c r="AG769">
        <v>38</v>
      </c>
      <c r="AJ769" t="s">
        <v>51</v>
      </c>
      <c r="AK769" t="s">
        <v>52</v>
      </c>
      <c r="AP769" s="2">
        <v>45823.437627314815</v>
      </c>
      <c r="AQ769" s="2">
        <v>45823.437627314815</v>
      </c>
      <c r="AR769" s="2">
        <v>45823.437627314815</v>
      </c>
      <c r="AS769" t="s">
        <v>3068</v>
      </c>
    </row>
    <row r="770" spans="1:45" x14ac:dyDescent="0.25">
      <c r="A770">
        <v>2025</v>
      </c>
      <c r="B770" t="s">
        <v>962</v>
      </c>
      <c r="C770" t="s">
        <v>978</v>
      </c>
      <c r="D770" t="s">
        <v>1932</v>
      </c>
      <c r="E770">
        <v>48135</v>
      </c>
      <c r="F770">
        <v>55086</v>
      </c>
      <c r="G770">
        <v>55086</v>
      </c>
      <c r="H770" t="b">
        <v>1</v>
      </c>
      <c r="I770">
        <v>55086</v>
      </c>
      <c r="J770">
        <v>55086</v>
      </c>
      <c r="K770" t="b">
        <f t="shared" si="22"/>
        <v>1</v>
      </c>
      <c r="L770" t="b">
        <f t="shared" si="23"/>
        <v>1</v>
      </c>
      <c r="M770">
        <v>0</v>
      </c>
      <c r="N770">
        <v>55086</v>
      </c>
      <c r="O770" t="s">
        <v>44</v>
      </c>
      <c r="P770" t="b">
        <v>0</v>
      </c>
      <c r="R770" s="1">
        <v>45852</v>
      </c>
      <c r="S770" s="1">
        <v>45867</v>
      </c>
      <c r="T770" t="s">
        <v>3069</v>
      </c>
      <c r="U770" t="b">
        <v>0</v>
      </c>
      <c r="V770" t="s">
        <v>2488</v>
      </c>
      <c r="W770" t="s">
        <v>2489</v>
      </c>
      <c r="X770" t="s">
        <v>67</v>
      </c>
      <c r="Y770" t="s">
        <v>2490</v>
      </c>
      <c r="Z770">
        <v>12118</v>
      </c>
      <c r="AA770">
        <v>42.870694999999998</v>
      </c>
      <c r="AB770">
        <v>-73.725193000000004</v>
      </c>
      <c r="AC770">
        <v>41.978382000000003</v>
      </c>
      <c r="AD770">
        <v>-91.668626000000003</v>
      </c>
      <c r="AF770" t="s">
        <v>50</v>
      </c>
      <c r="AG770">
        <v>38</v>
      </c>
      <c r="AJ770" t="s">
        <v>51</v>
      </c>
      <c r="AK770" t="s">
        <v>52</v>
      </c>
      <c r="AP770" s="2">
        <v>45823.437893518516</v>
      </c>
      <c r="AQ770" s="2">
        <v>45823.437893518516</v>
      </c>
      <c r="AR770" s="2">
        <v>45823.437893518516</v>
      </c>
      <c r="AS770" t="s">
        <v>3070</v>
      </c>
    </row>
    <row r="771" spans="1:45" x14ac:dyDescent="0.25">
      <c r="A771">
        <v>2025</v>
      </c>
      <c r="B771" t="s">
        <v>962</v>
      </c>
      <c r="C771" t="s">
        <v>1013</v>
      </c>
      <c r="D771" t="s">
        <v>1932</v>
      </c>
      <c r="E771">
        <v>48135</v>
      </c>
      <c r="F771">
        <v>54152</v>
      </c>
      <c r="G771">
        <v>59147</v>
      </c>
      <c r="H771" t="b">
        <v>0</v>
      </c>
      <c r="I771">
        <v>59147</v>
      </c>
      <c r="J771">
        <v>59147</v>
      </c>
      <c r="K771" t="b">
        <f t="shared" ref="K771:K834" si="24">G771=J771</f>
        <v>1</v>
      </c>
      <c r="L771" t="b">
        <f t="shared" ref="L771:L834" si="25">I771=G771</f>
        <v>1</v>
      </c>
      <c r="M771">
        <v>4995</v>
      </c>
      <c r="N771">
        <v>54152</v>
      </c>
      <c r="O771" t="s">
        <v>44</v>
      </c>
      <c r="P771" t="b">
        <v>0</v>
      </c>
      <c r="R771" s="1">
        <v>45853</v>
      </c>
      <c r="S771" s="1">
        <v>45865</v>
      </c>
      <c r="T771" t="s">
        <v>3071</v>
      </c>
      <c r="U771" t="b">
        <v>0</v>
      </c>
      <c r="V771" t="s">
        <v>2308</v>
      </c>
      <c r="W771" t="s">
        <v>2309</v>
      </c>
      <c r="X771" t="s">
        <v>48</v>
      </c>
      <c r="Y771" t="s">
        <v>2310</v>
      </c>
      <c r="Z771">
        <v>94568</v>
      </c>
      <c r="AA771">
        <v>37.702703</v>
      </c>
      <c r="AB771">
        <v>-121.880409</v>
      </c>
      <c r="AC771">
        <v>41.978382000000003</v>
      </c>
      <c r="AD771">
        <v>-91.668626000000003</v>
      </c>
      <c r="AF771" t="s">
        <v>50</v>
      </c>
      <c r="AG771">
        <v>38</v>
      </c>
      <c r="AJ771" t="s">
        <v>51</v>
      </c>
      <c r="AK771" t="s">
        <v>52</v>
      </c>
      <c r="AP771" s="2">
        <v>45823.437627314815</v>
      </c>
      <c r="AQ771" s="2">
        <v>45823.437627314815</v>
      </c>
      <c r="AR771" s="2">
        <v>45823.437627314815</v>
      </c>
      <c r="AS771" t="s">
        <v>3072</v>
      </c>
    </row>
    <row r="772" spans="1:45" x14ac:dyDescent="0.25">
      <c r="A772">
        <v>2025</v>
      </c>
      <c r="B772" t="s">
        <v>962</v>
      </c>
      <c r="C772" t="s">
        <v>1063</v>
      </c>
      <c r="D772" t="s">
        <v>1932</v>
      </c>
      <c r="E772">
        <v>48135</v>
      </c>
      <c r="F772">
        <v>53203</v>
      </c>
      <c r="G772">
        <v>53203</v>
      </c>
      <c r="H772" t="b">
        <v>1</v>
      </c>
      <c r="I772">
        <v>53203</v>
      </c>
      <c r="J772">
        <v>53203</v>
      </c>
      <c r="K772" t="b">
        <f t="shared" si="24"/>
        <v>1</v>
      </c>
      <c r="L772" t="b">
        <f t="shared" si="25"/>
        <v>1</v>
      </c>
      <c r="M772">
        <v>0</v>
      </c>
      <c r="N772">
        <v>53203</v>
      </c>
      <c r="O772" t="s">
        <v>44</v>
      </c>
      <c r="P772" t="b">
        <v>0</v>
      </c>
      <c r="Q772" t="s">
        <v>89</v>
      </c>
      <c r="R772" s="1">
        <v>45856</v>
      </c>
      <c r="S772" s="1">
        <v>45874</v>
      </c>
      <c r="T772" t="s">
        <v>3073</v>
      </c>
      <c r="U772" t="b">
        <v>0</v>
      </c>
      <c r="V772" t="s">
        <v>505</v>
      </c>
      <c r="W772" t="s">
        <v>506</v>
      </c>
      <c r="X772" t="s">
        <v>79</v>
      </c>
      <c r="Y772" t="s">
        <v>507</v>
      </c>
      <c r="Z772">
        <v>20723</v>
      </c>
      <c r="AA772">
        <v>39.128421000000003</v>
      </c>
      <c r="AB772">
        <v>-76.822635000000005</v>
      </c>
      <c r="AC772">
        <v>41.978382000000003</v>
      </c>
      <c r="AD772">
        <v>-91.668626000000003</v>
      </c>
      <c r="AF772" t="s">
        <v>50</v>
      </c>
      <c r="AG772">
        <v>38</v>
      </c>
      <c r="AJ772" t="s">
        <v>51</v>
      </c>
      <c r="AK772" t="s">
        <v>52</v>
      </c>
      <c r="AP772" s="2">
        <v>45823.437743055554</v>
      </c>
      <c r="AQ772" s="2">
        <v>45823.437743055554</v>
      </c>
      <c r="AR772" s="2">
        <v>45823.437743055554</v>
      </c>
      <c r="AS772" t="s">
        <v>3074</v>
      </c>
    </row>
    <row r="773" spans="1:45" x14ac:dyDescent="0.25">
      <c r="A773">
        <v>2025</v>
      </c>
      <c r="B773" t="s">
        <v>962</v>
      </c>
      <c r="C773" t="s">
        <v>963</v>
      </c>
      <c r="D773" t="s">
        <v>1932</v>
      </c>
      <c r="E773">
        <v>48135</v>
      </c>
      <c r="F773">
        <v>54078</v>
      </c>
      <c r="G773">
        <v>54078</v>
      </c>
      <c r="H773" t="b">
        <v>0</v>
      </c>
      <c r="I773">
        <v>54078</v>
      </c>
      <c r="J773">
        <v>54078</v>
      </c>
      <c r="K773" t="b">
        <f t="shared" si="24"/>
        <v>1</v>
      </c>
      <c r="L773" t="b">
        <f t="shared" si="25"/>
        <v>1</v>
      </c>
      <c r="M773">
        <v>0</v>
      </c>
      <c r="N773">
        <v>54078</v>
      </c>
      <c r="O773" t="s">
        <v>44</v>
      </c>
      <c r="P773" t="b">
        <v>0</v>
      </c>
      <c r="R773" s="1">
        <v>45854</v>
      </c>
      <c r="S773" s="1">
        <v>45872</v>
      </c>
      <c r="T773" t="s">
        <v>3075</v>
      </c>
      <c r="U773" t="b">
        <v>0</v>
      </c>
      <c r="V773" t="s">
        <v>3076</v>
      </c>
      <c r="W773" t="s">
        <v>3077</v>
      </c>
      <c r="X773" t="s">
        <v>644</v>
      </c>
      <c r="Y773" t="s">
        <v>3078</v>
      </c>
      <c r="Z773">
        <v>85323</v>
      </c>
      <c r="AA773">
        <v>33.459983000000001</v>
      </c>
      <c r="AB773">
        <v>-112.276095</v>
      </c>
      <c r="AC773">
        <v>41.978382000000003</v>
      </c>
      <c r="AD773">
        <v>-91.668626000000003</v>
      </c>
      <c r="AF773" t="s">
        <v>50</v>
      </c>
      <c r="AG773">
        <v>38</v>
      </c>
      <c r="AJ773" t="s">
        <v>51</v>
      </c>
      <c r="AK773" t="s">
        <v>52</v>
      </c>
      <c r="AP773" s="2">
        <v>45823.437696759262</v>
      </c>
      <c r="AQ773" s="2">
        <v>45823.437696759262</v>
      </c>
      <c r="AR773" s="2">
        <v>45823.437696759262</v>
      </c>
      <c r="AS773" t="s">
        <v>2435</v>
      </c>
    </row>
    <row r="774" spans="1:45" x14ac:dyDescent="0.25">
      <c r="A774">
        <v>2025</v>
      </c>
      <c r="B774" t="s">
        <v>962</v>
      </c>
      <c r="C774" t="s">
        <v>963</v>
      </c>
      <c r="D774" t="s">
        <v>1932</v>
      </c>
      <c r="E774">
        <v>48135</v>
      </c>
      <c r="F774">
        <v>54168</v>
      </c>
      <c r="G774">
        <v>54168</v>
      </c>
      <c r="H774" t="b">
        <v>0</v>
      </c>
      <c r="I774">
        <v>54168</v>
      </c>
      <c r="J774">
        <v>54168</v>
      </c>
      <c r="K774" t="b">
        <f t="shared" si="24"/>
        <v>1</v>
      </c>
      <c r="L774" t="b">
        <f t="shared" si="25"/>
        <v>1</v>
      </c>
      <c r="M774">
        <v>0</v>
      </c>
      <c r="N774">
        <v>54168</v>
      </c>
      <c r="O774" t="s">
        <v>44</v>
      </c>
      <c r="P774" t="b">
        <v>0</v>
      </c>
      <c r="Q774" t="s">
        <v>89</v>
      </c>
      <c r="R774" s="1">
        <v>45854</v>
      </c>
      <c r="S774" s="1">
        <v>45870</v>
      </c>
      <c r="T774" t="s">
        <v>3079</v>
      </c>
      <c r="U774" t="b">
        <v>0</v>
      </c>
      <c r="V774" t="s">
        <v>3080</v>
      </c>
      <c r="W774" t="s">
        <v>3081</v>
      </c>
      <c r="X774" t="s">
        <v>48</v>
      </c>
      <c r="Y774" t="s">
        <v>3082</v>
      </c>
      <c r="Z774">
        <v>91214</v>
      </c>
      <c r="AA774">
        <v>34.231603999999997</v>
      </c>
      <c r="AB774">
        <v>-118.25155599999999</v>
      </c>
      <c r="AC774">
        <v>41.978382000000003</v>
      </c>
      <c r="AD774">
        <v>-91.668626000000003</v>
      </c>
      <c r="AF774" t="s">
        <v>50</v>
      </c>
      <c r="AG774">
        <v>38</v>
      </c>
      <c r="AJ774" t="s">
        <v>51</v>
      </c>
      <c r="AK774" t="s">
        <v>52</v>
      </c>
      <c r="AP774" s="2">
        <v>45823.437627314815</v>
      </c>
      <c r="AQ774" s="2">
        <v>45823.437627314815</v>
      </c>
      <c r="AR774" s="2">
        <v>45823.437627314815</v>
      </c>
      <c r="AS774" t="s">
        <v>3083</v>
      </c>
    </row>
    <row r="775" spans="1:45" x14ac:dyDescent="0.25">
      <c r="A775">
        <v>2025</v>
      </c>
      <c r="B775" t="s">
        <v>962</v>
      </c>
      <c r="C775" t="s">
        <v>1013</v>
      </c>
      <c r="D775" t="s">
        <v>1932</v>
      </c>
      <c r="E775">
        <v>48135</v>
      </c>
      <c r="F775">
        <v>53693</v>
      </c>
      <c r="G775">
        <v>56810</v>
      </c>
      <c r="H775" t="b">
        <v>0</v>
      </c>
      <c r="I775">
        <v>56810</v>
      </c>
      <c r="J775">
        <v>56810</v>
      </c>
      <c r="K775" t="b">
        <f t="shared" si="24"/>
        <v>1</v>
      </c>
      <c r="L775" t="b">
        <f t="shared" si="25"/>
        <v>1</v>
      </c>
      <c r="M775">
        <v>3117</v>
      </c>
      <c r="N775">
        <v>56810</v>
      </c>
      <c r="O775" t="s">
        <v>44</v>
      </c>
      <c r="P775" t="b">
        <v>0</v>
      </c>
      <c r="R775" s="1">
        <v>45853</v>
      </c>
      <c r="S775" s="1">
        <v>45868</v>
      </c>
      <c r="T775" t="s">
        <v>3084</v>
      </c>
      <c r="U775" t="b">
        <v>0</v>
      </c>
      <c r="V775" t="s">
        <v>1372</v>
      </c>
      <c r="W775" t="s">
        <v>1373</v>
      </c>
      <c r="X775" t="s">
        <v>48</v>
      </c>
      <c r="Y775" t="s">
        <v>1374</v>
      </c>
      <c r="Z775">
        <v>92120</v>
      </c>
      <c r="AA775">
        <v>32.782420000000002</v>
      </c>
      <c r="AB775">
        <v>-117.100757</v>
      </c>
      <c r="AC775">
        <v>41.978382000000003</v>
      </c>
      <c r="AD775">
        <v>-91.668626000000003</v>
      </c>
      <c r="AF775" t="s">
        <v>50</v>
      </c>
      <c r="AG775">
        <v>38</v>
      </c>
      <c r="AJ775" t="s">
        <v>51</v>
      </c>
      <c r="AK775" t="s">
        <v>52</v>
      </c>
      <c r="AP775" s="2">
        <v>45823.437662037039</v>
      </c>
      <c r="AQ775" s="2">
        <v>45823.437662037039</v>
      </c>
      <c r="AR775" s="2">
        <v>45823.437662037039</v>
      </c>
      <c r="AS775" t="s">
        <v>3085</v>
      </c>
    </row>
    <row r="776" spans="1:45" x14ac:dyDescent="0.25">
      <c r="A776">
        <v>2025</v>
      </c>
      <c r="B776" t="s">
        <v>962</v>
      </c>
      <c r="C776" t="s">
        <v>963</v>
      </c>
      <c r="D776" t="s">
        <v>1932</v>
      </c>
      <c r="E776">
        <v>48135</v>
      </c>
      <c r="F776">
        <v>54168</v>
      </c>
      <c r="G776">
        <v>57843</v>
      </c>
      <c r="H776" t="b">
        <v>0</v>
      </c>
      <c r="I776">
        <v>57843</v>
      </c>
      <c r="J776">
        <v>57843</v>
      </c>
      <c r="K776" t="b">
        <f t="shared" si="24"/>
        <v>1</v>
      </c>
      <c r="L776" t="b">
        <f t="shared" si="25"/>
        <v>1</v>
      </c>
      <c r="M776">
        <v>3675</v>
      </c>
      <c r="N776">
        <v>57843</v>
      </c>
      <c r="O776" t="s">
        <v>44</v>
      </c>
      <c r="P776" t="b">
        <v>0</v>
      </c>
      <c r="R776" s="1">
        <v>45854</v>
      </c>
      <c r="S776" s="1">
        <v>45870</v>
      </c>
      <c r="T776" t="s">
        <v>3086</v>
      </c>
      <c r="U776" t="b">
        <v>0</v>
      </c>
      <c r="V776" t="s">
        <v>2065</v>
      </c>
      <c r="W776" t="s">
        <v>2066</v>
      </c>
      <c r="X776" t="s">
        <v>48</v>
      </c>
      <c r="Y776" t="s">
        <v>1374</v>
      </c>
      <c r="Z776">
        <v>92111</v>
      </c>
      <c r="AA776">
        <v>32.826166000000001</v>
      </c>
      <c r="AB776">
        <v>-117.145374</v>
      </c>
      <c r="AC776">
        <v>41.978382000000003</v>
      </c>
      <c r="AD776">
        <v>-91.668626000000003</v>
      </c>
      <c r="AF776" t="s">
        <v>50</v>
      </c>
      <c r="AG776">
        <v>38</v>
      </c>
      <c r="AJ776" t="s">
        <v>51</v>
      </c>
      <c r="AK776" t="s">
        <v>52</v>
      </c>
      <c r="AP776" s="2">
        <v>45823.437662037039</v>
      </c>
      <c r="AQ776" s="2">
        <v>45823.437662037039</v>
      </c>
      <c r="AR776" s="2">
        <v>45823.437662037039</v>
      </c>
      <c r="AS776" t="s">
        <v>3087</v>
      </c>
    </row>
    <row r="777" spans="1:45" x14ac:dyDescent="0.25">
      <c r="A777">
        <v>2025</v>
      </c>
      <c r="B777" t="s">
        <v>962</v>
      </c>
      <c r="C777" t="s">
        <v>1063</v>
      </c>
      <c r="D777" t="s">
        <v>1932</v>
      </c>
      <c r="E777">
        <v>48135</v>
      </c>
      <c r="F777">
        <v>53194</v>
      </c>
      <c r="G777">
        <v>53194</v>
      </c>
      <c r="H777" t="b">
        <v>1</v>
      </c>
      <c r="I777">
        <v>53194</v>
      </c>
      <c r="J777">
        <v>53194</v>
      </c>
      <c r="K777" t="b">
        <f t="shared" si="24"/>
        <v>1</v>
      </c>
      <c r="L777" t="b">
        <f t="shared" si="25"/>
        <v>1</v>
      </c>
      <c r="M777">
        <v>0</v>
      </c>
      <c r="N777">
        <v>53194</v>
      </c>
      <c r="O777" t="s">
        <v>44</v>
      </c>
      <c r="P777" t="b">
        <v>0</v>
      </c>
      <c r="R777" s="1">
        <v>45852</v>
      </c>
      <c r="S777" s="1">
        <v>45866</v>
      </c>
      <c r="T777" t="s">
        <v>3088</v>
      </c>
      <c r="U777" t="b">
        <v>0</v>
      </c>
      <c r="V777" t="s">
        <v>3089</v>
      </c>
      <c r="W777" t="s">
        <v>3090</v>
      </c>
      <c r="X777" t="s">
        <v>48</v>
      </c>
      <c r="Y777" t="s">
        <v>3091</v>
      </c>
      <c r="Z777">
        <v>95304</v>
      </c>
      <c r="AA777">
        <v>37.758071000000001</v>
      </c>
      <c r="AB777">
        <v>-121.46329900000001</v>
      </c>
      <c r="AC777">
        <v>41.978382000000003</v>
      </c>
      <c r="AD777">
        <v>-91.668626000000003</v>
      </c>
      <c r="AF777" t="s">
        <v>50</v>
      </c>
      <c r="AG777">
        <v>38</v>
      </c>
      <c r="AJ777" t="s">
        <v>51</v>
      </c>
      <c r="AK777" t="s">
        <v>52</v>
      </c>
      <c r="AP777" s="2">
        <v>45823.437627314815</v>
      </c>
      <c r="AQ777" s="2">
        <v>45823.437627314815</v>
      </c>
      <c r="AR777" s="2">
        <v>45823.437627314815</v>
      </c>
      <c r="AS777" t="s">
        <v>3092</v>
      </c>
    </row>
    <row r="778" spans="1:45" x14ac:dyDescent="0.25">
      <c r="A778">
        <v>2025</v>
      </c>
      <c r="B778" t="s">
        <v>962</v>
      </c>
      <c r="C778" t="s">
        <v>1063</v>
      </c>
      <c r="D778" t="s">
        <v>1932</v>
      </c>
      <c r="E778">
        <v>48135</v>
      </c>
      <c r="F778">
        <v>53693</v>
      </c>
      <c r="G778">
        <v>53693</v>
      </c>
      <c r="H778" t="b">
        <v>1</v>
      </c>
      <c r="I778">
        <v>53693</v>
      </c>
      <c r="J778">
        <v>53693</v>
      </c>
      <c r="K778" t="b">
        <f t="shared" si="24"/>
        <v>1</v>
      </c>
      <c r="L778" t="b">
        <f t="shared" si="25"/>
        <v>1</v>
      </c>
      <c r="M778">
        <v>0</v>
      </c>
      <c r="N778">
        <v>53693</v>
      </c>
      <c r="O778" t="s">
        <v>44</v>
      </c>
      <c r="P778" t="b">
        <v>0</v>
      </c>
      <c r="R778" s="1">
        <v>45859</v>
      </c>
      <c r="S778" s="1">
        <v>45878</v>
      </c>
      <c r="T778" t="s">
        <v>3093</v>
      </c>
      <c r="U778" t="b">
        <v>0</v>
      </c>
      <c r="V778" t="s">
        <v>2729</v>
      </c>
      <c r="W778" t="s">
        <v>3094</v>
      </c>
      <c r="X778" t="s">
        <v>67</v>
      </c>
      <c r="Y778" t="s">
        <v>122</v>
      </c>
      <c r="Z778">
        <v>13021</v>
      </c>
      <c r="AA778">
        <v>42.947116999999999</v>
      </c>
      <c r="AB778">
        <v>-76.548579000000004</v>
      </c>
      <c r="AC778">
        <v>41.978382000000003</v>
      </c>
      <c r="AD778">
        <v>-91.668626000000003</v>
      </c>
      <c r="AF778" t="s">
        <v>50</v>
      </c>
      <c r="AG778">
        <v>38</v>
      </c>
      <c r="AJ778" t="s">
        <v>51</v>
      </c>
      <c r="AK778" t="s">
        <v>52</v>
      </c>
      <c r="AP778" s="2">
        <v>45823.437893518516</v>
      </c>
      <c r="AQ778" s="2">
        <v>45823.437893518516</v>
      </c>
      <c r="AR778" s="2">
        <v>45823.437893518516</v>
      </c>
      <c r="AS778" t="s">
        <v>1942</v>
      </c>
    </row>
    <row r="779" spans="1:45" x14ac:dyDescent="0.25">
      <c r="A779">
        <v>2025</v>
      </c>
      <c r="B779" t="s">
        <v>962</v>
      </c>
      <c r="C779" t="s">
        <v>963</v>
      </c>
      <c r="D779" t="s">
        <v>1932</v>
      </c>
      <c r="E779">
        <v>48135</v>
      </c>
      <c r="F779">
        <v>54168</v>
      </c>
      <c r="G779">
        <v>57285</v>
      </c>
      <c r="H779" t="b">
        <v>0</v>
      </c>
      <c r="I779">
        <v>57285</v>
      </c>
      <c r="J779">
        <v>57285</v>
      </c>
      <c r="K779" t="b">
        <f t="shared" si="24"/>
        <v>1</v>
      </c>
      <c r="L779" t="b">
        <f t="shared" si="25"/>
        <v>1</v>
      </c>
      <c r="M779">
        <v>3117</v>
      </c>
      <c r="N779">
        <v>57285</v>
      </c>
      <c r="O779" t="s">
        <v>44</v>
      </c>
      <c r="P779" t="b">
        <v>0</v>
      </c>
      <c r="R779" s="1">
        <v>45860</v>
      </c>
      <c r="S779" s="1">
        <v>45878</v>
      </c>
      <c r="T779" t="s">
        <v>3095</v>
      </c>
      <c r="U779" t="b">
        <v>1</v>
      </c>
      <c r="V779" t="s">
        <v>1372</v>
      </c>
      <c r="W779" t="s">
        <v>1373</v>
      </c>
      <c r="X779" t="s">
        <v>48</v>
      </c>
      <c r="Y779" t="s">
        <v>1374</v>
      </c>
      <c r="Z779">
        <v>92120</v>
      </c>
      <c r="AA779">
        <v>32.782420000000002</v>
      </c>
      <c r="AB779">
        <v>-117.100757</v>
      </c>
      <c r="AC779">
        <v>41.978382000000003</v>
      </c>
      <c r="AD779">
        <v>-91.668626000000003</v>
      </c>
      <c r="AF779" t="s">
        <v>50</v>
      </c>
      <c r="AG779">
        <v>38</v>
      </c>
      <c r="AJ779" t="s">
        <v>51</v>
      </c>
      <c r="AK779" t="s">
        <v>52</v>
      </c>
      <c r="AP779" s="2">
        <v>45823.437662037039</v>
      </c>
      <c r="AQ779" s="2">
        <v>45823.437662037039</v>
      </c>
      <c r="AR779" s="2">
        <v>45823.437662037039</v>
      </c>
      <c r="AS779" t="s">
        <v>3096</v>
      </c>
    </row>
    <row r="780" spans="1:45" x14ac:dyDescent="0.25">
      <c r="A780">
        <v>2025</v>
      </c>
      <c r="B780" t="s">
        <v>962</v>
      </c>
      <c r="C780" t="s">
        <v>1063</v>
      </c>
      <c r="D780" t="s">
        <v>1932</v>
      </c>
      <c r="E780">
        <v>48135</v>
      </c>
      <c r="F780">
        <v>53783</v>
      </c>
      <c r="G780">
        <v>53783</v>
      </c>
      <c r="H780" t="b">
        <v>0</v>
      </c>
      <c r="I780">
        <v>53783</v>
      </c>
      <c r="J780">
        <v>53783</v>
      </c>
      <c r="K780" t="b">
        <f t="shared" si="24"/>
        <v>1</v>
      </c>
      <c r="L780" t="b">
        <f t="shared" si="25"/>
        <v>1</v>
      </c>
      <c r="M780">
        <v>0</v>
      </c>
      <c r="N780">
        <v>53783</v>
      </c>
      <c r="O780" t="s">
        <v>44</v>
      </c>
      <c r="P780" t="b">
        <v>0</v>
      </c>
      <c r="Q780" t="s">
        <v>89</v>
      </c>
      <c r="R780" s="1">
        <v>45853</v>
      </c>
      <c r="S780" s="1">
        <v>45869</v>
      </c>
      <c r="T780" t="s">
        <v>3097</v>
      </c>
      <c r="U780" t="b">
        <v>1</v>
      </c>
      <c r="V780" t="s">
        <v>2103</v>
      </c>
      <c r="W780" t="s">
        <v>2104</v>
      </c>
      <c r="X780" t="s">
        <v>48</v>
      </c>
      <c r="Y780" t="s">
        <v>2105</v>
      </c>
      <c r="Z780">
        <v>92688</v>
      </c>
      <c r="AA780">
        <v>33.632708999999998</v>
      </c>
      <c r="AB780">
        <v>-117.606751</v>
      </c>
      <c r="AC780">
        <v>41.978382000000003</v>
      </c>
      <c r="AD780">
        <v>-91.668626000000003</v>
      </c>
      <c r="AF780" t="s">
        <v>50</v>
      </c>
      <c r="AG780">
        <v>38</v>
      </c>
      <c r="AJ780" t="s">
        <v>51</v>
      </c>
      <c r="AK780" t="s">
        <v>52</v>
      </c>
      <c r="AP780" s="2">
        <v>45823.437662037039</v>
      </c>
      <c r="AQ780" s="2">
        <v>45823.437662037039</v>
      </c>
      <c r="AR780" s="2">
        <v>45823.437662037039</v>
      </c>
      <c r="AS780" t="s">
        <v>2049</v>
      </c>
    </row>
    <row r="781" spans="1:45" x14ac:dyDescent="0.25">
      <c r="A781">
        <v>2025</v>
      </c>
      <c r="B781" t="s">
        <v>962</v>
      </c>
      <c r="C781" t="s">
        <v>1063</v>
      </c>
      <c r="D781" t="s">
        <v>1932</v>
      </c>
      <c r="E781">
        <v>48135</v>
      </c>
      <c r="F781">
        <v>53892</v>
      </c>
      <c r="G781">
        <v>53892</v>
      </c>
      <c r="H781" t="b">
        <v>0</v>
      </c>
      <c r="I781">
        <v>53892</v>
      </c>
      <c r="J781">
        <v>53892</v>
      </c>
      <c r="K781" t="b">
        <f t="shared" si="24"/>
        <v>1</v>
      </c>
      <c r="L781" t="b">
        <f t="shared" si="25"/>
        <v>1</v>
      </c>
      <c r="M781">
        <v>0</v>
      </c>
      <c r="N781">
        <v>53892</v>
      </c>
      <c r="O781" t="s">
        <v>44</v>
      </c>
      <c r="P781" t="b">
        <v>0</v>
      </c>
      <c r="R781" s="1">
        <v>45860</v>
      </c>
      <c r="S781" s="1">
        <v>45878</v>
      </c>
      <c r="T781" t="s">
        <v>3098</v>
      </c>
      <c r="U781" t="b">
        <v>1</v>
      </c>
      <c r="V781" t="s">
        <v>2821</v>
      </c>
      <c r="W781" t="s">
        <v>2822</v>
      </c>
      <c r="X781" t="s">
        <v>48</v>
      </c>
      <c r="Y781" t="s">
        <v>2823</v>
      </c>
      <c r="Z781">
        <v>92844</v>
      </c>
      <c r="AA781">
        <v>33.766635999999998</v>
      </c>
      <c r="AB781">
        <v>-117.95979800000001</v>
      </c>
      <c r="AC781">
        <v>41.978382000000003</v>
      </c>
      <c r="AD781">
        <v>-91.668626000000003</v>
      </c>
      <c r="AF781" t="s">
        <v>50</v>
      </c>
      <c r="AG781">
        <v>38</v>
      </c>
      <c r="AJ781" t="s">
        <v>51</v>
      </c>
      <c r="AK781" t="s">
        <v>52</v>
      </c>
      <c r="AP781" s="2">
        <v>45823.437662037039</v>
      </c>
      <c r="AQ781" s="2">
        <v>45823.437662037039</v>
      </c>
      <c r="AR781" s="2">
        <v>45823.437662037039</v>
      </c>
      <c r="AS781" t="s">
        <v>2289</v>
      </c>
    </row>
    <row r="782" spans="1:45" x14ac:dyDescent="0.25">
      <c r="A782">
        <v>2025</v>
      </c>
      <c r="B782" t="s">
        <v>962</v>
      </c>
      <c r="C782" t="s">
        <v>963</v>
      </c>
      <c r="D782" t="s">
        <v>1932</v>
      </c>
      <c r="E782">
        <v>48135</v>
      </c>
      <c r="F782">
        <v>53469</v>
      </c>
      <c r="G782">
        <v>57766</v>
      </c>
      <c r="H782" t="b">
        <v>0</v>
      </c>
      <c r="I782">
        <v>57766</v>
      </c>
      <c r="J782">
        <v>57766</v>
      </c>
      <c r="K782" t="b">
        <f t="shared" si="24"/>
        <v>1</v>
      </c>
      <c r="L782" t="b">
        <f t="shared" si="25"/>
        <v>1</v>
      </c>
      <c r="M782">
        <v>4297</v>
      </c>
      <c r="N782">
        <v>57766</v>
      </c>
      <c r="O782" t="s">
        <v>44</v>
      </c>
      <c r="P782" t="b">
        <v>0</v>
      </c>
      <c r="Q782" t="s">
        <v>89</v>
      </c>
      <c r="R782" s="1">
        <v>45849</v>
      </c>
      <c r="S782" s="1">
        <v>45866</v>
      </c>
      <c r="T782" t="s">
        <v>3099</v>
      </c>
      <c r="U782" t="b">
        <v>1</v>
      </c>
      <c r="V782" t="s">
        <v>338</v>
      </c>
      <c r="W782" t="s">
        <v>339</v>
      </c>
      <c r="X782" t="s">
        <v>133</v>
      </c>
      <c r="Y782" t="s">
        <v>160</v>
      </c>
      <c r="Z782">
        <v>97232</v>
      </c>
      <c r="AA782">
        <v>45.535400000000003</v>
      </c>
      <c r="AB782">
        <v>-122.664974</v>
      </c>
      <c r="AC782">
        <v>41.978382000000003</v>
      </c>
      <c r="AD782">
        <v>-91.668626000000003</v>
      </c>
      <c r="AF782" t="s">
        <v>50</v>
      </c>
      <c r="AG782">
        <v>38</v>
      </c>
      <c r="AJ782" t="s">
        <v>51</v>
      </c>
      <c r="AK782" t="s">
        <v>52</v>
      </c>
      <c r="AP782" s="2">
        <v>45823.437627314815</v>
      </c>
      <c r="AQ782" s="2">
        <v>45823.437627314815</v>
      </c>
      <c r="AR782" s="2">
        <v>45823.437627314815</v>
      </c>
      <c r="AS782" t="s">
        <v>3100</v>
      </c>
    </row>
    <row r="783" spans="1:45" x14ac:dyDescent="0.25">
      <c r="A783">
        <v>2025</v>
      </c>
      <c r="B783" t="s">
        <v>962</v>
      </c>
      <c r="C783" t="s">
        <v>1007</v>
      </c>
      <c r="D783" t="s">
        <v>1932</v>
      </c>
      <c r="E783">
        <v>48135</v>
      </c>
      <c r="F783">
        <v>54057</v>
      </c>
      <c r="G783">
        <v>54057</v>
      </c>
      <c r="H783" t="b">
        <v>1</v>
      </c>
      <c r="I783">
        <v>54057</v>
      </c>
      <c r="J783">
        <v>54057</v>
      </c>
      <c r="K783" t="b">
        <f t="shared" si="24"/>
        <v>1</v>
      </c>
      <c r="L783" t="b">
        <f t="shared" si="25"/>
        <v>1</v>
      </c>
      <c r="M783">
        <v>0</v>
      </c>
      <c r="N783">
        <v>54057</v>
      </c>
      <c r="O783" t="s">
        <v>44</v>
      </c>
      <c r="P783" t="b">
        <v>1</v>
      </c>
      <c r="Q783" t="s">
        <v>89</v>
      </c>
      <c r="R783" s="1">
        <v>45851</v>
      </c>
      <c r="S783" s="1">
        <v>45864</v>
      </c>
      <c r="T783" t="s">
        <v>3101</v>
      </c>
      <c r="U783" t="b">
        <v>1</v>
      </c>
      <c r="V783" t="s">
        <v>281</v>
      </c>
      <c r="W783" t="s">
        <v>282</v>
      </c>
      <c r="X783" t="s">
        <v>111</v>
      </c>
      <c r="Y783" t="s">
        <v>283</v>
      </c>
      <c r="Z783">
        <v>98662</v>
      </c>
      <c r="AA783">
        <v>45.660082000000003</v>
      </c>
      <c r="AB783">
        <v>-122.567999</v>
      </c>
      <c r="AC783">
        <v>41.978382000000003</v>
      </c>
      <c r="AD783">
        <v>-91.668626000000003</v>
      </c>
      <c r="AF783" t="s">
        <v>50</v>
      </c>
      <c r="AG783">
        <v>38</v>
      </c>
      <c r="AJ783" t="s">
        <v>51</v>
      </c>
      <c r="AK783" t="s">
        <v>52</v>
      </c>
      <c r="AP783" s="2">
        <v>45823.437627314815</v>
      </c>
      <c r="AQ783" s="2">
        <v>45823.437627314815</v>
      </c>
      <c r="AR783" s="2">
        <v>45823.437627314815</v>
      </c>
      <c r="AS783" t="s">
        <v>3102</v>
      </c>
    </row>
    <row r="784" spans="1:45" x14ac:dyDescent="0.25">
      <c r="A784">
        <v>2025</v>
      </c>
      <c r="B784" t="s">
        <v>962</v>
      </c>
      <c r="C784" t="s">
        <v>978</v>
      </c>
      <c r="D784" t="s">
        <v>1932</v>
      </c>
      <c r="E784">
        <v>48135</v>
      </c>
      <c r="F784">
        <v>54279</v>
      </c>
      <c r="G784">
        <v>54279</v>
      </c>
      <c r="H784" t="b">
        <v>1</v>
      </c>
      <c r="I784">
        <v>54279</v>
      </c>
      <c r="J784">
        <v>54279</v>
      </c>
      <c r="K784" t="b">
        <f t="shared" si="24"/>
        <v>1</v>
      </c>
      <c r="L784" t="b">
        <f t="shared" si="25"/>
        <v>1</v>
      </c>
      <c r="M784">
        <v>0</v>
      </c>
      <c r="N784">
        <v>54279</v>
      </c>
      <c r="O784" t="s">
        <v>44</v>
      </c>
      <c r="P784" t="b">
        <v>0</v>
      </c>
      <c r="R784" s="1">
        <v>45862</v>
      </c>
      <c r="S784" s="1">
        <v>45879</v>
      </c>
      <c r="T784" t="s">
        <v>3103</v>
      </c>
      <c r="U784" t="b">
        <v>1</v>
      </c>
      <c r="V784" t="s">
        <v>1044</v>
      </c>
      <c r="W784" t="s">
        <v>1045</v>
      </c>
      <c r="X784" t="s">
        <v>253</v>
      </c>
      <c r="Y784" t="s">
        <v>421</v>
      </c>
      <c r="Z784">
        <v>6460</v>
      </c>
      <c r="AA784">
        <v>41.228372999999998</v>
      </c>
      <c r="AB784">
        <v>-73.069175999999999</v>
      </c>
      <c r="AC784">
        <v>41.978382000000003</v>
      </c>
      <c r="AD784">
        <v>-91.668626000000003</v>
      </c>
      <c r="AF784" t="s">
        <v>50</v>
      </c>
      <c r="AG784">
        <v>38</v>
      </c>
      <c r="AJ784" t="s">
        <v>51</v>
      </c>
      <c r="AK784" t="s">
        <v>52</v>
      </c>
      <c r="AP784" s="2">
        <v>45823.437743055554</v>
      </c>
      <c r="AQ784" s="2">
        <v>45823.437743055554</v>
      </c>
      <c r="AR784" s="2">
        <v>45823.437743055554</v>
      </c>
      <c r="AS784" t="s">
        <v>3104</v>
      </c>
    </row>
    <row r="785" spans="1:45" x14ac:dyDescent="0.25">
      <c r="A785">
        <v>2025</v>
      </c>
      <c r="B785" t="s">
        <v>962</v>
      </c>
      <c r="C785" t="s">
        <v>1013</v>
      </c>
      <c r="D785" t="s">
        <v>1932</v>
      </c>
      <c r="E785">
        <v>48135</v>
      </c>
      <c r="F785">
        <v>53982</v>
      </c>
      <c r="G785">
        <v>53982</v>
      </c>
      <c r="H785" t="b">
        <v>0</v>
      </c>
      <c r="I785">
        <v>53982</v>
      </c>
      <c r="J785">
        <v>53982</v>
      </c>
      <c r="K785" t="b">
        <f t="shared" si="24"/>
        <v>1</v>
      </c>
      <c r="L785" t="b">
        <f t="shared" si="25"/>
        <v>1</v>
      </c>
      <c r="M785">
        <v>0</v>
      </c>
      <c r="N785">
        <v>53982</v>
      </c>
      <c r="O785" t="s">
        <v>44</v>
      </c>
      <c r="P785" t="b">
        <v>0</v>
      </c>
      <c r="Q785" t="s">
        <v>89</v>
      </c>
      <c r="R785" s="1">
        <v>45868</v>
      </c>
      <c r="S785" s="1">
        <v>45886</v>
      </c>
      <c r="T785" t="s">
        <v>3105</v>
      </c>
      <c r="U785" t="b">
        <v>1</v>
      </c>
      <c r="V785" t="s">
        <v>342</v>
      </c>
      <c r="W785" t="s">
        <v>343</v>
      </c>
      <c r="X785" t="s">
        <v>67</v>
      </c>
      <c r="Y785" t="s">
        <v>344</v>
      </c>
      <c r="Z785">
        <v>10019</v>
      </c>
      <c r="AA785">
        <v>40.765140000000002</v>
      </c>
      <c r="AB785">
        <v>-73.995279999999994</v>
      </c>
      <c r="AC785">
        <v>41.978382000000003</v>
      </c>
      <c r="AD785">
        <v>-91.668626000000003</v>
      </c>
      <c r="AF785" t="s">
        <v>50</v>
      </c>
      <c r="AG785">
        <v>38</v>
      </c>
      <c r="AJ785" t="s">
        <v>51</v>
      </c>
      <c r="AK785" t="s">
        <v>52</v>
      </c>
      <c r="AP785" s="2">
        <v>45823.437743055554</v>
      </c>
      <c r="AQ785" s="2">
        <v>45823.437743055554</v>
      </c>
      <c r="AR785" s="2">
        <v>45823.437743055554</v>
      </c>
      <c r="AS785" t="s">
        <v>2124</v>
      </c>
    </row>
    <row r="786" spans="1:45" x14ac:dyDescent="0.25">
      <c r="A786">
        <v>2025</v>
      </c>
      <c r="B786" t="s">
        <v>962</v>
      </c>
      <c r="C786" t="s">
        <v>1063</v>
      </c>
      <c r="D786" t="s">
        <v>1932</v>
      </c>
      <c r="E786">
        <v>48135</v>
      </c>
      <c r="F786">
        <v>52819</v>
      </c>
      <c r="G786">
        <v>52819</v>
      </c>
      <c r="H786" t="b">
        <v>1</v>
      </c>
      <c r="I786">
        <v>52819</v>
      </c>
      <c r="J786">
        <v>52819</v>
      </c>
      <c r="K786" t="b">
        <f t="shared" si="24"/>
        <v>1</v>
      </c>
      <c r="L786" t="b">
        <f t="shared" si="25"/>
        <v>1</v>
      </c>
      <c r="M786">
        <v>0</v>
      </c>
      <c r="N786">
        <v>52819</v>
      </c>
      <c r="O786" t="s">
        <v>44</v>
      </c>
      <c r="P786" t="b">
        <v>0</v>
      </c>
      <c r="R786" s="1">
        <v>45862</v>
      </c>
      <c r="S786" s="1">
        <v>45881</v>
      </c>
      <c r="T786" t="s">
        <v>3106</v>
      </c>
      <c r="U786" t="b">
        <v>1</v>
      </c>
      <c r="V786" t="s">
        <v>3107</v>
      </c>
      <c r="W786" t="s">
        <v>3108</v>
      </c>
      <c r="X786" t="s">
        <v>79</v>
      </c>
      <c r="Y786" t="s">
        <v>3109</v>
      </c>
      <c r="Z786">
        <v>21740</v>
      </c>
      <c r="AA786">
        <v>39.603374000000002</v>
      </c>
      <c r="AB786">
        <v>-77.685695999999993</v>
      </c>
      <c r="AC786">
        <v>41.978382000000003</v>
      </c>
      <c r="AD786">
        <v>-91.668626000000003</v>
      </c>
      <c r="AF786" t="s">
        <v>50</v>
      </c>
      <c r="AG786">
        <v>38</v>
      </c>
      <c r="AJ786" t="s">
        <v>51</v>
      </c>
      <c r="AK786" t="s">
        <v>52</v>
      </c>
      <c r="AP786" s="2">
        <v>45823.437719907408</v>
      </c>
      <c r="AQ786" s="2">
        <v>45823.437719907408</v>
      </c>
      <c r="AR786" s="2">
        <v>45823.437719907408</v>
      </c>
      <c r="AS786" t="s">
        <v>1952</v>
      </c>
    </row>
    <row r="787" spans="1:45" x14ac:dyDescent="0.25">
      <c r="A787">
        <v>2025</v>
      </c>
      <c r="B787" t="s">
        <v>962</v>
      </c>
      <c r="C787" t="s">
        <v>963</v>
      </c>
      <c r="D787" t="s">
        <v>1932</v>
      </c>
      <c r="E787">
        <v>48135</v>
      </c>
      <c r="F787">
        <v>54052</v>
      </c>
      <c r="G787">
        <v>54212</v>
      </c>
      <c r="H787" t="b">
        <v>0</v>
      </c>
      <c r="I787">
        <v>54212</v>
      </c>
      <c r="J787">
        <v>54212</v>
      </c>
      <c r="K787" t="b">
        <f t="shared" si="24"/>
        <v>1</v>
      </c>
      <c r="L787" t="b">
        <f t="shared" si="25"/>
        <v>1</v>
      </c>
      <c r="M787">
        <v>160</v>
      </c>
      <c r="N787">
        <v>54052</v>
      </c>
      <c r="O787" t="s">
        <v>62</v>
      </c>
      <c r="P787" t="b">
        <v>0</v>
      </c>
      <c r="Q787" t="s">
        <v>89</v>
      </c>
      <c r="R787" s="1">
        <v>45816</v>
      </c>
      <c r="S787" s="1">
        <v>45817</v>
      </c>
      <c r="T787" t="s">
        <v>3110</v>
      </c>
      <c r="U787" t="b">
        <v>0</v>
      </c>
      <c r="V787" t="s">
        <v>3111</v>
      </c>
      <c r="W787" t="s">
        <v>3112</v>
      </c>
      <c r="X787" t="s">
        <v>153</v>
      </c>
      <c r="Y787" t="s">
        <v>3113</v>
      </c>
      <c r="Z787">
        <v>81505</v>
      </c>
      <c r="AA787">
        <v>39.105268000000002</v>
      </c>
      <c r="AB787">
        <v>-108.63413</v>
      </c>
      <c r="AC787">
        <v>41.978382000000003</v>
      </c>
      <c r="AD787">
        <v>-91.668626000000003</v>
      </c>
      <c r="AF787" t="s">
        <v>50</v>
      </c>
      <c r="AG787">
        <v>38</v>
      </c>
      <c r="AJ787" t="s">
        <v>51</v>
      </c>
      <c r="AK787" t="s">
        <v>52</v>
      </c>
      <c r="AP787" s="2">
        <v>45823.437627314815</v>
      </c>
      <c r="AQ787" s="2">
        <v>45823.437627314815</v>
      </c>
      <c r="AR787" s="2">
        <v>45823.437627314815</v>
      </c>
      <c r="AS787" t="s">
        <v>3114</v>
      </c>
    </row>
    <row r="788" spans="1:45" x14ac:dyDescent="0.25">
      <c r="A788">
        <v>2025</v>
      </c>
      <c r="B788" t="s">
        <v>962</v>
      </c>
      <c r="C788" t="s">
        <v>1007</v>
      </c>
      <c r="D788" t="s">
        <v>1932</v>
      </c>
      <c r="E788">
        <v>48135</v>
      </c>
      <c r="F788">
        <v>53699</v>
      </c>
      <c r="G788">
        <v>53699</v>
      </c>
      <c r="H788" t="b">
        <v>1</v>
      </c>
      <c r="I788">
        <v>53699</v>
      </c>
      <c r="J788">
        <v>53699</v>
      </c>
      <c r="K788" t="b">
        <f t="shared" si="24"/>
        <v>1</v>
      </c>
      <c r="L788" t="b">
        <f t="shared" si="25"/>
        <v>1</v>
      </c>
      <c r="M788">
        <v>0</v>
      </c>
      <c r="N788">
        <v>53699</v>
      </c>
      <c r="O788" t="s">
        <v>149</v>
      </c>
      <c r="P788" t="b">
        <v>0</v>
      </c>
      <c r="Q788" t="s">
        <v>89</v>
      </c>
      <c r="R788" s="1">
        <v>45822</v>
      </c>
      <c r="S788" s="1">
        <v>45829</v>
      </c>
      <c r="T788" t="s">
        <v>3115</v>
      </c>
      <c r="U788" t="b">
        <v>0</v>
      </c>
      <c r="V788" t="s">
        <v>1780</v>
      </c>
      <c r="W788" t="s">
        <v>1781</v>
      </c>
      <c r="X788" t="s">
        <v>159</v>
      </c>
      <c r="Y788" t="s">
        <v>1782</v>
      </c>
      <c r="Z788">
        <v>4330</v>
      </c>
      <c r="AA788">
        <v>44.319907999999998</v>
      </c>
      <c r="AB788">
        <v>-69.821521000000004</v>
      </c>
      <c r="AC788">
        <v>41.978382000000003</v>
      </c>
      <c r="AD788">
        <v>-91.668626000000003</v>
      </c>
      <c r="AF788" t="s">
        <v>50</v>
      </c>
      <c r="AG788">
        <v>38</v>
      </c>
      <c r="AJ788" t="s">
        <v>51</v>
      </c>
      <c r="AK788" t="s">
        <v>52</v>
      </c>
      <c r="AQ788" s="2">
        <v>45823.437986111108</v>
      </c>
      <c r="AR788" s="2">
        <v>45823.437986111108</v>
      </c>
      <c r="AS788" t="s">
        <v>3116</v>
      </c>
    </row>
    <row r="789" spans="1:45" x14ac:dyDescent="0.25">
      <c r="A789">
        <v>2025</v>
      </c>
      <c r="B789" t="s">
        <v>962</v>
      </c>
      <c r="C789" t="s">
        <v>978</v>
      </c>
      <c r="D789" t="s">
        <v>1932</v>
      </c>
      <c r="E789">
        <v>48135</v>
      </c>
      <c r="F789">
        <v>55405</v>
      </c>
      <c r="G789">
        <v>55405</v>
      </c>
      <c r="H789" t="b">
        <v>0</v>
      </c>
      <c r="I789">
        <v>55405</v>
      </c>
      <c r="J789">
        <v>55405</v>
      </c>
      <c r="K789" t="b">
        <f t="shared" si="24"/>
        <v>1</v>
      </c>
      <c r="L789" t="b">
        <f t="shared" si="25"/>
        <v>1</v>
      </c>
      <c r="M789">
        <v>0</v>
      </c>
      <c r="N789">
        <v>55405</v>
      </c>
      <c r="O789" t="s">
        <v>62</v>
      </c>
      <c r="P789" t="b">
        <v>0</v>
      </c>
      <c r="Q789" t="s">
        <v>63</v>
      </c>
      <c r="R789" t="s">
        <v>2738</v>
      </c>
      <c r="S789" t="s">
        <v>3117</v>
      </c>
      <c r="T789" t="s">
        <v>3118</v>
      </c>
      <c r="U789" t="b">
        <v>0</v>
      </c>
      <c r="V789" t="s">
        <v>758</v>
      </c>
      <c r="W789" t="s">
        <v>759</v>
      </c>
      <c r="X789" t="s">
        <v>760</v>
      </c>
      <c r="Y789" t="s">
        <v>761</v>
      </c>
      <c r="Z789">
        <v>77373</v>
      </c>
      <c r="AA789">
        <v>30.060679</v>
      </c>
      <c r="AB789">
        <v>-95.432049000000006</v>
      </c>
      <c r="AC789">
        <v>41.978382000000003</v>
      </c>
      <c r="AD789">
        <v>-91.668626000000003</v>
      </c>
      <c r="AF789" t="s">
        <v>50</v>
      </c>
      <c r="AG789">
        <v>38</v>
      </c>
      <c r="AJ789" t="s">
        <v>51</v>
      </c>
      <c r="AK789" t="s">
        <v>52</v>
      </c>
      <c r="AP789" s="2">
        <v>45823.437719907408</v>
      </c>
      <c r="AQ789" s="2">
        <v>45823.437719907408</v>
      </c>
      <c r="AR789" s="2">
        <v>45823.437719907408</v>
      </c>
      <c r="AS789" t="s">
        <v>3119</v>
      </c>
    </row>
    <row r="790" spans="1:45" x14ac:dyDescent="0.25">
      <c r="A790">
        <v>2025</v>
      </c>
      <c r="B790" t="s">
        <v>962</v>
      </c>
      <c r="C790" t="s">
        <v>1013</v>
      </c>
      <c r="D790" t="s">
        <v>1932</v>
      </c>
      <c r="E790">
        <v>48135</v>
      </c>
      <c r="F790">
        <v>54431</v>
      </c>
      <c r="G790">
        <v>54431</v>
      </c>
      <c r="H790" t="b">
        <v>1</v>
      </c>
      <c r="I790">
        <v>54431</v>
      </c>
      <c r="J790">
        <v>54431</v>
      </c>
      <c r="K790" t="b">
        <f t="shared" si="24"/>
        <v>1</v>
      </c>
      <c r="L790" t="b">
        <f t="shared" si="25"/>
        <v>1</v>
      </c>
      <c r="M790">
        <v>0</v>
      </c>
      <c r="N790">
        <v>54431</v>
      </c>
      <c r="O790" t="s">
        <v>62</v>
      </c>
      <c r="P790" t="b">
        <v>0</v>
      </c>
      <c r="Q790" t="s">
        <v>63</v>
      </c>
      <c r="R790" t="s">
        <v>2381</v>
      </c>
      <c r="S790" t="s">
        <v>2739</v>
      </c>
      <c r="T790" t="s">
        <v>3120</v>
      </c>
      <c r="U790" t="b">
        <v>0</v>
      </c>
      <c r="V790" t="s">
        <v>3121</v>
      </c>
      <c r="W790" t="s">
        <v>3122</v>
      </c>
      <c r="X790" t="s">
        <v>752</v>
      </c>
      <c r="Y790" t="s">
        <v>3123</v>
      </c>
      <c r="Z790">
        <v>38632</v>
      </c>
      <c r="AA790">
        <v>34.818871999999999</v>
      </c>
      <c r="AB790">
        <v>-89.972853000000001</v>
      </c>
      <c r="AC790">
        <v>41.978382000000003</v>
      </c>
      <c r="AD790">
        <v>-91.668626000000003</v>
      </c>
      <c r="AF790" t="s">
        <v>50</v>
      </c>
      <c r="AG790">
        <v>38</v>
      </c>
      <c r="AJ790" t="s">
        <v>51</v>
      </c>
      <c r="AK790" t="s">
        <v>52</v>
      </c>
      <c r="AP790" s="2">
        <v>45823.437719907408</v>
      </c>
      <c r="AQ790" s="2">
        <v>45823.437719907408</v>
      </c>
      <c r="AR790" s="2">
        <v>45823.437719907408</v>
      </c>
      <c r="AS790" t="s">
        <v>3124</v>
      </c>
    </row>
    <row r="791" spans="1:45" x14ac:dyDescent="0.25">
      <c r="A791">
        <v>2025</v>
      </c>
      <c r="B791" t="s">
        <v>962</v>
      </c>
      <c r="C791" t="s">
        <v>1063</v>
      </c>
      <c r="D791" t="s">
        <v>1932</v>
      </c>
      <c r="E791">
        <v>48135</v>
      </c>
      <c r="F791">
        <v>53768</v>
      </c>
      <c r="G791">
        <v>53768</v>
      </c>
      <c r="H791" t="b">
        <v>0</v>
      </c>
      <c r="I791">
        <v>53768</v>
      </c>
      <c r="J791">
        <v>53768</v>
      </c>
      <c r="K791" t="b">
        <f t="shared" si="24"/>
        <v>1</v>
      </c>
      <c r="L791" t="b">
        <f t="shared" si="25"/>
        <v>1</v>
      </c>
      <c r="M791">
        <v>0</v>
      </c>
      <c r="N791">
        <v>53768</v>
      </c>
      <c r="O791" t="s">
        <v>149</v>
      </c>
      <c r="P791" t="b">
        <v>0</v>
      </c>
      <c r="Q791" t="s">
        <v>89</v>
      </c>
      <c r="R791" s="1">
        <v>45823</v>
      </c>
      <c r="S791" s="1">
        <v>45830</v>
      </c>
      <c r="T791" t="s">
        <v>3125</v>
      </c>
      <c r="U791" t="b">
        <v>0</v>
      </c>
      <c r="V791" t="s">
        <v>2256</v>
      </c>
      <c r="W791" t="s">
        <v>2257</v>
      </c>
      <c r="X791" t="s">
        <v>668</v>
      </c>
      <c r="Y791" t="s">
        <v>2258</v>
      </c>
      <c r="Z791">
        <v>19342</v>
      </c>
      <c r="AA791">
        <v>39.882216999999997</v>
      </c>
      <c r="AB791">
        <v>-75.540066999999993</v>
      </c>
      <c r="AC791">
        <v>41.978382000000003</v>
      </c>
      <c r="AD791">
        <v>-91.668626000000003</v>
      </c>
      <c r="AF791" t="s">
        <v>50</v>
      </c>
      <c r="AG791">
        <v>38</v>
      </c>
      <c r="AJ791" t="s">
        <v>51</v>
      </c>
      <c r="AK791" t="s">
        <v>52</v>
      </c>
      <c r="AQ791" s="2">
        <v>45823.437743055554</v>
      </c>
      <c r="AR791" s="2">
        <v>45823.437743055554</v>
      </c>
      <c r="AS791" t="s">
        <v>3126</v>
      </c>
    </row>
    <row r="792" spans="1:45" x14ac:dyDescent="0.25">
      <c r="A792">
        <v>2025</v>
      </c>
      <c r="B792" t="s">
        <v>962</v>
      </c>
      <c r="C792" t="s">
        <v>1063</v>
      </c>
      <c r="D792" t="s">
        <v>1932</v>
      </c>
      <c r="E792">
        <v>48135</v>
      </c>
      <c r="F792">
        <v>53289</v>
      </c>
      <c r="G792">
        <v>53289</v>
      </c>
      <c r="H792" t="b">
        <v>0</v>
      </c>
      <c r="I792">
        <v>53289</v>
      </c>
      <c r="J792">
        <v>53289</v>
      </c>
      <c r="K792" t="b">
        <f t="shared" si="24"/>
        <v>1</v>
      </c>
      <c r="L792" t="b">
        <f t="shared" si="25"/>
        <v>1</v>
      </c>
      <c r="M792">
        <v>0</v>
      </c>
      <c r="N792">
        <v>53289</v>
      </c>
      <c r="O792" t="s">
        <v>149</v>
      </c>
      <c r="P792" t="b">
        <v>1</v>
      </c>
      <c r="Q792" t="s">
        <v>63</v>
      </c>
      <c r="R792" s="1">
        <v>45823</v>
      </c>
      <c r="S792" s="1">
        <v>45829</v>
      </c>
      <c r="T792" t="s">
        <v>3127</v>
      </c>
      <c r="U792" t="b">
        <v>0</v>
      </c>
      <c r="V792" t="s">
        <v>561</v>
      </c>
      <c r="W792" t="s">
        <v>562</v>
      </c>
      <c r="X792" t="s">
        <v>153</v>
      </c>
      <c r="Y792" t="s">
        <v>563</v>
      </c>
      <c r="Z792">
        <v>81301</v>
      </c>
      <c r="AA792">
        <v>37.230452</v>
      </c>
      <c r="AB792">
        <v>-107.861592</v>
      </c>
      <c r="AC792">
        <v>41.978382000000003</v>
      </c>
      <c r="AD792">
        <v>-91.668626000000003</v>
      </c>
      <c r="AF792" t="s">
        <v>50</v>
      </c>
      <c r="AG792">
        <v>38</v>
      </c>
      <c r="AJ792" t="s">
        <v>51</v>
      </c>
      <c r="AK792" t="s">
        <v>52</v>
      </c>
      <c r="AQ792" s="2">
        <v>45823.437696759262</v>
      </c>
      <c r="AR792" s="2">
        <v>45823.437696759262</v>
      </c>
      <c r="AS792" t="s">
        <v>2221</v>
      </c>
    </row>
    <row r="793" spans="1:45" x14ac:dyDescent="0.25">
      <c r="A793">
        <v>2025</v>
      </c>
      <c r="B793" t="s">
        <v>962</v>
      </c>
      <c r="C793" t="s">
        <v>963</v>
      </c>
      <c r="D793" t="s">
        <v>1932</v>
      </c>
      <c r="E793">
        <v>48135</v>
      </c>
      <c r="F793">
        <v>54293</v>
      </c>
      <c r="G793">
        <v>54293</v>
      </c>
      <c r="H793" t="b">
        <v>0</v>
      </c>
      <c r="I793">
        <v>54293</v>
      </c>
      <c r="J793">
        <v>54293</v>
      </c>
      <c r="K793" t="b">
        <f t="shared" si="24"/>
        <v>1</v>
      </c>
      <c r="L793" t="b">
        <f t="shared" si="25"/>
        <v>1</v>
      </c>
      <c r="M793">
        <v>0</v>
      </c>
      <c r="N793">
        <v>54293</v>
      </c>
      <c r="O793" t="s">
        <v>44</v>
      </c>
      <c r="P793" t="b">
        <v>0</v>
      </c>
      <c r="Q793" t="s">
        <v>89</v>
      </c>
      <c r="R793" s="1">
        <v>45825</v>
      </c>
      <c r="S793" s="1">
        <v>45834</v>
      </c>
      <c r="T793" t="s">
        <v>3128</v>
      </c>
      <c r="U793" t="b">
        <v>0</v>
      </c>
      <c r="V793" t="s">
        <v>3129</v>
      </c>
      <c r="W793" t="s">
        <v>3130</v>
      </c>
      <c r="X793" t="s">
        <v>67</v>
      </c>
      <c r="Y793" t="s">
        <v>3131</v>
      </c>
      <c r="Z793">
        <v>11590</v>
      </c>
      <c r="AA793">
        <v>40.756050999999999</v>
      </c>
      <c r="AB793">
        <v>-73.553811999999994</v>
      </c>
      <c r="AC793">
        <v>41.978382000000003</v>
      </c>
      <c r="AD793">
        <v>-91.668626000000003</v>
      </c>
      <c r="AF793" t="s">
        <v>50</v>
      </c>
      <c r="AG793">
        <v>38</v>
      </c>
      <c r="AJ793" t="s">
        <v>51</v>
      </c>
      <c r="AK793" t="s">
        <v>52</v>
      </c>
      <c r="AP793" s="2">
        <v>45787.234247685185</v>
      </c>
      <c r="AQ793" s="2">
        <v>45823.437743055554</v>
      </c>
      <c r="AR793" s="2">
        <v>45823.437743055554</v>
      </c>
      <c r="AS793" t="s">
        <v>3132</v>
      </c>
    </row>
    <row r="794" spans="1:45" x14ac:dyDescent="0.25">
      <c r="A794">
        <v>2025</v>
      </c>
      <c r="B794" t="s">
        <v>962</v>
      </c>
      <c r="C794" t="s">
        <v>1013</v>
      </c>
      <c r="D794" t="s">
        <v>1932</v>
      </c>
      <c r="E794">
        <v>48135</v>
      </c>
      <c r="F794">
        <v>53714</v>
      </c>
      <c r="G794">
        <v>53714</v>
      </c>
      <c r="H794" t="b">
        <v>0</v>
      </c>
      <c r="I794">
        <v>53714</v>
      </c>
      <c r="J794">
        <v>53714</v>
      </c>
      <c r="K794" t="b">
        <f t="shared" si="24"/>
        <v>1</v>
      </c>
      <c r="L794" t="b">
        <f t="shared" si="25"/>
        <v>1</v>
      </c>
      <c r="M794">
        <v>0</v>
      </c>
      <c r="N794">
        <v>53714</v>
      </c>
      <c r="O794" t="s">
        <v>44</v>
      </c>
      <c r="P794" t="b">
        <v>0</v>
      </c>
      <c r="Q794" t="s">
        <v>89</v>
      </c>
      <c r="R794" s="1">
        <v>45825</v>
      </c>
      <c r="S794" s="1">
        <v>45834</v>
      </c>
      <c r="T794" t="s">
        <v>3133</v>
      </c>
      <c r="U794" t="b">
        <v>0</v>
      </c>
      <c r="V794" t="s">
        <v>3134</v>
      </c>
      <c r="W794" t="s">
        <v>3135</v>
      </c>
      <c r="X794" t="s">
        <v>58</v>
      </c>
      <c r="Y794" t="s">
        <v>3136</v>
      </c>
      <c r="Z794">
        <v>2184</v>
      </c>
      <c r="AA794">
        <v>42.211328999999999</v>
      </c>
      <c r="AB794">
        <v>-70.998284999999996</v>
      </c>
      <c r="AC794">
        <v>41.978382000000003</v>
      </c>
      <c r="AD794">
        <v>-91.668626000000003</v>
      </c>
      <c r="AF794" t="s">
        <v>50</v>
      </c>
      <c r="AG794">
        <v>38</v>
      </c>
      <c r="AJ794" t="s">
        <v>51</v>
      </c>
      <c r="AK794" t="s">
        <v>52</v>
      </c>
      <c r="AP794" s="2">
        <v>45788.301134259258</v>
      </c>
      <c r="AQ794" s="2">
        <v>45823.437986111108</v>
      </c>
      <c r="AR794" s="2">
        <v>45823.437986111108</v>
      </c>
      <c r="AS794" t="s">
        <v>2226</v>
      </c>
    </row>
    <row r="795" spans="1:45" x14ac:dyDescent="0.25">
      <c r="A795">
        <v>2025</v>
      </c>
      <c r="B795" t="s">
        <v>962</v>
      </c>
      <c r="C795" t="s">
        <v>1063</v>
      </c>
      <c r="D795" t="s">
        <v>1932</v>
      </c>
      <c r="E795">
        <v>48135</v>
      </c>
      <c r="F795">
        <v>53843</v>
      </c>
      <c r="G795">
        <v>53843</v>
      </c>
      <c r="H795" t="b">
        <v>0</v>
      </c>
      <c r="I795">
        <v>53843</v>
      </c>
      <c r="J795">
        <v>53843</v>
      </c>
      <c r="K795" t="b">
        <f t="shared" si="24"/>
        <v>1</v>
      </c>
      <c r="L795" t="b">
        <f t="shared" si="25"/>
        <v>1</v>
      </c>
      <c r="M795">
        <v>0</v>
      </c>
      <c r="N795">
        <v>53843</v>
      </c>
      <c r="O795" t="s">
        <v>149</v>
      </c>
      <c r="P795" t="b">
        <v>0</v>
      </c>
      <c r="Q795" t="s">
        <v>89</v>
      </c>
      <c r="R795" s="1">
        <v>45835</v>
      </c>
      <c r="S795" s="1">
        <v>45851</v>
      </c>
      <c r="T795" t="s">
        <v>3137</v>
      </c>
      <c r="U795" t="b">
        <v>0</v>
      </c>
      <c r="V795" t="s">
        <v>3138</v>
      </c>
      <c r="W795" t="s">
        <v>3139</v>
      </c>
      <c r="X795" t="s">
        <v>85</v>
      </c>
      <c r="Y795" t="s">
        <v>3140</v>
      </c>
      <c r="Z795">
        <v>41042</v>
      </c>
      <c r="AA795">
        <v>39.004466999999998</v>
      </c>
      <c r="AB795">
        <v>-84.655455000000003</v>
      </c>
      <c r="AC795">
        <v>41.978382000000003</v>
      </c>
      <c r="AD795">
        <v>-91.668626000000003</v>
      </c>
      <c r="AF795" t="s">
        <v>50</v>
      </c>
      <c r="AG795">
        <v>38</v>
      </c>
      <c r="AJ795" t="s">
        <v>51</v>
      </c>
      <c r="AK795" t="s">
        <v>52</v>
      </c>
      <c r="AP795" s="2">
        <v>45823.437719907408</v>
      </c>
      <c r="AQ795" s="2">
        <v>45823.437719907408</v>
      </c>
      <c r="AR795" s="2">
        <v>45823.437719907408</v>
      </c>
      <c r="AS795" t="s">
        <v>3141</v>
      </c>
    </row>
    <row r="796" spans="1:45" x14ac:dyDescent="0.25">
      <c r="A796">
        <v>2025</v>
      </c>
      <c r="B796" t="s">
        <v>962</v>
      </c>
      <c r="C796" t="s">
        <v>978</v>
      </c>
      <c r="D796" t="s">
        <v>1932</v>
      </c>
      <c r="E796">
        <v>48135</v>
      </c>
      <c r="F796">
        <v>54493</v>
      </c>
      <c r="G796">
        <v>54493</v>
      </c>
      <c r="H796" t="b">
        <v>1</v>
      </c>
      <c r="I796">
        <v>54493</v>
      </c>
      <c r="J796">
        <v>54493</v>
      </c>
      <c r="K796" t="b">
        <f t="shared" si="24"/>
        <v>1</v>
      </c>
      <c r="L796" t="b">
        <f t="shared" si="25"/>
        <v>1</v>
      </c>
      <c r="M796">
        <v>0</v>
      </c>
      <c r="N796">
        <v>54493</v>
      </c>
      <c r="O796" t="s">
        <v>149</v>
      </c>
      <c r="P796" t="b">
        <v>0</v>
      </c>
      <c r="Q796" t="s">
        <v>89</v>
      </c>
      <c r="R796" s="1">
        <v>45824</v>
      </c>
      <c r="S796" s="1">
        <v>45829</v>
      </c>
      <c r="T796" t="s">
        <v>3142</v>
      </c>
      <c r="U796" t="b">
        <v>0</v>
      </c>
      <c r="V796" t="s">
        <v>3143</v>
      </c>
      <c r="W796" t="s">
        <v>3144</v>
      </c>
      <c r="X796" t="s">
        <v>48</v>
      </c>
      <c r="Y796" t="s">
        <v>3145</v>
      </c>
      <c r="Z796">
        <v>95020</v>
      </c>
      <c r="AA796">
        <v>36.99926</v>
      </c>
      <c r="AB796">
        <v>-121.559408</v>
      </c>
      <c r="AC796">
        <v>41.978382000000003</v>
      </c>
      <c r="AD796">
        <v>-91.668626000000003</v>
      </c>
      <c r="AF796" t="s">
        <v>50</v>
      </c>
      <c r="AG796">
        <v>38</v>
      </c>
      <c r="AJ796" t="s">
        <v>51</v>
      </c>
      <c r="AK796" t="s">
        <v>52</v>
      </c>
      <c r="AP796" s="2">
        <v>45823.437627314815</v>
      </c>
      <c r="AQ796" s="2">
        <v>45823.437627314815</v>
      </c>
      <c r="AR796" s="2">
        <v>45823.437627314815</v>
      </c>
      <c r="AS796" t="s">
        <v>3146</v>
      </c>
    </row>
    <row r="797" spans="1:45" x14ac:dyDescent="0.25">
      <c r="A797">
        <v>2025</v>
      </c>
      <c r="B797" t="s">
        <v>962</v>
      </c>
      <c r="C797" t="s">
        <v>1063</v>
      </c>
      <c r="D797" t="s">
        <v>1932</v>
      </c>
      <c r="E797">
        <v>48135</v>
      </c>
      <c r="F797">
        <v>52974</v>
      </c>
      <c r="G797">
        <v>52974</v>
      </c>
      <c r="H797" t="b">
        <v>1</v>
      </c>
      <c r="I797">
        <v>52974</v>
      </c>
      <c r="J797">
        <v>52974</v>
      </c>
      <c r="K797" t="b">
        <f t="shared" si="24"/>
        <v>1</v>
      </c>
      <c r="L797" t="b">
        <f t="shared" si="25"/>
        <v>1</v>
      </c>
      <c r="M797">
        <v>0</v>
      </c>
      <c r="N797">
        <v>52974</v>
      </c>
      <c r="O797" t="s">
        <v>44</v>
      </c>
      <c r="P797" t="b">
        <v>0</v>
      </c>
      <c r="Q797" t="s">
        <v>89</v>
      </c>
      <c r="R797" s="1">
        <v>45833</v>
      </c>
      <c r="S797" s="1">
        <v>45850</v>
      </c>
      <c r="T797" t="s">
        <v>3147</v>
      </c>
      <c r="U797" t="b">
        <v>0</v>
      </c>
      <c r="V797" t="s">
        <v>427</v>
      </c>
      <c r="W797" t="s">
        <v>428</v>
      </c>
      <c r="X797" t="s">
        <v>179</v>
      </c>
      <c r="Y797" t="s">
        <v>429</v>
      </c>
      <c r="Z797">
        <v>5001</v>
      </c>
      <c r="AA797">
        <v>43.644272000000001</v>
      </c>
      <c r="AB797">
        <v>-72.330095</v>
      </c>
      <c r="AC797">
        <v>41.978382000000003</v>
      </c>
      <c r="AD797">
        <v>-91.668626000000003</v>
      </c>
      <c r="AF797" t="s">
        <v>50</v>
      </c>
      <c r="AG797">
        <v>38</v>
      </c>
      <c r="AJ797" t="s">
        <v>51</v>
      </c>
      <c r="AK797" t="s">
        <v>52</v>
      </c>
      <c r="AP797" s="2">
        <v>45823.437986111108</v>
      </c>
      <c r="AQ797" s="2">
        <v>45823.437986111108</v>
      </c>
      <c r="AR797" s="2">
        <v>45823.437986111108</v>
      </c>
      <c r="AS797" t="s">
        <v>2170</v>
      </c>
    </row>
    <row r="798" spans="1:45" x14ac:dyDescent="0.25">
      <c r="A798">
        <v>2025</v>
      </c>
      <c r="B798" t="s">
        <v>962</v>
      </c>
      <c r="C798" t="s">
        <v>1007</v>
      </c>
      <c r="D798" t="s">
        <v>1932</v>
      </c>
      <c r="E798">
        <v>48135</v>
      </c>
      <c r="F798">
        <v>53774</v>
      </c>
      <c r="G798">
        <v>53774</v>
      </c>
      <c r="H798" t="b">
        <v>1</v>
      </c>
      <c r="I798">
        <v>53774</v>
      </c>
      <c r="J798">
        <v>53774</v>
      </c>
      <c r="K798" t="b">
        <f t="shared" si="24"/>
        <v>1</v>
      </c>
      <c r="L798" t="b">
        <f t="shared" si="25"/>
        <v>1</v>
      </c>
      <c r="M798">
        <v>0</v>
      </c>
      <c r="N798">
        <v>53774</v>
      </c>
      <c r="O798" t="s">
        <v>44</v>
      </c>
      <c r="P798" t="b">
        <v>0</v>
      </c>
      <c r="Q798" t="s">
        <v>89</v>
      </c>
      <c r="R798" s="1">
        <v>45832</v>
      </c>
      <c r="S798" s="1">
        <v>45855</v>
      </c>
      <c r="T798" t="s">
        <v>3148</v>
      </c>
      <c r="U798" t="b">
        <v>0</v>
      </c>
      <c r="V798" t="s">
        <v>724</v>
      </c>
      <c r="W798" t="s">
        <v>725</v>
      </c>
      <c r="X798" t="s">
        <v>253</v>
      </c>
      <c r="Y798" t="s">
        <v>726</v>
      </c>
      <c r="Z798">
        <v>6498</v>
      </c>
      <c r="AA798">
        <v>41.290349999999997</v>
      </c>
      <c r="AB798">
        <v>-72.442205000000001</v>
      </c>
      <c r="AC798">
        <v>41.978382000000003</v>
      </c>
      <c r="AD798">
        <v>-91.668626000000003</v>
      </c>
      <c r="AF798" t="s">
        <v>50</v>
      </c>
      <c r="AG798">
        <v>38</v>
      </c>
      <c r="AJ798" t="s">
        <v>51</v>
      </c>
      <c r="AK798" t="s">
        <v>52</v>
      </c>
      <c r="AP798" s="2">
        <v>45823.437986111108</v>
      </c>
      <c r="AQ798" s="2">
        <v>45823.437986111108</v>
      </c>
      <c r="AR798" s="2">
        <v>45823.437986111108</v>
      </c>
      <c r="AS798" t="s">
        <v>3149</v>
      </c>
    </row>
    <row r="799" spans="1:45" x14ac:dyDescent="0.25">
      <c r="A799">
        <v>2025</v>
      </c>
      <c r="B799" t="s">
        <v>962</v>
      </c>
      <c r="C799" t="s">
        <v>1063</v>
      </c>
      <c r="D799" t="s">
        <v>1932</v>
      </c>
      <c r="E799">
        <v>48135</v>
      </c>
      <c r="F799">
        <v>55283</v>
      </c>
      <c r="G799">
        <v>55283</v>
      </c>
      <c r="H799" t="b">
        <v>0</v>
      </c>
      <c r="I799">
        <v>55283</v>
      </c>
      <c r="J799">
        <v>55283</v>
      </c>
      <c r="K799" t="b">
        <f t="shared" si="24"/>
        <v>1</v>
      </c>
      <c r="L799" t="b">
        <f t="shared" si="25"/>
        <v>1</v>
      </c>
      <c r="M799">
        <v>0</v>
      </c>
      <c r="N799">
        <v>55283</v>
      </c>
      <c r="O799" t="s">
        <v>44</v>
      </c>
      <c r="P799" t="b">
        <v>0</v>
      </c>
      <c r="Q799" t="s">
        <v>89</v>
      </c>
      <c r="R799" s="1">
        <v>45839</v>
      </c>
      <c r="S799" s="1">
        <v>45853</v>
      </c>
      <c r="T799" t="s">
        <v>3150</v>
      </c>
      <c r="U799" t="b">
        <v>0</v>
      </c>
      <c r="V799" t="s">
        <v>3151</v>
      </c>
      <c r="W799" t="s">
        <v>3152</v>
      </c>
      <c r="X799" t="s">
        <v>48</v>
      </c>
      <c r="Y799" t="s">
        <v>3153</v>
      </c>
      <c r="Z799">
        <v>90266</v>
      </c>
      <c r="AA799">
        <v>33.889705999999997</v>
      </c>
      <c r="AB799">
        <v>-118.395578</v>
      </c>
      <c r="AC799">
        <v>41.978382000000003</v>
      </c>
      <c r="AD799">
        <v>-91.668626000000003</v>
      </c>
      <c r="AF799" t="s">
        <v>50</v>
      </c>
      <c r="AG799">
        <v>38</v>
      </c>
      <c r="AJ799" t="s">
        <v>51</v>
      </c>
      <c r="AK799" t="s">
        <v>52</v>
      </c>
      <c r="AP799" s="2">
        <v>45823.437627314815</v>
      </c>
      <c r="AQ799" s="2">
        <v>45823.437627314815</v>
      </c>
      <c r="AR799" s="2">
        <v>45823.437627314815</v>
      </c>
      <c r="AS799" t="s">
        <v>3154</v>
      </c>
    </row>
    <row r="800" spans="1:45" x14ac:dyDescent="0.25">
      <c r="A800">
        <v>2025</v>
      </c>
      <c r="B800" t="s">
        <v>962</v>
      </c>
      <c r="C800" t="s">
        <v>1007</v>
      </c>
      <c r="D800" t="s">
        <v>1932</v>
      </c>
      <c r="E800">
        <v>48135</v>
      </c>
      <c r="F800">
        <v>53469</v>
      </c>
      <c r="G800">
        <v>53469</v>
      </c>
      <c r="H800" t="b">
        <v>0</v>
      </c>
      <c r="I800">
        <v>53469</v>
      </c>
      <c r="J800">
        <v>53469</v>
      </c>
      <c r="K800" t="b">
        <f t="shared" si="24"/>
        <v>1</v>
      </c>
      <c r="L800" t="b">
        <f t="shared" si="25"/>
        <v>1</v>
      </c>
      <c r="M800">
        <v>0</v>
      </c>
      <c r="N800">
        <v>53469</v>
      </c>
      <c r="O800" t="s">
        <v>44</v>
      </c>
      <c r="P800" t="b">
        <v>0</v>
      </c>
      <c r="Q800" t="s">
        <v>89</v>
      </c>
      <c r="R800" s="1">
        <v>45846</v>
      </c>
      <c r="S800" s="1">
        <v>45853</v>
      </c>
      <c r="T800" t="s">
        <v>3155</v>
      </c>
      <c r="U800" t="b">
        <v>0</v>
      </c>
      <c r="V800" t="s">
        <v>3156</v>
      </c>
      <c r="W800" t="s">
        <v>3157</v>
      </c>
      <c r="X800" t="s">
        <v>67</v>
      </c>
      <c r="Y800" t="s">
        <v>3158</v>
      </c>
      <c r="Z800">
        <v>11210</v>
      </c>
      <c r="AA800">
        <v>40.618160000000003</v>
      </c>
      <c r="AB800">
        <v>-73.945086000000003</v>
      </c>
      <c r="AC800">
        <v>41.978382000000003</v>
      </c>
      <c r="AD800">
        <v>-91.668626000000003</v>
      </c>
      <c r="AF800" t="s">
        <v>50</v>
      </c>
      <c r="AG800">
        <v>38</v>
      </c>
      <c r="AJ800" t="s">
        <v>51</v>
      </c>
      <c r="AK800" t="s">
        <v>52</v>
      </c>
      <c r="AP800" s="2">
        <v>45823.437743055554</v>
      </c>
      <c r="AQ800" s="2">
        <v>45823.437743055554</v>
      </c>
      <c r="AR800" s="2">
        <v>45823.437743055554</v>
      </c>
      <c r="AS800" t="s">
        <v>3159</v>
      </c>
    </row>
    <row r="801" spans="1:45" x14ac:dyDescent="0.25">
      <c r="A801">
        <v>2025</v>
      </c>
      <c r="B801" t="s">
        <v>962</v>
      </c>
      <c r="C801" t="s">
        <v>1007</v>
      </c>
      <c r="D801" t="s">
        <v>1932</v>
      </c>
      <c r="E801">
        <v>48135</v>
      </c>
      <c r="F801">
        <v>53624</v>
      </c>
      <c r="G801">
        <v>53624</v>
      </c>
      <c r="H801" t="b">
        <v>1</v>
      </c>
      <c r="I801">
        <v>53624</v>
      </c>
      <c r="J801">
        <v>53624</v>
      </c>
      <c r="K801" t="b">
        <f t="shared" si="24"/>
        <v>1</v>
      </c>
      <c r="L801" t="b">
        <f t="shared" si="25"/>
        <v>1</v>
      </c>
      <c r="M801">
        <v>0</v>
      </c>
      <c r="N801">
        <v>53624</v>
      </c>
      <c r="O801" t="s">
        <v>44</v>
      </c>
      <c r="P801" t="b">
        <v>1</v>
      </c>
      <c r="Q801" t="s">
        <v>89</v>
      </c>
      <c r="R801" s="1">
        <v>45846</v>
      </c>
      <c r="S801" s="1">
        <v>45862</v>
      </c>
      <c r="T801" t="s">
        <v>3160</v>
      </c>
      <c r="U801" t="b">
        <v>0</v>
      </c>
      <c r="V801" t="s">
        <v>1815</v>
      </c>
      <c r="W801" t="s">
        <v>3161</v>
      </c>
      <c r="X801" t="s">
        <v>48</v>
      </c>
      <c r="Y801" t="s">
        <v>3162</v>
      </c>
      <c r="Z801">
        <v>93955</v>
      </c>
      <c r="AA801">
        <v>36.611283</v>
      </c>
      <c r="AB801">
        <v>-121.847537</v>
      </c>
      <c r="AC801">
        <v>41.978382000000003</v>
      </c>
      <c r="AD801">
        <v>-91.668626000000003</v>
      </c>
      <c r="AF801" t="s">
        <v>50</v>
      </c>
      <c r="AG801">
        <v>38</v>
      </c>
      <c r="AJ801" t="s">
        <v>51</v>
      </c>
      <c r="AK801" t="s">
        <v>52</v>
      </c>
      <c r="AP801" s="2">
        <v>45823.437627314815</v>
      </c>
      <c r="AQ801" s="2">
        <v>45823.437627314815</v>
      </c>
      <c r="AR801" s="2">
        <v>45823.437627314815</v>
      </c>
      <c r="AS801" t="s">
        <v>3163</v>
      </c>
    </row>
    <row r="802" spans="1:45" x14ac:dyDescent="0.25">
      <c r="A802">
        <v>2025</v>
      </c>
      <c r="B802" t="s">
        <v>962</v>
      </c>
      <c r="C802" t="s">
        <v>1063</v>
      </c>
      <c r="D802" t="s">
        <v>1932</v>
      </c>
      <c r="E802">
        <v>48135</v>
      </c>
      <c r="F802">
        <v>54557</v>
      </c>
      <c r="G802">
        <v>57056</v>
      </c>
      <c r="H802" t="b">
        <v>1</v>
      </c>
      <c r="I802">
        <v>57056</v>
      </c>
      <c r="J802">
        <v>57056</v>
      </c>
      <c r="K802" t="b">
        <f t="shared" si="24"/>
        <v>1</v>
      </c>
      <c r="L802" t="b">
        <f t="shared" si="25"/>
        <v>1</v>
      </c>
      <c r="M802">
        <v>2499</v>
      </c>
      <c r="N802">
        <v>57056</v>
      </c>
      <c r="O802" t="s">
        <v>44</v>
      </c>
      <c r="P802" t="b">
        <v>0</v>
      </c>
      <c r="Q802" t="s">
        <v>89</v>
      </c>
      <c r="R802" s="1">
        <v>45853</v>
      </c>
      <c r="S802" s="1">
        <v>45878</v>
      </c>
      <c r="T802" t="s">
        <v>3164</v>
      </c>
      <c r="U802" t="b">
        <v>0</v>
      </c>
      <c r="V802" t="s">
        <v>1241</v>
      </c>
      <c r="W802" t="s">
        <v>1242</v>
      </c>
      <c r="X802" t="s">
        <v>153</v>
      </c>
      <c r="Y802" t="s">
        <v>1243</v>
      </c>
      <c r="Z802">
        <v>80301</v>
      </c>
      <c r="AA802">
        <v>40.023133000000001</v>
      </c>
      <c r="AB802">
        <v>-105.241702</v>
      </c>
      <c r="AC802">
        <v>41.978382000000003</v>
      </c>
      <c r="AD802">
        <v>-91.668626000000003</v>
      </c>
      <c r="AF802" t="s">
        <v>50</v>
      </c>
      <c r="AG802">
        <v>38</v>
      </c>
      <c r="AJ802" t="s">
        <v>51</v>
      </c>
      <c r="AK802" t="s">
        <v>52</v>
      </c>
      <c r="AP802" s="2">
        <v>45823.437696759262</v>
      </c>
      <c r="AQ802" s="2">
        <v>45823.437696759262</v>
      </c>
      <c r="AR802" s="2">
        <v>45823.437696759262</v>
      </c>
      <c r="AS802" t="s">
        <v>3165</v>
      </c>
    </row>
    <row r="803" spans="1:45" x14ac:dyDescent="0.25">
      <c r="A803">
        <v>2025</v>
      </c>
      <c r="B803" t="s">
        <v>962</v>
      </c>
      <c r="C803" t="s">
        <v>978</v>
      </c>
      <c r="D803" t="s">
        <v>1932</v>
      </c>
      <c r="E803">
        <v>48135</v>
      </c>
      <c r="F803">
        <v>54302</v>
      </c>
      <c r="G803">
        <v>54302</v>
      </c>
      <c r="H803" t="b">
        <v>0</v>
      </c>
      <c r="I803">
        <v>54302</v>
      </c>
      <c r="J803">
        <v>54302</v>
      </c>
      <c r="K803" t="b">
        <f t="shared" si="24"/>
        <v>1</v>
      </c>
      <c r="L803" t="b">
        <f t="shared" si="25"/>
        <v>1</v>
      </c>
      <c r="M803">
        <v>0</v>
      </c>
      <c r="N803">
        <v>54302</v>
      </c>
      <c r="O803" t="s">
        <v>44</v>
      </c>
      <c r="P803" t="b">
        <v>0</v>
      </c>
      <c r="R803" s="1">
        <v>45849</v>
      </c>
      <c r="S803" s="1">
        <v>45872</v>
      </c>
      <c r="T803" t="s">
        <v>3166</v>
      </c>
      <c r="U803" t="b">
        <v>0</v>
      </c>
      <c r="V803" t="s">
        <v>3167</v>
      </c>
      <c r="W803" t="s">
        <v>3168</v>
      </c>
      <c r="X803" t="s">
        <v>364</v>
      </c>
      <c r="Y803" t="s">
        <v>3169</v>
      </c>
      <c r="Z803">
        <v>45434</v>
      </c>
      <c r="AA803">
        <v>39.705730000000003</v>
      </c>
      <c r="AB803">
        <v>-84.013779999999997</v>
      </c>
      <c r="AC803">
        <v>41.978382000000003</v>
      </c>
      <c r="AD803">
        <v>-91.668626000000003</v>
      </c>
      <c r="AF803" t="s">
        <v>50</v>
      </c>
      <c r="AG803">
        <v>38</v>
      </c>
      <c r="AJ803" t="s">
        <v>51</v>
      </c>
      <c r="AK803" t="s">
        <v>52</v>
      </c>
      <c r="AP803" s="2">
        <v>45823.437719907408</v>
      </c>
      <c r="AQ803" s="2">
        <v>45823.437719907408</v>
      </c>
      <c r="AR803" s="2">
        <v>45823.437719907408</v>
      </c>
      <c r="AS803" t="s">
        <v>3170</v>
      </c>
    </row>
    <row r="804" spans="1:45" x14ac:dyDescent="0.25">
      <c r="A804">
        <v>2025</v>
      </c>
      <c r="B804" t="s">
        <v>962</v>
      </c>
      <c r="C804" t="s">
        <v>963</v>
      </c>
      <c r="D804" t="s">
        <v>1932</v>
      </c>
      <c r="E804">
        <v>48135</v>
      </c>
      <c r="F804">
        <v>54103</v>
      </c>
      <c r="G804">
        <v>58083</v>
      </c>
      <c r="H804" t="b">
        <v>0</v>
      </c>
      <c r="I804">
        <v>58083</v>
      </c>
      <c r="J804">
        <v>58083</v>
      </c>
      <c r="K804" t="b">
        <f t="shared" si="24"/>
        <v>1</v>
      </c>
      <c r="L804" t="b">
        <f t="shared" si="25"/>
        <v>1</v>
      </c>
      <c r="M804">
        <v>3980</v>
      </c>
      <c r="N804">
        <v>58083</v>
      </c>
      <c r="O804" t="s">
        <v>44</v>
      </c>
      <c r="P804" t="b">
        <v>0</v>
      </c>
      <c r="R804" s="1">
        <v>45847</v>
      </c>
      <c r="S804" s="1">
        <v>45863</v>
      </c>
      <c r="T804" t="s">
        <v>3171</v>
      </c>
      <c r="U804" t="b">
        <v>0</v>
      </c>
      <c r="V804" t="s">
        <v>3172</v>
      </c>
      <c r="W804" t="s">
        <v>3173</v>
      </c>
      <c r="X804" t="s">
        <v>48</v>
      </c>
      <c r="Y804" t="s">
        <v>3174</v>
      </c>
      <c r="Z804">
        <v>93030</v>
      </c>
      <c r="AA804">
        <v>34.228451999999997</v>
      </c>
      <c r="AB804">
        <v>-119.15301100000001</v>
      </c>
      <c r="AC804">
        <v>41.978382000000003</v>
      </c>
      <c r="AD804">
        <v>-91.668626000000003</v>
      </c>
      <c r="AF804" t="s">
        <v>50</v>
      </c>
      <c r="AG804">
        <v>38</v>
      </c>
      <c r="AJ804" t="s">
        <v>51</v>
      </c>
      <c r="AK804" t="s">
        <v>52</v>
      </c>
      <c r="AP804" s="2">
        <v>45823.437627314815</v>
      </c>
      <c r="AQ804" s="2">
        <v>45823.437627314815</v>
      </c>
      <c r="AR804" s="2">
        <v>45823.437627314815</v>
      </c>
      <c r="AS804" t="s">
        <v>3175</v>
      </c>
    </row>
    <row r="805" spans="1:45" x14ac:dyDescent="0.25">
      <c r="A805">
        <v>2025</v>
      </c>
      <c r="B805" t="s">
        <v>962</v>
      </c>
      <c r="C805" t="s">
        <v>1007</v>
      </c>
      <c r="D805" t="s">
        <v>1932</v>
      </c>
      <c r="E805">
        <v>48135</v>
      </c>
      <c r="F805">
        <v>52974</v>
      </c>
      <c r="G805">
        <v>52974</v>
      </c>
      <c r="H805" t="b">
        <v>0</v>
      </c>
      <c r="I805">
        <v>52974</v>
      </c>
      <c r="J805">
        <v>52974</v>
      </c>
      <c r="K805" t="b">
        <f t="shared" si="24"/>
        <v>1</v>
      </c>
      <c r="L805" t="b">
        <f t="shared" si="25"/>
        <v>1</v>
      </c>
      <c r="M805">
        <v>0</v>
      </c>
      <c r="N805">
        <v>52974</v>
      </c>
      <c r="O805" t="s">
        <v>44</v>
      </c>
      <c r="P805" t="b">
        <v>0</v>
      </c>
      <c r="Q805" t="s">
        <v>89</v>
      </c>
      <c r="R805" s="1">
        <v>45855</v>
      </c>
      <c r="S805" s="1">
        <v>45890</v>
      </c>
      <c r="T805" t="s">
        <v>3176</v>
      </c>
      <c r="U805" t="b">
        <v>0</v>
      </c>
      <c r="V805" t="s">
        <v>2942</v>
      </c>
      <c r="W805" t="s">
        <v>3177</v>
      </c>
      <c r="X805" t="s">
        <v>248</v>
      </c>
      <c r="Y805" t="s">
        <v>3178</v>
      </c>
      <c r="Z805">
        <v>66046</v>
      </c>
      <c r="AA805">
        <v>38.921897000000001</v>
      </c>
      <c r="AB805">
        <v>-95.258286999999996</v>
      </c>
      <c r="AC805">
        <v>41.978382000000003</v>
      </c>
      <c r="AD805">
        <v>-91.668626000000003</v>
      </c>
      <c r="AF805" t="s">
        <v>50</v>
      </c>
      <c r="AG805">
        <v>38</v>
      </c>
      <c r="AJ805" t="s">
        <v>51</v>
      </c>
      <c r="AK805" t="s">
        <v>52</v>
      </c>
      <c r="AP805" s="2">
        <v>45823.437719907408</v>
      </c>
      <c r="AQ805" s="2">
        <v>45823.437719907408</v>
      </c>
      <c r="AR805" s="2">
        <v>45823.437719907408</v>
      </c>
      <c r="AS805" t="s">
        <v>2170</v>
      </c>
    </row>
    <row r="806" spans="1:45" x14ac:dyDescent="0.25">
      <c r="A806">
        <v>2025</v>
      </c>
      <c r="B806" t="s">
        <v>962</v>
      </c>
      <c r="C806" t="s">
        <v>963</v>
      </c>
      <c r="D806" t="s">
        <v>1932</v>
      </c>
      <c r="E806">
        <v>48135</v>
      </c>
      <c r="F806">
        <v>53939</v>
      </c>
      <c r="G806">
        <v>55429</v>
      </c>
      <c r="H806" t="b">
        <v>0</v>
      </c>
      <c r="I806">
        <v>55429</v>
      </c>
      <c r="J806">
        <v>55429</v>
      </c>
      <c r="K806" t="b">
        <f t="shared" si="24"/>
        <v>1</v>
      </c>
      <c r="L806" t="b">
        <f t="shared" si="25"/>
        <v>1</v>
      </c>
      <c r="M806">
        <v>1490</v>
      </c>
      <c r="N806">
        <v>55429</v>
      </c>
      <c r="O806" t="s">
        <v>44</v>
      </c>
      <c r="P806" t="b">
        <v>1</v>
      </c>
      <c r="R806" s="1">
        <v>45847</v>
      </c>
      <c r="S806" s="1">
        <v>45863</v>
      </c>
      <c r="T806" t="s">
        <v>3179</v>
      </c>
      <c r="U806" t="b">
        <v>0</v>
      </c>
      <c r="V806" t="s">
        <v>2609</v>
      </c>
      <c r="W806" t="s">
        <v>2610</v>
      </c>
      <c r="X806" t="s">
        <v>48</v>
      </c>
      <c r="Y806" t="s">
        <v>2611</v>
      </c>
      <c r="Z806">
        <v>91324</v>
      </c>
      <c r="AA806">
        <v>34.235252000000003</v>
      </c>
      <c r="AB806">
        <v>-118.56023500000001</v>
      </c>
      <c r="AC806">
        <v>41.978382000000003</v>
      </c>
      <c r="AD806">
        <v>-91.668626000000003</v>
      </c>
      <c r="AF806" t="s">
        <v>50</v>
      </c>
      <c r="AG806">
        <v>38</v>
      </c>
      <c r="AJ806" t="s">
        <v>51</v>
      </c>
      <c r="AK806" t="s">
        <v>52</v>
      </c>
      <c r="AP806" s="2">
        <v>45823.437627314815</v>
      </c>
      <c r="AQ806" s="2">
        <v>45823.437627314815</v>
      </c>
      <c r="AR806" s="2">
        <v>45823.437627314815</v>
      </c>
      <c r="AS806" t="s">
        <v>3180</v>
      </c>
    </row>
    <row r="807" spans="1:45" x14ac:dyDescent="0.25">
      <c r="A807">
        <v>2025</v>
      </c>
      <c r="B807" t="s">
        <v>962</v>
      </c>
      <c r="C807" t="s">
        <v>978</v>
      </c>
      <c r="D807" t="s">
        <v>1932</v>
      </c>
      <c r="E807">
        <v>48135</v>
      </c>
      <c r="F807">
        <v>54367</v>
      </c>
      <c r="G807">
        <v>54367</v>
      </c>
      <c r="H807" t="b">
        <v>1</v>
      </c>
      <c r="I807">
        <v>54367</v>
      </c>
      <c r="J807">
        <v>54367</v>
      </c>
      <c r="K807" t="b">
        <f t="shared" si="24"/>
        <v>1</v>
      </c>
      <c r="L807" t="b">
        <f t="shared" si="25"/>
        <v>1</v>
      </c>
      <c r="M807">
        <v>0</v>
      </c>
      <c r="N807">
        <v>54367</v>
      </c>
      <c r="O807" t="s">
        <v>44</v>
      </c>
      <c r="P807" t="b">
        <v>0</v>
      </c>
      <c r="Q807" t="s">
        <v>89</v>
      </c>
      <c r="R807" s="1">
        <v>45853</v>
      </c>
      <c r="S807" s="1">
        <v>45868</v>
      </c>
      <c r="T807" t="s">
        <v>3181</v>
      </c>
      <c r="U807" t="b">
        <v>0</v>
      </c>
      <c r="V807" t="s">
        <v>177</v>
      </c>
      <c r="W807" t="s">
        <v>178</v>
      </c>
      <c r="X807" t="s">
        <v>179</v>
      </c>
      <c r="Y807" t="s">
        <v>180</v>
      </c>
      <c r="Z807">
        <v>5403</v>
      </c>
      <c r="AA807">
        <v>44.428784</v>
      </c>
      <c r="AB807">
        <v>-73.210639</v>
      </c>
      <c r="AC807">
        <v>41.978382000000003</v>
      </c>
      <c r="AD807">
        <v>-91.668626000000003</v>
      </c>
      <c r="AF807" t="s">
        <v>50</v>
      </c>
      <c r="AG807">
        <v>38</v>
      </c>
      <c r="AJ807" t="s">
        <v>51</v>
      </c>
      <c r="AK807" t="s">
        <v>52</v>
      </c>
      <c r="AP807" s="2">
        <v>45823.437893518516</v>
      </c>
      <c r="AQ807" s="2">
        <v>45823.437893518516</v>
      </c>
      <c r="AR807" s="2">
        <v>45823.437893518516</v>
      </c>
      <c r="AS807" t="s">
        <v>3182</v>
      </c>
    </row>
    <row r="808" spans="1:45" x14ac:dyDescent="0.25">
      <c r="A808">
        <v>2025</v>
      </c>
      <c r="B808" t="s">
        <v>962</v>
      </c>
      <c r="C808" t="s">
        <v>1013</v>
      </c>
      <c r="D808" t="s">
        <v>1932</v>
      </c>
      <c r="E808">
        <v>48135</v>
      </c>
      <c r="F808">
        <v>53378</v>
      </c>
      <c r="G808">
        <v>53378</v>
      </c>
      <c r="H808" t="b">
        <v>1</v>
      </c>
      <c r="I808">
        <v>53378</v>
      </c>
      <c r="J808">
        <v>53378</v>
      </c>
      <c r="K808" t="b">
        <f t="shared" si="24"/>
        <v>1</v>
      </c>
      <c r="L808" t="b">
        <f t="shared" si="25"/>
        <v>1</v>
      </c>
      <c r="M808">
        <v>0</v>
      </c>
      <c r="N808">
        <v>53378</v>
      </c>
      <c r="O808" t="s">
        <v>44</v>
      </c>
      <c r="P808" t="b">
        <v>0</v>
      </c>
      <c r="Q808" t="s">
        <v>89</v>
      </c>
      <c r="R808" s="1">
        <v>45852</v>
      </c>
      <c r="S808" s="1">
        <v>45870</v>
      </c>
      <c r="T808" t="s">
        <v>3183</v>
      </c>
      <c r="U808" t="b">
        <v>0</v>
      </c>
      <c r="V808" t="s">
        <v>3184</v>
      </c>
      <c r="W808" t="s">
        <v>3185</v>
      </c>
      <c r="X808" t="s">
        <v>58</v>
      </c>
      <c r="Y808" t="s">
        <v>3186</v>
      </c>
      <c r="Z808">
        <v>2760</v>
      </c>
      <c r="AA808">
        <v>41.959319999999998</v>
      </c>
      <c r="AB808">
        <v>-71.341372000000007</v>
      </c>
      <c r="AC808">
        <v>41.978382000000003</v>
      </c>
      <c r="AD808">
        <v>-91.668626000000003</v>
      </c>
      <c r="AF808" t="s">
        <v>50</v>
      </c>
      <c r="AG808">
        <v>38</v>
      </c>
      <c r="AJ808" t="s">
        <v>51</v>
      </c>
      <c r="AK808" t="s">
        <v>52</v>
      </c>
      <c r="AP808" s="2">
        <v>45823.437986111108</v>
      </c>
      <c r="AQ808" s="2">
        <v>45823.437986111108</v>
      </c>
      <c r="AR808" s="2">
        <v>45823.437986111108</v>
      </c>
      <c r="AS808" t="s">
        <v>2063</v>
      </c>
    </row>
    <row r="809" spans="1:45" x14ac:dyDescent="0.25">
      <c r="A809">
        <v>2025</v>
      </c>
      <c r="B809" t="s">
        <v>962</v>
      </c>
      <c r="C809" t="s">
        <v>963</v>
      </c>
      <c r="D809" t="s">
        <v>1932</v>
      </c>
      <c r="E809">
        <v>48135</v>
      </c>
      <c r="F809">
        <v>54958</v>
      </c>
      <c r="G809">
        <v>55657</v>
      </c>
      <c r="H809" t="b">
        <v>0</v>
      </c>
      <c r="I809">
        <v>55657</v>
      </c>
      <c r="J809">
        <v>55657</v>
      </c>
      <c r="K809" t="b">
        <f t="shared" si="24"/>
        <v>1</v>
      </c>
      <c r="L809" t="b">
        <f t="shared" si="25"/>
        <v>1</v>
      </c>
      <c r="M809">
        <v>699</v>
      </c>
      <c r="N809">
        <v>55657</v>
      </c>
      <c r="O809" t="s">
        <v>44</v>
      </c>
      <c r="P809" t="b">
        <v>0</v>
      </c>
      <c r="R809" s="1">
        <v>45851</v>
      </c>
      <c r="S809" s="1">
        <v>45867</v>
      </c>
      <c r="T809" t="s">
        <v>3187</v>
      </c>
      <c r="U809" t="b">
        <v>0</v>
      </c>
      <c r="V809" t="s">
        <v>3188</v>
      </c>
      <c r="W809" t="s">
        <v>3189</v>
      </c>
      <c r="X809" t="s">
        <v>105</v>
      </c>
      <c r="Y809" t="s">
        <v>3190</v>
      </c>
      <c r="Z809">
        <v>7304</v>
      </c>
      <c r="AA809">
        <v>40.717188</v>
      </c>
      <c r="AB809">
        <v>-74.095409000000004</v>
      </c>
      <c r="AC809">
        <v>41.978382000000003</v>
      </c>
      <c r="AD809">
        <v>-91.668626000000003</v>
      </c>
      <c r="AF809" t="s">
        <v>50</v>
      </c>
      <c r="AG809">
        <v>38</v>
      </c>
      <c r="AJ809" t="s">
        <v>51</v>
      </c>
      <c r="AK809" t="s">
        <v>52</v>
      </c>
      <c r="AP809" s="2">
        <v>45823.437743055554</v>
      </c>
      <c r="AQ809" s="2">
        <v>45823.437743055554</v>
      </c>
      <c r="AR809" s="2">
        <v>45823.437743055554</v>
      </c>
      <c r="AS809" t="s">
        <v>3191</v>
      </c>
    </row>
    <row r="810" spans="1:45" x14ac:dyDescent="0.25">
      <c r="A810">
        <v>2025</v>
      </c>
      <c r="B810" t="s">
        <v>962</v>
      </c>
      <c r="C810" t="s">
        <v>1063</v>
      </c>
      <c r="D810" t="s">
        <v>1932</v>
      </c>
      <c r="E810">
        <v>48135</v>
      </c>
      <c r="F810">
        <v>53982</v>
      </c>
      <c r="G810">
        <v>55277</v>
      </c>
      <c r="H810" t="b">
        <v>0</v>
      </c>
      <c r="I810">
        <v>55277</v>
      </c>
      <c r="J810">
        <v>55277</v>
      </c>
      <c r="K810" t="b">
        <f t="shared" si="24"/>
        <v>1</v>
      </c>
      <c r="L810" t="b">
        <f t="shared" si="25"/>
        <v>1</v>
      </c>
      <c r="M810">
        <v>1295</v>
      </c>
      <c r="N810">
        <v>55277</v>
      </c>
      <c r="O810" t="s">
        <v>44</v>
      </c>
      <c r="P810" t="b">
        <v>0</v>
      </c>
      <c r="R810" s="1">
        <v>45847</v>
      </c>
      <c r="S810" s="1">
        <v>45858</v>
      </c>
      <c r="T810" t="s">
        <v>3192</v>
      </c>
      <c r="U810" t="b">
        <v>0</v>
      </c>
      <c r="V810" t="s">
        <v>1344</v>
      </c>
      <c r="W810" t="s">
        <v>1345</v>
      </c>
      <c r="X810" t="s">
        <v>48</v>
      </c>
      <c r="Y810" t="s">
        <v>122</v>
      </c>
      <c r="Z810">
        <v>95603</v>
      </c>
      <c r="AA810">
        <v>38.917949999999998</v>
      </c>
      <c r="AB810">
        <v>-121.081532</v>
      </c>
      <c r="AC810">
        <v>41.978382000000003</v>
      </c>
      <c r="AD810">
        <v>-91.668626000000003</v>
      </c>
      <c r="AF810" t="s">
        <v>50</v>
      </c>
      <c r="AG810">
        <v>38</v>
      </c>
      <c r="AJ810" t="s">
        <v>51</v>
      </c>
      <c r="AK810" t="s">
        <v>52</v>
      </c>
      <c r="AP810" s="2">
        <v>45823.437627314815</v>
      </c>
      <c r="AQ810" s="2">
        <v>45823.437627314815</v>
      </c>
      <c r="AR810" s="2">
        <v>45823.437627314815</v>
      </c>
      <c r="AS810" t="s">
        <v>3193</v>
      </c>
    </row>
    <row r="811" spans="1:45" x14ac:dyDescent="0.25">
      <c r="A811">
        <v>2025</v>
      </c>
      <c r="B811" t="s">
        <v>962</v>
      </c>
      <c r="C811" t="s">
        <v>1063</v>
      </c>
      <c r="D811" t="s">
        <v>1932</v>
      </c>
      <c r="E811">
        <v>48135</v>
      </c>
      <c r="F811">
        <v>53149</v>
      </c>
      <c r="G811">
        <v>53149</v>
      </c>
      <c r="H811" t="b">
        <v>1</v>
      </c>
      <c r="I811">
        <v>53149</v>
      </c>
      <c r="J811">
        <v>53149</v>
      </c>
      <c r="K811" t="b">
        <f t="shared" si="24"/>
        <v>1</v>
      </c>
      <c r="L811" t="b">
        <f t="shared" si="25"/>
        <v>1</v>
      </c>
      <c r="M811">
        <v>0</v>
      </c>
      <c r="N811">
        <v>53149</v>
      </c>
      <c r="O811" t="s">
        <v>44</v>
      </c>
      <c r="P811" t="b">
        <v>0</v>
      </c>
      <c r="R811" s="1">
        <v>45855</v>
      </c>
      <c r="S811" s="1">
        <v>45888</v>
      </c>
      <c r="T811" t="s">
        <v>3194</v>
      </c>
      <c r="U811" t="b">
        <v>0</v>
      </c>
      <c r="V811" t="s">
        <v>3195</v>
      </c>
      <c r="W811" t="s">
        <v>3196</v>
      </c>
      <c r="X811" t="s">
        <v>656</v>
      </c>
      <c r="Y811" t="s">
        <v>106</v>
      </c>
      <c r="Z811">
        <v>65809</v>
      </c>
      <c r="AA811">
        <v>37.180675999999998</v>
      </c>
      <c r="AB811">
        <v>-93.222037999999998</v>
      </c>
      <c r="AC811">
        <v>41.978382000000003</v>
      </c>
      <c r="AD811">
        <v>-91.668626000000003</v>
      </c>
      <c r="AF811" t="s">
        <v>50</v>
      </c>
      <c r="AG811">
        <v>38</v>
      </c>
      <c r="AJ811" t="s">
        <v>51</v>
      </c>
      <c r="AK811" t="s">
        <v>52</v>
      </c>
      <c r="AP811" s="2">
        <v>45823.437719907408</v>
      </c>
      <c r="AQ811" s="2">
        <v>45823.437719907408</v>
      </c>
      <c r="AR811" s="2">
        <v>45823.437719907408</v>
      </c>
      <c r="AS811" t="s">
        <v>2645</v>
      </c>
    </row>
    <row r="812" spans="1:45" x14ac:dyDescent="0.25">
      <c r="A812">
        <v>2025</v>
      </c>
      <c r="B812" t="s">
        <v>962</v>
      </c>
      <c r="C812" t="s">
        <v>1007</v>
      </c>
      <c r="D812" t="s">
        <v>1932</v>
      </c>
      <c r="E812">
        <v>48135</v>
      </c>
      <c r="F812">
        <v>52819</v>
      </c>
      <c r="G812">
        <v>52819</v>
      </c>
      <c r="H812" t="b">
        <v>0</v>
      </c>
      <c r="I812">
        <v>52819</v>
      </c>
      <c r="J812">
        <v>52819</v>
      </c>
      <c r="K812" t="b">
        <f t="shared" si="24"/>
        <v>1</v>
      </c>
      <c r="L812" t="b">
        <f t="shared" si="25"/>
        <v>1</v>
      </c>
      <c r="M812">
        <v>0</v>
      </c>
      <c r="N812">
        <v>52819</v>
      </c>
      <c r="O812" t="s">
        <v>44</v>
      </c>
      <c r="P812" t="b">
        <v>0</v>
      </c>
      <c r="R812" s="1">
        <v>45853</v>
      </c>
      <c r="S812" s="1">
        <v>45870</v>
      </c>
      <c r="T812" t="s">
        <v>3197</v>
      </c>
      <c r="U812" t="b">
        <v>0</v>
      </c>
      <c r="V812" t="s">
        <v>3198</v>
      </c>
      <c r="W812" t="s">
        <v>3199</v>
      </c>
      <c r="X812" t="s">
        <v>67</v>
      </c>
      <c r="Y812" t="s">
        <v>3200</v>
      </c>
      <c r="Z812">
        <v>10801</v>
      </c>
      <c r="AA812">
        <v>40.914543000000002</v>
      </c>
      <c r="AB812">
        <v>-73.778288000000003</v>
      </c>
      <c r="AC812">
        <v>41.978382000000003</v>
      </c>
      <c r="AD812">
        <v>-91.668626000000003</v>
      </c>
      <c r="AF812" t="s">
        <v>50</v>
      </c>
      <c r="AG812">
        <v>38</v>
      </c>
      <c r="AJ812" t="s">
        <v>51</v>
      </c>
      <c r="AK812" t="s">
        <v>52</v>
      </c>
      <c r="AP812" s="2">
        <v>45823.437743055554</v>
      </c>
      <c r="AQ812" s="2">
        <v>45823.437743055554</v>
      </c>
      <c r="AR812" s="2">
        <v>45823.437743055554</v>
      </c>
      <c r="AS812" t="s">
        <v>1952</v>
      </c>
    </row>
    <row r="813" spans="1:45" x14ac:dyDescent="0.25">
      <c r="A813">
        <v>2025</v>
      </c>
      <c r="B813" t="s">
        <v>962</v>
      </c>
      <c r="C813" t="s">
        <v>963</v>
      </c>
      <c r="D813" t="s">
        <v>1932</v>
      </c>
      <c r="E813">
        <v>48135</v>
      </c>
      <c r="F813">
        <v>54018</v>
      </c>
      <c r="G813">
        <v>54018</v>
      </c>
      <c r="H813" t="b">
        <v>1</v>
      </c>
      <c r="I813">
        <v>54018</v>
      </c>
      <c r="J813">
        <v>54018</v>
      </c>
      <c r="K813" t="b">
        <f t="shared" si="24"/>
        <v>1</v>
      </c>
      <c r="L813" t="b">
        <f t="shared" si="25"/>
        <v>1</v>
      </c>
      <c r="M813">
        <v>0</v>
      </c>
      <c r="N813">
        <v>54018</v>
      </c>
      <c r="O813" t="s">
        <v>44</v>
      </c>
      <c r="P813" t="b">
        <v>0</v>
      </c>
      <c r="Q813" t="s">
        <v>89</v>
      </c>
      <c r="R813" s="1">
        <v>45851</v>
      </c>
      <c r="S813" s="1">
        <v>45865</v>
      </c>
      <c r="T813" t="s">
        <v>3201</v>
      </c>
      <c r="U813" t="b">
        <v>0</v>
      </c>
      <c r="V813" t="s">
        <v>1819</v>
      </c>
      <c r="W813" t="s">
        <v>1820</v>
      </c>
      <c r="X813" t="s">
        <v>73</v>
      </c>
      <c r="Y813" t="s">
        <v>1821</v>
      </c>
      <c r="Z813">
        <v>22182</v>
      </c>
      <c r="AA813">
        <v>38.932267000000003</v>
      </c>
      <c r="AB813">
        <v>-77.243882999999997</v>
      </c>
      <c r="AC813">
        <v>41.978382000000003</v>
      </c>
      <c r="AD813">
        <v>-91.668626000000003</v>
      </c>
      <c r="AF813" t="s">
        <v>50</v>
      </c>
      <c r="AG813">
        <v>38</v>
      </c>
      <c r="AJ813" t="s">
        <v>51</v>
      </c>
      <c r="AK813" t="s">
        <v>52</v>
      </c>
      <c r="AP813" s="2">
        <v>45823.437719907408</v>
      </c>
      <c r="AQ813" s="2">
        <v>45823.437719907408</v>
      </c>
      <c r="AR813" s="2">
        <v>45823.437719907408</v>
      </c>
      <c r="AS813" t="s">
        <v>3202</v>
      </c>
    </row>
    <row r="814" spans="1:45" x14ac:dyDescent="0.25">
      <c r="A814">
        <v>2025</v>
      </c>
      <c r="B814" t="s">
        <v>962</v>
      </c>
      <c r="C814" t="s">
        <v>1007</v>
      </c>
      <c r="D814" t="s">
        <v>1932</v>
      </c>
      <c r="E814">
        <v>48135</v>
      </c>
      <c r="F814">
        <v>52819</v>
      </c>
      <c r="G814">
        <v>52819</v>
      </c>
      <c r="H814" t="b">
        <v>0</v>
      </c>
      <c r="I814">
        <v>52819</v>
      </c>
      <c r="J814">
        <v>52819</v>
      </c>
      <c r="K814" t="b">
        <f t="shared" si="24"/>
        <v>1</v>
      </c>
      <c r="L814" t="b">
        <f t="shared" si="25"/>
        <v>1</v>
      </c>
      <c r="M814">
        <v>0</v>
      </c>
      <c r="N814">
        <v>52819</v>
      </c>
      <c r="O814" t="s">
        <v>44</v>
      </c>
      <c r="P814" t="b">
        <v>0</v>
      </c>
      <c r="Q814" t="s">
        <v>63</v>
      </c>
      <c r="R814" s="1">
        <v>45850</v>
      </c>
      <c r="S814" s="1">
        <v>45865</v>
      </c>
      <c r="T814" t="s">
        <v>3203</v>
      </c>
      <c r="U814" t="b">
        <v>0</v>
      </c>
      <c r="V814" t="s">
        <v>3204</v>
      </c>
      <c r="W814" t="s">
        <v>3205</v>
      </c>
      <c r="X814" t="s">
        <v>73</v>
      </c>
      <c r="Y814" t="s">
        <v>3206</v>
      </c>
      <c r="Z814">
        <v>20175</v>
      </c>
      <c r="AA814">
        <v>39.101157999999998</v>
      </c>
      <c r="AB814">
        <v>-77.539629000000005</v>
      </c>
      <c r="AC814">
        <v>41.978382000000003</v>
      </c>
      <c r="AD814">
        <v>-91.668626000000003</v>
      </c>
      <c r="AF814" t="s">
        <v>50</v>
      </c>
      <c r="AG814">
        <v>38</v>
      </c>
      <c r="AJ814" t="s">
        <v>51</v>
      </c>
      <c r="AK814" t="s">
        <v>52</v>
      </c>
      <c r="AP814" s="2">
        <v>45823.437719907408</v>
      </c>
      <c r="AQ814" s="2">
        <v>45823.437719907408</v>
      </c>
      <c r="AR814" s="2">
        <v>45823.437719907408</v>
      </c>
      <c r="AS814" t="s">
        <v>2096</v>
      </c>
    </row>
    <row r="815" spans="1:45" x14ac:dyDescent="0.25">
      <c r="A815">
        <v>2025</v>
      </c>
      <c r="B815" t="s">
        <v>962</v>
      </c>
      <c r="C815" t="s">
        <v>963</v>
      </c>
      <c r="D815" t="s">
        <v>1932</v>
      </c>
      <c r="E815">
        <v>48135</v>
      </c>
      <c r="F815">
        <v>54651</v>
      </c>
      <c r="G815">
        <v>54651</v>
      </c>
      <c r="H815" t="b">
        <v>1</v>
      </c>
      <c r="I815">
        <v>54651</v>
      </c>
      <c r="J815">
        <v>54651</v>
      </c>
      <c r="K815" t="b">
        <f t="shared" si="24"/>
        <v>1</v>
      </c>
      <c r="L815" t="b">
        <f t="shared" si="25"/>
        <v>1</v>
      </c>
      <c r="M815">
        <v>0</v>
      </c>
      <c r="N815">
        <v>54651</v>
      </c>
      <c r="O815" t="s">
        <v>44</v>
      </c>
      <c r="P815" t="b">
        <v>0</v>
      </c>
      <c r="Q815" t="s">
        <v>89</v>
      </c>
      <c r="R815" s="1">
        <v>45850</v>
      </c>
      <c r="S815" s="1">
        <v>45866</v>
      </c>
      <c r="T815" t="s">
        <v>3207</v>
      </c>
      <c r="U815" t="b">
        <v>0</v>
      </c>
      <c r="V815" t="s">
        <v>614</v>
      </c>
      <c r="W815" t="s">
        <v>615</v>
      </c>
      <c r="X815" t="s">
        <v>111</v>
      </c>
      <c r="Y815" t="s">
        <v>616</v>
      </c>
      <c r="Z815">
        <v>98125</v>
      </c>
      <c r="AA815">
        <v>47.726283000000002</v>
      </c>
      <c r="AB815">
        <v>-122.29259999999999</v>
      </c>
      <c r="AC815">
        <v>41.978382000000003</v>
      </c>
      <c r="AD815">
        <v>-91.668626000000003</v>
      </c>
      <c r="AF815" t="s">
        <v>50</v>
      </c>
      <c r="AG815">
        <v>38</v>
      </c>
      <c r="AJ815" t="s">
        <v>51</v>
      </c>
      <c r="AK815" t="s">
        <v>52</v>
      </c>
      <c r="AP815" s="2">
        <v>45823.437627314815</v>
      </c>
      <c r="AQ815" s="2">
        <v>45823.437627314815</v>
      </c>
      <c r="AR815" s="2">
        <v>45823.437627314815</v>
      </c>
      <c r="AS815" t="s">
        <v>3208</v>
      </c>
    </row>
    <row r="816" spans="1:45" x14ac:dyDescent="0.25">
      <c r="A816">
        <v>2025</v>
      </c>
      <c r="B816" t="s">
        <v>962</v>
      </c>
      <c r="C816" t="s">
        <v>963</v>
      </c>
      <c r="D816" t="s">
        <v>1932</v>
      </c>
      <c r="E816">
        <v>48135</v>
      </c>
      <c r="F816">
        <v>54168</v>
      </c>
      <c r="G816">
        <v>54168</v>
      </c>
      <c r="H816" t="b">
        <v>1</v>
      </c>
      <c r="I816">
        <v>54168</v>
      </c>
      <c r="J816">
        <v>54168</v>
      </c>
      <c r="K816" t="b">
        <f t="shared" si="24"/>
        <v>1</v>
      </c>
      <c r="L816" t="b">
        <f t="shared" si="25"/>
        <v>1</v>
      </c>
      <c r="M816">
        <v>0</v>
      </c>
      <c r="N816">
        <v>54168</v>
      </c>
      <c r="O816" t="s">
        <v>44</v>
      </c>
      <c r="P816" t="b">
        <v>0</v>
      </c>
      <c r="R816" s="1">
        <v>45853</v>
      </c>
      <c r="S816" s="1">
        <v>45869</v>
      </c>
      <c r="T816" t="s">
        <v>3209</v>
      </c>
      <c r="U816" t="b">
        <v>0</v>
      </c>
      <c r="V816" t="s">
        <v>1226</v>
      </c>
      <c r="W816" t="s">
        <v>1227</v>
      </c>
      <c r="X816" t="s">
        <v>48</v>
      </c>
      <c r="Y816" t="s">
        <v>1228</v>
      </c>
      <c r="Z816">
        <v>92591</v>
      </c>
      <c r="AA816">
        <v>33.515729</v>
      </c>
      <c r="AB816">
        <v>-117.15619599999999</v>
      </c>
      <c r="AC816">
        <v>41.978382000000003</v>
      </c>
      <c r="AD816">
        <v>-91.668626000000003</v>
      </c>
      <c r="AF816" t="s">
        <v>50</v>
      </c>
      <c r="AG816">
        <v>38</v>
      </c>
      <c r="AJ816" t="s">
        <v>51</v>
      </c>
      <c r="AK816" t="s">
        <v>52</v>
      </c>
      <c r="AP816" s="2">
        <v>45823.437662037039</v>
      </c>
      <c r="AQ816" s="2">
        <v>45823.437662037039</v>
      </c>
      <c r="AR816" s="2">
        <v>45823.437662037039</v>
      </c>
      <c r="AS816" t="s">
        <v>2077</v>
      </c>
    </row>
    <row r="817" spans="1:45" x14ac:dyDescent="0.25">
      <c r="A817">
        <v>2025</v>
      </c>
      <c r="B817" t="s">
        <v>962</v>
      </c>
      <c r="C817" t="s">
        <v>978</v>
      </c>
      <c r="D817" t="s">
        <v>1932</v>
      </c>
      <c r="E817">
        <v>48135</v>
      </c>
      <c r="F817">
        <v>54258</v>
      </c>
      <c r="G817">
        <v>54258</v>
      </c>
      <c r="H817" t="b">
        <v>1</v>
      </c>
      <c r="I817">
        <v>54258</v>
      </c>
      <c r="J817">
        <v>54258</v>
      </c>
      <c r="K817" t="b">
        <f t="shared" si="24"/>
        <v>1</v>
      </c>
      <c r="L817" t="b">
        <f t="shared" si="25"/>
        <v>1</v>
      </c>
      <c r="M817">
        <v>0</v>
      </c>
      <c r="N817">
        <v>54258</v>
      </c>
      <c r="O817" t="s">
        <v>44</v>
      </c>
      <c r="P817" t="b">
        <v>0</v>
      </c>
      <c r="Q817" t="s">
        <v>89</v>
      </c>
      <c r="R817" s="1">
        <v>45853</v>
      </c>
      <c r="S817" s="1">
        <v>45873</v>
      </c>
      <c r="T817" t="s">
        <v>3210</v>
      </c>
      <c r="U817" t="b">
        <v>0</v>
      </c>
      <c r="V817" t="s">
        <v>3211</v>
      </c>
      <c r="W817" t="s">
        <v>3212</v>
      </c>
      <c r="X817" t="s">
        <v>253</v>
      </c>
      <c r="Y817" t="s">
        <v>3213</v>
      </c>
      <c r="Z817">
        <v>6807</v>
      </c>
      <c r="AA817">
        <v>41.036442000000001</v>
      </c>
      <c r="AB817">
        <v>-73.602760000000004</v>
      </c>
      <c r="AC817">
        <v>41.978382000000003</v>
      </c>
      <c r="AD817">
        <v>-91.668626000000003</v>
      </c>
      <c r="AF817" t="s">
        <v>50</v>
      </c>
      <c r="AG817">
        <v>38</v>
      </c>
      <c r="AJ817" t="s">
        <v>51</v>
      </c>
      <c r="AK817" t="s">
        <v>52</v>
      </c>
      <c r="AP817" s="2">
        <v>45823.437743055554</v>
      </c>
      <c r="AQ817" s="2">
        <v>45823.437743055554</v>
      </c>
      <c r="AR817" s="2">
        <v>45823.437743055554</v>
      </c>
      <c r="AS817" t="s">
        <v>3214</v>
      </c>
    </row>
    <row r="818" spans="1:45" x14ac:dyDescent="0.25">
      <c r="A818">
        <v>2025</v>
      </c>
      <c r="B818" t="s">
        <v>962</v>
      </c>
      <c r="C818" t="s">
        <v>1063</v>
      </c>
      <c r="D818" t="s">
        <v>1932</v>
      </c>
      <c r="E818">
        <v>48135</v>
      </c>
      <c r="F818">
        <v>52819</v>
      </c>
      <c r="G818">
        <v>52819</v>
      </c>
      <c r="H818" t="b">
        <v>0</v>
      </c>
      <c r="I818">
        <v>52819</v>
      </c>
      <c r="J818">
        <v>52819</v>
      </c>
      <c r="K818" t="b">
        <f t="shared" si="24"/>
        <v>1</v>
      </c>
      <c r="L818" t="b">
        <f t="shared" si="25"/>
        <v>1</v>
      </c>
      <c r="M818">
        <v>0</v>
      </c>
      <c r="N818">
        <v>52819</v>
      </c>
      <c r="O818" t="s">
        <v>44</v>
      </c>
      <c r="P818" t="b">
        <v>0</v>
      </c>
      <c r="R818" s="1">
        <v>45856</v>
      </c>
      <c r="S818" s="1">
        <v>45874</v>
      </c>
      <c r="T818" t="s">
        <v>3215</v>
      </c>
      <c r="U818" t="b">
        <v>0</v>
      </c>
      <c r="V818" t="s">
        <v>777</v>
      </c>
      <c r="W818" t="s">
        <v>778</v>
      </c>
      <c r="X818" t="s">
        <v>67</v>
      </c>
      <c r="Y818" t="s">
        <v>779</v>
      </c>
      <c r="Z818">
        <v>11435</v>
      </c>
      <c r="AA818">
        <v>40.704486000000003</v>
      </c>
      <c r="AB818">
        <v>-73.815078</v>
      </c>
      <c r="AC818">
        <v>41.978382000000003</v>
      </c>
      <c r="AD818">
        <v>-91.668626000000003</v>
      </c>
      <c r="AF818" t="s">
        <v>50</v>
      </c>
      <c r="AG818">
        <v>38</v>
      </c>
      <c r="AJ818" t="s">
        <v>51</v>
      </c>
      <c r="AK818" t="s">
        <v>52</v>
      </c>
      <c r="AP818" s="2">
        <v>45823.437743055554</v>
      </c>
      <c r="AQ818" s="2">
        <v>45823.437743055554</v>
      </c>
      <c r="AR818" s="2">
        <v>45823.437743055554</v>
      </c>
      <c r="AS818" t="s">
        <v>1952</v>
      </c>
    </row>
    <row r="819" spans="1:45" x14ac:dyDescent="0.25">
      <c r="A819">
        <v>2025</v>
      </c>
      <c r="B819" t="s">
        <v>962</v>
      </c>
      <c r="C819" t="s">
        <v>978</v>
      </c>
      <c r="D819" t="s">
        <v>1932</v>
      </c>
      <c r="E819">
        <v>48135</v>
      </c>
      <c r="F819">
        <v>54807</v>
      </c>
      <c r="G819">
        <v>54807</v>
      </c>
      <c r="H819" t="b">
        <v>0</v>
      </c>
      <c r="I819">
        <v>54807</v>
      </c>
      <c r="J819">
        <v>54807</v>
      </c>
      <c r="K819" t="b">
        <f t="shared" si="24"/>
        <v>1</v>
      </c>
      <c r="L819" t="b">
        <f t="shared" si="25"/>
        <v>1</v>
      </c>
      <c r="M819">
        <v>0</v>
      </c>
      <c r="N819">
        <v>54807</v>
      </c>
      <c r="O819" t="s">
        <v>44</v>
      </c>
      <c r="P819" t="b">
        <v>0</v>
      </c>
      <c r="Q819" t="s">
        <v>89</v>
      </c>
      <c r="R819" s="1">
        <v>45850</v>
      </c>
      <c r="S819" s="1">
        <v>45865</v>
      </c>
      <c r="T819" t="s">
        <v>3216</v>
      </c>
      <c r="U819" t="b">
        <v>0</v>
      </c>
      <c r="V819" t="s">
        <v>3217</v>
      </c>
      <c r="W819" t="s">
        <v>3218</v>
      </c>
      <c r="X819" t="s">
        <v>133</v>
      </c>
      <c r="Y819" t="s">
        <v>349</v>
      </c>
      <c r="Z819">
        <v>97146</v>
      </c>
      <c r="AA819">
        <v>46.148843999999997</v>
      </c>
      <c r="AB819">
        <v>-123.92024499999999</v>
      </c>
      <c r="AC819">
        <v>41.978382000000003</v>
      </c>
      <c r="AD819">
        <v>-91.668626000000003</v>
      </c>
      <c r="AF819" t="s">
        <v>50</v>
      </c>
      <c r="AG819">
        <v>38</v>
      </c>
      <c r="AJ819" t="s">
        <v>51</v>
      </c>
      <c r="AK819" t="s">
        <v>52</v>
      </c>
      <c r="AP819" s="2">
        <v>45823.437627314815</v>
      </c>
      <c r="AQ819" s="2">
        <v>45823.437627314815</v>
      </c>
      <c r="AR819" s="2">
        <v>45823.437627314815</v>
      </c>
      <c r="AS819" t="s">
        <v>3219</v>
      </c>
    </row>
    <row r="820" spans="1:45" x14ac:dyDescent="0.25">
      <c r="A820">
        <v>2025</v>
      </c>
      <c r="B820" t="s">
        <v>962</v>
      </c>
      <c r="C820" t="s">
        <v>978</v>
      </c>
      <c r="D820" t="s">
        <v>1932</v>
      </c>
      <c r="E820">
        <v>48135</v>
      </c>
      <c r="F820">
        <v>54168</v>
      </c>
      <c r="G820">
        <v>56163</v>
      </c>
      <c r="H820" t="b">
        <v>0</v>
      </c>
      <c r="I820">
        <v>56163</v>
      </c>
      <c r="J820">
        <v>56163</v>
      </c>
      <c r="K820" t="b">
        <f t="shared" si="24"/>
        <v>1</v>
      </c>
      <c r="L820" t="b">
        <f t="shared" si="25"/>
        <v>1</v>
      </c>
      <c r="M820">
        <v>1995</v>
      </c>
      <c r="N820">
        <v>56163</v>
      </c>
      <c r="O820" t="s">
        <v>44</v>
      </c>
      <c r="P820" t="b">
        <v>0</v>
      </c>
      <c r="Q820" t="s">
        <v>89</v>
      </c>
      <c r="R820" s="1">
        <v>45854</v>
      </c>
      <c r="S820" s="1">
        <v>45869</v>
      </c>
      <c r="T820" t="s">
        <v>3220</v>
      </c>
      <c r="U820" t="b">
        <v>0</v>
      </c>
      <c r="V820" t="s">
        <v>1015</v>
      </c>
      <c r="W820" t="s">
        <v>1016</v>
      </c>
      <c r="X820" t="s">
        <v>48</v>
      </c>
      <c r="Y820" t="s">
        <v>1017</v>
      </c>
      <c r="Z820">
        <v>92008</v>
      </c>
      <c r="AA820">
        <v>33.132685000000002</v>
      </c>
      <c r="AB820">
        <v>-117.32639899999999</v>
      </c>
      <c r="AC820">
        <v>41.978382000000003</v>
      </c>
      <c r="AD820">
        <v>-91.668626000000003</v>
      </c>
      <c r="AF820" t="s">
        <v>50</v>
      </c>
      <c r="AG820">
        <v>38</v>
      </c>
      <c r="AJ820" t="s">
        <v>51</v>
      </c>
      <c r="AK820" t="s">
        <v>52</v>
      </c>
      <c r="AP820" s="2">
        <v>45823.437662037039</v>
      </c>
      <c r="AQ820" s="2">
        <v>45823.437662037039</v>
      </c>
      <c r="AR820" s="2">
        <v>45823.437662037039</v>
      </c>
      <c r="AS820" t="s">
        <v>3221</v>
      </c>
    </row>
    <row r="821" spans="1:45" x14ac:dyDescent="0.25">
      <c r="A821">
        <v>2025</v>
      </c>
      <c r="B821" t="s">
        <v>962</v>
      </c>
      <c r="C821" t="s">
        <v>963</v>
      </c>
      <c r="D821" t="s">
        <v>1932</v>
      </c>
      <c r="E821">
        <v>48135</v>
      </c>
      <c r="F821">
        <v>54448</v>
      </c>
      <c r="G821">
        <v>54448</v>
      </c>
      <c r="H821" t="b">
        <v>1</v>
      </c>
      <c r="I821">
        <v>54448</v>
      </c>
      <c r="J821">
        <v>54448</v>
      </c>
      <c r="K821" t="b">
        <f t="shared" si="24"/>
        <v>1</v>
      </c>
      <c r="L821" t="b">
        <f t="shared" si="25"/>
        <v>1</v>
      </c>
      <c r="M821">
        <v>0</v>
      </c>
      <c r="N821">
        <v>54448</v>
      </c>
      <c r="O821" t="s">
        <v>44</v>
      </c>
      <c r="P821" t="b">
        <v>0</v>
      </c>
      <c r="R821" s="1">
        <v>45853</v>
      </c>
      <c r="S821" s="1">
        <v>45866</v>
      </c>
      <c r="T821" t="s">
        <v>3222</v>
      </c>
      <c r="U821" t="b">
        <v>0</v>
      </c>
      <c r="V821" t="s">
        <v>3143</v>
      </c>
      <c r="W821" t="s">
        <v>3144</v>
      </c>
      <c r="X821" t="s">
        <v>48</v>
      </c>
      <c r="Y821" t="s">
        <v>3145</v>
      </c>
      <c r="Z821">
        <v>95020</v>
      </c>
      <c r="AA821">
        <v>36.99926</v>
      </c>
      <c r="AB821">
        <v>-121.559408</v>
      </c>
      <c r="AC821">
        <v>41.978382000000003</v>
      </c>
      <c r="AD821">
        <v>-91.668626000000003</v>
      </c>
      <c r="AF821" t="s">
        <v>50</v>
      </c>
      <c r="AG821">
        <v>38</v>
      </c>
      <c r="AJ821" t="s">
        <v>51</v>
      </c>
      <c r="AK821" t="s">
        <v>52</v>
      </c>
      <c r="AP821" s="2">
        <v>45823.437627314815</v>
      </c>
      <c r="AQ821" s="2">
        <v>45823.437627314815</v>
      </c>
      <c r="AR821" s="2">
        <v>45823.437627314815</v>
      </c>
      <c r="AS821" t="s">
        <v>3223</v>
      </c>
    </row>
    <row r="822" spans="1:45" x14ac:dyDescent="0.25">
      <c r="A822">
        <v>2025</v>
      </c>
      <c r="B822" t="s">
        <v>962</v>
      </c>
      <c r="C822" t="s">
        <v>963</v>
      </c>
      <c r="D822" t="s">
        <v>1932</v>
      </c>
      <c r="E822">
        <v>48135</v>
      </c>
      <c r="F822">
        <v>53294</v>
      </c>
      <c r="G822">
        <v>55084</v>
      </c>
      <c r="H822" t="b">
        <v>0</v>
      </c>
      <c r="I822">
        <v>55084</v>
      </c>
      <c r="J822">
        <v>55084</v>
      </c>
      <c r="K822" t="b">
        <f t="shared" si="24"/>
        <v>1</v>
      </c>
      <c r="L822" t="b">
        <f t="shared" si="25"/>
        <v>1</v>
      </c>
      <c r="M822">
        <v>1790</v>
      </c>
      <c r="N822">
        <v>55084</v>
      </c>
      <c r="O822" t="s">
        <v>44</v>
      </c>
      <c r="P822" t="b">
        <v>0</v>
      </c>
      <c r="R822" s="1">
        <v>45861</v>
      </c>
      <c r="S822" s="1">
        <v>45878</v>
      </c>
      <c r="T822" t="s">
        <v>3224</v>
      </c>
      <c r="U822" t="b">
        <v>1</v>
      </c>
      <c r="V822" t="s">
        <v>3225</v>
      </c>
      <c r="W822" t="s">
        <v>3226</v>
      </c>
      <c r="X822" t="s">
        <v>105</v>
      </c>
      <c r="Y822" t="s">
        <v>3227</v>
      </c>
      <c r="Z822">
        <v>8330</v>
      </c>
      <c r="AA822">
        <v>39.443890000000003</v>
      </c>
      <c r="AB822">
        <v>-74.627520000000004</v>
      </c>
      <c r="AC822">
        <v>41.978382000000003</v>
      </c>
      <c r="AD822">
        <v>-91.668626000000003</v>
      </c>
      <c r="AF822" t="s">
        <v>50</v>
      </c>
      <c r="AG822">
        <v>38</v>
      </c>
      <c r="AJ822" t="s">
        <v>51</v>
      </c>
      <c r="AK822" t="s">
        <v>52</v>
      </c>
      <c r="AP822" s="2">
        <v>45823.437743055554</v>
      </c>
      <c r="AQ822" s="2">
        <v>45823.437743055554</v>
      </c>
      <c r="AR822" s="2">
        <v>45823.437743055554</v>
      </c>
      <c r="AS822" t="s">
        <v>3228</v>
      </c>
    </row>
    <row r="823" spans="1:45" x14ac:dyDescent="0.25">
      <c r="A823">
        <v>2025</v>
      </c>
      <c r="B823" t="s">
        <v>962</v>
      </c>
      <c r="C823" t="s">
        <v>1063</v>
      </c>
      <c r="D823" t="s">
        <v>1932</v>
      </c>
      <c r="E823">
        <v>48135</v>
      </c>
      <c r="F823">
        <v>52819</v>
      </c>
      <c r="G823">
        <v>52819</v>
      </c>
      <c r="H823" t="b">
        <v>0</v>
      </c>
      <c r="I823">
        <v>52819</v>
      </c>
      <c r="J823">
        <v>52819</v>
      </c>
      <c r="K823" t="b">
        <f t="shared" si="24"/>
        <v>1</v>
      </c>
      <c r="L823" t="b">
        <f t="shared" si="25"/>
        <v>1</v>
      </c>
      <c r="M823">
        <v>0</v>
      </c>
      <c r="N823">
        <v>52819</v>
      </c>
      <c r="O823" t="s">
        <v>44</v>
      </c>
      <c r="P823" t="b">
        <v>0</v>
      </c>
      <c r="R823" s="1">
        <v>45861</v>
      </c>
      <c r="S823" s="1">
        <v>45880</v>
      </c>
      <c r="T823" t="s">
        <v>3229</v>
      </c>
      <c r="U823" t="b">
        <v>1</v>
      </c>
      <c r="V823" t="s">
        <v>777</v>
      </c>
      <c r="W823" t="s">
        <v>778</v>
      </c>
      <c r="X823" t="s">
        <v>67</v>
      </c>
      <c r="Y823" t="s">
        <v>779</v>
      </c>
      <c r="Z823">
        <v>11435</v>
      </c>
      <c r="AA823">
        <v>40.704486000000003</v>
      </c>
      <c r="AB823">
        <v>-73.815078</v>
      </c>
      <c r="AC823">
        <v>41.978382000000003</v>
      </c>
      <c r="AD823">
        <v>-91.668626000000003</v>
      </c>
      <c r="AF823" t="s">
        <v>50</v>
      </c>
      <c r="AG823">
        <v>38</v>
      </c>
      <c r="AJ823" t="s">
        <v>51</v>
      </c>
      <c r="AK823" t="s">
        <v>52</v>
      </c>
      <c r="AP823" s="2">
        <v>45823.437743055554</v>
      </c>
      <c r="AQ823" s="2">
        <v>45823.437743055554</v>
      </c>
      <c r="AR823" s="2">
        <v>45823.437743055554</v>
      </c>
      <c r="AS823" t="s">
        <v>1952</v>
      </c>
    </row>
    <row r="824" spans="1:45" x14ac:dyDescent="0.25">
      <c r="A824">
        <v>2025</v>
      </c>
      <c r="B824" t="s">
        <v>962</v>
      </c>
      <c r="C824" t="s">
        <v>963</v>
      </c>
      <c r="D824" t="s">
        <v>1932</v>
      </c>
      <c r="E824">
        <v>48135</v>
      </c>
      <c r="F824">
        <v>53609</v>
      </c>
      <c r="G824">
        <v>53609</v>
      </c>
      <c r="H824" t="b">
        <v>0</v>
      </c>
      <c r="I824">
        <v>53609</v>
      </c>
      <c r="J824">
        <v>53609</v>
      </c>
      <c r="K824" t="b">
        <f t="shared" si="24"/>
        <v>1</v>
      </c>
      <c r="L824" t="b">
        <f t="shared" si="25"/>
        <v>1</v>
      </c>
      <c r="M824">
        <v>0</v>
      </c>
      <c r="N824">
        <v>53609</v>
      </c>
      <c r="O824" t="s">
        <v>44</v>
      </c>
      <c r="P824" t="b">
        <v>0</v>
      </c>
      <c r="Q824" t="s">
        <v>89</v>
      </c>
      <c r="R824" s="1">
        <v>45854</v>
      </c>
      <c r="S824" s="1">
        <v>45874</v>
      </c>
      <c r="T824" t="s">
        <v>3230</v>
      </c>
      <c r="U824" t="b">
        <v>1</v>
      </c>
      <c r="V824" t="s">
        <v>2378</v>
      </c>
      <c r="W824" t="s">
        <v>2379</v>
      </c>
      <c r="X824" t="s">
        <v>668</v>
      </c>
      <c r="Y824" t="s">
        <v>1093</v>
      </c>
      <c r="Z824">
        <v>19003</v>
      </c>
      <c r="AA824">
        <v>40.004713000000002</v>
      </c>
      <c r="AB824">
        <v>-75.284419</v>
      </c>
      <c r="AC824">
        <v>41.978382000000003</v>
      </c>
      <c r="AD824">
        <v>-91.668626000000003</v>
      </c>
      <c r="AF824" t="s">
        <v>50</v>
      </c>
      <c r="AG824">
        <v>38</v>
      </c>
      <c r="AJ824" t="s">
        <v>51</v>
      </c>
      <c r="AK824" t="s">
        <v>52</v>
      </c>
      <c r="AP824" s="2">
        <v>45823.437743055554</v>
      </c>
      <c r="AQ824" s="2">
        <v>45823.437743055554</v>
      </c>
      <c r="AR824" s="2">
        <v>45823.437743055554</v>
      </c>
      <c r="AS824" t="s">
        <v>2009</v>
      </c>
    </row>
    <row r="825" spans="1:45" x14ac:dyDescent="0.25">
      <c r="A825">
        <v>2025</v>
      </c>
      <c r="B825" t="s">
        <v>962</v>
      </c>
      <c r="C825" t="s">
        <v>1007</v>
      </c>
      <c r="D825" t="s">
        <v>1932</v>
      </c>
      <c r="E825">
        <v>48135</v>
      </c>
      <c r="F825">
        <v>52819</v>
      </c>
      <c r="G825">
        <v>52819</v>
      </c>
      <c r="H825" t="b">
        <v>0</v>
      </c>
      <c r="I825">
        <v>52819</v>
      </c>
      <c r="J825">
        <v>52819</v>
      </c>
      <c r="K825" t="b">
        <f t="shared" si="24"/>
        <v>1</v>
      </c>
      <c r="L825" t="b">
        <f t="shared" si="25"/>
        <v>1</v>
      </c>
      <c r="M825">
        <v>0</v>
      </c>
      <c r="N825">
        <v>52819</v>
      </c>
      <c r="O825" t="s">
        <v>62</v>
      </c>
      <c r="P825" t="b">
        <v>0</v>
      </c>
      <c r="Q825" t="s">
        <v>89</v>
      </c>
      <c r="R825" s="1">
        <v>45818</v>
      </c>
      <c r="S825" s="1">
        <v>45819</v>
      </c>
      <c r="T825" t="s">
        <v>3231</v>
      </c>
      <c r="U825" t="b">
        <v>0</v>
      </c>
      <c r="V825" t="s">
        <v>854</v>
      </c>
      <c r="W825" t="s">
        <v>855</v>
      </c>
      <c r="X825" t="s">
        <v>67</v>
      </c>
      <c r="Y825" t="s">
        <v>856</v>
      </c>
      <c r="Z825">
        <v>10567</v>
      </c>
      <c r="AA825">
        <v>41.308002999999999</v>
      </c>
      <c r="AB825">
        <v>-73.877116999999998</v>
      </c>
      <c r="AC825">
        <v>41.978382000000003</v>
      </c>
      <c r="AD825">
        <v>-91.668626000000003</v>
      </c>
      <c r="AF825" t="s">
        <v>50</v>
      </c>
      <c r="AG825">
        <v>38</v>
      </c>
      <c r="AJ825" t="s">
        <v>51</v>
      </c>
      <c r="AK825" t="s">
        <v>52</v>
      </c>
      <c r="AQ825" s="2">
        <v>45823.437743055554</v>
      </c>
      <c r="AR825" s="2">
        <v>45823.437743055554</v>
      </c>
      <c r="AS825" t="s">
        <v>1952</v>
      </c>
    </row>
    <row r="826" spans="1:45" x14ac:dyDescent="0.25">
      <c r="A826">
        <v>2025</v>
      </c>
      <c r="B826" t="s">
        <v>962</v>
      </c>
      <c r="C826" t="s">
        <v>1007</v>
      </c>
      <c r="D826" t="s">
        <v>1932</v>
      </c>
      <c r="E826">
        <v>48135</v>
      </c>
      <c r="F826">
        <v>53508</v>
      </c>
      <c r="G826">
        <v>53508</v>
      </c>
      <c r="H826" t="b">
        <v>0</v>
      </c>
      <c r="I826">
        <v>53508</v>
      </c>
      <c r="J826">
        <v>53508</v>
      </c>
      <c r="K826" t="b">
        <f t="shared" si="24"/>
        <v>1</v>
      </c>
      <c r="L826" t="b">
        <f t="shared" si="25"/>
        <v>1</v>
      </c>
      <c r="M826">
        <v>0</v>
      </c>
      <c r="N826">
        <v>53508</v>
      </c>
      <c r="O826" t="s">
        <v>62</v>
      </c>
      <c r="P826" t="b">
        <v>0</v>
      </c>
      <c r="Q826" t="s">
        <v>89</v>
      </c>
      <c r="R826" s="1">
        <v>45814</v>
      </c>
      <c r="S826" s="1">
        <v>45815</v>
      </c>
      <c r="T826" t="s">
        <v>3232</v>
      </c>
      <c r="U826" t="b">
        <v>0</v>
      </c>
      <c r="V826" t="s">
        <v>3233</v>
      </c>
      <c r="W826" t="s">
        <v>3234</v>
      </c>
      <c r="X826" t="s">
        <v>73</v>
      </c>
      <c r="Y826" t="s">
        <v>2933</v>
      </c>
      <c r="Z826">
        <v>23454</v>
      </c>
      <c r="AA826">
        <v>36.848624000000001</v>
      </c>
      <c r="AB826">
        <v>-76.031604999999999</v>
      </c>
      <c r="AC826">
        <v>41.978382000000003</v>
      </c>
      <c r="AD826">
        <v>-91.668626000000003</v>
      </c>
      <c r="AF826" t="s">
        <v>50</v>
      </c>
      <c r="AG826">
        <v>38</v>
      </c>
      <c r="AJ826" t="s">
        <v>51</v>
      </c>
      <c r="AK826" t="s">
        <v>52</v>
      </c>
      <c r="AQ826" s="2">
        <v>45823.437743055554</v>
      </c>
      <c r="AR826" s="2">
        <v>45823.437743055554</v>
      </c>
      <c r="AS826" t="s">
        <v>3235</v>
      </c>
    </row>
    <row r="827" spans="1:45" x14ac:dyDescent="0.25">
      <c r="A827">
        <v>2025</v>
      </c>
      <c r="B827" t="s">
        <v>962</v>
      </c>
      <c r="C827" t="s">
        <v>1063</v>
      </c>
      <c r="D827" t="s">
        <v>1932</v>
      </c>
      <c r="E827">
        <v>48135</v>
      </c>
      <c r="F827">
        <v>53533</v>
      </c>
      <c r="G827">
        <v>53533</v>
      </c>
      <c r="H827" t="b">
        <v>1</v>
      </c>
      <c r="I827">
        <v>53533</v>
      </c>
      <c r="J827">
        <v>53533</v>
      </c>
      <c r="K827" t="b">
        <f t="shared" si="24"/>
        <v>1</v>
      </c>
      <c r="L827" t="b">
        <f t="shared" si="25"/>
        <v>1</v>
      </c>
      <c r="M827">
        <v>0</v>
      </c>
      <c r="N827">
        <v>53533</v>
      </c>
      <c r="O827" t="s">
        <v>149</v>
      </c>
      <c r="P827" t="b">
        <v>0</v>
      </c>
      <c r="Q827" t="s">
        <v>89</v>
      </c>
      <c r="R827" s="1">
        <v>45823</v>
      </c>
      <c r="S827" s="1">
        <v>45830</v>
      </c>
      <c r="T827" t="s">
        <v>3236</v>
      </c>
      <c r="U827" t="b">
        <v>0</v>
      </c>
      <c r="V827" t="s">
        <v>3237</v>
      </c>
      <c r="W827" t="s">
        <v>3238</v>
      </c>
      <c r="X827" t="s">
        <v>58</v>
      </c>
      <c r="Y827" t="s">
        <v>3239</v>
      </c>
      <c r="Z827">
        <v>1876</v>
      </c>
      <c r="AA827">
        <v>42.620139000000002</v>
      </c>
      <c r="AB827">
        <v>-71.255889999999994</v>
      </c>
      <c r="AC827">
        <v>41.978382000000003</v>
      </c>
      <c r="AD827">
        <v>-91.668626000000003</v>
      </c>
      <c r="AF827" t="s">
        <v>50</v>
      </c>
      <c r="AG827">
        <v>38</v>
      </c>
      <c r="AJ827" t="s">
        <v>51</v>
      </c>
      <c r="AK827" t="s">
        <v>52</v>
      </c>
      <c r="AQ827" s="2">
        <v>45823.437986111108</v>
      </c>
      <c r="AR827" s="2">
        <v>45823.437986111108</v>
      </c>
      <c r="AS827" t="s">
        <v>2934</v>
      </c>
    </row>
    <row r="828" spans="1:45" x14ac:dyDescent="0.25">
      <c r="A828">
        <v>2025</v>
      </c>
      <c r="B828" t="s">
        <v>962</v>
      </c>
      <c r="C828" t="s">
        <v>963</v>
      </c>
      <c r="D828" t="s">
        <v>1932</v>
      </c>
      <c r="E828">
        <v>48135</v>
      </c>
      <c r="F828">
        <v>53559</v>
      </c>
      <c r="G828">
        <v>55749</v>
      </c>
      <c r="H828" t="b">
        <v>0</v>
      </c>
      <c r="I828">
        <v>55749</v>
      </c>
      <c r="J828">
        <v>55749</v>
      </c>
      <c r="K828" t="b">
        <f t="shared" si="24"/>
        <v>1</v>
      </c>
      <c r="L828" t="b">
        <f t="shared" si="25"/>
        <v>1</v>
      </c>
      <c r="M828">
        <v>2190</v>
      </c>
      <c r="N828">
        <v>55749</v>
      </c>
      <c r="O828" t="s">
        <v>44</v>
      </c>
      <c r="P828" t="b">
        <v>0</v>
      </c>
      <c r="Q828" t="s">
        <v>89</v>
      </c>
      <c r="R828" s="1">
        <v>45827</v>
      </c>
      <c r="S828" s="1">
        <v>45837</v>
      </c>
      <c r="T828" t="s">
        <v>3240</v>
      </c>
      <c r="U828" t="b">
        <v>0</v>
      </c>
      <c r="V828" t="s">
        <v>3241</v>
      </c>
      <c r="W828" t="s">
        <v>3242</v>
      </c>
      <c r="X828" t="s">
        <v>105</v>
      </c>
      <c r="Y828" t="s">
        <v>3243</v>
      </c>
      <c r="Z828">
        <v>7001</v>
      </c>
      <c r="AA828">
        <v>40.592269000000002</v>
      </c>
      <c r="AB828">
        <v>-74.274101999999999</v>
      </c>
      <c r="AC828">
        <v>41.978382000000003</v>
      </c>
      <c r="AD828">
        <v>-91.668626000000003</v>
      </c>
      <c r="AF828" t="s">
        <v>50</v>
      </c>
      <c r="AG828">
        <v>38</v>
      </c>
      <c r="AJ828" t="s">
        <v>51</v>
      </c>
      <c r="AK828" t="s">
        <v>52</v>
      </c>
      <c r="AP828" s="2">
        <v>45823.437743055554</v>
      </c>
      <c r="AQ828" s="2">
        <v>45823.437743055554</v>
      </c>
      <c r="AR828" s="2">
        <v>45823.437743055554</v>
      </c>
      <c r="AS828" t="s">
        <v>3244</v>
      </c>
    </row>
    <row r="829" spans="1:45" x14ac:dyDescent="0.25">
      <c r="A829">
        <v>2025</v>
      </c>
      <c r="B829" t="s">
        <v>962</v>
      </c>
      <c r="C829" t="s">
        <v>963</v>
      </c>
      <c r="D829" t="s">
        <v>1932</v>
      </c>
      <c r="E829">
        <v>48135</v>
      </c>
      <c r="F829">
        <v>54770</v>
      </c>
      <c r="G829">
        <v>54770</v>
      </c>
      <c r="H829" t="b">
        <v>1</v>
      </c>
      <c r="I829">
        <v>54770</v>
      </c>
      <c r="J829">
        <v>54770</v>
      </c>
      <c r="K829" t="b">
        <f t="shared" si="24"/>
        <v>1</v>
      </c>
      <c r="L829" t="b">
        <f t="shared" si="25"/>
        <v>1</v>
      </c>
      <c r="M829">
        <v>0</v>
      </c>
      <c r="N829">
        <v>54770</v>
      </c>
      <c r="O829" t="s">
        <v>44</v>
      </c>
      <c r="P829" t="b">
        <v>0</v>
      </c>
      <c r="Q829" t="s">
        <v>89</v>
      </c>
      <c r="R829" t="s">
        <v>1605</v>
      </c>
      <c r="S829" t="s">
        <v>1118</v>
      </c>
      <c r="T829" t="s">
        <v>3245</v>
      </c>
      <c r="U829" t="b">
        <v>0</v>
      </c>
      <c r="V829" t="s">
        <v>165</v>
      </c>
      <c r="W829" t="s">
        <v>166</v>
      </c>
      <c r="X829" t="s">
        <v>146</v>
      </c>
      <c r="Y829" t="s">
        <v>167</v>
      </c>
      <c r="Z829">
        <v>33021</v>
      </c>
      <c r="AA829">
        <v>26.026040999999999</v>
      </c>
      <c r="AB829">
        <v>-80.207999000000001</v>
      </c>
      <c r="AC829">
        <v>41.978382000000003</v>
      </c>
      <c r="AD829">
        <v>-91.668626000000003</v>
      </c>
      <c r="AF829" t="s">
        <v>50</v>
      </c>
      <c r="AG829">
        <v>38</v>
      </c>
      <c r="AH829">
        <v>40</v>
      </c>
      <c r="AI829">
        <v>36</v>
      </c>
      <c r="AJ829" t="s">
        <v>51</v>
      </c>
      <c r="AK829" t="s">
        <v>52</v>
      </c>
      <c r="AP829" s="2">
        <v>45823.437962962962</v>
      </c>
      <c r="AQ829" s="2">
        <v>45823.437962962962</v>
      </c>
      <c r="AR829" s="2">
        <v>45823.437962962962</v>
      </c>
      <c r="AS829" t="s">
        <v>3246</v>
      </c>
    </row>
    <row r="830" spans="1:45" x14ac:dyDescent="0.25">
      <c r="A830">
        <v>2025</v>
      </c>
      <c r="B830" t="s">
        <v>962</v>
      </c>
      <c r="C830" t="s">
        <v>978</v>
      </c>
      <c r="D830" t="s">
        <v>1932</v>
      </c>
      <c r="E830">
        <v>48135</v>
      </c>
      <c r="F830">
        <v>53833</v>
      </c>
      <c r="G830">
        <v>58813</v>
      </c>
      <c r="H830" t="b">
        <v>0</v>
      </c>
      <c r="I830">
        <v>58813</v>
      </c>
      <c r="J830">
        <v>58813</v>
      </c>
      <c r="K830" t="b">
        <f t="shared" si="24"/>
        <v>1</v>
      </c>
      <c r="L830" t="b">
        <f t="shared" si="25"/>
        <v>1</v>
      </c>
      <c r="M830">
        <v>4980</v>
      </c>
      <c r="N830">
        <v>58813</v>
      </c>
      <c r="O830" t="s">
        <v>62</v>
      </c>
      <c r="P830" t="b">
        <v>1</v>
      </c>
      <c r="Q830" t="s">
        <v>89</v>
      </c>
      <c r="R830" s="1">
        <v>45819</v>
      </c>
      <c r="S830" s="1">
        <v>45820</v>
      </c>
      <c r="T830" t="s">
        <v>3247</v>
      </c>
      <c r="U830" t="b">
        <v>0</v>
      </c>
      <c r="V830" t="s">
        <v>966</v>
      </c>
      <c r="W830" t="s">
        <v>967</v>
      </c>
      <c r="X830" t="s">
        <v>48</v>
      </c>
      <c r="Y830" t="s">
        <v>968</v>
      </c>
      <c r="Z830">
        <v>91748</v>
      </c>
      <c r="AA830">
        <v>33.999617999999998</v>
      </c>
      <c r="AB830">
        <v>-117.93345600000001</v>
      </c>
      <c r="AC830">
        <v>41.978382000000003</v>
      </c>
      <c r="AD830">
        <v>-91.668626000000003</v>
      </c>
      <c r="AF830" t="s">
        <v>50</v>
      </c>
      <c r="AG830">
        <v>38</v>
      </c>
      <c r="AJ830" t="s">
        <v>51</v>
      </c>
      <c r="AK830" t="s">
        <v>52</v>
      </c>
      <c r="AP830" s="2">
        <v>45823.437627314815</v>
      </c>
      <c r="AQ830" s="2">
        <v>45823.437627314815</v>
      </c>
      <c r="AR830" s="2">
        <v>45823.437627314815</v>
      </c>
      <c r="AS830" t="s">
        <v>3248</v>
      </c>
    </row>
    <row r="831" spans="1:45" x14ac:dyDescent="0.25">
      <c r="A831">
        <v>2025</v>
      </c>
      <c r="B831" t="s">
        <v>962</v>
      </c>
      <c r="C831" t="s">
        <v>1063</v>
      </c>
      <c r="D831" t="s">
        <v>1932</v>
      </c>
      <c r="E831">
        <v>48135</v>
      </c>
      <c r="F831">
        <v>52909</v>
      </c>
      <c r="G831">
        <v>52909</v>
      </c>
      <c r="H831" t="b">
        <v>0</v>
      </c>
      <c r="I831">
        <v>52909</v>
      </c>
      <c r="J831">
        <v>52909</v>
      </c>
      <c r="K831" t="b">
        <f t="shared" si="24"/>
        <v>1</v>
      </c>
      <c r="L831" t="b">
        <f t="shared" si="25"/>
        <v>1</v>
      </c>
      <c r="M831">
        <v>0</v>
      </c>
      <c r="N831">
        <v>52909</v>
      </c>
      <c r="O831" t="s">
        <v>44</v>
      </c>
      <c r="P831" t="b">
        <v>0</v>
      </c>
      <c r="Q831" t="s">
        <v>89</v>
      </c>
      <c r="R831" s="1">
        <v>45830</v>
      </c>
      <c r="S831" s="1">
        <v>45848</v>
      </c>
      <c r="T831" t="s">
        <v>3249</v>
      </c>
      <c r="U831" t="b">
        <v>0</v>
      </c>
      <c r="V831" t="s">
        <v>2134</v>
      </c>
      <c r="W831" t="s">
        <v>2135</v>
      </c>
      <c r="X831" t="s">
        <v>650</v>
      </c>
      <c r="Y831" t="s">
        <v>2136</v>
      </c>
      <c r="Z831">
        <v>2852</v>
      </c>
      <c r="AA831">
        <v>41.600766</v>
      </c>
      <c r="AB831">
        <v>-71.497202999999999</v>
      </c>
      <c r="AC831">
        <v>41.978382000000003</v>
      </c>
      <c r="AD831">
        <v>-91.668626000000003</v>
      </c>
      <c r="AF831" t="s">
        <v>50</v>
      </c>
      <c r="AG831">
        <v>38</v>
      </c>
      <c r="AJ831" t="s">
        <v>51</v>
      </c>
      <c r="AK831" t="s">
        <v>52</v>
      </c>
      <c r="AP831" s="2">
        <v>45823.437986111108</v>
      </c>
      <c r="AQ831" s="2">
        <v>45823.437986111108</v>
      </c>
      <c r="AR831" s="2">
        <v>45823.437986111108</v>
      </c>
      <c r="AS831" t="s">
        <v>2515</v>
      </c>
    </row>
    <row r="832" spans="1:45" x14ac:dyDescent="0.25">
      <c r="A832">
        <v>2025</v>
      </c>
      <c r="B832" t="s">
        <v>962</v>
      </c>
      <c r="C832" t="s">
        <v>963</v>
      </c>
      <c r="D832" t="s">
        <v>1932</v>
      </c>
      <c r="E832">
        <v>48135</v>
      </c>
      <c r="F832">
        <v>53294</v>
      </c>
      <c r="G832">
        <v>53294</v>
      </c>
      <c r="H832" t="b">
        <v>0</v>
      </c>
      <c r="I832">
        <v>53294</v>
      </c>
      <c r="J832">
        <v>53294</v>
      </c>
      <c r="K832" t="b">
        <f t="shared" si="24"/>
        <v>1</v>
      </c>
      <c r="L832" t="b">
        <f t="shared" si="25"/>
        <v>1</v>
      </c>
      <c r="M832">
        <v>0</v>
      </c>
      <c r="N832">
        <v>53294</v>
      </c>
      <c r="O832" t="s">
        <v>44</v>
      </c>
      <c r="P832" t="b">
        <v>1</v>
      </c>
      <c r="Q832" t="s">
        <v>89</v>
      </c>
      <c r="R832" s="1">
        <v>45829</v>
      </c>
      <c r="S832" s="1">
        <v>45839</v>
      </c>
      <c r="T832" t="s">
        <v>3250</v>
      </c>
      <c r="U832" t="b">
        <v>0</v>
      </c>
      <c r="V832" t="s">
        <v>395</v>
      </c>
      <c r="W832" t="s">
        <v>396</v>
      </c>
      <c r="X832" t="s">
        <v>58</v>
      </c>
      <c r="Y832" t="s">
        <v>397</v>
      </c>
      <c r="Z832">
        <v>2132</v>
      </c>
      <c r="AA832">
        <v>42.265917999999999</v>
      </c>
      <c r="AB832">
        <v>-71.168648000000005</v>
      </c>
      <c r="AC832">
        <v>41.978382000000003</v>
      </c>
      <c r="AD832">
        <v>-91.668626000000003</v>
      </c>
      <c r="AF832" t="s">
        <v>50</v>
      </c>
      <c r="AG832">
        <v>38</v>
      </c>
      <c r="AJ832" t="s">
        <v>51</v>
      </c>
      <c r="AK832" t="s">
        <v>52</v>
      </c>
      <c r="AP832" s="2">
        <v>45823.437986111108</v>
      </c>
      <c r="AQ832" s="2">
        <v>45823.437986111108</v>
      </c>
      <c r="AR832" s="2">
        <v>45823.437986111108</v>
      </c>
      <c r="AS832" t="s">
        <v>2132</v>
      </c>
    </row>
    <row r="833" spans="1:45" x14ac:dyDescent="0.25">
      <c r="A833">
        <v>2025</v>
      </c>
      <c r="B833" t="s">
        <v>962</v>
      </c>
      <c r="C833" t="s">
        <v>963</v>
      </c>
      <c r="D833" t="s">
        <v>1932</v>
      </c>
      <c r="E833">
        <v>48135</v>
      </c>
      <c r="F833">
        <v>54103</v>
      </c>
      <c r="G833">
        <v>54263</v>
      </c>
      <c r="H833" t="b">
        <v>0</v>
      </c>
      <c r="I833">
        <v>54263</v>
      </c>
      <c r="J833">
        <v>54263</v>
      </c>
      <c r="K833" t="b">
        <f t="shared" si="24"/>
        <v>1</v>
      </c>
      <c r="L833" t="b">
        <f t="shared" si="25"/>
        <v>1</v>
      </c>
      <c r="M833">
        <v>160</v>
      </c>
      <c r="N833">
        <v>54103</v>
      </c>
      <c r="O833" t="s">
        <v>149</v>
      </c>
      <c r="P833" t="b">
        <v>0</v>
      </c>
      <c r="Q833" t="s">
        <v>89</v>
      </c>
      <c r="R833" s="1">
        <v>45826</v>
      </c>
      <c r="S833" s="1">
        <v>45830</v>
      </c>
      <c r="T833" t="s">
        <v>3251</v>
      </c>
      <c r="U833" t="b">
        <v>0</v>
      </c>
      <c r="V833" t="s">
        <v>3252</v>
      </c>
      <c r="W833" t="s">
        <v>3253</v>
      </c>
      <c r="X833" t="s">
        <v>48</v>
      </c>
      <c r="Y833" t="s">
        <v>3254</v>
      </c>
      <c r="Z833">
        <v>91602</v>
      </c>
      <c r="AA833">
        <v>34.153855999999998</v>
      </c>
      <c r="AB833">
        <v>-118.367637</v>
      </c>
      <c r="AC833">
        <v>41.978382000000003</v>
      </c>
      <c r="AD833">
        <v>-91.668626000000003</v>
      </c>
      <c r="AF833" t="s">
        <v>50</v>
      </c>
      <c r="AG833">
        <v>38</v>
      </c>
      <c r="AJ833" t="s">
        <v>51</v>
      </c>
      <c r="AK833" t="s">
        <v>52</v>
      </c>
      <c r="AP833" s="2">
        <v>45823.437627314815</v>
      </c>
      <c r="AQ833" s="2">
        <v>45823.437627314815</v>
      </c>
      <c r="AR833" s="2">
        <v>45823.437627314815</v>
      </c>
      <c r="AS833" t="s">
        <v>3255</v>
      </c>
    </row>
    <row r="834" spans="1:45" x14ac:dyDescent="0.25">
      <c r="A834">
        <v>2025</v>
      </c>
      <c r="B834" t="s">
        <v>962</v>
      </c>
      <c r="C834" t="s">
        <v>1013</v>
      </c>
      <c r="D834" t="s">
        <v>1932</v>
      </c>
      <c r="E834">
        <v>48135</v>
      </c>
      <c r="F834">
        <v>53783</v>
      </c>
      <c r="G834">
        <v>53783</v>
      </c>
      <c r="H834" t="b">
        <v>1</v>
      </c>
      <c r="I834">
        <v>53783</v>
      </c>
      <c r="J834">
        <v>53783</v>
      </c>
      <c r="K834" t="b">
        <f t="shared" si="24"/>
        <v>1</v>
      </c>
      <c r="L834" t="b">
        <f t="shared" si="25"/>
        <v>1</v>
      </c>
      <c r="M834">
        <v>0</v>
      </c>
      <c r="N834">
        <v>53783</v>
      </c>
      <c r="O834" t="s">
        <v>149</v>
      </c>
      <c r="P834" t="b">
        <v>0</v>
      </c>
      <c r="R834" s="1">
        <v>45828</v>
      </c>
      <c r="S834" s="1">
        <v>45834</v>
      </c>
      <c r="T834" t="s">
        <v>3256</v>
      </c>
      <c r="U834" t="b">
        <v>0</v>
      </c>
      <c r="V834" t="s">
        <v>3257</v>
      </c>
      <c r="W834" t="s">
        <v>3258</v>
      </c>
      <c r="X834" t="s">
        <v>48</v>
      </c>
      <c r="Y834" t="s">
        <v>3259</v>
      </c>
      <c r="Z834">
        <v>92311</v>
      </c>
      <c r="AA834">
        <v>34.898161999999999</v>
      </c>
      <c r="AB834">
        <v>-117.03406</v>
      </c>
      <c r="AC834">
        <v>41.978382000000003</v>
      </c>
      <c r="AD834">
        <v>-91.668626000000003</v>
      </c>
      <c r="AF834" t="s">
        <v>50</v>
      </c>
      <c r="AG834">
        <v>38</v>
      </c>
      <c r="AJ834" t="s">
        <v>51</v>
      </c>
      <c r="AK834" t="s">
        <v>52</v>
      </c>
      <c r="AP834" s="2">
        <v>45823.437627314815</v>
      </c>
      <c r="AQ834" s="2">
        <v>45823.437627314815</v>
      </c>
      <c r="AR834" s="2">
        <v>45823.437627314815</v>
      </c>
      <c r="AS834" t="s">
        <v>2049</v>
      </c>
    </row>
    <row r="835" spans="1:45" x14ac:dyDescent="0.25">
      <c r="A835">
        <v>2025</v>
      </c>
      <c r="B835" t="s">
        <v>962</v>
      </c>
      <c r="C835" t="s">
        <v>1063</v>
      </c>
      <c r="D835" t="s">
        <v>1932</v>
      </c>
      <c r="E835">
        <v>48135</v>
      </c>
      <c r="F835">
        <v>53717</v>
      </c>
      <c r="G835">
        <v>53717</v>
      </c>
      <c r="H835" t="b">
        <v>0</v>
      </c>
      <c r="I835">
        <v>53717</v>
      </c>
      <c r="J835">
        <v>53717</v>
      </c>
      <c r="K835" t="b">
        <f t="shared" ref="K835:K852" si="26">G835=J835</f>
        <v>1</v>
      </c>
      <c r="L835" t="b">
        <f t="shared" ref="L835:L852" si="27">I835=G835</f>
        <v>1</v>
      </c>
      <c r="M835">
        <v>0</v>
      </c>
      <c r="N835">
        <v>53717</v>
      </c>
      <c r="O835" t="s">
        <v>44</v>
      </c>
      <c r="P835" t="b">
        <v>0</v>
      </c>
      <c r="Q835" t="s">
        <v>89</v>
      </c>
      <c r="R835" s="1">
        <v>45831</v>
      </c>
      <c r="S835" s="1">
        <v>45846</v>
      </c>
      <c r="T835" t="s">
        <v>3260</v>
      </c>
      <c r="U835" t="b">
        <v>0</v>
      </c>
      <c r="V835" t="s">
        <v>3129</v>
      </c>
      <c r="W835" t="s">
        <v>3130</v>
      </c>
      <c r="X835" t="s">
        <v>67</v>
      </c>
      <c r="Y835" t="s">
        <v>3131</v>
      </c>
      <c r="Z835">
        <v>11590</v>
      </c>
      <c r="AA835">
        <v>40.756050999999999</v>
      </c>
      <c r="AB835">
        <v>-73.553811999999994</v>
      </c>
      <c r="AC835">
        <v>41.978382000000003</v>
      </c>
      <c r="AD835">
        <v>-91.668626000000003</v>
      </c>
      <c r="AF835" t="s">
        <v>50</v>
      </c>
      <c r="AG835">
        <v>38</v>
      </c>
      <c r="AJ835" t="s">
        <v>51</v>
      </c>
      <c r="AK835" t="s">
        <v>52</v>
      </c>
      <c r="AP835" s="2">
        <v>45823.437743055554</v>
      </c>
      <c r="AQ835" s="2">
        <v>45823.437743055554</v>
      </c>
      <c r="AR835" s="2">
        <v>45823.437743055554</v>
      </c>
      <c r="AS835" t="s">
        <v>3261</v>
      </c>
    </row>
    <row r="836" spans="1:45" x14ac:dyDescent="0.25">
      <c r="A836">
        <v>2025</v>
      </c>
      <c r="B836" t="s">
        <v>962</v>
      </c>
      <c r="C836" t="s">
        <v>963</v>
      </c>
      <c r="D836" t="s">
        <v>1932</v>
      </c>
      <c r="E836">
        <v>48135</v>
      </c>
      <c r="F836">
        <v>54098</v>
      </c>
      <c r="G836">
        <v>54098</v>
      </c>
      <c r="H836" t="b">
        <v>1</v>
      </c>
      <c r="I836">
        <v>54098</v>
      </c>
      <c r="J836">
        <v>54098</v>
      </c>
      <c r="K836" t="b">
        <f t="shared" si="26"/>
        <v>1</v>
      </c>
      <c r="L836" t="b">
        <f t="shared" si="27"/>
        <v>1</v>
      </c>
      <c r="M836">
        <v>0</v>
      </c>
      <c r="N836">
        <v>54098</v>
      </c>
      <c r="O836" t="s">
        <v>44</v>
      </c>
      <c r="P836" t="b">
        <v>0</v>
      </c>
      <c r="Q836" t="s">
        <v>63</v>
      </c>
      <c r="R836" s="1">
        <v>45838</v>
      </c>
      <c r="S836" s="1">
        <v>45852</v>
      </c>
      <c r="T836" t="s">
        <v>3262</v>
      </c>
      <c r="U836" t="b">
        <v>0</v>
      </c>
      <c r="V836" t="s">
        <v>2663</v>
      </c>
      <c r="W836" t="s">
        <v>2664</v>
      </c>
      <c r="X836" t="s">
        <v>48</v>
      </c>
      <c r="Y836" t="s">
        <v>2665</v>
      </c>
      <c r="Z836">
        <v>92782</v>
      </c>
      <c r="AA836">
        <v>33.726357999999998</v>
      </c>
      <c r="AB836">
        <v>-117.800865</v>
      </c>
      <c r="AC836">
        <v>41.978382000000003</v>
      </c>
      <c r="AD836">
        <v>-91.668626000000003</v>
      </c>
      <c r="AF836" t="s">
        <v>50</v>
      </c>
      <c r="AG836">
        <v>38</v>
      </c>
      <c r="AJ836" t="s">
        <v>51</v>
      </c>
      <c r="AK836" t="s">
        <v>52</v>
      </c>
      <c r="AP836" s="2">
        <v>45823.437662037039</v>
      </c>
      <c r="AQ836" s="2">
        <v>45823.437662037039</v>
      </c>
      <c r="AR836" s="2">
        <v>45823.437662037039</v>
      </c>
      <c r="AS836" t="s">
        <v>2293</v>
      </c>
    </row>
    <row r="837" spans="1:45" x14ac:dyDescent="0.25">
      <c r="A837">
        <v>2025</v>
      </c>
      <c r="B837" t="s">
        <v>962</v>
      </c>
      <c r="C837" t="s">
        <v>1007</v>
      </c>
      <c r="D837" t="s">
        <v>1932</v>
      </c>
      <c r="E837">
        <v>48135</v>
      </c>
      <c r="F837">
        <v>52974</v>
      </c>
      <c r="G837">
        <v>52974</v>
      </c>
      <c r="H837" t="b">
        <v>0</v>
      </c>
      <c r="I837">
        <v>52974</v>
      </c>
      <c r="J837">
        <v>52974</v>
      </c>
      <c r="K837" t="b">
        <f t="shared" si="26"/>
        <v>1</v>
      </c>
      <c r="L837" t="b">
        <f t="shared" si="27"/>
        <v>1</v>
      </c>
      <c r="M837">
        <v>0</v>
      </c>
      <c r="N837">
        <v>52974</v>
      </c>
      <c r="O837" t="s">
        <v>149</v>
      </c>
      <c r="P837" t="b">
        <v>1</v>
      </c>
      <c r="Q837" t="s">
        <v>63</v>
      </c>
      <c r="R837" s="1">
        <v>45825</v>
      </c>
      <c r="S837" s="1">
        <v>45839</v>
      </c>
      <c r="T837" t="s">
        <v>3263</v>
      </c>
      <c r="U837" t="b">
        <v>0</v>
      </c>
      <c r="V837" t="s">
        <v>334</v>
      </c>
      <c r="W837" t="s">
        <v>335</v>
      </c>
      <c r="X837" t="s">
        <v>48</v>
      </c>
      <c r="Y837" t="s">
        <v>336</v>
      </c>
      <c r="Z837">
        <v>94952</v>
      </c>
      <c r="AA837">
        <v>38.264949999999999</v>
      </c>
      <c r="AB837">
        <v>-122.662567</v>
      </c>
      <c r="AC837">
        <v>41.978382000000003</v>
      </c>
      <c r="AD837">
        <v>-91.668626000000003</v>
      </c>
      <c r="AF837" t="s">
        <v>50</v>
      </c>
      <c r="AG837">
        <v>38</v>
      </c>
      <c r="AJ837" t="s">
        <v>51</v>
      </c>
      <c r="AK837" t="s">
        <v>52</v>
      </c>
      <c r="AP837" s="2">
        <v>45823.437627314815</v>
      </c>
      <c r="AQ837" s="2">
        <v>45823.437627314815</v>
      </c>
      <c r="AR837" s="2">
        <v>45823.437627314815</v>
      </c>
      <c r="AS837" t="s">
        <v>2170</v>
      </c>
    </row>
    <row r="838" spans="1:45" x14ac:dyDescent="0.25">
      <c r="A838">
        <v>2025</v>
      </c>
      <c r="B838" t="s">
        <v>962</v>
      </c>
      <c r="C838" t="s">
        <v>963</v>
      </c>
      <c r="D838" t="s">
        <v>1932</v>
      </c>
      <c r="E838">
        <v>48135</v>
      </c>
      <c r="F838">
        <v>54099</v>
      </c>
      <c r="G838">
        <v>57216</v>
      </c>
      <c r="H838" t="b">
        <v>0</v>
      </c>
      <c r="I838">
        <v>57216</v>
      </c>
      <c r="J838">
        <v>57216</v>
      </c>
      <c r="K838" t="b">
        <f t="shared" si="26"/>
        <v>1</v>
      </c>
      <c r="L838" t="b">
        <f t="shared" si="27"/>
        <v>1</v>
      </c>
      <c r="M838">
        <v>3117</v>
      </c>
      <c r="N838">
        <v>57216</v>
      </c>
      <c r="O838" t="s">
        <v>44</v>
      </c>
      <c r="P838" t="b">
        <v>1</v>
      </c>
      <c r="Q838" t="s">
        <v>89</v>
      </c>
      <c r="R838" s="1">
        <v>45839</v>
      </c>
      <c r="S838" s="1">
        <v>45853</v>
      </c>
      <c r="T838" t="s">
        <v>3264</v>
      </c>
      <c r="U838" t="b">
        <v>0</v>
      </c>
      <c r="V838" t="s">
        <v>1372</v>
      </c>
      <c r="W838" t="s">
        <v>1373</v>
      </c>
      <c r="X838" t="s">
        <v>48</v>
      </c>
      <c r="Y838" t="s">
        <v>1374</v>
      </c>
      <c r="Z838">
        <v>92120</v>
      </c>
      <c r="AA838">
        <v>32.782420000000002</v>
      </c>
      <c r="AB838">
        <v>-117.100757</v>
      </c>
      <c r="AC838">
        <v>41.978382000000003</v>
      </c>
      <c r="AD838">
        <v>-91.668626000000003</v>
      </c>
      <c r="AF838" t="s">
        <v>50</v>
      </c>
      <c r="AG838">
        <v>38</v>
      </c>
      <c r="AJ838" t="s">
        <v>51</v>
      </c>
      <c r="AK838" t="s">
        <v>52</v>
      </c>
      <c r="AP838" s="2">
        <v>45823.437662037039</v>
      </c>
      <c r="AQ838" s="2">
        <v>45823.437662037039</v>
      </c>
      <c r="AR838" s="2">
        <v>45823.437662037039</v>
      </c>
      <c r="AS838" t="s">
        <v>3265</v>
      </c>
    </row>
    <row r="839" spans="1:45" x14ac:dyDescent="0.25">
      <c r="A839">
        <v>2025</v>
      </c>
      <c r="B839" t="s">
        <v>962</v>
      </c>
      <c r="C839" t="s">
        <v>1013</v>
      </c>
      <c r="D839" t="s">
        <v>1932</v>
      </c>
      <c r="E839">
        <v>48135</v>
      </c>
      <c r="F839">
        <v>53732</v>
      </c>
      <c r="G839">
        <v>53732</v>
      </c>
      <c r="H839" t="b">
        <v>0</v>
      </c>
      <c r="I839">
        <v>53732</v>
      </c>
      <c r="J839">
        <v>53732</v>
      </c>
      <c r="K839" t="b">
        <f t="shared" si="26"/>
        <v>1</v>
      </c>
      <c r="L839" t="b">
        <f t="shared" si="27"/>
        <v>1</v>
      </c>
      <c r="M839">
        <v>0</v>
      </c>
      <c r="N839">
        <v>53732</v>
      </c>
      <c r="O839" t="s">
        <v>44</v>
      </c>
      <c r="P839" t="b">
        <v>0</v>
      </c>
      <c r="Q839" t="s">
        <v>89</v>
      </c>
      <c r="R839" s="1">
        <v>45833</v>
      </c>
      <c r="S839" s="1">
        <v>45845</v>
      </c>
      <c r="T839" t="s">
        <v>3266</v>
      </c>
      <c r="U839" t="b">
        <v>0</v>
      </c>
      <c r="V839" t="s">
        <v>2233</v>
      </c>
      <c r="W839" t="s">
        <v>2234</v>
      </c>
      <c r="X839" t="s">
        <v>133</v>
      </c>
      <c r="Y839" t="s">
        <v>2235</v>
      </c>
      <c r="Z839">
        <v>97123</v>
      </c>
      <c r="AA839">
        <v>45.508899999999997</v>
      </c>
      <c r="AB839">
        <v>-122.96769999999999</v>
      </c>
      <c r="AC839">
        <v>41.978382000000003</v>
      </c>
      <c r="AD839">
        <v>-91.668626000000003</v>
      </c>
      <c r="AF839" t="s">
        <v>50</v>
      </c>
      <c r="AG839">
        <v>38</v>
      </c>
      <c r="AJ839" t="s">
        <v>51</v>
      </c>
      <c r="AK839" t="s">
        <v>52</v>
      </c>
      <c r="AP839" s="2">
        <v>45823.437627314815</v>
      </c>
      <c r="AQ839" s="2">
        <v>45823.437627314815</v>
      </c>
      <c r="AR839" s="2">
        <v>45823.437627314815</v>
      </c>
      <c r="AS839" t="s">
        <v>2115</v>
      </c>
    </row>
    <row r="840" spans="1:45" x14ac:dyDescent="0.25">
      <c r="A840">
        <v>2025</v>
      </c>
      <c r="B840" t="s">
        <v>962</v>
      </c>
      <c r="C840" t="s">
        <v>963</v>
      </c>
      <c r="D840" t="s">
        <v>1932</v>
      </c>
      <c r="E840">
        <v>48135</v>
      </c>
      <c r="F840">
        <v>54207</v>
      </c>
      <c r="G840">
        <v>54207</v>
      </c>
      <c r="H840" t="b">
        <v>0</v>
      </c>
      <c r="I840">
        <v>54207</v>
      </c>
      <c r="J840">
        <v>54207</v>
      </c>
      <c r="K840" t="b">
        <f t="shared" si="26"/>
        <v>1</v>
      </c>
      <c r="L840" t="b">
        <f t="shared" si="27"/>
        <v>1</v>
      </c>
      <c r="M840">
        <v>0</v>
      </c>
      <c r="N840">
        <v>54207</v>
      </c>
      <c r="O840" t="s">
        <v>44</v>
      </c>
      <c r="P840" t="b">
        <v>0</v>
      </c>
      <c r="Q840" t="s">
        <v>89</v>
      </c>
      <c r="R840" s="1">
        <v>45836</v>
      </c>
      <c r="S840" s="1">
        <v>45848</v>
      </c>
      <c r="T840" t="s">
        <v>3267</v>
      </c>
      <c r="U840" t="b">
        <v>0</v>
      </c>
      <c r="V840" t="s">
        <v>3268</v>
      </c>
      <c r="W840" t="s">
        <v>3269</v>
      </c>
      <c r="X840" t="s">
        <v>111</v>
      </c>
      <c r="Y840" t="s">
        <v>3270</v>
      </c>
      <c r="Z840">
        <v>98532</v>
      </c>
      <c r="AA840">
        <v>46.683222000000001</v>
      </c>
      <c r="AB840">
        <v>-122.972753</v>
      </c>
      <c r="AC840">
        <v>41.978382000000003</v>
      </c>
      <c r="AD840">
        <v>-91.668626000000003</v>
      </c>
      <c r="AF840" t="s">
        <v>50</v>
      </c>
      <c r="AG840">
        <v>38</v>
      </c>
      <c r="AJ840" t="s">
        <v>51</v>
      </c>
      <c r="AK840" t="s">
        <v>52</v>
      </c>
      <c r="AP840" s="2">
        <v>45823.437627314815</v>
      </c>
      <c r="AQ840" s="2">
        <v>45823.437627314815</v>
      </c>
      <c r="AR840" s="2">
        <v>45823.437627314815</v>
      </c>
      <c r="AS840" t="s">
        <v>2562</v>
      </c>
    </row>
    <row r="841" spans="1:45" x14ac:dyDescent="0.25">
      <c r="A841">
        <v>2025</v>
      </c>
      <c r="B841" t="s">
        <v>962</v>
      </c>
      <c r="C841" t="s">
        <v>963</v>
      </c>
      <c r="D841" t="s">
        <v>1932</v>
      </c>
      <c r="E841">
        <v>48135</v>
      </c>
      <c r="F841">
        <v>54928</v>
      </c>
      <c r="G841">
        <v>54928</v>
      </c>
      <c r="H841" t="b">
        <v>1</v>
      </c>
      <c r="I841">
        <v>54928</v>
      </c>
      <c r="J841">
        <v>54928</v>
      </c>
      <c r="K841" t="b">
        <f t="shared" si="26"/>
        <v>1</v>
      </c>
      <c r="L841" t="b">
        <f t="shared" si="27"/>
        <v>1</v>
      </c>
      <c r="M841">
        <v>0</v>
      </c>
      <c r="N841">
        <v>54928</v>
      </c>
      <c r="O841" t="s">
        <v>44</v>
      </c>
      <c r="P841" t="b">
        <v>0</v>
      </c>
      <c r="Q841" t="s">
        <v>89</v>
      </c>
      <c r="R841" s="1">
        <v>45844</v>
      </c>
      <c r="S841" s="1">
        <v>45858</v>
      </c>
      <c r="T841" t="s">
        <v>3271</v>
      </c>
      <c r="U841" t="b">
        <v>0</v>
      </c>
      <c r="V841" t="s">
        <v>3272</v>
      </c>
      <c r="W841" t="s">
        <v>3273</v>
      </c>
      <c r="X841" t="s">
        <v>79</v>
      </c>
      <c r="Y841" t="s">
        <v>3274</v>
      </c>
      <c r="Z841">
        <v>20855</v>
      </c>
      <c r="AA841">
        <v>39.112833000000002</v>
      </c>
      <c r="AB841">
        <v>-77.161917000000003</v>
      </c>
      <c r="AC841">
        <v>41.978382000000003</v>
      </c>
      <c r="AD841">
        <v>-91.668626000000003</v>
      </c>
      <c r="AF841" t="s">
        <v>50</v>
      </c>
      <c r="AG841">
        <v>38</v>
      </c>
      <c r="AJ841" t="s">
        <v>51</v>
      </c>
      <c r="AK841" t="s">
        <v>52</v>
      </c>
      <c r="AP841" s="2">
        <v>45823.437743055554</v>
      </c>
      <c r="AQ841" s="2">
        <v>45823.437743055554</v>
      </c>
      <c r="AR841" s="2">
        <v>45823.437743055554</v>
      </c>
      <c r="AS841" t="s">
        <v>3275</v>
      </c>
    </row>
    <row r="842" spans="1:45" x14ac:dyDescent="0.25">
      <c r="A842">
        <v>2025</v>
      </c>
      <c r="B842" t="s">
        <v>962</v>
      </c>
      <c r="C842" t="s">
        <v>978</v>
      </c>
      <c r="D842" t="s">
        <v>1932</v>
      </c>
      <c r="E842">
        <v>48135</v>
      </c>
      <c r="F842">
        <v>53294</v>
      </c>
      <c r="G842">
        <v>53294</v>
      </c>
      <c r="H842" t="b">
        <v>0</v>
      </c>
      <c r="I842">
        <v>53294</v>
      </c>
      <c r="J842">
        <v>53294</v>
      </c>
      <c r="K842" t="b">
        <f t="shared" si="26"/>
        <v>1</v>
      </c>
      <c r="L842" t="b">
        <f t="shared" si="27"/>
        <v>1</v>
      </c>
      <c r="M842">
        <v>0</v>
      </c>
      <c r="N842">
        <v>53294</v>
      </c>
      <c r="O842" t="s">
        <v>44</v>
      </c>
      <c r="P842" t="b">
        <v>0</v>
      </c>
      <c r="R842" s="1">
        <v>45848</v>
      </c>
      <c r="S842" s="1">
        <v>45868</v>
      </c>
      <c r="T842" t="s">
        <v>3276</v>
      </c>
      <c r="U842" t="b">
        <v>0</v>
      </c>
      <c r="V842" t="s">
        <v>3277</v>
      </c>
      <c r="W842" t="s">
        <v>3278</v>
      </c>
      <c r="X842" t="s">
        <v>443</v>
      </c>
      <c r="Y842" t="s">
        <v>3279</v>
      </c>
      <c r="Z842">
        <v>56001</v>
      </c>
      <c r="AA842">
        <v>44.176611000000001</v>
      </c>
      <c r="AB842">
        <v>-93.965552000000002</v>
      </c>
      <c r="AC842">
        <v>41.978382000000003</v>
      </c>
      <c r="AD842">
        <v>-91.668626000000003</v>
      </c>
      <c r="AF842" t="s">
        <v>50</v>
      </c>
      <c r="AG842">
        <v>38</v>
      </c>
      <c r="AJ842" t="s">
        <v>51</v>
      </c>
      <c r="AK842" t="s">
        <v>52</v>
      </c>
      <c r="AP842" s="2">
        <v>45823.437719907408</v>
      </c>
      <c r="AQ842" s="2">
        <v>45823.437719907408</v>
      </c>
      <c r="AR842" s="2">
        <v>45823.437719907408</v>
      </c>
      <c r="AS842" t="s">
        <v>2132</v>
      </c>
    </row>
    <row r="843" spans="1:45" x14ac:dyDescent="0.25">
      <c r="A843">
        <v>2025</v>
      </c>
      <c r="B843" t="s">
        <v>962</v>
      </c>
      <c r="C843" t="s">
        <v>1007</v>
      </c>
      <c r="D843" t="s">
        <v>1932</v>
      </c>
      <c r="E843">
        <v>48135</v>
      </c>
      <c r="F843">
        <v>53043</v>
      </c>
      <c r="G843">
        <v>58038</v>
      </c>
      <c r="H843" t="b">
        <v>0</v>
      </c>
      <c r="I843">
        <v>58038</v>
      </c>
      <c r="J843">
        <v>58038</v>
      </c>
      <c r="K843" t="b">
        <f t="shared" si="26"/>
        <v>1</v>
      </c>
      <c r="L843" t="b">
        <f t="shared" si="27"/>
        <v>1</v>
      </c>
      <c r="M843">
        <v>4995</v>
      </c>
      <c r="N843">
        <v>58038</v>
      </c>
      <c r="O843" t="s">
        <v>44</v>
      </c>
      <c r="P843" t="b">
        <v>0</v>
      </c>
      <c r="Q843" t="s">
        <v>89</v>
      </c>
      <c r="R843" s="1">
        <v>45840</v>
      </c>
      <c r="S843" s="1">
        <v>45854</v>
      </c>
      <c r="T843" t="s">
        <v>3280</v>
      </c>
      <c r="U843" t="b">
        <v>0</v>
      </c>
      <c r="V843" t="s">
        <v>3281</v>
      </c>
      <c r="W843" t="s">
        <v>3282</v>
      </c>
      <c r="X843" t="s">
        <v>48</v>
      </c>
      <c r="Y843" t="s">
        <v>3283</v>
      </c>
      <c r="Z843">
        <v>92867</v>
      </c>
      <c r="AA843">
        <v>33.811121999999997</v>
      </c>
      <c r="AB843">
        <v>-117.83593999999999</v>
      </c>
      <c r="AC843">
        <v>41.978382000000003</v>
      </c>
      <c r="AD843">
        <v>-91.668626000000003</v>
      </c>
      <c r="AF843" t="s">
        <v>50</v>
      </c>
      <c r="AG843">
        <v>38</v>
      </c>
      <c r="AJ843" t="s">
        <v>51</v>
      </c>
      <c r="AK843" t="s">
        <v>52</v>
      </c>
      <c r="AP843" s="2">
        <v>45823.437662037039</v>
      </c>
      <c r="AQ843" s="2">
        <v>45823.437662037039</v>
      </c>
      <c r="AR843" s="2">
        <v>45823.437662037039</v>
      </c>
      <c r="AS843" t="s">
        <v>3284</v>
      </c>
    </row>
    <row r="844" spans="1:45" x14ac:dyDescent="0.25">
      <c r="A844">
        <v>2025</v>
      </c>
      <c r="B844" t="s">
        <v>962</v>
      </c>
      <c r="C844" t="s">
        <v>1063</v>
      </c>
      <c r="D844" t="s">
        <v>1932</v>
      </c>
      <c r="E844">
        <v>48135</v>
      </c>
      <c r="F844">
        <v>53982</v>
      </c>
      <c r="G844">
        <v>53982</v>
      </c>
      <c r="H844" t="b">
        <v>1</v>
      </c>
      <c r="I844">
        <v>53982</v>
      </c>
      <c r="J844">
        <v>53982</v>
      </c>
      <c r="K844" t="b">
        <f t="shared" si="26"/>
        <v>1</v>
      </c>
      <c r="L844" t="b">
        <f t="shared" si="27"/>
        <v>1</v>
      </c>
      <c r="M844">
        <v>0</v>
      </c>
      <c r="N844">
        <v>53982</v>
      </c>
      <c r="O844" t="s">
        <v>44</v>
      </c>
      <c r="P844" t="b">
        <v>1</v>
      </c>
      <c r="Q844" t="s">
        <v>89</v>
      </c>
      <c r="R844" s="1">
        <v>45846</v>
      </c>
      <c r="S844" s="1">
        <v>45858</v>
      </c>
      <c r="T844" t="s">
        <v>3285</v>
      </c>
      <c r="U844" t="b">
        <v>0</v>
      </c>
      <c r="V844" t="s">
        <v>3286</v>
      </c>
      <c r="W844" t="s">
        <v>3287</v>
      </c>
      <c r="X844" t="s">
        <v>48</v>
      </c>
      <c r="Y844" t="s">
        <v>3288</v>
      </c>
      <c r="Z844">
        <v>95010</v>
      </c>
      <c r="AA844">
        <v>36.982117000000002</v>
      </c>
      <c r="AB844">
        <v>-121.96214999999999</v>
      </c>
      <c r="AC844">
        <v>41.978382000000003</v>
      </c>
      <c r="AD844">
        <v>-91.668626000000003</v>
      </c>
      <c r="AF844" t="s">
        <v>50</v>
      </c>
      <c r="AG844">
        <v>38</v>
      </c>
      <c r="AJ844" t="s">
        <v>51</v>
      </c>
      <c r="AK844" t="s">
        <v>52</v>
      </c>
      <c r="AP844" s="2">
        <v>45823.437627314815</v>
      </c>
      <c r="AQ844" s="2">
        <v>45823.437627314815</v>
      </c>
      <c r="AR844" s="2">
        <v>45823.437627314815</v>
      </c>
      <c r="AS844" t="s">
        <v>3289</v>
      </c>
    </row>
    <row r="845" spans="1:45" x14ac:dyDescent="0.25">
      <c r="A845">
        <v>2025</v>
      </c>
      <c r="B845" t="s">
        <v>962</v>
      </c>
      <c r="C845" t="s">
        <v>963</v>
      </c>
      <c r="D845" t="s">
        <v>1932</v>
      </c>
      <c r="E845">
        <v>48135</v>
      </c>
      <c r="F845">
        <v>54207</v>
      </c>
      <c r="G845">
        <v>54207</v>
      </c>
      <c r="H845" t="b">
        <v>1</v>
      </c>
      <c r="I845">
        <v>54207</v>
      </c>
      <c r="J845">
        <v>54207</v>
      </c>
      <c r="K845" t="b">
        <f t="shared" si="26"/>
        <v>1</v>
      </c>
      <c r="L845" t="b">
        <f t="shared" si="27"/>
        <v>1</v>
      </c>
      <c r="M845">
        <v>0</v>
      </c>
      <c r="N845">
        <v>54207</v>
      </c>
      <c r="O845" t="s">
        <v>44</v>
      </c>
      <c r="P845" t="b">
        <v>0</v>
      </c>
      <c r="Q845" t="s">
        <v>89</v>
      </c>
      <c r="R845" s="1">
        <v>45840</v>
      </c>
      <c r="S845" s="1">
        <v>45856</v>
      </c>
      <c r="T845" t="s">
        <v>3290</v>
      </c>
      <c r="U845" t="b">
        <v>0</v>
      </c>
      <c r="V845" t="s">
        <v>3291</v>
      </c>
      <c r="W845" t="s">
        <v>3292</v>
      </c>
      <c r="X845" t="s">
        <v>133</v>
      </c>
      <c r="Y845" t="s">
        <v>3293</v>
      </c>
      <c r="Z845">
        <v>97128</v>
      </c>
      <c r="AA845">
        <v>45.231875000000002</v>
      </c>
      <c r="AB845">
        <v>-123.167255</v>
      </c>
      <c r="AC845">
        <v>41.978382000000003</v>
      </c>
      <c r="AD845">
        <v>-91.668626000000003</v>
      </c>
      <c r="AF845" t="s">
        <v>50</v>
      </c>
      <c r="AG845">
        <v>38</v>
      </c>
      <c r="AJ845" t="s">
        <v>51</v>
      </c>
      <c r="AK845" t="s">
        <v>52</v>
      </c>
      <c r="AP845" s="2">
        <v>45823.437627314815</v>
      </c>
      <c r="AQ845" s="2">
        <v>45823.437627314815</v>
      </c>
      <c r="AR845" s="2">
        <v>45823.437627314815</v>
      </c>
      <c r="AS845" t="s">
        <v>2562</v>
      </c>
    </row>
    <row r="846" spans="1:45" x14ac:dyDescent="0.25">
      <c r="A846">
        <v>2025</v>
      </c>
      <c r="B846" t="s">
        <v>962</v>
      </c>
      <c r="C846" t="s">
        <v>1063</v>
      </c>
      <c r="D846" t="s">
        <v>1932</v>
      </c>
      <c r="E846">
        <v>48135</v>
      </c>
      <c r="F846">
        <v>53149</v>
      </c>
      <c r="G846">
        <v>58507</v>
      </c>
      <c r="H846" t="b">
        <v>0</v>
      </c>
      <c r="I846">
        <v>58507</v>
      </c>
      <c r="J846">
        <v>58507</v>
      </c>
      <c r="K846" t="b">
        <f t="shared" si="26"/>
        <v>1</v>
      </c>
      <c r="L846" t="b">
        <f t="shared" si="27"/>
        <v>1</v>
      </c>
      <c r="M846">
        <v>5358</v>
      </c>
      <c r="N846">
        <v>53507</v>
      </c>
      <c r="O846" t="s">
        <v>44</v>
      </c>
      <c r="P846" t="b">
        <v>0</v>
      </c>
      <c r="Q846" t="s">
        <v>89</v>
      </c>
      <c r="R846" s="1">
        <v>45847</v>
      </c>
      <c r="S846" s="1">
        <v>45857</v>
      </c>
      <c r="T846" t="s">
        <v>3294</v>
      </c>
      <c r="U846" t="b">
        <v>0</v>
      </c>
      <c r="V846" t="s">
        <v>1231</v>
      </c>
      <c r="W846" t="s">
        <v>1232</v>
      </c>
      <c r="X846" t="s">
        <v>48</v>
      </c>
      <c r="Y846" t="s">
        <v>1233</v>
      </c>
      <c r="Z846">
        <v>94014</v>
      </c>
      <c r="AA846">
        <v>37.686382999999999</v>
      </c>
      <c r="AB846">
        <v>-122.469427</v>
      </c>
      <c r="AC846">
        <v>41.978382000000003</v>
      </c>
      <c r="AD846">
        <v>-91.668626000000003</v>
      </c>
      <c r="AF846" t="s">
        <v>50</v>
      </c>
      <c r="AG846">
        <v>38</v>
      </c>
      <c r="AJ846" t="s">
        <v>51</v>
      </c>
      <c r="AK846" t="s">
        <v>52</v>
      </c>
      <c r="AP846" s="2">
        <v>45823.437627314815</v>
      </c>
      <c r="AQ846" s="2">
        <v>45823.437627314815</v>
      </c>
      <c r="AR846" s="2">
        <v>45823.437627314815</v>
      </c>
      <c r="AS846" t="s">
        <v>3295</v>
      </c>
    </row>
    <row r="847" spans="1:45" x14ac:dyDescent="0.25">
      <c r="A847">
        <v>2025</v>
      </c>
      <c r="B847" t="s">
        <v>962</v>
      </c>
      <c r="C847" t="s">
        <v>1063</v>
      </c>
      <c r="D847" t="s">
        <v>1932</v>
      </c>
      <c r="E847">
        <v>48135</v>
      </c>
      <c r="F847">
        <v>54142</v>
      </c>
      <c r="G847">
        <v>54142</v>
      </c>
      <c r="H847" t="b">
        <v>0</v>
      </c>
      <c r="I847">
        <v>54142</v>
      </c>
      <c r="J847">
        <v>54142</v>
      </c>
      <c r="K847" t="b">
        <f t="shared" si="26"/>
        <v>1</v>
      </c>
      <c r="L847" t="b">
        <f t="shared" si="27"/>
        <v>1</v>
      </c>
      <c r="M847">
        <v>0</v>
      </c>
      <c r="N847">
        <v>54142</v>
      </c>
      <c r="O847" t="s">
        <v>44</v>
      </c>
      <c r="P847" t="b">
        <v>1</v>
      </c>
      <c r="Q847" t="s">
        <v>89</v>
      </c>
      <c r="R847" s="1">
        <v>45841</v>
      </c>
      <c r="S847" s="1">
        <v>45854</v>
      </c>
      <c r="T847" t="s">
        <v>3296</v>
      </c>
      <c r="U847" t="b">
        <v>0</v>
      </c>
      <c r="V847" t="s">
        <v>1944</v>
      </c>
      <c r="W847" t="s">
        <v>1945</v>
      </c>
      <c r="X847" t="s">
        <v>111</v>
      </c>
      <c r="Y847" t="s">
        <v>1946</v>
      </c>
      <c r="Z847">
        <v>99336</v>
      </c>
      <c r="AA847">
        <v>46.226215000000003</v>
      </c>
      <c r="AB847">
        <v>-119.206186</v>
      </c>
      <c r="AC847">
        <v>41.978382000000003</v>
      </c>
      <c r="AD847">
        <v>-91.668626000000003</v>
      </c>
      <c r="AF847" t="s">
        <v>50</v>
      </c>
      <c r="AG847">
        <v>38</v>
      </c>
      <c r="AJ847" t="s">
        <v>51</v>
      </c>
      <c r="AK847" t="s">
        <v>52</v>
      </c>
      <c r="AP847" s="2">
        <v>45823.437627314815</v>
      </c>
      <c r="AQ847" s="2">
        <v>45823.437627314815</v>
      </c>
      <c r="AR847" s="2">
        <v>45823.437627314815</v>
      </c>
      <c r="AS847" t="s">
        <v>3297</v>
      </c>
    </row>
    <row r="848" spans="1:45" x14ac:dyDescent="0.25">
      <c r="A848">
        <v>2025</v>
      </c>
      <c r="B848" t="s">
        <v>962</v>
      </c>
      <c r="C848" t="s">
        <v>978</v>
      </c>
      <c r="D848" t="s">
        <v>1932</v>
      </c>
      <c r="E848">
        <v>48135</v>
      </c>
      <c r="F848">
        <v>53518</v>
      </c>
      <c r="G848">
        <v>58513</v>
      </c>
      <c r="H848" t="b">
        <v>0</v>
      </c>
      <c r="I848">
        <v>58513</v>
      </c>
      <c r="J848">
        <v>58513</v>
      </c>
      <c r="K848" t="b">
        <f t="shared" si="26"/>
        <v>1</v>
      </c>
      <c r="L848" t="b">
        <f t="shared" si="27"/>
        <v>1</v>
      </c>
      <c r="M848">
        <v>4995</v>
      </c>
      <c r="N848">
        <v>58513</v>
      </c>
      <c r="O848" t="s">
        <v>44</v>
      </c>
      <c r="P848" t="b">
        <v>0</v>
      </c>
      <c r="Q848" t="s">
        <v>89</v>
      </c>
      <c r="R848" s="1">
        <v>45845</v>
      </c>
      <c r="S848" s="1">
        <v>45861</v>
      </c>
      <c r="T848" t="s">
        <v>3298</v>
      </c>
      <c r="U848" t="b">
        <v>0</v>
      </c>
      <c r="V848" t="s">
        <v>3281</v>
      </c>
      <c r="W848" t="s">
        <v>3282</v>
      </c>
      <c r="X848" t="s">
        <v>48</v>
      </c>
      <c r="Y848" t="s">
        <v>3283</v>
      </c>
      <c r="Z848">
        <v>92867</v>
      </c>
      <c r="AA848">
        <v>33.811121999999997</v>
      </c>
      <c r="AB848">
        <v>-117.83593999999999</v>
      </c>
      <c r="AC848">
        <v>41.978382000000003</v>
      </c>
      <c r="AD848">
        <v>-91.668626000000003</v>
      </c>
      <c r="AF848" t="s">
        <v>50</v>
      </c>
      <c r="AG848">
        <v>38</v>
      </c>
      <c r="AJ848" t="s">
        <v>51</v>
      </c>
      <c r="AK848" t="s">
        <v>52</v>
      </c>
      <c r="AP848" s="2">
        <v>45823.437662037039</v>
      </c>
      <c r="AQ848" s="2">
        <v>45823.437662037039</v>
      </c>
      <c r="AR848" s="2">
        <v>45823.437662037039</v>
      </c>
      <c r="AS848" t="s">
        <v>3299</v>
      </c>
    </row>
    <row r="849" spans="1:45" x14ac:dyDescent="0.25">
      <c r="A849">
        <v>2025</v>
      </c>
      <c r="B849" t="s">
        <v>962</v>
      </c>
      <c r="C849" t="s">
        <v>1007</v>
      </c>
      <c r="D849" t="s">
        <v>1932</v>
      </c>
      <c r="E849">
        <v>48135</v>
      </c>
      <c r="F849">
        <v>53783</v>
      </c>
      <c r="G849">
        <v>56278</v>
      </c>
      <c r="H849" t="b">
        <v>0</v>
      </c>
      <c r="I849">
        <v>56278</v>
      </c>
      <c r="J849">
        <v>56278</v>
      </c>
      <c r="K849" t="b">
        <f t="shared" si="26"/>
        <v>1</v>
      </c>
      <c r="L849" t="b">
        <f t="shared" si="27"/>
        <v>1</v>
      </c>
      <c r="M849">
        <v>2495</v>
      </c>
      <c r="N849">
        <v>53783</v>
      </c>
      <c r="O849" t="s">
        <v>44</v>
      </c>
      <c r="P849" t="b">
        <v>0</v>
      </c>
      <c r="R849" s="1">
        <v>45852</v>
      </c>
      <c r="S849" s="1">
        <v>45866</v>
      </c>
      <c r="T849" t="s">
        <v>3300</v>
      </c>
      <c r="U849" t="b">
        <v>0</v>
      </c>
      <c r="V849" t="s">
        <v>2637</v>
      </c>
      <c r="W849" t="s">
        <v>2638</v>
      </c>
      <c r="X849" t="s">
        <v>48</v>
      </c>
      <c r="Y849" t="s">
        <v>2639</v>
      </c>
      <c r="Z849">
        <v>95661</v>
      </c>
      <c r="AA849">
        <v>38.751145999999999</v>
      </c>
      <c r="AB849">
        <v>-121.25851</v>
      </c>
      <c r="AC849">
        <v>41.978382000000003</v>
      </c>
      <c r="AD849">
        <v>-91.668626000000003</v>
      </c>
      <c r="AF849" t="s">
        <v>50</v>
      </c>
      <c r="AG849">
        <v>38</v>
      </c>
      <c r="AJ849" t="s">
        <v>51</v>
      </c>
      <c r="AK849" t="s">
        <v>52</v>
      </c>
      <c r="AP849" s="2">
        <v>45823.437627314815</v>
      </c>
      <c r="AQ849" s="2">
        <v>45823.437627314815</v>
      </c>
      <c r="AR849" s="2">
        <v>45823.437627314815</v>
      </c>
      <c r="AS849" t="s">
        <v>2049</v>
      </c>
    </row>
    <row r="850" spans="1:45" x14ac:dyDescent="0.25">
      <c r="A850">
        <v>2025</v>
      </c>
      <c r="B850" t="s">
        <v>962</v>
      </c>
      <c r="C850" t="s">
        <v>963</v>
      </c>
      <c r="D850" t="s">
        <v>1932</v>
      </c>
      <c r="E850">
        <v>48135</v>
      </c>
      <c r="F850">
        <v>54098</v>
      </c>
      <c r="G850">
        <v>54098</v>
      </c>
      <c r="H850" t="b">
        <v>1</v>
      </c>
      <c r="I850">
        <v>54098</v>
      </c>
      <c r="J850">
        <v>54098</v>
      </c>
      <c r="K850" t="b">
        <f t="shared" si="26"/>
        <v>1</v>
      </c>
      <c r="L850" t="b">
        <f t="shared" si="27"/>
        <v>1</v>
      </c>
      <c r="M850">
        <v>0</v>
      </c>
      <c r="N850">
        <v>54098</v>
      </c>
      <c r="O850" t="s">
        <v>44</v>
      </c>
      <c r="P850" t="b">
        <v>0</v>
      </c>
      <c r="Q850" t="s">
        <v>63</v>
      </c>
      <c r="R850" s="1">
        <v>45858</v>
      </c>
      <c r="S850" s="1">
        <v>45878</v>
      </c>
      <c r="T850" t="s">
        <v>3301</v>
      </c>
      <c r="U850" t="b">
        <v>0</v>
      </c>
      <c r="V850" t="s">
        <v>2718</v>
      </c>
      <c r="W850" t="s">
        <v>2719</v>
      </c>
      <c r="X850" t="s">
        <v>67</v>
      </c>
      <c r="Y850" t="s">
        <v>2720</v>
      </c>
      <c r="Z850">
        <v>11581</v>
      </c>
      <c r="AA850">
        <v>40.663679999999999</v>
      </c>
      <c r="AB850">
        <v>-73.716059999999999</v>
      </c>
      <c r="AC850">
        <v>41.978382000000003</v>
      </c>
      <c r="AD850">
        <v>-91.668626000000003</v>
      </c>
      <c r="AF850" t="s">
        <v>50</v>
      </c>
      <c r="AG850">
        <v>38</v>
      </c>
      <c r="AJ850" t="s">
        <v>51</v>
      </c>
      <c r="AK850" t="s">
        <v>52</v>
      </c>
      <c r="AP850" s="2">
        <v>45823.437743055554</v>
      </c>
      <c r="AQ850" s="2">
        <v>45823.437743055554</v>
      </c>
      <c r="AR850" s="2">
        <v>45823.437743055554</v>
      </c>
      <c r="AS850" t="s">
        <v>2293</v>
      </c>
    </row>
    <row r="851" spans="1:45" x14ac:dyDescent="0.25">
      <c r="A851">
        <v>2025</v>
      </c>
      <c r="B851" t="s">
        <v>962</v>
      </c>
      <c r="C851" t="s">
        <v>1063</v>
      </c>
      <c r="D851" t="s">
        <v>1932</v>
      </c>
      <c r="E851">
        <v>48135</v>
      </c>
      <c r="F851">
        <v>53783</v>
      </c>
      <c r="G851">
        <v>55277</v>
      </c>
      <c r="H851" t="b">
        <v>0</v>
      </c>
      <c r="I851">
        <v>55277</v>
      </c>
      <c r="J851">
        <v>55277</v>
      </c>
      <c r="K851" t="b">
        <f t="shared" si="26"/>
        <v>1</v>
      </c>
      <c r="L851" t="b">
        <f t="shared" si="27"/>
        <v>1</v>
      </c>
      <c r="M851">
        <v>1494</v>
      </c>
      <c r="N851">
        <v>55277</v>
      </c>
      <c r="O851" t="s">
        <v>44</v>
      </c>
      <c r="P851" t="b">
        <v>0</v>
      </c>
      <c r="Q851" t="s">
        <v>89</v>
      </c>
      <c r="R851" s="1">
        <v>45854</v>
      </c>
      <c r="S851" s="1">
        <v>45871</v>
      </c>
      <c r="T851" t="s">
        <v>3302</v>
      </c>
      <c r="U851" t="b">
        <v>0</v>
      </c>
      <c r="V851" t="s">
        <v>3303</v>
      </c>
      <c r="W851" t="s">
        <v>3304</v>
      </c>
      <c r="X851" t="s">
        <v>48</v>
      </c>
      <c r="Y851" t="s">
        <v>3305</v>
      </c>
      <c r="Z851">
        <v>93405</v>
      </c>
      <c r="AA851">
        <v>35.247636</v>
      </c>
      <c r="AB851">
        <v>-120.68307</v>
      </c>
      <c r="AC851">
        <v>41.978382000000003</v>
      </c>
      <c r="AD851">
        <v>-91.668626000000003</v>
      </c>
      <c r="AF851" t="s">
        <v>50</v>
      </c>
      <c r="AG851">
        <v>38</v>
      </c>
      <c r="AJ851" t="s">
        <v>51</v>
      </c>
      <c r="AK851" t="s">
        <v>52</v>
      </c>
      <c r="AP851" s="2">
        <v>45823.437627314815</v>
      </c>
      <c r="AQ851" s="2">
        <v>45823.437627314815</v>
      </c>
      <c r="AR851" s="2">
        <v>45823.437627314815</v>
      </c>
      <c r="AS851" t="s">
        <v>3306</v>
      </c>
    </row>
    <row r="852" spans="1:45" x14ac:dyDescent="0.25">
      <c r="A852">
        <v>2025</v>
      </c>
      <c r="B852" t="s">
        <v>962</v>
      </c>
      <c r="C852" t="s">
        <v>1013</v>
      </c>
      <c r="D852" t="s">
        <v>1932</v>
      </c>
      <c r="E852">
        <v>48135</v>
      </c>
      <c r="F852">
        <v>53134</v>
      </c>
      <c r="G852">
        <v>53134</v>
      </c>
      <c r="H852" t="b">
        <v>1</v>
      </c>
      <c r="I852">
        <v>53134</v>
      </c>
      <c r="J852">
        <v>53134</v>
      </c>
      <c r="K852" t="b">
        <f t="shared" si="26"/>
        <v>1</v>
      </c>
      <c r="L852" t="b">
        <f t="shared" si="27"/>
        <v>1</v>
      </c>
      <c r="M852">
        <v>0</v>
      </c>
      <c r="N852">
        <v>53134</v>
      </c>
      <c r="O852" t="s">
        <v>44</v>
      </c>
      <c r="P852" t="b">
        <v>0</v>
      </c>
      <c r="Q852" t="s">
        <v>89</v>
      </c>
      <c r="R852" s="1">
        <v>45851</v>
      </c>
      <c r="S852" s="1">
        <v>45866</v>
      </c>
      <c r="T852" t="s">
        <v>3307</v>
      </c>
      <c r="U852" t="b">
        <v>0</v>
      </c>
      <c r="V852" t="s">
        <v>614</v>
      </c>
      <c r="W852" t="s">
        <v>615</v>
      </c>
      <c r="X852" t="s">
        <v>111</v>
      </c>
      <c r="Y852" t="s">
        <v>616</v>
      </c>
      <c r="Z852">
        <v>98125</v>
      </c>
      <c r="AA852">
        <v>47.726283000000002</v>
      </c>
      <c r="AB852">
        <v>-122.29259999999999</v>
      </c>
      <c r="AC852">
        <v>41.978382000000003</v>
      </c>
      <c r="AD852">
        <v>-91.668626000000003</v>
      </c>
      <c r="AF852" t="s">
        <v>50</v>
      </c>
      <c r="AG852">
        <v>38</v>
      </c>
      <c r="AJ852" t="s">
        <v>51</v>
      </c>
      <c r="AK852" t="s">
        <v>52</v>
      </c>
      <c r="AP852" s="2">
        <v>45823.437627314815</v>
      </c>
      <c r="AQ852" s="2">
        <v>45823.437627314815</v>
      </c>
      <c r="AR852" s="2">
        <v>45823.437627314815</v>
      </c>
      <c r="AS852" t="s">
        <v>2501</v>
      </c>
    </row>
  </sheetData>
  <autoFilter ref="A1:AS8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rav4pluginhybrid_NewMethodCompa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 Gemmer</dc:creator>
  <cp:lastModifiedBy>Greg G</cp:lastModifiedBy>
  <dcterms:created xsi:type="dcterms:W3CDTF">2025-06-16T20:49:23Z</dcterms:created>
  <dcterms:modified xsi:type="dcterms:W3CDTF">2025-06-16T22:53:43Z</dcterms:modified>
</cp:coreProperties>
</file>