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n-mikelpearson/Desktop/bootcamp/JonMikel/springfield/"/>
    </mc:Choice>
  </mc:AlternateContent>
  <bookViews>
    <workbookView xWindow="0" yWindow="440" windowWidth="28800" windowHeight="1612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D21" i="1"/>
  <c r="G2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<sst xmlns="http://schemas.openxmlformats.org/spreadsheetml/2006/main" count="33" uniqueCount="19">
  <si>
    <t>MY TASKS</t>
  </si>
  <si>
    <t>START DATE</t>
  </si>
  <si>
    <t>NOTES</t>
  </si>
  <si>
    <t>DONE</t>
  </si>
  <si>
    <t>% COMPLETE</t>
  </si>
  <si>
    <t xml:space="preserve">SPRINGFIELD VILLAS </t>
  </si>
  <si>
    <t>research/design</t>
  </si>
  <si>
    <t>design</t>
  </si>
  <si>
    <t>HOURS</t>
  </si>
  <si>
    <t>research, saved data and assets, designed pages long hand, started web coding</t>
  </si>
  <si>
    <t>worked on header and almost finished with footer</t>
  </si>
  <si>
    <t>x16.50/hr</t>
  </si>
  <si>
    <t>finished home page</t>
  </si>
  <si>
    <t>finished photo and floor plan pages</t>
  </si>
  <si>
    <t>started work on residents pages/finished current residents page</t>
  </si>
  <si>
    <t>map creation and API credentials/future residents contact page</t>
  </si>
  <si>
    <t>form/calculator design</t>
  </si>
  <si>
    <t>form completion.income formulas/requests page set up</t>
  </si>
  <si>
    <t>finished Imperial gardens and contact info. Waiting on feedback from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</si>
</sst>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C00000"/>
      <name val="Calibri"/>
      <family val="2"/>
      <scheme val="minor"/>
    </font>
    <font>
      <sz val="48"/>
      <color rgb="FF005024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44" fontId="4" fillId="0" borderId="0" applyFont="0" applyFill="0" applyBorder="0" applyAlignment="0" applyProtection="0"/>
  </cellStyleXfs>
  <cellXfs count="20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164" fontId="0" fillId="0" borderId="0" xfId="3" applyFont="1" applyFill="1">
      <alignment horizontal="center" vertical="center"/>
    </xf>
    <xf numFmtId="2" fontId="4" fillId="0" borderId="0" xfId="3" applyNumberFormat="1" applyFo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4" fontId="6" fillId="4" borderId="0" xfId="7" applyNumberFormat="1" applyFont="1" applyFill="1" applyAlignment="1">
      <alignment horizontal="left" vertical="center" indent="1"/>
    </xf>
    <xf numFmtId="0" fontId="0" fillId="0" borderId="0" xfId="6" applyFont="1" applyFill="1">
      <alignment horizontal="left" vertical="center" wrapText="1"/>
    </xf>
    <xf numFmtId="2" fontId="3" fillId="0" borderId="0" xfId="3" applyNumberFormat="1" applyFill="1">
      <alignment horizontal="center" vertical="center"/>
    </xf>
    <xf numFmtId="2" fontId="4" fillId="0" borderId="0" xfId="3" applyNumberFormat="1" applyFont="1" applyFill="1">
      <alignment horizontal="center" vertical="center"/>
    </xf>
  </cellXfs>
  <cellStyles count="8">
    <cellStyle name="Currency" xfId="7" builtinId="4"/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6"/>
      <tableStyleElement type="headerRow" dxfId="5"/>
      <tableStyleElement type="totalRow" dxfId="4"/>
      <tableStyleElement type="firstColumn" dxfId="3"/>
    </tableStyle>
  </tableStyles>
  <colors>
    <mruColors>
      <color rgb="FF0050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sks" displayName="Tasks" ref="B2:G18" totalsRowShown="0" headerRowCellStyle="Heading 1">
  <autoFilter ref="B2:G18"/>
  <tableColumns count="6">
    <tableColumn id="1" name="MY TASKS" dataCellStyle="Table Text"/>
    <tableColumn id="4" name="START DATE" dataCellStyle="Date"/>
    <tableColumn id="5" name="HOURS" dataDxfId="2" dataCellStyle="Done"/>
    <tableColumn id="6" name="% COMPLETE" dataDxfId="1" dataCellStyle="Percent"/>
    <tableColumn id="7" name="DONE" dataDxfId="0" dataCellStyle="Done">
      <calculatedColumnFormula>--(Tasks[[#This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21"/>
  <sheetViews>
    <sheetView showGridLines="0" tabSelected="1" topLeftCell="A8" workbookViewId="0">
      <selection activeCell="G11" sqref="G11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40.6640625" customWidth="1"/>
    <col min="8" max="8" width="2.5" customWidth="1"/>
  </cols>
  <sheetData>
    <row r="1" spans="2:7" ht="53" customHeight="1" x14ac:dyDescent="0.3">
      <c r="B1" s="1" t="s">
        <v>5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8</v>
      </c>
      <c r="E2" s="7" t="s">
        <v>4</v>
      </c>
      <c r="F2" s="2" t="s">
        <v>3</v>
      </c>
      <c r="G2" s="3" t="s">
        <v>2</v>
      </c>
    </row>
    <row r="3" spans="2:7" ht="64" customHeight="1" x14ac:dyDescent="0.2">
      <c r="B3" s="8" t="s">
        <v>6</v>
      </c>
      <c r="C3" s="5">
        <v>43203</v>
      </c>
      <c r="D3" s="13">
        <v>4.5</v>
      </c>
      <c r="E3" s="9">
        <v>0</v>
      </c>
      <c r="F3" s="4">
        <f>--(Tasks[[#This Row],[% COMPLETE]]&gt;=1)</f>
        <v>0</v>
      </c>
      <c r="G3" s="8" t="s">
        <v>9</v>
      </c>
    </row>
    <row r="4" spans="2:7" ht="33" customHeight="1" x14ac:dyDescent="0.2">
      <c r="B4" s="8" t="s">
        <v>7</v>
      </c>
      <c r="C4" s="5">
        <v>43203</v>
      </c>
      <c r="D4" s="13">
        <v>2</v>
      </c>
      <c r="E4" s="9">
        <v>0</v>
      </c>
      <c r="F4" s="4">
        <f>--(Tasks[[#This Row],[% COMPLETE]]&gt;=1)</f>
        <v>0</v>
      </c>
      <c r="G4" s="8" t="s">
        <v>10</v>
      </c>
    </row>
    <row r="5" spans="2:7" ht="33" customHeight="1" x14ac:dyDescent="0.2">
      <c r="B5" s="8" t="s">
        <v>7</v>
      </c>
      <c r="C5" s="5">
        <v>43205</v>
      </c>
      <c r="D5" s="13">
        <v>3.5</v>
      </c>
      <c r="E5" s="9">
        <v>0</v>
      </c>
      <c r="F5" s="4">
        <f>--(Tasks[[#This Row],[% COMPLETE]]&gt;=1)</f>
        <v>0</v>
      </c>
      <c r="G5" s="8" t="s">
        <v>12</v>
      </c>
    </row>
    <row r="6" spans="2:7" ht="33" customHeight="1" x14ac:dyDescent="0.2">
      <c r="B6" s="17" t="s">
        <v>7</v>
      </c>
      <c r="C6" s="11">
        <v>43206</v>
      </c>
      <c r="D6" s="13">
        <v>3.5</v>
      </c>
      <c r="E6" s="9">
        <v>0</v>
      </c>
      <c r="F6" s="12">
        <f>--(Tasks[[#This Row],[% COMPLETE]]&gt;=1)</f>
        <v>0</v>
      </c>
      <c r="G6" s="17" t="s">
        <v>13</v>
      </c>
    </row>
    <row r="7" spans="2:7" ht="33" customHeight="1" x14ac:dyDescent="0.2">
      <c r="B7" s="17" t="s">
        <v>7</v>
      </c>
      <c r="C7" s="11">
        <v>43208</v>
      </c>
      <c r="D7" s="13">
        <v>3</v>
      </c>
      <c r="E7" s="9">
        <v>0</v>
      </c>
      <c r="F7" s="12">
        <f>--(Tasks[[#This Row],[% COMPLETE]]&gt;=1)</f>
        <v>0</v>
      </c>
      <c r="G7" s="17" t="s">
        <v>14</v>
      </c>
    </row>
    <row r="8" spans="2:7" ht="33" customHeight="1" x14ac:dyDescent="0.2">
      <c r="B8" s="17" t="s">
        <v>7</v>
      </c>
      <c r="C8" s="11">
        <v>43209</v>
      </c>
      <c r="D8" s="13">
        <v>3.5</v>
      </c>
      <c r="E8" s="9">
        <v>0</v>
      </c>
      <c r="F8" s="12">
        <f>--(Tasks[[#This Row],[% COMPLETE]]&gt;=1)</f>
        <v>0</v>
      </c>
      <c r="G8" s="17" t="s">
        <v>15</v>
      </c>
    </row>
    <row r="9" spans="2:7" ht="33" customHeight="1" x14ac:dyDescent="0.2">
      <c r="B9" s="17" t="s">
        <v>7</v>
      </c>
      <c r="C9" s="11">
        <v>43210</v>
      </c>
      <c r="D9" s="13">
        <v>1.25</v>
      </c>
      <c r="E9" s="9">
        <v>0</v>
      </c>
      <c r="F9" s="12">
        <f>--(Tasks[[#This Row],[% COMPLETE]]&gt;=1)</f>
        <v>0</v>
      </c>
      <c r="G9" s="17" t="s">
        <v>16</v>
      </c>
    </row>
    <row r="10" spans="2:7" ht="33" customHeight="1" x14ac:dyDescent="0.2">
      <c r="B10" s="17" t="s">
        <v>7</v>
      </c>
      <c r="C10" s="11">
        <v>43220</v>
      </c>
      <c r="D10" s="13">
        <v>2</v>
      </c>
      <c r="E10" s="9">
        <v>0</v>
      </c>
      <c r="F10" s="12">
        <f>--(Tasks[[#This Row],[% COMPLETE]]&gt;=1)</f>
        <v>0</v>
      </c>
      <c r="G10" s="17" t="s">
        <v>17</v>
      </c>
    </row>
    <row r="11" spans="2:7" ht="33" customHeight="1" x14ac:dyDescent="0.2">
      <c r="B11" s="10" t="s">
        <v>7</v>
      </c>
      <c r="C11" s="11">
        <v>43222</v>
      </c>
      <c r="D11" s="19">
        <v>3</v>
      </c>
      <c r="E11" s="9">
        <v>0</v>
      </c>
      <c r="F11" s="12">
        <f>--(Tasks[[#This Row],[% COMPLETE]]&gt;=1)</f>
        <v>0</v>
      </c>
      <c r="G11" s="17" t="s">
        <v>18</v>
      </c>
    </row>
    <row r="12" spans="2:7" ht="33" customHeight="1" x14ac:dyDescent="0.2">
      <c r="B12" s="10" t="s">
        <v>7</v>
      </c>
      <c r="C12" s="11"/>
      <c r="D12" s="19"/>
      <c r="E12" s="9">
        <v>0</v>
      </c>
      <c r="F12" s="12">
        <f>--(Tasks[[#This Row],[% COMPLETE]]&gt;=1)</f>
        <v>0</v>
      </c>
      <c r="G12" s="10"/>
    </row>
    <row r="13" spans="2:7" ht="33" customHeight="1" x14ac:dyDescent="0.2">
      <c r="B13" s="10" t="s">
        <v>7</v>
      </c>
      <c r="C13" s="11"/>
      <c r="D13" s="19"/>
      <c r="E13" s="9">
        <v>0</v>
      </c>
      <c r="F13" s="12">
        <f>--(Tasks[[#This Row],[% COMPLETE]]&gt;=1)</f>
        <v>0</v>
      </c>
      <c r="G13" s="10"/>
    </row>
    <row r="14" spans="2:7" ht="33" customHeight="1" x14ac:dyDescent="0.2">
      <c r="B14" s="10" t="s">
        <v>7</v>
      </c>
      <c r="C14" s="11"/>
      <c r="D14" s="19"/>
      <c r="E14" s="9">
        <v>0</v>
      </c>
      <c r="F14" s="12">
        <f>--(Tasks[[#This Row],[% COMPLETE]]&gt;=1)</f>
        <v>0</v>
      </c>
      <c r="G14" s="10"/>
    </row>
    <row r="15" spans="2:7" ht="33" customHeight="1" x14ac:dyDescent="0.2">
      <c r="B15" s="10" t="s">
        <v>7</v>
      </c>
      <c r="C15" s="11"/>
      <c r="D15" s="19"/>
      <c r="E15" s="9">
        <v>0</v>
      </c>
      <c r="F15" s="12">
        <f>--(Tasks[[#This Row],[% COMPLETE]]&gt;=1)</f>
        <v>0</v>
      </c>
      <c r="G15" s="10"/>
    </row>
    <row r="16" spans="2:7" ht="33" customHeight="1" x14ac:dyDescent="0.2">
      <c r="B16" s="10" t="s">
        <v>7</v>
      </c>
      <c r="C16" s="11"/>
      <c r="D16" s="19"/>
      <c r="E16" s="9">
        <v>0</v>
      </c>
      <c r="F16" s="12">
        <f>--(Tasks[[#This Row],[% COMPLETE]]&gt;=1)</f>
        <v>0</v>
      </c>
      <c r="G16" s="10"/>
    </row>
    <row r="17" spans="2:7" ht="33" customHeight="1" x14ac:dyDescent="0.2">
      <c r="B17" s="10" t="s">
        <v>7</v>
      </c>
      <c r="C17" s="11"/>
      <c r="D17" s="19"/>
      <c r="E17" s="9">
        <v>0</v>
      </c>
      <c r="F17" s="12">
        <f>--(Tasks[[#This Row],[% COMPLETE]]&gt;=1)</f>
        <v>0</v>
      </c>
      <c r="G17" s="10"/>
    </row>
    <row r="18" spans="2:7" ht="33" customHeight="1" x14ac:dyDescent="0.2">
      <c r="B18" s="10" t="s">
        <v>7</v>
      </c>
      <c r="C18" s="11"/>
      <c r="D18" s="19"/>
      <c r="E18" s="9">
        <v>0</v>
      </c>
      <c r="F18" s="12">
        <f>--(Tasks[[#This Row],[% COMPLETE]]&gt;=1)</f>
        <v>0</v>
      </c>
      <c r="G18" s="10"/>
    </row>
    <row r="19" spans="2:7" ht="33" customHeight="1" x14ac:dyDescent="0.2">
      <c r="B19" s="10"/>
      <c r="C19" s="11"/>
      <c r="D19" s="18"/>
      <c r="E19" s="9"/>
      <c r="F19" s="12"/>
      <c r="G19" s="10"/>
    </row>
    <row r="20" spans="2:7" ht="33" customHeight="1" thickBot="1" x14ac:dyDescent="0.25"/>
    <row r="21" spans="2:7" ht="50" customHeight="1" thickBot="1" x14ac:dyDescent="0.25">
      <c r="D21" s="14">
        <f>SUM(Tasks[HOURS])</f>
        <v>26.25</v>
      </c>
      <c r="E21" s="15" t="s">
        <v>11</v>
      </c>
      <c r="G21" s="16">
        <f>D21*16.5</f>
        <v>433.125</v>
      </c>
    </row>
  </sheetData>
  <sheetProtection formatCells="0" formatColumns="0" formatRows="0" insertColumns="0" insertRows="0" deleteColumns="0" deleteRows="0" selectLockedCells="1" sort="0" autoFilter="0"/>
  <conditionalFormatting sqref="E3:E19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{37755F5B-4297-CF4A-A355-7E11E77B305B}</x14:id>
        </ext>
      </extLst>
    </cfRule>
  </conditionalFormatting>
  <conditionalFormatting sqref="E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{9439C0FC-1EEE-FF44-94A1-5E364D453667}</x14:id>
        </ext>
      </extLst>
    </cfRule>
  </conditionalFormatting>
  <conditionalFormatting sqref="E8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{00F9AE6E-395C-DE44-B41E-FFA4D2BA2924}</x14:id>
        </ext>
      </extLst>
    </cfRule>
  </conditionalFormatting>
  <conditionalFormatting sqref="E9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{49C7A3A4-944B-314E-9BB5-59BBA9167A37}</x14:id>
        </ext>
      </extLst>
    </cfRule>
  </conditionalFormatting>
  <conditionalFormatting sqref="E10:E1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{771A9280-E3D2-1443-9AE4-E4517086E4CB}</x14:id>
        </ext>
      </extLst>
    </cfRule>
  </conditionalFormatting>
  <conditionalFormatting sqref="E12:E1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{454851E6-8099-9B47-8A33-0C0B97509724}</x14:id>
        </ext>
      </extLst>
    </cfRule>
  </conditionalFormatting>
  <conditionalFormatting sqref="E12:E1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{D0516FBF-5312-1047-9942-C2A89BEF31BA}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9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E3:E19</xm:sqref>
        </x14:conditionalFormatting>
        <x14:conditionalFormatting xmlns:xm="http://schemas.microsoft.com/office/excel/2006/main">
          <x14:cfRule type="dataBar" id="{37755F5B-4297-CF4A-A355-7E11E77B30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9439C0FC-1EEE-FF44-94A1-5E364D45366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00F9AE6E-395C-DE44-B41E-FFA4D2BA292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9C7A3A4-944B-314E-9BB5-59BBA9167A3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71A9280-E3D2-1443-9AE4-E4517086E4C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454851E6-8099-9B47-8A33-0C0B9750972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E12:E19</xm:sqref>
        </x14:conditionalFormatting>
        <x14:conditionalFormatting xmlns:xm="http://schemas.microsoft.com/office/excel/2006/main">
          <x14:cfRule type="dataBar" id="{D0516FBF-5312-1047-9942-C2A89BEF31B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E12:E19</xm:sqref>
        </x14:conditionalFormatting>
        <x14:conditionalFormatting xmlns:xm="http://schemas.microsoft.com/office/excel/2006/main">
          <x14:cfRule type="iconSet" priority="5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F3:F19</xm:sqref>
        </x14:conditionalFormatting>
        <x14:conditionalFormatting xmlns:xm="http://schemas.microsoft.com/office/excel/2006/main">
          <x14:cfRule type="iconSet" priority="14" id="{BFE5E594-C112-984B-96F4-6668F1C5550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A8A27BFC-BCA4-5F4B-AC7E-EA0E8BED646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10" id="{17932204-0D76-894C-ACEE-58A4B167A7D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8" id="{C991DC25-014D-934B-93F8-7A71DDC60A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6" id="{0B75F1A6-85E8-1245-9B54-2D5ABC7077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F10:F11</xm:sqref>
        </x14:conditionalFormatting>
        <x14:conditionalFormatting xmlns:xm="http://schemas.microsoft.com/office/excel/2006/main">
          <x14:cfRule type="iconSet" priority="4" id="{8C860555-C553-4849-8EF2-D9236150536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F12:F19</xm:sqref>
        </x14:conditionalFormatting>
        <x14:conditionalFormatting xmlns:xm="http://schemas.microsoft.com/office/excel/2006/main">
          <x14:cfRule type="iconSet" priority="2" id="{78FE4CCF-A5F2-8243-A6F4-C483A11D77D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2017-08-18T20:54:39Z</dcterms:created>
  <dcterms:modified xsi:type="dcterms:W3CDTF">2018-05-02T16:18:50Z</dcterms:modified>
</cp:coreProperties>
</file>