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8_{BEDA2C90-A80E-4E53-B6D7-2D0537DB13EA}" xr6:coauthVersionLast="47" xr6:coauthVersionMax="47" xr10:uidLastSave="{00000000-0000-0000-0000-000000000000}"/>
  <bookViews>
    <workbookView xWindow="-108" yWindow="-108" windowWidth="23256" windowHeight="12456" xr2:uid="{551905C0-4DA8-4104-B5C1-A25061BF3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I13" i="1"/>
  <c r="I12" i="1"/>
  <c r="I11" i="1"/>
  <c r="I10" i="1"/>
  <c r="I9" i="1"/>
  <c r="I8" i="1"/>
  <c r="I7" i="1"/>
  <c r="I6" i="1"/>
  <c r="I5" i="1"/>
  <c r="I4" i="1"/>
  <c r="I14" i="1" s="1"/>
</calcChain>
</file>

<file path=xl/sharedStrings.xml><?xml version="1.0" encoding="utf-8"?>
<sst xmlns="http://schemas.openxmlformats.org/spreadsheetml/2006/main" count="81" uniqueCount="73">
  <si>
    <t>KOTA TASIKMALAYA</t>
  </si>
  <si>
    <t>NO.</t>
  </si>
  <si>
    <t>DAPIL</t>
  </si>
  <si>
    <t>NAMA KECAMATAN</t>
  </si>
  <si>
    <t>JUMLAH</t>
  </si>
  <si>
    <t>DAFTAR PEMILIH TETAP (DPT)</t>
  </si>
  <si>
    <t>NIK</t>
  </si>
  <si>
    <t>NAMA KOORD.KECAMATAN</t>
  </si>
  <si>
    <t>TANGGAL</t>
  </si>
  <si>
    <t>JABATAN</t>
  </si>
  <si>
    <t>TELEPHONE</t>
  </si>
  <si>
    <t>ALAMAT</t>
  </si>
  <si>
    <t>RT</t>
  </si>
  <si>
    <t>RW</t>
  </si>
  <si>
    <t>KELURAHAN</t>
  </si>
  <si>
    <t>TPS</t>
  </si>
  <si>
    <t>LAKI - LAKI</t>
  </si>
  <si>
    <t>PEREMPUAN</t>
  </si>
  <si>
    <t>TOTAL</t>
  </si>
  <si>
    <t>LAHIR</t>
  </si>
  <si>
    <t>DAPIL 1</t>
  </si>
  <si>
    <t>BUNGURSARI</t>
  </si>
  <si>
    <t>3278042606830004</t>
  </si>
  <si>
    <t>PUPU PURNAMA</t>
  </si>
  <si>
    <t>KAWIL CIPUTAT</t>
  </si>
  <si>
    <t>JL. SILIWANGI NO. 162</t>
  </si>
  <si>
    <t>CIHIDEUNG</t>
  </si>
  <si>
    <t>3278030308770006</t>
  </si>
  <si>
    <t>JENI RAMDANI</t>
  </si>
  <si>
    <t>WAKORD. LAP</t>
  </si>
  <si>
    <t>JL. SILIWANGI GG. H. MISBAH CICURUG</t>
  </si>
  <si>
    <t>TAWANG</t>
  </si>
  <si>
    <t>3278030812690001</t>
  </si>
  <si>
    <t>ENDANG SUHERMAN</t>
  </si>
  <si>
    <t>KAWIL CILILITAN</t>
  </si>
  <si>
    <t>JL. PETIR</t>
  </si>
  <si>
    <t>DAPIL 2</t>
  </si>
  <si>
    <t>CIPEDES</t>
  </si>
  <si>
    <t>3278021002860007</t>
  </si>
  <si>
    <t>SAJAWANDI</t>
  </si>
  <si>
    <t xml:space="preserve">OPS </t>
  </si>
  <si>
    <t>Cicariu</t>
  </si>
  <si>
    <t>INDIHIANG</t>
  </si>
  <si>
    <t>3278041412700008</t>
  </si>
  <si>
    <t>SUHERLAN EFENDI ( HENHEN )</t>
  </si>
  <si>
    <t>OPS CIKARANG</t>
  </si>
  <si>
    <t>PARAKANHONJE</t>
  </si>
  <si>
    <t>DAPIL 3</t>
  </si>
  <si>
    <t>CIBEUREUM</t>
  </si>
  <si>
    <t>3278061301870012</t>
  </si>
  <si>
    <t>EE SETIAWAN</t>
  </si>
  <si>
    <t>KAWIL MODA</t>
  </si>
  <si>
    <t>CONDONG</t>
  </si>
  <si>
    <t>PURBARATU</t>
  </si>
  <si>
    <t>3603021501770003</t>
  </si>
  <si>
    <t>SOLEH SODIKIN</t>
  </si>
  <si>
    <t>KOORD.SATPAM</t>
  </si>
  <si>
    <t>KP. JAYANTI</t>
  </si>
  <si>
    <t>TAMANSARI</t>
  </si>
  <si>
    <t>3212608020971009</t>
  </si>
  <si>
    <t>BOED BOEDHYARTO</t>
  </si>
  <si>
    <t>TEHNIK TSM</t>
  </si>
  <si>
    <t>PERUM MEGA RESIDENCE BLOK B</t>
  </si>
  <si>
    <t>DAPIL 4</t>
  </si>
  <si>
    <t>KAWALU</t>
  </si>
  <si>
    <t>3278050101770013</t>
  </si>
  <si>
    <t>DASEP ROMANSAH</t>
  </si>
  <si>
    <t>KA TEHNIK TSM</t>
  </si>
  <si>
    <t>CIJERUK HILIR</t>
  </si>
  <si>
    <t>MANGKUBUMI</t>
  </si>
  <si>
    <t>3278032003870009</t>
  </si>
  <si>
    <t>ISAN PERMANA</t>
  </si>
  <si>
    <t>KOORD.CHECKER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</si>
</sst>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0"/>
      <color theme="1"/>
      <name val="Calibri"/>
      <scheme val="minor"/>
    </font>
    <font>
      <b/>
      <sz val="10"/>
      <color rgb="FF000000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left"/>
    </xf>
    <xf numFmtId="0" fontId="1" fillId="4" borderId="11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B5E1-41D9-4D3E-BC9D-AA1F1418D1D6}">
  <dimension ref="A1:Y988"/>
  <sheetViews>
    <sheetView tabSelected="1" workbookViewId="0">
      <selection activeCell="J15" sqref="J15"/>
    </sheetView>
  </sheetViews>
  <sheetFormatPr defaultColWidth="12.6640625" defaultRowHeight="14.4" x14ac:dyDescent="0.3"/>
  <cols>
    <col min="1" max="1" width="4.77734375" customWidth="1"/>
    <col min="2" max="2" width="6.88671875" bestFit="1" customWidth="1"/>
    <col min="3" max="3" width="3" bestFit="1" customWidth="1"/>
    <col min="4" max="4" width="12.77734375" bestFit="1" customWidth="1"/>
    <col min="5" max="5" width="10.6640625" bestFit="1" customWidth="1"/>
    <col min="6" max="6" width="4" bestFit="1" customWidth="1"/>
    <col min="7" max="7" width="9.33203125" bestFit="1" customWidth="1"/>
    <col min="8" max="8" width="11.109375" bestFit="1" customWidth="1"/>
    <col min="9" max="9" width="7.44140625" bestFit="1" customWidth="1"/>
    <col min="10" max="10" width="17.21875" bestFit="1" customWidth="1"/>
    <col min="11" max="11" width="24.6640625" bestFit="1" customWidth="1"/>
    <col min="12" max="12" width="10.5546875" bestFit="1" customWidth="1"/>
    <col min="13" max="13" width="14.109375" bestFit="1" customWidth="1"/>
    <col min="14" max="14" width="12" bestFit="1" customWidth="1"/>
    <col min="15" max="15" width="31.77734375" bestFit="1" customWidth="1"/>
    <col min="16" max="16" width="3" bestFit="1" customWidth="1"/>
    <col min="17" max="17" width="3.77734375" bestFit="1" customWidth="1"/>
  </cols>
  <sheetData>
    <row r="1" spans="1: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3" t="s">
        <v>1</v>
      </c>
      <c r="B2" s="3" t="s">
        <v>2</v>
      </c>
      <c r="C2" s="4" t="s">
        <v>3</v>
      </c>
      <c r="D2" s="5"/>
      <c r="E2" s="6" t="s">
        <v>4</v>
      </c>
      <c r="F2" s="6"/>
      <c r="G2" s="7" t="s">
        <v>5</v>
      </c>
      <c r="H2" s="8"/>
      <c r="I2" s="9"/>
      <c r="J2" s="10" t="s">
        <v>6</v>
      </c>
      <c r="K2" s="10" t="s">
        <v>7</v>
      </c>
      <c r="L2" s="11" t="s">
        <v>8</v>
      </c>
      <c r="M2" s="10" t="s">
        <v>9</v>
      </c>
      <c r="N2" s="10" t="s">
        <v>10</v>
      </c>
      <c r="O2" s="10" t="s">
        <v>11</v>
      </c>
      <c r="P2" s="12" t="s">
        <v>12</v>
      </c>
      <c r="Q2" s="12" t="s">
        <v>13</v>
      </c>
      <c r="R2" s="2"/>
      <c r="S2" s="2"/>
      <c r="T2" s="2"/>
      <c r="U2" s="2"/>
      <c r="V2" s="2"/>
      <c r="W2" s="2"/>
      <c r="X2" s="2"/>
      <c r="Y2" s="2"/>
    </row>
    <row r="3" spans="1:25" x14ac:dyDescent="0.3">
      <c r="A3" s="13"/>
      <c r="B3" s="13"/>
      <c r="C3" s="14"/>
      <c r="D3" s="15"/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3"/>
      <c r="K3" s="13"/>
      <c r="L3" s="11" t="s">
        <v>19</v>
      </c>
      <c r="M3" s="13"/>
      <c r="N3" s="13"/>
      <c r="O3" s="13"/>
      <c r="P3" s="13"/>
      <c r="Q3" s="13"/>
      <c r="R3" s="2"/>
      <c r="S3" s="2"/>
      <c r="T3" s="2"/>
      <c r="U3" s="2"/>
      <c r="V3" s="2"/>
      <c r="W3" s="2"/>
      <c r="X3" s="2"/>
      <c r="Y3" s="2"/>
    </row>
    <row r="4" spans="1:25" ht="15" customHeight="1" x14ac:dyDescent="0.3">
      <c r="A4" s="17">
        <v>1</v>
      </c>
      <c r="B4" s="1" t="s">
        <v>20</v>
      </c>
      <c r="C4" s="1">
        <v>1</v>
      </c>
      <c r="D4" s="1" t="s">
        <v>21</v>
      </c>
      <c r="E4" s="18">
        <v>7</v>
      </c>
      <c r="F4" s="19">
        <v>83</v>
      </c>
      <c r="G4" s="20">
        <v>22743</v>
      </c>
      <c r="H4" s="20">
        <v>22360</v>
      </c>
      <c r="I4" s="20">
        <f t="shared" ref="I4:I13" si="0">SUM(G4:H4)</f>
        <v>45103</v>
      </c>
      <c r="J4" s="21" t="s">
        <v>22</v>
      </c>
      <c r="K4" s="22" t="s">
        <v>23</v>
      </c>
      <c r="L4" s="23">
        <v>30493</v>
      </c>
      <c r="M4" s="22" t="s">
        <v>24</v>
      </c>
      <c r="N4" s="22">
        <v>81222153335</v>
      </c>
      <c r="O4" s="22" t="s">
        <v>25</v>
      </c>
      <c r="P4" s="24">
        <v>3</v>
      </c>
      <c r="Q4" s="25">
        <v>9</v>
      </c>
      <c r="R4" s="2"/>
      <c r="S4" s="2"/>
      <c r="T4" s="2"/>
      <c r="U4" s="2"/>
      <c r="V4" s="2"/>
      <c r="W4" s="2"/>
      <c r="X4" s="2"/>
      <c r="Y4" s="2"/>
    </row>
    <row r="5" spans="1:25" ht="15" customHeight="1" x14ac:dyDescent="0.3">
      <c r="A5" s="17">
        <v>2</v>
      </c>
      <c r="B5" s="1" t="s">
        <v>20</v>
      </c>
      <c r="C5" s="1">
        <v>2</v>
      </c>
      <c r="D5" s="1" t="s">
        <v>26</v>
      </c>
      <c r="E5" s="18">
        <v>6</v>
      </c>
      <c r="F5" s="19">
        <v>97</v>
      </c>
      <c r="G5" s="20">
        <v>27130</v>
      </c>
      <c r="H5" s="20">
        <v>27100</v>
      </c>
      <c r="I5" s="20">
        <f t="shared" si="0"/>
        <v>54230</v>
      </c>
      <c r="J5" s="21" t="s">
        <v>27</v>
      </c>
      <c r="K5" s="22" t="s">
        <v>28</v>
      </c>
      <c r="L5" s="23">
        <v>28340</v>
      </c>
      <c r="M5" s="22" t="s">
        <v>29</v>
      </c>
      <c r="N5" s="22">
        <v>85287648372</v>
      </c>
      <c r="O5" s="22" t="s">
        <v>30</v>
      </c>
      <c r="P5" s="24">
        <v>3</v>
      </c>
      <c r="Q5" s="25">
        <v>5</v>
      </c>
      <c r="R5" s="2"/>
      <c r="S5" s="2"/>
      <c r="T5" s="2"/>
      <c r="U5" s="2"/>
      <c r="V5" s="2"/>
      <c r="W5" s="2"/>
      <c r="X5" s="2"/>
      <c r="Y5" s="2"/>
    </row>
    <row r="6" spans="1:25" ht="15" customHeight="1" x14ac:dyDescent="0.3">
      <c r="A6" s="17">
        <v>3</v>
      </c>
      <c r="B6" s="1" t="s">
        <v>20</v>
      </c>
      <c r="C6" s="1">
        <v>3</v>
      </c>
      <c r="D6" s="1" t="s">
        <v>31</v>
      </c>
      <c r="E6" s="18">
        <v>5</v>
      </c>
      <c r="F6" s="19">
        <v>84</v>
      </c>
      <c r="G6" s="20">
        <v>23321</v>
      </c>
      <c r="H6" s="20">
        <v>23911</v>
      </c>
      <c r="I6" s="20">
        <f t="shared" si="0"/>
        <v>47232</v>
      </c>
      <c r="J6" s="21" t="s">
        <v>32</v>
      </c>
      <c r="K6" s="22" t="s">
        <v>33</v>
      </c>
      <c r="L6" s="23">
        <v>25545</v>
      </c>
      <c r="M6" s="22" t="s">
        <v>34</v>
      </c>
      <c r="N6" s="22">
        <v>81310418011</v>
      </c>
      <c r="O6" s="22" t="s">
        <v>35</v>
      </c>
      <c r="P6" s="24">
        <v>3</v>
      </c>
      <c r="Q6" s="25">
        <v>8</v>
      </c>
      <c r="R6" s="2"/>
      <c r="S6" s="2"/>
      <c r="T6" s="2"/>
      <c r="U6" s="2"/>
      <c r="V6" s="2"/>
      <c r="W6" s="2"/>
      <c r="X6" s="2"/>
      <c r="Y6" s="2"/>
    </row>
    <row r="7" spans="1:25" ht="15" customHeight="1" x14ac:dyDescent="0.3">
      <c r="A7" s="17">
        <v>4</v>
      </c>
      <c r="B7" s="1" t="s">
        <v>36</v>
      </c>
      <c r="C7" s="1">
        <v>4</v>
      </c>
      <c r="D7" s="1" t="s">
        <v>37</v>
      </c>
      <c r="E7" s="26">
        <v>4</v>
      </c>
      <c r="F7" s="26">
        <v>104</v>
      </c>
      <c r="G7" s="20">
        <v>30819</v>
      </c>
      <c r="H7" s="20">
        <v>30354</v>
      </c>
      <c r="I7" s="20">
        <f t="shared" si="0"/>
        <v>61173</v>
      </c>
      <c r="J7" s="27" t="s">
        <v>38</v>
      </c>
      <c r="K7" s="22" t="s">
        <v>39</v>
      </c>
      <c r="L7" s="23">
        <v>31453</v>
      </c>
      <c r="M7" s="22" t="s">
        <v>40</v>
      </c>
      <c r="N7" s="22">
        <v>82312008439</v>
      </c>
      <c r="O7" s="22" t="s">
        <v>41</v>
      </c>
      <c r="P7" s="24">
        <v>4</v>
      </c>
      <c r="Q7" s="25">
        <v>2</v>
      </c>
      <c r="R7" s="2"/>
      <c r="S7" s="2"/>
      <c r="T7" s="2"/>
      <c r="U7" s="2"/>
      <c r="V7" s="2"/>
      <c r="W7" s="2"/>
      <c r="X7" s="2"/>
      <c r="Y7" s="2"/>
    </row>
    <row r="8" spans="1:25" ht="15" customHeight="1" x14ac:dyDescent="0.3">
      <c r="A8" s="17">
        <v>5</v>
      </c>
      <c r="B8" s="1" t="s">
        <v>36</v>
      </c>
      <c r="C8" s="1">
        <v>5</v>
      </c>
      <c r="D8" s="1" t="s">
        <v>42</v>
      </c>
      <c r="E8" s="26">
        <v>6</v>
      </c>
      <c r="F8" s="26">
        <v>80</v>
      </c>
      <c r="G8" s="20">
        <v>21961</v>
      </c>
      <c r="H8" s="20">
        <v>21975</v>
      </c>
      <c r="I8" s="20">
        <f t="shared" si="0"/>
        <v>43936</v>
      </c>
      <c r="J8" s="21" t="s">
        <v>43</v>
      </c>
      <c r="K8" s="22" t="s">
        <v>44</v>
      </c>
      <c r="L8" s="23">
        <v>26647</v>
      </c>
      <c r="M8" s="22" t="s">
        <v>45</v>
      </c>
      <c r="N8" s="22">
        <v>87879540201</v>
      </c>
      <c r="O8" s="22" t="s">
        <v>46</v>
      </c>
      <c r="P8" s="24">
        <v>6</v>
      </c>
      <c r="Q8" s="25">
        <v>4</v>
      </c>
      <c r="R8" s="2"/>
      <c r="S8" s="2"/>
      <c r="T8" s="2"/>
      <c r="U8" s="2"/>
      <c r="V8" s="2"/>
      <c r="W8" s="2"/>
      <c r="X8" s="2"/>
      <c r="Y8" s="2"/>
    </row>
    <row r="9" spans="1:25" ht="15" customHeight="1" x14ac:dyDescent="0.3">
      <c r="A9" s="17">
        <v>6</v>
      </c>
      <c r="B9" s="1" t="s">
        <v>47</v>
      </c>
      <c r="C9" s="1">
        <v>6</v>
      </c>
      <c r="D9" s="1" t="s">
        <v>48</v>
      </c>
      <c r="E9" s="26">
        <v>9</v>
      </c>
      <c r="F9" s="26">
        <v>96</v>
      </c>
      <c r="G9" s="20">
        <v>26434</v>
      </c>
      <c r="H9" s="20">
        <v>26193</v>
      </c>
      <c r="I9" s="20">
        <f t="shared" si="0"/>
        <v>52627</v>
      </c>
      <c r="J9" s="27" t="s">
        <v>49</v>
      </c>
      <c r="K9" s="22" t="s">
        <v>50</v>
      </c>
      <c r="L9" s="23">
        <v>31790</v>
      </c>
      <c r="M9" s="22" t="s">
        <v>51</v>
      </c>
      <c r="N9" s="22">
        <v>81222817168</v>
      </c>
      <c r="O9" s="22" t="s">
        <v>52</v>
      </c>
      <c r="P9" s="24">
        <v>3</v>
      </c>
      <c r="Q9" s="25">
        <v>1</v>
      </c>
      <c r="R9" s="2"/>
      <c r="S9" s="2"/>
      <c r="T9" s="2"/>
      <c r="U9" s="2"/>
      <c r="V9" s="2"/>
      <c r="W9" s="2"/>
      <c r="X9" s="2"/>
      <c r="Y9" s="2"/>
    </row>
    <row r="10" spans="1:25" ht="15" customHeight="1" x14ac:dyDescent="0.3">
      <c r="A10" s="17">
        <v>7</v>
      </c>
      <c r="B10" s="1" t="s">
        <v>47</v>
      </c>
      <c r="C10" s="1">
        <v>7</v>
      </c>
      <c r="D10" s="1" t="s">
        <v>53</v>
      </c>
      <c r="E10" s="26">
        <v>6</v>
      </c>
      <c r="F10" s="26">
        <v>61</v>
      </c>
      <c r="G10" s="20">
        <v>17056</v>
      </c>
      <c r="H10" s="20">
        <v>16463</v>
      </c>
      <c r="I10" s="20">
        <f t="shared" si="0"/>
        <v>33519</v>
      </c>
      <c r="J10" s="21" t="s">
        <v>54</v>
      </c>
      <c r="K10" s="22" t="s">
        <v>55</v>
      </c>
      <c r="L10" s="23">
        <v>28140</v>
      </c>
      <c r="M10" s="22" t="s">
        <v>56</v>
      </c>
      <c r="N10" s="22">
        <v>82126817535</v>
      </c>
      <c r="O10" s="22" t="s">
        <v>57</v>
      </c>
      <c r="P10" s="24">
        <v>15</v>
      </c>
      <c r="Q10" s="25">
        <v>3</v>
      </c>
      <c r="R10" s="2"/>
      <c r="S10" s="2"/>
      <c r="T10" s="2"/>
      <c r="U10" s="2"/>
      <c r="V10" s="2"/>
      <c r="W10" s="2"/>
      <c r="X10" s="2"/>
      <c r="Y10" s="2"/>
    </row>
    <row r="11" spans="1:25" ht="15" customHeight="1" x14ac:dyDescent="0.3">
      <c r="A11" s="17">
        <v>8</v>
      </c>
      <c r="B11" s="1" t="s">
        <v>47</v>
      </c>
      <c r="C11" s="1">
        <v>8</v>
      </c>
      <c r="D11" s="1" t="s">
        <v>58</v>
      </c>
      <c r="E11" s="26">
        <v>8</v>
      </c>
      <c r="F11" s="26">
        <v>107</v>
      </c>
      <c r="G11" s="20">
        <v>30103</v>
      </c>
      <c r="H11" s="20">
        <v>28900</v>
      </c>
      <c r="I11" s="20">
        <f t="shared" si="0"/>
        <v>59003</v>
      </c>
      <c r="J11" s="21" t="s">
        <v>59</v>
      </c>
      <c r="K11" s="22" t="s">
        <v>60</v>
      </c>
      <c r="L11" s="23">
        <v>26178</v>
      </c>
      <c r="M11" s="22" t="s">
        <v>61</v>
      </c>
      <c r="N11" s="22">
        <v>81915856653</v>
      </c>
      <c r="O11" s="22" t="s">
        <v>62</v>
      </c>
      <c r="P11" s="24">
        <v>8</v>
      </c>
      <c r="Q11" s="25">
        <v>5</v>
      </c>
      <c r="R11" s="2"/>
      <c r="S11" s="2"/>
      <c r="T11" s="2"/>
      <c r="U11" s="2"/>
      <c r="V11" s="2"/>
      <c r="W11" s="2"/>
      <c r="X11" s="2"/>
      <c r="Y11" s="2"/>
    </row>
    <row r="12" spans="1:25" ht="15" customHeight="1" x14ac:dyDescent="0.3">
      <c r="A12" s="17">
        <v>9</v>
      </c>
      <c r="B12" s="1" t="s">
        <v>63</v>
      </c>
      <c r="C12" s="1">
        <v>9</v>
      </c>
      <c r="D12" s="1" t="s">
        <v>64</v>
      </c>
      <c r="E12" s="26">
        <v>10</v>
      </c>
      <c r="F12" s="26">
        <v>141</v>
      </c>
      <c r="G12" s="20">
        <v>37910</v>
      </c>
      <c r="H12" s="20">
        <v>35981</v>
      </c>
      <c r="I12" s="20">
        <f t="shared" si="0"/>
        <v>73891</v>
      </c>
      <c r="J12" s="27" t="s">
        <v>65</v>
      </c>
      <c r="K12" s="22" t="s">
        <v>66</v>
      </c>
      <c r="L12" s="23">
        <v>28126</v>
      </c>
      <c r="M12" s="22" t="s">
        <v>67</v>
      </c>
      <c r="N12" s="22">
        <v>82316444812</v>
      </c>
      <c r="O12" s="22" t="s">
        <v>68</v>
      </c>
      <c r="P12" s="24">
        <v>4</v>
      </c>
      <c r="Q12" s="25">
        <v>8</v>
      </c>
      <c r="R12" s="2"/>
      <c r="S12" s="2"/>
      <c r="T12" s="2"/>
      <c r="U12" s="2"/>
      <c r="V12" s="2"/>
      <c r="W12" s="2"/>
      <c r="X12" s="2"/>
      <c r="Y12" s="2"/>
    </row>
    <row r="13" spans="1:25" ht="15" customHeight="1" x14ac:dyDescent="0.3">
      <c r="A13" s="17">
        <v>10</v>
      </c>
      <c r="B13" s="1" t="s">
        <v>63</v>
      </c>
      <c r="C13" s="1">
        <v>10</v>
      </c>
      <c r="D13" s="1" t="s">
        <v>69</v>
      </c>
      <c r="E13" s="26">
        <v>8</v>
      </c>
      <c r="F13" s="26">
        <v>132</v>
      </c>
      <c r="G13" s="20">
        <v>36952</v>
      </c>
      <c r="H13" s="20">
        <v>36441</v>
      </c>
      <c r="I13" s="20">
        <f t="shared" si="0"/>
        <v>73393</v>
      </c>
      <c r="J13" s="21" t="s">
        <v>70</v>
      </c>
      <c r="K13" s="22" t="s">
        <v>71</v>
      </c>
      <c r="L13" s="23">
        <v>31856</v>
      </c>
      <c r="M13" s="22" t="s">
        <v>72</v>
      </c>
      <c r="N13" s="22">
        <v>82120733945</v>
      </c>
      <c r="O13" s="22" t="s">
        <v>35</v>
      </c>
      <c r="P13" s="24">
        <v>4</v>
      </c>
      <c r="Q13" s="25">
        <v>8</v>
      </c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28" t="s">
        <v>4</v>
      </c>
      <c r="B14" s="8"/>
      <c r="C14" s="8"/>
      <c r="D14" s="8"/>
      <c r="E14" s="29">
        <f t="shared" ref="E14:I14" si="1">SUM(E4:E13)</f>
        <v>69</v>
      </c>
      <c r="F14" s="29">
        <f t="shared" si="1"/>
        <v>985</v>
      </c>
      <c r="G14" s="30">
        <f t="shared" si="1"/>
        <v>274429</v>
      </c>
      <c r="H14" s="30">
        <f t="shared" si="1"/>
        <v>269678</v>
      </c>
      <c r="I14" s="30">
        <f t="shared" si="1"/>
        <v>544107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</sheetData>
  <mergeCells count="12">
    <mergeCell ref="M2:M3"/>
    <mergeCell ref="N2:N3"/>
    <mergeCell ref="O2:O3"/>
    <mergeCell ref="P2:P3"/>
    <mergeCell ref="Q2:Q3"/>
    <mergeCell ref="A14:D14"/>
    <mergeCell ref="A2:A3"/>
    <mergeCell ref="B2:B3"/>
    <mergeCell ref="C2:D3"/>
    <mergeCell ref="G2:I2"/>
    <mergeCell ref="J2:J3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p3g83q0 p3g83q0</dc:creator>
  <cp:lastModifiedBy>p3g83q0 p3g83q0</cp:lastModifiedBy>
  <dcterms:created xsi:type="dcterms:W3CDTF">2024-10-01T13:40:32Z</dcterms:created>
  <dcterms:modified xsi:type="dcterms:W3CDTF">2024-10-01T13:40:59Z</dcterms:modified>
</cp:coreProperties>
</file>