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670" firstSheet="1" activeTab="1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3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C4" i="6"/>
  <c r="C3"/>
</calcChain>
</file>

<file path=xl/sharedStrings.xml><?xml version="1.0" encoding="utf-8"?>
<sst xmlns="http://schemas.openxmlformats.org/spreadsheetml/2006/main" count="305" uniqueCount="210">
  <si>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</si>
  <si>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</si>
  <si>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</si>
  <si>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</si>
  <si>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</si>
  <si>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</si>
  <si>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</si>
  <si>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</si>
  <si>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</si>
  <si>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</si>
  <si>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</si>
  <si>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</si>
  <si>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</si>
  <si>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</si>
  <si>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</si>
  <si>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</si>
  <si>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</si>
  <si>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Abad</t>
  </si>
  <si>
    <t>Jayson</t>
  </si>
  <si>
    <t>B</t>
  </si>
  <si>
    <t>Almendras</t>
  </si>
  <si>
    <t>Mark Anthony</t>
  </si>
  <si>
    <t>G</t>
  </si>
  <si>
    <t>Binamera</t>
  </si>
  <si>
    <t>Maynel</t>
  </si>
  <si>
    <t>L</t>
  </si>
  <si>
    <t>Castillo</t>
  </si>
  <si>
    <t>Justine Lloyd</t>
  </si>
  <si>
    <t>Comiso</t>
  </si>
  <si>
    <t>Rommel</t>
  </si>
  <si>
    <t>A</t>
  </si>
  <si>
    <t>Dela Pieza</t>
  </si>
  <si>
    <t>Larslie</t>
  </si>
  <si>
    <t>Z</t>
  </si>
  <si>
    <t>Estrella</t>
  </si>
  <si>
    <t xml:space="preserve">Alleiza Allu </t>
  </si>
  <si>
    <t>Gacos</t>
  </si>
  <si>
    <t>S</t>
  </si>
  <si>
    <t>Mabburang</t>
  </si>
  <si>
    <t>Ma. Visitacion</t>
  </si>
  <si>
    <t>P</t>
  </si>
  <si>
    <t>Malate</t>
  </si>
  <si>
    <t>Melvin Chester</t>
  </si>
  <si>
    <t>Miano</t>
  </si>
  <si>
    <t>Heartman John</t>
  </si>
  <si>
    <t>M</t>
  </si>
  <si>
    <t>Murray</t>
  </si>
  <si>
    <t>Jake Alexander</t>
  </si>
  <si>
    <t>V</t>
  </si>
  <si>
    <t>Pineda</t>
  </si>
  <si>
    <t>Francis</t>
  </si>
  <si>
    <t>C</t>
  </si>
  <si>
    <t>Rascal</t>
  </si>
  <si>
    <t>Hashim Jr</t>
  </si>
  <si>
    <t>Santander</t>
  </si>
  <si>
    <t>Arvin</t>
  </si>
  <si>
    <t>Silmete</t>
  </si>
  <si>
    <t>John Lloyd</t>
  </si>
  <si>
    <t>Surizaki</t>
  </si>
  <si>
    <t>Takeji</t>
  </si>
  <si>
    <t>Tubis</t>
  </si>
  <si>
    <t>Heartlyn Micah</t>
  </si>
  <si>
    <t>Umbay</t>
  </si>
  <si>
    <t>Lorenz</t>
  </si>
  <si>
    <t>Villanueva</t>
  </si>
  <si>
    <t>Ira</t>
  </si>
  <si>
    <t>O</t>
  </si>
  <si>
    <t>2015-01-380</t>
  </si>
  <si>
    <t>2015-01-1662</t>
  </si>
  <si>
    <t>2015-01-1607</t>
  </si>
  <si>
    <t>2016-01-326</t>
  </si>
  <si>
    <t>2015-01-603</t>
  </si>
  <si>
    <t>2015-01-1571</t>
  </si>
  <si>
    <t>2015-01-1378</t>
  </si>
  <si>
    <t>2015-01-1888</t>
  </si>
  <si>
    <t>2015-01-1728</t>
  </si>
  <si>
    <t>2015-01-1350</t>
  </si>
  <si>
    <t>2015-01-960</t>
  </si>
  <si>
    <t>2015-01-1610</t>
  </si>
  <si>
    <t>2015-01-1336</t>
  </si>
  <si>
    <t>2015-01-1677</t>
  </si>
  <si>
    <t>2015-01-168</t>
  </si>
  <si>
    <t>2015-01-1585</t>
  </si>
  <si>
    <t>2015-01-1810</t>
  </si>
  <si>
    <t>2015-01-1841</t>
  </si>
  <si>
    <t>2015-01-1806</t>
  </si>
  <si>
    <t>2015-01-1082</t>
  </si>
  <si>
    <t>CS 3B</t>
  </si>
  <si>
    <t>DCIT 55 Operating System</t>
  </si>
  <si>
    <t>Sept-23-17</t>
  </si>
  <si>
    <t>Sept-30-17</t>
  </si>
  <si>
    <t>Oct-7-17</t>
  </si>
  <si>
    <t>Oct-14-17</t>
  </si>
  <si>
    <t>Oct-21-17</t>
  </si>
  <si>
    <t>Oct-28-17</t>
  </si>
  <si>
    <t>Nov-4-17</t>
  </si>
  <si>
    <t>Nov-11-17</t>
  </si>
  <si>
    <t>Nov-18-17</t>
  </si>
  <si>
    <t>DCIT 21</t>
  </si>
  <si>
    <t>Tuesday                                                                             3-4PM</t>
  </si>
  <si>
    <t>IT 1D</t>
  </si>
  <si>
    <t>Melendrez</t>
  </si>
  <si>
    <t>Maria Joshua</t>
  </si>
  <si>
    <t>201701-061</t>
  </si>
  <si>
    <t>Fermante</t>
  </si>
  <si>
    <t>Christian</t>
  </si>
  <si>
    <t>201701-638</t>
  </si>
  <si>
    <t>Monterola</t>
  </si>
  <si>
    <t>Arnold</t>
  </si>
  <si>
    <t>201701-404</t>
  </si>
  <si>
    <t>Bacongan</t>
  </si>
  <si>
    <t>Jan Allan</t>
  </si>
  <si>
    <t>201602-086</t>
  </si>
  <si>
    <t>Del Rosario</t>
  </si>
  <si>
    <t>John Roman</t>
  </si>
  <si>
    <t>R</t>
  </si>
  <si>
    <t>201602-057</t>
  </si>
  <si>
    <t>Andrade</t>
  </si>
  <si>
    <t>Jomer</t>
  </si>
  <si>
    <t>201701-344</t>
  </si>
  <si>
    <t>Tulisana</t>
  </si>
  <si>
    <t>Jerome</t>
  </si>
  <si>
    <t>J</t>
  </si>
  <si>
    <t>201701-282</t>
  </si>
  <si>
    <t>Ilagan</t>
  </si>
  <si>
    <t>201701-640</t>
  </si>
  <si>
    <t>Dela Masa</t>
  </si>
  <si>
    <t>Ciara Rose</t>
  </si>
  <si>
    <t>D</t>
  </si>
  <si>
    <t>201701-603</t>
  </si>
  <si>
    <t>Galido</t>
  </si>
  <si>
    <t>Joy</t>
  </si>
  <si>
    <t>201701-602</t>
  </si>
  <si>
    <t>Dela Rosa</t>
  </si>
  <si>
    <t>Ariane</t>
  </si>
  <si>
    <t>E</t>
  </si>
  <si>
    <t>201701-514</t>
  </si>
  <si>
    <t>Regalario</t>
  </si>
  <si>
    <t>Rose Ann</t>
  </si>
  <si>
    <t xml:space="preserve">M </t>
  </si>
  <si>
    <t>201701-484</t>
  </si>
  <si>
    <t>Custodio</t>
  </si>
  <si>
    <t>Jomari</t>
  </si>
  <si>
    <t>I</t>
  </si>
  <si>
    <t>201701-564</t>
  </si>
  <si>
    <t>Ambojia</t>
  </si>
  <si>
    <t>Arianne May</t>
  </si>
  <si>
    <t>201701-543</t>
  </si>
  <si>
    <t>Lorenzo</t>
  </si>
  <si>
    <t>Ronaline</t>
  </si>
  <si>
    <t>T</t>
  </si>
  <si>
    <t>201701-554</t>
  </si>
  <si>
    <t>Yu</t>
  </si>
  <si>
    <t>Roma Krina dasi</t>
  </si>
  <si>
    <t>201602-088</t>
  </si>
  <si>
    <t>Siat</t>
  </si>
  <si>
    <t>Diana Corinne</t>
  </si>
  <si>
    <t>201602-118</t>
  </si>
  <si>
    <t>Alburo</t>
  </si>
  <si>
    <t>Monique Angela</t>
  </si>
  <si>
    <t>201701-483</t>
  </si>
  <si>
    <t>Toledo</t>
  </si>
  <si>
    <t>John Ronmar</t>
  </si>
  <si>
    <t>201701-683</t>
  </si>
  <si>
    <t>Cariño</t>
  </si>
  <si>
    <t>201701-539</t>
  </si>
  <si>
    <t>Ollet</t>
  </si>
  <si>
    <t>Allan</t>
  </si>
  <si>
    <t>201701-614</t>
  </si>
  <si>
    <t>Macaspac</t>
  </si>
  <si>
    <t>Zeus Jandel</t>
  </si>
  <si>
    <t>201701-607</t>
  </si>
  <si>
    <t>Tanjusay</t>
  </si>
  <si>
    <t>Jhonafe</t>
  </si>
  <si>
    <t>201701-605</t>
  </si>
  <si>
    <t>Belizario</t>
  </si>
  <si>
    <t>Joshua Carl</t>
  </si>
  <si>
    <t>201701-842</t>
  </si>
  <si>
    <t>Salazar</t>
  </si>
  <si>
    <t>Alfonso Gerald</t>
  </si>
  <si>
    <t>201602-055</t>
  </si>
  <si>
    <t>Aguilo</t>
  </si>
  <si>
    <t>Decierenze</t>
  </si>
  <si>
    <t>201701-618</t>
  </si>
  <si>
    <t>Aspera</t>
  </si>
  <si>
    <t>Jhohn Lloyd</t>
  </si>
  <si>
    <t>201601-046</t>
  </si>
  <si>
    <t>Cuenca</t>
  </si>
  <si>
    <t>Michael John</t>
  </si>
  <si>
    <t>201701-419</t>
  </si>
  <si>
    <t>Cobrado</t>
  </si>
  <si>
    <t>Carmela Ruby</t>
  </si>
  <si>
    <t>201601-044</t>
  </si>
  <si>
    <t>Eyon</t>
  </si>
  <si>
    <t>Angelica</t>
  </si>
  <si>
    <t>201701-612</t>
  </si>
  <si>
    <t>Ambos</t>
  </si>
  <si>
    <t>Dyesebel</t>
  </si>
  <si>
    <t>201601-174</t>
  </si>
  <si>
    <t>201602-093</t>
  </si>
  <si>
    <t>Mendoza</t>
  </si>
  <si>
    <t>Bhonnie</t>
  </si>
  <si>
    <t>201701-189</t>
  </si>
  <si>
    <t>Nov-7-17</t>
  </si>
  <si>
    <t>Nov-14-17</t>
  </si>
  <si>
    <t>Nov-21-17</t>
  </si>
  <si>
    <t>Nov-28-17</t>
  </si>
  <si>
    <t>Tuesday                                                                             9-10AM</t>
  </si>
  <si>
    <t>Michael Angelo</t>
  </si>
  <si>
    <t>Levi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</si>
</sst>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10" fillId="0" borderId="12" xfId="0" applyFont="1" applyBorder="1" applyProtection="1">
      <protection locked="0"/>
    </xf>
    <xf numFmtId="0" fontId="6" fillId="0" borderId="1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4" xfId="0" applyFont="1" applyBorder="1"/>
    <xf numFmtId="0" fontId="2" fillId="0" borderId="24" xfId="0" applyFont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2" fillId="0" borderId="25" xfId="0" applyFont="1" applyBorder="1" applyAlignment="1">
      <alignment horizontal="center" vertical="center"/>
    </xf>
    <xf numFmtId="0" fontId="1" fillId="0" borderId="25" xfId="0" applyFont="1" applyBorder="1"/>
    <xf numFmtId="0" fontId="2" fillId="0" borderId="25" xfId="0" applyFont="1" applyBorder="1"/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5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33" t="s">
        <v>9</v>
      </c>
      <c r="B7" s="34"/>
      <c r="C7" s="34"/>
      <c r="D7" s="34"/>
      <c r="E7" s="34"/>
      <c r="F7" s="34"/>
      <c r="G7" s="34"/>
      <c r="H7" s="34"/>
      <c r="I7" s="34"/>
      <c r="J7" s="35"/>
    </row>
    <row r="8" spans="1:11" ht="15" thickBot="1">
      <c r="A8" s="36" t="s">
        <v>10</v>
      </c>
      <c r="B8" s="37"/>
      <c r="C8" s="37"/>
      <c r="D8" s="37"/>
      <c r="E8" s="37"/>
      <c r="F8" s="38"/>
      <c r="G8" s="37" t="s">
        <v>11</v>
      </c>
      <c r="H8" s="37"/>
      <c r="I8" s="37"/>
      <c r="J8" s="38"/>
    </row>
    <row r="9" spans="1:11" s="10" customFormat="1" ht="22.5" customHeight="1">
      <c r="A9" s="39" t="s">
        <v>5</v>
      </c>
      <c r="B9" s="40"/>
      <c r="C9" s="30"/>
      <c r="D9" s="30"/>
      <c r="E9" s="30"/>
      <c r="F9" s="30"/>
      <c r="G9" s="40" t="s">
        <v>6</v>
      </c>
      <c r="H9" s="40"/>
      <c r="I9" s="30"/>
      <c r="J9" s="31"/>
    </row>
    <row r="10" spans="1:11" s="10" customFormat="1" ht="22.5" customHeight="1" thickBot="1">
      <c r="A10" s="42" t="s">
        <v>7</v>
      </c>
      <c r="B10" s="41"/>
      <c r="C10" s="29"/>
      <c r="D10" s="29"/>
      <c r="E10" s="29"/>
      <c r="F10" s="29"/>
      <c r="G10" s="41" t="s">
        <v>8</v>
      </c>
      <c r="H10" s="41"/>
      <c r="I10" s="29"/>
      <c r="J10" s="32"/>
    </row>
    <row r="11" spans="1:11" ht="15" thickBot="1"/>
    <row r="12" spans="1:11" s="5" customFormat="1" ht="12" customHeight="1" thickBot="1">
      <c r="A12" s="46"/>
      <c r="B12" s="48" t="s">
        <v>0</v>
      </c>
      <c r="C12" s="48" t="s">
        <v>1</v>
      </c>
      <c r="D12" s="48" t="s">
        <v>2</v>
      </c>
      <c r="E12" s="50" t="s">
        <v>4</v>
      </c>
      <c r="F12" s="43" t="s">
        <v>3</v>
      </c>
      <c r="G12" s="44"/>
      <c r="H12" s="44"/>
      <c r="I12" s="44"/>
      <c r="J12" s="45"/>
      <c r="K12" s="4"/>
    </row>
    <row r="13" spans="1:11" s="5" customFormat="1" ht="20.25" customHeight="1" thickBot="1">
      <c r="A13" s="47"/>
      <c r="B13" s="49"/>
      <c r="C13" s="49"/>
      <c r="D13" s="49"/>
      <c r="E13" s="51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F12:J12"/>
    <mergeCell ref="A12:A13"/>
    <mergeCell ref="B12:B13"/>
    <mergeCell ref="C12:C13"/>
    <mergeCell ref="D12:D13"/>
    <mergeCell ref="E12:E13"/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tabSelected="1" view="pageBreakPreview" topLeftCell="A2" zoomScaleSheetLayoutView="100" workbookViewId="0">
      <selection activeCell="H16" sqref="H16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33" t="s">
        <v>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</row>
    <row r="8" spans="1:15" ht="15.75" customHeight="1" thickBot="1">
      <c r="A8" s="53" t="s">
        <v>10</v>
      </c>
      <c r="B8" s="54"/>
      <c r="C8" s="54"/>
      <c r="D8" s="54"/>
      <c r="E8" s="54"/>
      <c r="F8" s="54"/>
      <c r="G8" s="54"/>
      <c r="H8" s="54"/>
      <c r="I8" s="54" t="s">
        <v>11</v>
      </c>
      <c r="J8" s="54"/>
      <c r="K8" s="54"/>
      <c r="L8" s="54"/>
      <c r="M8" s="54"/>
      <c r="N8" s="54"/>
      <c r="O8" s="55"/>
    </row>
    <row r="9" spans="1:15" s="10" customFormat="1" ht="22.5" customHeight="1">
      <c r="A9" s="39" t="s">
        <v>5</v>
      </c>
      <c r="B9" s="40"/>
      <c r="C9" s="52" t="s">
        <v>98</v>
      </c>
      <c r="D9" s="52"/>
      <c r="E9" s="52"/>
      <c r="F9" s="52"/>
      <c r="G9" s="58" t="s">
        <v>8</v>
      </c>
      <c r="H9" s="59"/>
      <c r="I9" s="62" t="s">
        <v>207</v>
      </c>
      <c r="J9" s="63"/>
      <c r="K9" s="64"/>
      <c r="L9" s="56" t="s">
        <v>6</v>
      </c>
      <c r="M9" s="56"/>
      <c r="N9" s="68" t="s">
        <v>100</v>
      </c>
      <c r="O9" s="69"/>
    </row>
    <row r="10" spans="1:15" s="10" customFormat="1" ht="22.5" customHeight="1" thickBot="1">
      <c r="A10" s="42" t="s">
        <v>7</v>
      </c>
      <c r="B10" s="41"/>
      <c r="C10" s="72" t="s">
        <v>16</v>
      </c>
      <c r="D10" s="72"/>
      <c r="E10" s="72"/>
      <c r="F10" s="72"/>
      <c r="G10" s="60"/>
      <c r="H10" s="61"/>
      <c r="I10" s="65"/>
      <c r="J10" s="66"/>
      <c r="K10" s="67"/>
      <c r="L10" s="57"/>
      <c r="M10" s="57"/>
      <c r="N10" s="70"/>
      <c r="O10" s="71"/>
    </row>
    <row r="11" spans="1:15" ht="15" thickBot="1"/>
    <row r="12" spans="1:15" s="5" customFormat="1" ht="12" customHeight="1" thickBot="1">
      <c r="A12" s="46"/>
      <c r="B12" s="48" t="s">
        <v>0</v>
      </c>
      <c r="C12" s="48" t="s">
        <v>1</v>
      </c>
      <c r="D12" s="48" t="s">
        <v>2</v>
      </c>
      <c r="E12" s="50" t="s">
        <v>4</v>
      </c>
      <c r="F12" s="43" t="s">
        <v>3</v>
      </c>
      <c r="G12" s="44"/>
      <c r="H12" s="44"/>
      <c r="I12" s="44"/>
      <c r="J12" s="44"/>
      <c r="K12" s="44"/>
      <c r="L12" s="44"/>
      <c r="M12" s="44"/>
      <c r="N12" s="44"/>
      <c r="O12" s="45"/>
    </row>
    <row r="13" spans="1:15" s="5" customFormat="1" ht="20.25" customHeight="1" thickBot="1">
      <c r="A13" s="47"/>
      <c r="B13" s="49"/>
      <c r="C13" s="49"/>
      <c r="D13" s="49"/>
      <c r="E13" s="51"/>
      <c r="F13" s="11" t="s">
        <v>203</v>
      </c>
      <c r="G13" s="11" t="s">
        <v>204</v>
      </c>
      <c r="H13" s="11" t="s">
        <v>205</v>
      </c>
      <c r="I13" s="11" t="s">
        <v>206</v>
      </c>
      <c r="J13" s="11"/>
      <c r="K13" s="11"/>
      <c r="L13" s="11"/>
      <c r="M13" s="11"/>
      <c r="N13" s="11"/>
      <c r="O13" s="11"/>
    </row>
    <row r="14" spans="1:15" ht="18" customHeight="1">
      <c r="A14" s="8">
        <v>1</v>
      </c>
      <c r="B14" s="15" t="s">
        <v>181</v>
      </c>
      <c r="C14" s="15" t="s">
        <v>182</v>
      </c>
      <c r="D14" s="15" t="s">
        <v>37</v>
      </c>
      <c r="E14" s="15" t="s">
        <v>183</v>
      </c>
      <c r="F14" s="9"/>
      <c r="G14" s="9"/>
      <c r="H14" s="9"/>
      <c r="I14" s="9"/>
      <c r="J14" s="20"/>
      <c r="K14" s="9"/>
      <c r="L14" s="15"/>
      <c r="M14" s="15"/>
      <c r="N14" s="15"/>
      <c r="O14" s="20"/>
    </row>
    <row r="15" spans="1:15" ht="18" customHeight="1">
      <c r="A15" s="6">
        <f t="shared" ref="A15:A43" si="0">A14+1</f>
        <v>2</v>
      </c>
      <c r="B15" s="14" t="s">
        <v>158</v>
      </c>
      <c r="C15" s="14" t="s">
        <v>159</v>
      </c>
      <c r="D15" s="14"/>
      <c r="E15" s="14" t="s">
        <v>160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f t="shared" si="0"/>
        <v>3</v>
      </c>
      <c r="B16" s="14" t="s">
        <v>145</v>
      </c>
      <c r="C16" s="14" t="s">
        <v>146</v>
      </c>
      <c r="D16" s="14" t="s">
        <v>128</v>
      </c>
      <c r="E16" s="14" t="s">
        <v>147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f t="shared" si="0"/>
        <v>4</v>
      </c>
      <c r="B17" s="14" t="s">
        <v>196</v>
      </c>
      <c r="C17" s="14" t="s">
        <v>197</v>
      </c>
      <c r="D17" s="14" t="s">
        <v>22</v>
      </c>
      <c r="E17" s="14" t="s">
        <v>198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f t="shared" si="0"/>
        <v>5</v>
      </c>
      <c r="B18" s="14" t="s">
        <v>117</v>
      </c>
      <c r="C18" s="14" t="s">
        <v>118</v>
      </c>
      <c r="D18" s="14" t="s">
        <v>115</v>
      </c>
      <c r="E18" s="14" t="s">
        <v>119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f t="shared" si="0"/>
        <v>6</v>
      </c>
      <c r="B19" s="14" t="s">
        <v>184</v>
      </c>
      <c r="C19" s="14" t="s">
        <v>185</v>
      </c>
      <c r="D19" s="14" t="s">
        <v>37</v>
      </c>
      <c r="E19" s="14" t="s">
        <v>186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f t="shared" si="0"/>
        <v>7</v>
      </c>
      <c r="B20" s="14" t="s">
        <v>110</v>
      </c>
      <c r="C20" s="14" t="s">
        <v>111</v>
      </c>
      <c r="D20" s="14" t="s">
        <v>30</v>
      </c>
      <c r="E20" s="14" t="s">
        <v>112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f t="shared" si="0"/>
        <v>8</v>
      </c>
      <c r="B21" s="14" t="s">
        <v>175</v>
      </c>
      <c r="C21" s="14" t="s">
        <v>176</v>
      </c>
      <c r="D21" s="14" t="s">
        <v>30</v>
      </c>
      <c r="E21" s="14" t="s">
        <v>177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f t="shared" si="0"/>
        <v>9</v>
      </c>
      <c r="B22" s="14" t="s">
        <v>164</v>
      </c>
      <c r="C22" s="14" t="s">
        <v>50</v>
      </c>
      <c r="D22" s="14" t="s">
        <v>135</v>
      </c>
      <c r="E22" s="14" t="s">
        <v>165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f t="shared" si="0"/>
        <v>10</v>
      </c>
      <c r="B23" s="14" t="s">
        <v>190</v>
      </c>
      <c r="C23" s="14" t="s">
        <v>191</v>
      </c>
      <c r="D23" s="14" t="s">
        <v>30</v>
      </c>
      <c r="E23" s="14" t="s">
        <v>192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f t="shared" si="0"/>
        <v>11</v>
      </c>
      <c r="B24" s="14" t="s">
        <v>187</v>
      </c>
      <c r="C24" s="14" t="s">
        <v>188</v>
      </c>
      <c r="D24" s="14" t="s">
        <v>40</v>
      </c>
      <c r="E24" s="14" t="s">
        <v>189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f t="shared" si="0"/>
        <v>12</v>
      </c>
      <c r="B25" s="14" t="s">
        <v>141</v>
      </c>
      <c r="C25" s="14" t="s">
        <v>142</v>
      </c>
      <c r="D25" s="14" t="s">
        <v>143</v>
      </c>
      <c r="E25" s="14" t="s">
        <v>144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f t="shared" si="0"/>
        <v>13</v>
      </c>
      <c r="B26" s="14" t="s">
        <v>113</v>
      </c>
      <c r="C26" s="14" t="s">
        <v>114</v>
      </c>
      <c r="D26" s="14" t="s">
        <v>115</v>
      </c>
      <c r="E26" s="14" t="s">
        <v>116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f t="shared" si="0"/>
        <v>14</v>
      </c>
      <c r="B27" s="14" t="s">
        <v>126</v>
      </c>
      <c r="C27" s="14" t="s">
        <v>127</v>
      </c>
      <c r="D27" s="14" t="s">
        <v>128</v>
      </c>
      <c r="E27" s="14" t="s">
        <v>129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f t="shared" si="0"/>
        <v>15</v>
      </c>
      <c r="B28" s="14" t="s">
        <v>133</v>
      </c>
      <c r="C28" s="14" t="s">
        <v>134</v>
      </c>
      <c r="D28" s="14" t="s">
        <v>135</v>
      </c>
      <c r="E28" s="14" t="s">
        <v>136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f t="shared" si="0"/>
        <v>16</v>
      </c>
      <c r="B29" s="14" t="s">
        <v>193</v>
      </c>
      <c r="C29" s="14" t="s">
        <v>194</v>
      </c>
      <c r="D29" s="14" t="s">
        <v>135</v>
      </c>
      <c r="E29" s="14" t="s">
        <v>195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f t="shared" si="0"/>
        <v>17</v>
      </c>
      <c r="B30" s="14" t="s">
        <v>104</v>
      </c>
      <c r="C30" s="14" t="s">
        <v>105</v>
      </c>
      <c r="D30" s="14" t="s">
        <v>51</v>
      </c>
      <c r="E30" s="14" t="s">
        <v>106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f t="shared" si="0"/>
        <v>18</v>
      </c>
      <c r="B31" s="14" t="s">
        <v>130</v>
      </c>
      <c r="C31" s="14" t="s">
        <v>131</v>
      </c>
      <c r="D31" s="14" t="s">
        <v>66</v>
      </c>
      <c r="E31" s="14" t="s">
        <v>132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f t="shared" si="0"/>
        <v>19</v>
      </c>
      <c r="B32" s="14" t="s">
        <v>124</v>
      </c>
      <c r="C32" s="14" t="s">
        <v>208</v>
      </c>
      <c r="D32" s="14" t="s">
        <v>66</v>
      </c>
      <c r="E32" s="14" t="s">
        <v>125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f t="shared" si="0"/>
        <v>20</v>
      </c>
      <c r="B33" s="14" t="s">
        <v>148</v>
      </c>
      <c r="C33" s="14" t="s">
        <v>149</v>
      </c>
      <c r="D33" s="14" t="s">
        <v>150</v>
      </c>
      <c r="E33" s="14" t="s">
        <v>151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f t="shared" si="0"/>
        <v>21</v>
      </c>
      <c r="B34" s="14" t="s">
        <v>169</v>
      </c>
      <c r="C34" s="14" t="s">
        <v>170</v>
      </c>
      <c r="D34" s="14" t="s">
        <v>45</v>
      </c>
      <c r="E34" s="14" t="s">
        <v>171</v>
      </c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f t="shared" si="0"/>
        <v>22</v>
      </c>
      <c r="B35" s="14" t="s">
        <v>101</v>
      </c>
      <c r="C35" s="14" t="s">
        <v>102</v>
      </c>
      <c r="D35" s="14" t="s">
        <v>66</v>
      </c>
      <c r="E35" s="14" t="s">
        <v>103</v>
      </c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f t="shared" si="0"/>
        <v>23</v>
      </c>
      <c r="B36" s="14" t="s">
        <v>200</v>
      </c>
      <c r="C36" s="14" t="s">
        <v>201</v>
      </c>
      <c r="D36" s="14" t="s">
        <v>19</v>
      </c>
      <c r="E36" s="14" t="s">
        <v>202</v>
      </c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f t="shared" si="0"/>
        <v>24</v>
      </c>
      <c r="B37" s="14" t="s">
        <v>107</v>
      </c>
      <c r="C37" s="14" t="s">
        <v>108</v>
      </c>
      <c r="D37" s="14" t="s">
        <v>40</v>
      </c>
      <c r="E37" s="14" t="s">
        <v>109</v>
      </c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f t="shared" si="0"/>
        <v>25</v>
      </c>
      <c r="B38" s="14" t="s">
        <v>166</v>
      </c>
      <c r="C38" s="14" t="s">
        <v>167</v>
      </c>
      <c r="D38" s="14" t="s">
        <v>25</v>
      </c>
      <c r="E38" s="14" t="s">
        <v>168</v>
      </c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f t="shared" si="0"/>
        <v>26</v>
      </c>
      <c r="B39" s="14"/>
      <c r="C39" s="14"/>
      <c r="D39" s="14"/>
      <c r="E39" s="14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f t="shared" si="0"/>
        <v>27</v>
      </c>
      <c r="B40" s="14"/>
      <c r="C40" s="14"/>
      <c r="D40" s="14"/>
      <c r="E40" s="14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f t="shared" si="0"/>
        <v>28</v>
      </c>
      <c r="B41" s="14"/>
      <c r="C41" s="14"/>
      <c r="D41" s="14"/>
      <c r="E41" s="14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f t="shared" si="0"/>
        <v>29</v>
      </c>
      <c r="B42" s="14"/>
      <c r="C42" s="14"/>
      <c r="D42" s="14"/>
      <c r="E42" s="14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21">
        <f t="shared" si="0"/>
        <v>30</v>
      </c>
      <c r="B43" s="22"/>
      <c r="C43" s="22"/>
      <c r="D43" s="22"/>
      <c r="E43" s="22"/>
      <c r="F43" s="23"/>
      <c r="G43" s="23"/>
      <c r="H43" s="23"/>
      <c r="I43" s="23"/>
      <c r="J43" s="23"/>
      <c r="K43" s="23"/>
      <c r="L43" s="22"/>
      <c r="M43" s="22"/>
      <c r="N43" s="22"/>
      <c r="O43" s="22"/>
    </row>
    <row r="44" spans="1:15">
      <c r="A44" s="26"/>
      <c r="B44" s="27"/>
      <c r="C44" s="27"/>
      <c r="D44" s="27"/>
      <c r="E44" s="27"/>
      <c r="F44" s="28"/>
      <c r="G44" s="28"/>
      <c r="H44" s="28"/>
      <c r="I44" s="28"/>
      <c r="J44" s="28"/>
      <c r="K44" s="28"/>
      <c r="L44" s="27"/>
      <c r="M44" s="27"/>
      <c r="N44" s="27"/>
      <c r="O44" s="27"/>
    </row>
    <row r="45" spans="1:15">
      <c r="A45" s="24"/>
      <c r="B45" s="25"/>
      <c r="C45" s="25"/>
      <c r="D45" s="25"/>
      <c r="E45" s="25"/>
      <c r="F45" s="3"/>
      <c r="G45" s="3"/>
      <c r="H45" s="3"/>
      <c r="I45" s="3"/>
      <c r="J45" s="3"/>
      <c r="K45" s="3"/>
    </row>
    <row r="46" spans="1:15">
      <c r="A46" s="24"/>
      <c r="B46" s="25"/>
      <c r="C46" s="25"/>
      <c r="D46" s="25"/>
      <c r="E46" s="25"/>
      <c r="F46" s="3"/>
      <c r="G46" s="3"/>
      <c r="H46" s="3"/>
      <c r="I46" s="3"/>
      <c r="J46" s="3"/>
      <c r="K46" s="3"/>
    </row>
    <row r="47" spans="1:15">
      <c r="A47" s="24"/>
      <c r="B47" s="25"/>
      <c r="C47" s="25"/>
      <c r="D47" s="25"/>
      <c r="E47" s="25"/>
      <c r="F47" s="3"/>
      <c r="G47" s="3"/>
      <c r="H47" s="3"/>
      <c r="I47" s="3"/>
      <c r="J47" s="3"/>
      <c r="K47" s="3"/>
    </row>
    <row r="48" spans="1:15">
      <c r="A48" s="24"/>
      <c r="B48" s="25"/>
      <c r="C48" s="25"/>
      <c r="D48" s="25"/>
      <c r="E48" s="25"/>
      <c r="F48" s="3"/>
      <c r="G48" s="3"/>
      <c r="H48" s="3"/>
      <c r="I48" s="3"/>
      <c r="J48" s="3"/>
      <c r="K48" s="3"/>
    </row>
    <row r="49" spans="1:11">
      <c r="A49" s="24"/>
      <c r="B49" s="25"/>
      <c r="C49" s="25"/>
      <c r="D49" s="25"/>
      <c r="E49" s="25"/>
      <c r="F49" s="3"/>
      <c r="G49" s="3"/>
      <c r="H49" s="3"/>
      <c r="I49" s="3"/>
      <c r="J49" s="3"/>
      <c r="K49" s="3"/>
    </row>
    <row r="50" spans="1:11">
      <c r="A50" s="24"/>
      <c r="B50" s="25"/>
      <c r="C50" s="25"/>
      <c r="D50" s="25"/>
      <c r="E50" s="25"/>
      <c r="F50" s="3"/>
      <c r="G50" s="3"/>
      <c r="H50" s="3"/>
      <c r="I50" s="3"/>
      <c r="J50" s="3"/>
      <c r="K50" s="3"/>
    </row>
    <row r="51" spans="1:11">
      <c r="A51" s="24"/>
      <c r="B51" s="25"/>
      <c r="C51" s="25"/>
      <c r="D51" s="25"/>
      <c r="E51" s="25"/>
      <c r="F51" s="3"/>
      <c r="G51" s="3"/>
      <c r="H51" s="3"/>
      <c r="I51" s="3"/>
      <c r="J51" s="3"/>
      <c r="K51" s="3"/>
    </row>
    <row r="52" spans="1:11">
      <c r="F52" s="3"/>
      <c r="G52" s="3"/>
      <c r="H52" s="3"/>
      <c r="I52" s="3"/>
      <c r="J52" s="3"/>
      <c r="K52" s="3"/>
    </row>
    <row r="53" spans="1:11">
      <c r="F53" s="3"/>
      <c r="G53" s="3"/>
      <c r="H53" s="3"/>
      <c r="I53" s="3"/>
      <c r="J53" s="3"/>
      <c r="K53" s="3"/>
    </row>
    <row r="54" spans="1:11">
      <c r="F54" s="3"/>
      <c r="G54" s="3"/>
      <c r="H54" s="3"/>
      <c r="I54" s="3"/>
      <c r="J54" s="3"/>
      <c r="K54" s="3"/>
    </row>
    <row r="55" spans="1:11">
      <c r="F55" s="3"/>
      <c r="G55" s="3"/>
      <c r="H55" s="3"/>
      <c r="I55" s="3"/>
      <c r="J55" s="3"/>
      <c r="K55" s="3"/>
    </row>
    <row r="56" spans="1:11">
      <c r="F56" s="3"/>
      <c r="G56" s="3"/>
      <c r="H56" s="3"/>
      <c r="I56" s="3"/>
      <c r="J56" s="3"/>
      <c r="K56" s="3"/>
    </row>
    <row r="57" spans="1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sortState ref="A15:O51">
    <sortCondition ref="B14"/>
  </sortState>
  <mergeCells count="17">
    <mergeCell ref="A7:O7"/>
    <mergeCell ref="A8:H8"/>
    <mergeCell ref="I8:O8"/>
    <mergeCell ref="L9:M10"/>
    <mergeCell ref="G9:H10"/>
    <mergeCell ref="I9:K10"/>
    <mergeCell ref="N9:O10"/>
    <mergeCell ref="A10:B10"/>
    <mergeCell ref="C10:F10"/>
    <mergeCell ref="D12:D13"/>
    <mergeCell ref="E12:E13"/>
    <mergeCell ref="A9:B9"/>
    <mergeCell ref="C9:F9"/>
    <mergeCell ref="F12:O12"/>
    <mergeCell ref="A12:A13"/>
    <mergeCell ref="B12:B13"/>
    <mergeCell ref="C12:C13"/>
  </mergeCells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view="pageBreakPreview" zoomScale="85" zoomScaleSheetLayoutView="85" workbookViewId="0">
      <selection activeCell="F7" sqref="F7:I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73" t="s">
        <v>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</row>
    <row r="3" spans="1:15" s="10" customFormat="1" ht="15.75" customHeight="1">
      <c r="A3" s="39" t="s">
        <v>5</v>
      </c>
      <c r="B3" s="40"/>
      <c r="C3" s="52" t="s">
        <v>98</v>
      </c>
      <c r="D3" s="52"/>
      <c r="E3" s="52"/>
      <c r="F3" s="52"/>
      <c r="G3" s="58" t="s">
        <v>8</v>
      </c>
      <c r="H3" s="59"/>
      <c r="I3" s="62" t="s">
        <v>99</v>
      </c>
      <c r="J3" s="63"/>
      <c r="K3" s="64"/>
      <c r="L3" s="56" t="s">
        <v>6</v>
      </c>
      <c r="M3" s="56"/>
      <c r="N3" s="68" t="s">
        <v>100</v>
      </c>
      <c r="O3" s="69"/>
    </row>
    <row r="4" spans="1:15" s="10" customFormat="1" ht="15.75" customHeight="1" thickBot="1">
      <c r="A4" s="42" t="s">
        <v>7</v>
      </c>
      <c r="B4" s="41"/>
      <c r="C4" s="72" t="s">
        <v>16</v>
      </c>
      <c r="D4" s="72"/>
      <c r="E4" s="72"/>
      <c r="F4" s="72"/>
      <c r="G4" s="60"/>
      <c r="H4" s="61"/>
      <c r="I4" s="65"/>
      <c r="J4" s="66"/>
      <c r="K4" s="67"/>
      <c r="L4" s="57"/>
      <c r="M4" s="57"/>
      <c r="N4" s="70"/>
      <c r="O4" s="71"/>
    </row>
    <row r="5" spans="1:15" ht="9" customHeight="1" thickBot="1"/>
    <row r="6" spans="1:15" s="5" customFormat="1" ht="12" customHeight="1" thickBot="1">
      <c r="A6" s="46"/>
      <c r="B6" s="48" t="s">
        <v>0</v>
      </c>
      <c r="C6" s="48" t="s">
        <v>1</v>
      </c>
      <c r="D6" s="48" t="s">
        <v>2</v>
      </c>
      <c r="E6" s="50" t="s">
        <v>4</v>
      </c>
      <c r="F6" s="43" t="s">
        <v>3</v>
      </c>
      <c r="G6" s="44"/>
      <c r="H6" s="44"/>
      <c r="I6" s="44"/>
      <c r="J6" s="44"/>
      <c r="K6" s="44"/>
      <c r="L6" s="44"/>
      <c r="M6" s="44"/>
      <c r="N6" s="44"/>
      <c r="O6" s="45"/>
    </row>
    <row r="7" spans="1:15" s="5" customFormat="1" ht="20.25" customHeight="1" thickBot="1">
      <c r="A7" s="47"/>
      <c r="B7" s="49"/>
      <c r="C7" s="49"/>
      <c r="D7" s="49"/>
      <c r="E7" s="51"/>
      <c r="F7" s="11" t="s">
        <v>203</v>
      </c>
      <c r="G7" s="11" t="s">
        <v>204</v>
      </c>
      <c r="H7" s="11" t="s">
        <v>205</v>
      </c>
      <c r="I7" s="11" t="s">
        <v>206</v>
      </c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4" t="s">
        <v>137</v>
      </c>
      <c r="C8" s="14" t="s">
        <v>138</v>
      </c>
      <c r="D8" s="14" t="s">
        <v>139</v>
      </c>
      <c r="E8" s="14" t="s">
        <v>140</v>
      </c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14" t="s">
        <v>178</v>
      </c>
      <c r="C9" s="14" t="s">
        <v>179</v>
      </c>
      <c r="D9" s="14" t="s">
        <v>19</v>
      </c>
      <c r="E9" s="14" t="s">
        <v>180</v>
      </c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14" t="s">
        <v>155</v>
      </c>
      <c r="C10" s="14" t="s">
        <v>156</v>
      </c>
      <c r="D10" s="14" t="s">
        <v>22</v>
      </c>
      <c r="E10" s="14" t="s">
        <v>157</v>
      </c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14" t="s">
        <v>172</v>
      </c>
      <c r="C11" s="14" t="s">
        <v>173</v>
      </c>
      <c r="D11" s="14" t="s">
        <v>40</v>
      </c>
      <c r="E11" s="14" t="s">
        <v>174</v>
      </c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14" t="s">
        <v>161</v>
      </c>
      <c r="C12" s="14" t="s">
        <v>162</v>
      </c>
      <c r="D12" s="14" t="s">
        <v>37</v>
      </c>
      <c r="E12" s="14" t="s">
        <v>163</v>
      </c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14" t="s">
        <v>120</v>
      </c>
      <c r="C13" s="14" t="s">
        <v>121</v>
      </c>
      <c r="D13" s="14" t="s">
        <v>122</v>
      </c>
      <c r="E13" s="14" t="s">
        <v>123</v>
      </c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14" t="s">
        <v>64</v>
      </c>
      <c r="C14" s="14" t="s">
        <v>209</v>
      </c>
      <c r="D14" s="14"/>
      <c r="E14" s="14" t="s">
        <v>199</v>
      </c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14" t="s">
        <v>152</v>
      </c>
      <c r="C15" s="14" t="s">
        <v>153</v>
      </c>
      <c r="D15" s="14" t="s">
        <v>40</v>
      </c>
      <c r="E15" s="14" t="s">
        <v>154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A2:O2"/>
    <mergeCell ref="A3:B3"/>
    <mergeCell ref="C3:F3"/>
    <mergeCell ref="G3:H4"/>
    <mergeCell ref="L3:M4"/>
    <mergeCell ref="N3:O4"/>
    <mergeCell ref="A4:B4"/>
    <mergeCell ref="I3:K4"/>
    <mergeCell ref="C4:F4"/>
    <mergeCell ref="F6:O6"/>
    <mergeCell ref="A6:A7"/>
    <mergeCell ref="B6:B7"/>
    <mergeCell ref="C6:C7"/>
    <mergeCell ref="D6:D7"/>
    <mergeCell ref="E6:E7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view="pageBreakPreview" zoomScaleSheetLayoutView="100" workbookViewId="0">
      <selection activeCell="G13" sqref="G13:O1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85" t="s">
        <v>14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7"/>
    </row>
    <row r="8" spans="1:15" ht="15.75" customHeight="1" thickBot="1">
      <c r="A8" s="88" t="s">
        <v>10</v>
      </c>
      <c r="B8" s="89"/>
      <c r="C8" s="89"/>
      <c r="D8" s="89"/>
      <c r="E8" s="89"/>
      <c r="F8" s="89"/>
      <c r="G8" s="89"/>
      <c r="H8" s="89"/>
      <c r="I8" s="89" t="s">
        <v>11</v>
      </c>
      <c r="J8" s="89"/>
      <c r="K8" s="89"/>
      <c r="L8" s="89"/>
      <c r="M8" s="89"/>
      <c r="N8" s="89"/>
      <c r="O8" s="90"/>
    </row>
    <row r="9" spans="1:15" s="10" customFormat="1" ht="22.5" customHeight="1">
      <c r="A9" s="39" t="s">
        <v>5</v>
      </c>
      <c r="B9" s="40"/>
      <c r="C9" s="52" t="s">
        <v>88</v>
      </c>
      <c r="D9" s="52"/>
      <c r="E9" s="52"/>
      <c r="F9" s="52"/>
      <c r="G9" s="58" t="s">
        <v>8</v>
      </c>
      <c r="H9" s="59"/>
      <c r="I9" s="62"/>
      <c r="J9" s="63"/>
      <c r="K9" s="64"/>
      <c r="L9" s="56" t="s">
        <v>6</v>
      </c>
      <c r="M9" s="56"/>
      <c r="N9" s="68" t="s">
        <v>87</v>
      </c>
      <c r="O9" s="69"/>
    </row>
    <row r="10" spans="1:15" s="10" customFormat="1" ht="22.5" customHeight="1" thickBot="1">
      <c r="A10" s="42" t="s">
        <v>7</v>
      </c>
      <c r="B10" s="41"/>
      <c r="C10" s="72" t="s">
        <v>16</v>
      </c>
      <c r="D10" s="72"/>
      <c r="E10" s="72"/>
      <c r="F10" s="72"/>
      <c r="G10" s="60"/>
      <c r="H10" s="61"/>
      <c r="I10" s="65"/>
      <c r="J10" s="66"/>
      <c r="K10" s="67"/>
      <c r="L10" s="57"/>
      <c r="M10" s="57"/>
      <c r="N10" s="70"/>
      <c r="O10" s="71"/>
    </row>
    <row r="11" spans="1:15" ht="15" thickBot="1"/>
    <row r="12" spans="1:15" s="5" customFormat="1" ht="12" customHeight="1" thickBot="1">
      <c r="A12" s="81"/>
      <c r="B12" s="76" t="s">
        <v>0</v>
      </c>
      <c r="C12" s="76" t="s">
        <v>1</v>
      </c>
      <c r="D12" s="76" t="s">
        <v>2</v>
      </c>
      <c r="E12" s="83" t="s">
        <v>4</v>
      </c>
      <c r="F12" s="76" t="s">
        <v>15</v>
      </c>
      <c r="G12" s="78" t="s">
        <v>3</v>
      </c>
      <c r="H12" s="79"/>
      <c r="I12" s="79"/>
      <c r="J12" s="79"/>
      <c r="K12" s="79"/>
      <c r="L12" s="79"/>
      <c r="M12" s="79"/>
      <c r="N12" s="79"/>
      <c r="O12" s="80"/>
    </row>
    <row r="13" spans="1:15" s="5" customFormat="1" ht="20.25" customHeight="1" thickBot="1">
      <c r="A13" s="82"/>
      <c r="B13" s="77"/>
      <c r="C13" s="77"/>
      <c r="D13" s="77"/>
      <c r="E13" s="84"/>
      <c r="F13" s="77"/>
      <c r="G13" s="16" t="s">
        <v>89</v>
      </c>
      <c r="H13" s="16" t="s">
        <v>90</v>
      </c>
      <c r="I13" s="16" t="s">
        <v>91</v>
      </c>
      <c r="J13" s="16" t="s">
        <v>92</v>
      </c>
      <c r="K13" s="16" t="s">
        <v>93</v>
      </c>
      <c r="L13" s="16" t="s">
        <v>94</v>
      </c>
      <c r="M13" s="16" t="s">
        <v>95</v>
      </c>
      <c r="N13" s="16" t="s">
        <v>96</v>
      </c>
      <c r="O13" s="16" t="s">
        <v>97</v>
      </c>
    </row>
    <row r="14" spans="1:15" ht="18" customHeight="1">
      <c r="A14" s="8">
        <v>1</v>
      </c>
      <c r="B14" s="17" t="s">
        <v>17</v>
      </c>
      <c r="C14" s="17" t="s">
        <v>18</v>
      </c>
      <c r="D14" s="17" t="s">
        <v>19</v>
      </c>
      <c r="E14" s="17" t="s">
        <v>67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20</v>
      </c>
      <c r="C15" s="17" t="s">
        <v>21</v>
      </c>
      <c r="D15" s="17" t="s">
        <v>22</v>
      </c>
      <c r="E15" s="17" t="s">
        <v>68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23</v>
      </c>
      <c r="C16" s="17" t="s">
        <v>24</v>
      </c>
      <c r="D16" s="17" t="s">
        <v>25</v>
      </c>
      <c r="E16" s="17" t="s">
        <v>69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26</v>
      </c>
      <c r="C17" s="17" t="s">
        <v>27</v>
      </c>
      <c r="D17" s="17" t="s">
        <v>22</v>
      </c>
      <c r="E17" s="17" t="s">
        <v>70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28</v>
      </c>
      <c r="C18" s="17" t="s">
        <v>29</v>
      </c>
      <c r="D18" s="17" t="s">
        <v>30</v>
      </c>
      <c r="E18" s="17" t="s">
        <v>71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31</v>
      </c>
      <c r="C19" s="17" t="s">
        <v>32</v>
      </c>
      <c r="D19" s="17" t="s">
        <v>33</v>
      </c>
      <c r="E19" s="17" t="s">
        <v>72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34</v>
      </c>
      <c r="C20" s="17" t="s">
        <v>35</v>
      </c>
      <c r="D20" s="17" t="s">
        <v>30</v>
      </c>
      <c r="E20" s="17" t="s">
        <v>73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36</v>
      </c>
      <c r="C21" s="17" t="s">
        <v>21</v>
      </c>
      <c r="D21" s="17" t="s">
        <v>37</v>
      </c>
      <c r="E21" s="17" t="s">
        <v>74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38</v>
      </c>
      <c r="C22" s="17" t="s">
        <v>39</v>
      </c>
      <c r="D22" s="17" t="s">
        <v>40</v>
      </c>
      <c r="E22" s="17" t="s">
        <v>75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41</v>
      </c>
      <c r="C23" s="17" t="s">
        <v>42</v>
      </c>
      <c r="D23" s="17" t="s">
        <v>22</v>
      </c>
      <c r="E23" s="17" t="s">
        <v>76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43</v>
      </c>
      <c r="C24" s="17" t="s">
        <v>44</v>
      </c>
      <c r="D24" s="17" t="s">
        <v>45</v>
      </c>
      <c r="E24" s="17" t="s">
        <v>77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46</v>
      </c>
      <c r="C25" s="17" t="s">
        <v>47</v>
      </c>
      <c r="D25" s="17" t="s">
        <v>48</v>
      </c>
      <c r="E25" s="19" t="s">
        <v>78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49</v>
      </c>
      <c r="C26" s="17" t="s">
        <v>50</v>
      </c>
      <c r="D26" s="17" t="s">
        <v>51</v>
      </c>
      <c r="E26" s="19" t="s">
        <v>79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52</v>
      </c>
      <c r="C27" s="17" t="s">
        <v>53</v>
      </c>
      <c r="D27" s="17" t="s">
        <v>37</v>
      </c>
      <c r="E27" s="17" t="s">
        <v>80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54</v>
      </c>
      <c r="C28" s="17" t="s">
        <v>55</v>
      </c>
      <c r="D28" s="17" t="s">
        <v>45</v>
      </c>
      <c r="E28" s="17" t="s">
        <v>81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56</v>
      </c>
      <c r="C29" s="17" t="s">
        <v>57</v>
      </c>
      <c r="D29" s="17" t="s">
        <v>37</v>
      </c>
      <c r="E29" s="17" t="s">
        <v>82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58</v>
      </c>
      <c r="C30" s="17" t="s">
        <v>59</v>
      </c>
      <c r="D30" s="17" t="s">
        <v>22</v>
      </c>
      <c r="E30" s="17" t="s">
        <v>83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60</v>
      </c>
      <c r="C31" s="17" t="s">
        <v>61</v>
      </c>
      <c r="D31" s="17" t="s">
        <v>30</v>
      </c>
      <c r="E31" s="17" t="s">
        <v>84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62</v>
      </c>
      <c r="C32" s="17" t="s">
        <v>63</v>
      </c>
      <c r="D32" s="17" t="s">
        <v>22</v>
      </c>
      <c r="E32" s="17" t="s">
        <v>85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8" t="s">
        <v>64</v>
      </c>
      <c r="C33" s="17" t="s">
        <v>65</v>
      </c>
      <c r="D33" s="17" t="s">
        <v>66</v>
      </c>
      <c r="E33" s="17" t="s">
        <v>86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  <mergeCell ref="F12:F13"/>
    <mergeCell ref="G12:O12"/>
    <mergeCell ref="A12:A13"/>
    <mergeCell ref="B12:B13"/>
    <mergeCell ref="C12:C13"/>
    <mergeCell ref="D12:D13"/>
    <mergeCell ref="E12:E13"/>
  </mergeCells>
  <conditionalFormatting sqref="B31">
    <cfRule type="cellIs" dxfId="51" priority="52" operator="equal">
      <formula>0</formula>
    </cfRule>
  </conditionalFormatting>
  <conditionalFormatting sqref="B31">
    <cfRule type="cellIs" dxfId="50" priority="51" stopIfTrue="1" operator="equal">
      <formula>0</formula>
    </cfRule>
  </conditionalFormatting>
  <conditionalFormatting sqref="C31">
    <cfRule type="cellIs" dxfId="49" priority="50" operator="equal">
      <formula>0</formula>
    </cfRule>
  </conditionalFormatting>
  <conditionalFormatting sqref="C31">
    <cfRule type="cellIs" dxfId="48" priority="49" stopIfTrue="1" operator="equal">
      <formula>0</formula>
    </cfRule>
  </conditionalFormatting>
  <conditionalFormatting sqref="D31">
    <cfRule type="cellIs" dxfId="47" priority="48" operator="equal">
      <formula>0</formula>
    </cfRule>
  </conditionalFormatting>
  <conditionalFormatting sqref="D31">
    <cfRule type="cellIs" dxfId="46" priority="47" stopIfTrue="1" operator="equal">
      <formula>0</formula>
    </cfRule>
  </conditionalFormatting>
  <conditionalFormatting sqref="B14:B31">
    <cfRule type="cellIs" dxfId="45" priority="46" operator="equal">
      <formula>0</formula>
    </cfRule>
  </conditionalFormatting>
  <conditionalFormatting sqref="B14:B31">
    <cfRule type="cellIs" dxfId="44" priority="45" stopIfTrue="1" operator="equal">
      <formula>0</formula>
    </cfRule>
  </conditionalFormatting>
  <conditionalFormatting sqref="C14:C31">
    <cfRule type="cellIs" dxfId="43" priority="44" operator="equal">
      <formula>0</formula>
    </cfRule>
  </conditionalFormatting>
  <conditionalFormatting sqref="C14:C31">
    <cfRule type="cellIs" dxfId="42" priority="43" stopIfTrue="1" operator="equal">
      <formula>0</formula>
    </cfRule>
  </conditionalFormatting>
  <conditionalFormatting sqref="D14:D31">
    <cfRule type="cellIs" dxfId="41" priority="42" operator="equal">
      <formula>0</formula>
    </cfRule>
  </conditionalFormatting>
  <conditionalFormatting sqref="D14:D31">
    <cfRule type="cellIs" dxfId="40" priority="41" stopIfTrue="1" operator="equal">
      <formula>0</formula>
    </cfRule>
  </conditionalFormatting>
  <conditionalFormatting sqref="B14:B31">
    <cfRule type="cellIs" dxfId="39" priority="40" operator="equal">
      <formula>0</formula>
    </cfRule>
  </conditionalFormatting>
  <conditionalFormatting sqref="B14:B31">
    <cfRule type="cellIs" dxfId="38" priority="39" stopIfTrue="1" operator="equal">
      <formula>0</formula>
    </cfRule>
  </conditionalFormatting>
  <conditionalFormatting sqref="C14:C31">
    <cfRule type="cellIs" dxfId="37" priority="38" operator="equal">
      <formula>0</formula>
    </cfRule>
  </conditionalFormatting>
  <conditionalFormatting sqref="C14:C31">
    <cfRule type="cellIs" dxfId="36" priority="37" stopIfTrue="1" operator="equal">
      <formula>0</formula>
    </cfRule>
  </conditionalFormatting>
  <conditionalFormatting sqref="D14:D31">
    <cfRule type="cellIs" dxfId="35" priority="36" operator="equal">
      <formula>0</formula>
    </cfRule>
  </conditionalFormatting>
  <conditionalFormatting sqref="D14:D31">
    <cfRule type="cellIs" dxfId="34" priority="35" stopIfTrue="1" operator="equal">
      <formula>0</formula>
    </cfRule>
  </conditionalFormatting>
  <conditionalFormatting sqref="E31">
    <cfRule type="cellIs" dxfId="33" priority="34" stopIfTrue="1" operator="equal">
      <formula>0</formula>
    </cfRule>
  </conditionalFormatting>
  <conditionalFormatting sqref="E31">
    <cfRule type="cellIs" dxfId="32" priority="33" operator="equal">
      <formula>0</formula>
    </cfRule>
  </conditionalFormatting>
  <conditionalFormatting sqref="E14:E30">
    <cfRule type="cellIs" dxfId="31" priority="32" stopIfTrue="1" operator="equal">
      <formula>0</formula>
    </cfRule>
  </conditionalFormatting>
  <conditionalFormatting sqref="E14:E30">
    <cfRule type="cellIs" dxfId="30" priority="31" operator="equal">
      <formula>0</formula>
    </cfRule>
  </conditionalFormatting>
  <conditionalFormatting sqref="E14:E31">
    <cfRule type="cellIs" dxfId="29" priority="30" stopIfTrue="1" operator="equal">
      <formula>0</formula>
    </cfRule>
  </conditionalFormatting>
  <conditionalFormatting sqref="E14:E31">
    <cfRule type="cellIs" dxfId="28" priority="29" operator="equal">
      <formula>0</formula>
    </cfRule>
  </conditionalFormatting>
  <conditionalFormatting sqref="B25:B33">
    <cfRule type="cellIs" dxfId="27" priority="28" operator="equal">
      <formula>0</formula>
    </cfRule>
  </conditionalFormatting>
  <conditionalFormatting sqref="B25:B33">
    <cfRule type="cellIs" dxfId="26" priority="27" stopIfTrue="1" operator="equal">
      <formula>0</formula>
    </cfRule>
  </conditionalFormatting>
  <conditionalFormatting sqref="C25:C33">
    <cfRule type="cellIs" dxfId="25" priority="26" operator="equal">
      <formula>0</formula>
    </cfRule>
  </conditionalFormatting>
  <conditionalFormatting sqref="C25:C33">
    <cfRule type="cellIs" dxfId="24" priority="25" stopIfTrue="1" operator="equal">
      <formula>0</formula>
    </cfRule>
  </conditionalFormatting>
  <conditionalFormatting sqref="D25:D33">
    <cfRule type="cellIs" dxfId="23" priority="24" operator="equal">
      <formula>0</formula>
    </cfRule>
  </conditionalFormatting>
  <conditionalFormatting sqref="D25:D33">
    <cfRule type="cellIs" dxfId="22" priority="23" stopIfTrue="1" operator="equal">
      <formula>0</formula>
    </cfRule>
  </conditionalFormatting>
  <conditionalFormatting sqref="B14:B31">
    <cfRule type="cellIs" dxfId="21" priority="22" operator="equal">
      <formula>0</formula>
    </cfRule>
  </conditionalFormatting>
  <conditionalFormatting sqref="B14:B31">
    <cfRule type="cellIs" dxfId="20" priority="21" stopIfTrue="1" operator="equal">
      <formula>0</formula>
    </cfRule>
  </conditionalFormatting>
  <conditionalFormatting sqref="C14:C31">
    <cfRule type="cellIs" dxfId="19" priority="20" operator="equal">
      <formula>0</formula>
    </cfRule>
  </conditionalFormatting>
  <conditionalFormatting sqref="C14:C31">
    <cfRule type="cellIs" dxfId="18" priority="19" stopIfTrue="1" operator="equal">
      <formula>0</formula>
    </cfRule>
  </conditionalFormatting>
  <conditionalFormatting sqref="D14:D31">
    <cfRule type="cellIs" dxfId="17" priority="18" operator="equal">
      <formula>0</formula>
    </cfRule>
  </conditionalFormatting>
  <conditionalFormatting sqref="D14:D31">
    <cfRule type="cellIs" dxfId="16" priority="17" stopIfTrue="1" operator="equal">
      <formula>0</formula>
    </cfRule>
  </conditionalFormatting>
  <conditionalFormatting sqref="B14:D33">
    <cfRule type="cellIs" dxfId="15" priority="16" stopIfTrue="1" operator="equal">
      <formula>0</formula>
    </cfRule>
  </conditionalFormatting>
  <conditionalFormatting sqref="B14:D33">
    <cfRule type="cellIs" dxfId="14" priority="15" operator="equal">
      <formula>0</formula>
    </cfRule>
  </conditionalFormatting>
  <conditionalFormatting sqref="B14:D33">
    <cfRule type="cellIs" dxfId="13" priority="14" stopIfTrue="1" operator="equal">
      <formula>0</formula>
    </cfRule>
  </conditionalFormatting>
  <conditionalFormatting sqref="B14:D33">
    <cfRule type="cellIs" dxfId="12" priority="13" operator="equal">
      <formula>0</formula>
    </cfRule>
  </conditionalFormatting>
  <conditionalFormatting sqref="B14:D33">
    <cfRule type="cellIs" dxfId="11" priority="12" stopIfTrue="1" operator="equal">
      <formula>0</formula>
    </cfRule>
  </conditionalFormatting>
  <conditionalFormatting sqref="B14:D33">
    <cfRule type="cellIs" dxfId="10" priority="11" operator="equal">
      <formula>0</formula>
    </cfRule>
  </conditionalFormatting>
  <conditionalFormatting sqref="E26:E33">
    <cfRule type="cellIs" dxfId="9" priority="10" stopIfTrue="1" operator="equal">
      <formula>0</formula>
    </cfRule>
  </conditionalFormatting>
  <conditionalFormatting sqref="E25:E33">
    <cfRule type="cellIs" dxfId="8" priority="9" operator="equal">
      <formula>0</formula>
    </cfRule>
  </conditionalFormatting>
  <conditionalFormatting sqref="E14:E30">
    <cfRule type="cellIs" dxfId="7" priority="8" stopIfTrue="1" operator="equal">
      <formula>0</formula>
    </cfRule>
  </conditionalFormatting>
  <conditionalFormatting sqref="E14:E30">
    <cfRule type="cellIs" dxfId="6" priority="7" operator="equal">
      <formula>0</formula>
    </cfRule>
  </conditionalFormatting>
  <conditionalFormatting sqref="E14:E33">
    <cfRule type="cellIs" dxfId="5" priority="6" stopIfTrue="1" operator="equal">
      <formula>0</formula>
    </cfRule>
  </conditionalFormatting>
  <conditionalFormatting sqref="E14:E33">
    <cfRule type="cellIs" dxfId="4" priority="5" operator="equal">
      <formula>0</formula>
    </cfRule>
  </conditionalFormatting>
  <conditionalFormatting sqref="E14:E33">
    <cfRule type="cellIs" dxfId="3" priority="4" stopIfTrue="1" operator="equal">
      <formula>0</formula>
    </cfRule>
  </conditionalFormatting>
  <conditionalFormatting sqref="E14:E33">
    <cfRule type="cellIs" dxfId="2" priority="3" operator="equal">
      <formula>0</formula>
    </cfRule>
  </conditionalFormatting>
  <conditionalFormatting sqref="E14:E33">
    <cfRule type="cellIs" dxfId="1" priority="2" stopIfTrue="1" operator="equal">
      <formula>0</formula>
    </cfRule>
  </conditionalFormatting>
  <conditionalFormatting sqref="E14:E33">
    <cfRule type="cellIs" dxfId="0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B8" sqref="B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91" t="s">
        <v>14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1:15" s="10" customFormat="1" ht="15.75" customHeight="1">
      <c r="A3" s="39" t="s">
        <v>5</v>
      </c>
      <c r="B3" s="40"/>
      <c r="C3" s="52" t="str">
        <f>'lab LANDSCAPE P.1'!C9:F9</f>
        <v>DCIT 55 Operating System</v>
      </c>
      <c r="D3" s="52"/>
      <c r="E3" s="52"/>
      <c r="F3" s="52"/>
      <c r="G3" s="58" t="s">
        <v>8</v>
      </c>
      <c r="H3" s="59"/>
      <c r="I3" s="98"/>
      <c r="J3" s="99"/>
      <c r="K3" s="100"/>
      <c r="L3" s="56" t="s">
        <v>6</v>
      </c>
      <c r="M3" s="56"/>
      <c r="N3" s="94"/>
      <c r="O3" s="95"/>
    </row>
    <row r="4" spans="1:15" s="10" customFormat="1" ht="15.75" customHeight="1" thickBot="1">
      <c r="A4" s="42" t="s">
        <v>7</v>
      </c>
      <c r="B4" s="41"/>
      <c r="C4" s="72" t="str">
        <f>'lab LANDSCAPE P.1'!C10:F10</f>
        <v>GIMEL C. CONTILLO</v>
      </c>
      <c r="D4" s="72"/>
      <c r="E4" s="72"/>
      <c r="F4" s="72"/>
      <c r="G4" s="60"/>
      <c r="H4" s="61"/>
      <c r="I4" s="101"/>
      <c r="J4" s="102"/>
      <c r="K4" s="103"/>
      <c r="L4" s="57"/>
      <c r="M4" s="57"/>
      <c r="N4" s="96"/>
      <c r="O4" s="97"/>
    </row>
    <row r="5" spans="1:15" ht="9" customHeight="1" thickBot="1">
      <c r="N5" s="12"/>
    </row>
    <row r="6" spans="1:15" s="5" customFormat="1" ht="12" customHeight="1" thickBot="1">
      <c r="A6" s="81"/>
      <c r="B6" s="76" t="s">
        <v>0</v>
      </c>
      <c r="C6" s="76" t="s">
        <v>1</v>
      </c>
      <c r="D6" s="76" t="s">
        <v>2</v>
      </c>
      <c r="E6" s="83" t="s">
        <v>4</v>
      </c>
      <c r="F6" s="76" t="s">
        <v>15</v>
      </c>
      <c r="G6" s="78" t="s">
        <v>3</v>
      </c>
      <c r="H6" s="79"/>
      <c r="I6" s="79"/>
      <c r="J6" s="79"/>
      <c r="K6" s="79"/>
      <c r="L6" s="79"/>
      <c r="M6" s="79"/>
      <c r="N6" s="79"/>
      <c r="O6" s="80"/>
    </row>
    <row r="7" spans="1:15" s="5" customFormat="1" ht="20.25" customHeight="1" thickBot="1">
      <c r="A7" s="82"/>
      <c r="B7" s="77"/>
      <c r="C7" s="77"/>
      <c r="D7" s="77"/>
      <c r="E7" s="84"/>
      <c r="F7" s="77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A2:O2"/>
    <mergeCell ref="A3:B3"/>
    <mergeCell ref="C3:F3"/>
    <mergeCell ref="G3:H4"/>
    <mergeCell ref="L3:M4"/>
    <mergeCell ref="N3:O4"/>
    <mergeCell ref="A4:B4"/>
    <mergeCell ref="C4:F4"/>
    <mergeCell ref="I3:K4"/>
    <mergeCell ref="F6:F7"/>
    <mergeCell ref="G6:O6"/>
    <mergeCell ref="A6:A7"/>
    <mergeCell ref="B6:B7"/>
    <mergeCell ref="C6:C7"/>
    <mergeCell ref="D6:D7"/>
    <mergeCell ref="E6:E7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GHILONG</cp:lastModifiedBy>
  <cp:lastPrinted>2017-11-16T12:19:50Z</cp:lastPrinted>
  <dcterms:created xsi:type="dcterms:W3CDTF">2017-07-06T08:50:33Z</dcterms:created>
  <dcterms:modified xsi:type="dcterms:W3CDTF">2017-11-16T12:22:22Z</dcterms:modified>
</cp:coreProperties>
</file>