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fgtr8746\Documents\Data-Visualization-Assignment3\dataTemp\"/>
    </mc:Choice>
  </mc:AlternateContent>
  <xr:revisionPtr revIDLastSave="0" documentId="8_{607D4561-D654-42E8-A4DD-75564D9DBDCA}" xr6:coauthVersionLast="45" xr6:coauthVersionMax="45" xr10:uidLastSave="{00000000-0000-0000-0000-000000000000}"/>
  <bookViews>
    <workbookView xWindow="14250" yWindow="2640" windowWidth="28770" windowHeight="15310" xr2:uid="{EFC2EAA1-2E8C-463A-9901-D6693D092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</calcChain>
</file>

<file path=xl/sharedStrings.xml><?xml version="1.0" encoding="utf-8"?>
<sst xmlns="http://schemas.openxmlformats.org/spreadsheetml/2006/main" count="32" uniqueCount="27">
  <si>
    <t>도시</t>
    <phoneticPr fontId="1" type="noConversion"/>
  </si>
  <si>
    <t>사망자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</si>
  <si>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</si>
  <si>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</si>
  <si>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</si>
  <si>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</si>
  <si>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</si>
  <si>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</si>
  <si>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</si>
  <si>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</si>
  <si>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</si>
  <si>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</si>
  <si>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</si>
  <si>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</si>
  <si>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</si>
  <si>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</si>
  <si>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</si>
  <si>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</si>
  <si>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제주도</t>
    <phoneticPr fontId="1" type="noConversion"/>
  </si>
  <si>
    <t>인구수</t>
    <phoneticPr fontId="1" type="noConversion"/>
  </si>
  <si>
    <t>사망률</t>
    <phoneticPr fontId="1" type="noConversion"/>
  </si>
  <si>
    <t>갑상선암</t>
    <phoneticPr fontId="1" type="noConversion"/>
  </si>
  <si>
    <t>비율</t>
    <phoneticPr fontId="1" type="noConversion"/>
  </si>
  <si>
    <t>2017~2018</t>
    <phoneticPr fontId="1" type="noConversion"/>
  </si>
  <si>
    <t>2017~2019</t>
    <phoneticPr fontId="1" type="noConversion"/>
  </si>
  <si>
    <t>암 사망자</t>
    <phoneticPr fontId="1" type="noConversion"/>
  </si>
  <si>
    <t>암 사망률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</si>
</sst>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1">
    <xf numFmtId="0" fontId="0" fillId="0" borderId="0" xfId="0">
      <alignment vertical="center"/>
    </xf>
    <xf numFmtId="3" fontId="2" fillId="0" borderId="1" xfId="1" applyNumberFormat="1" applyBorder="1" applyAlignment="1">
      <alignment horizontal="right"/>
    </xf>
    <xf numFmtId="3" fontId="2" fillId="0" borderId="1" xfId="1" applyNumberFormat="1" applyBorder="1" applyAlignment="1">
      <alignment horizontal="right"/>
    </xf>
    <xf numFmtId="3" fontId="2" fillId="0" borderId="1" xfId="1" applyNumberFormat="1" applyBorder="1" applyAlignment="1">
      <alignment horizontal="right"/>
    </xf>
    <xf numFmtId="3" fontId="2" fillId="0" borderId="1" xfId="1" applyNumberFormat="1" applyBorder="1" applyAlignment="1">
      <alignment horizontal="right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3" fontId="2" fillId="0" borderId="1" xfId="1" applyNumberFormat="1" applyBorder="1" applyAlignment="1">
      <alignment horizontal="right"/>
    </xf>
    <xf numFmtId="3" fontId="2" fillId="0" borderId="1" xfId="1" applyNumberFormat="1" applyBorder="1" applyAlignment="1">
      <alignment horizontal="right"/>
    </xf>
    <xf numFmtId="3" fontId="2" fillId="0" borderId="1" xfId="1" applyNumberFormat="1" applyBorder="1" applyAlignment="1">
      <alignment horizontal="right"/>
    </xf>
    <xf numFmtId="3" fontId="2" fillId="0" borderId="0" xfId="1" applyNumberFormat="1" applyFill="1" applyBorder="1" applyAlignment="1">
      <alignment horizontal="right"/>
    </xf>
  </cellXfs>
  <cellStyles count="2">
    <cellStyle name="표준" xfId="0" builtinId="0"/>
    <cellStyle name="표준 2" xfId="1" xr:uid="{FA8D66E6-6B65-4542-AB4B-165ACFB80A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6F8E-640A-4EA5-9E7C-E5C27B273088}">
  <dimension ref="A1:U18"/>
  <sheetViews>
    <sheetView tabSelected="1" zoomScale="70" zoomScaleNormal="70" workbookViewId="0">
      <selection activeCell="T10" sqref="T10"/>
    </sheetView>
  </sheetViews>
  <sheetFormatPr defaultRowHeight="17" x14ac:dyDescent="0.45"/>
  <cols>
    <col min="5" max="5" width="10.1640625" customWidth="1"/>
  </cols>
  <sheetData>
    <row r="1" spans="1:21" x14ac:dyDescent="0.45">
      <c r="A1" t="s">
        <v>0</v>
      </c>
      <c r="B1" s="5" t="s">
        <v>1</v>
      </c>
      <c r="C1" s="5" t="s">
        <v>24</v>
      </c>
      <c r="D1" s="5"/>
      <c r="E1" s="5" t="s">
        <v>19</v>
      </c>
      <c r="F1" s="5" t="s">
        <v>24</v>
      </c>
      <c r="G1" s="5"/>
      <c r="H1" t="s">
        <v>20</v>
      </c>
      <c r="I1" s="5" t="s">
        <v>24</v>
      </c>
      <c r="K1" t="s">
        <v>21</v>
      </c>
      <c r="L1" t="s">
        <v>23</v>
      </c>
      <c r="M1" t="s">
        <v>22</v>
      </c>
      <c r="N1" t="s">
        <v>23</v>
      </c>
      <c r="O1" t="s">
        <v>25</v>
      </c>
      <c r="P1" s="5" t="s">
        <v>24</v>
      </c>
      <c r="R1" t="s">
        <v>26</v>
      </c>
      <c r="S1" s="5" t="s">
        <v>24</v>
      </c>
      <c r="T1" s="6"/>
      <c r="U1" s="6"/>
    </row>
    <row r="2" spans="1:21" x14ac:dyDescent="0.25">
      <c r="A2" t="s">
        <v>2</v>
      </c>
      <c r="B2" s="1">
        <v>42932</v>
      </c>
      <c r="C2" s="1">
        <v>45219</v>
      </c>
      <c r="D2" s="1">
        <v>43829</v>
      </c>
      <c r="E2" s="2">
        <v>9857426</v>
      </c>
      <c r="F2" s="3">
        <v>9765623</v>
      </c>
      <c r="G2" s="4">
        <v>9729107</v>
      </c>
      <c r="H2">
        <f>B2/E2*100000</f>
        <v>435.52951855788723</v>
      </c>
      <c r="I2">
        <f t="shared" ref="I2:J17" si="0">C2/F2*100000</f>
        <v>463.04265483113574</v>
      </c>
      <c r="J2">
        <f t="shared" si="0"/>
        <v>450.49355506111709</v>
      </c>
      <c r="K2">
        <v>80978</v>
      </c>
      <c r="L2">
        <v>84991</v>
      </c>
      <c r="M2">
        <f>K2/E2 * 100000</f>
        <v>821.49234495901874</v>
      </c>
      <c r="N2">
        <f>L2/F2 * 100000</f>
        <v>870.30801823908212</v>
      </c>
      <c r="O2" s="7">
        <v>12909</v>
      </c>
      <c r="P2" s="8">
        <v>13302</v>
      </c>
      <c r="Q2" s="9">
        <v>13515</v>
      </c>
      <c r="R2">
        <f>O2/E2*100000</f>
        <v>130.95710786974206</v>
      </c>
      <c r="S2">
        <f>P2/F2*100000</f>
        <v>136.21250789632163</v>
      </c>
      <c r="T2" s="10"/>
    </row>
    <row r="3" spans="1:21" x14ac:dyDescent="0.25">
      <c r="A3" t="s">
        <v>3</v>
      </c>
      <c r="B3" s="1">
        <v>21434</v>
      </c>
      <c r="C3" s="1">
        <v>22570</v>
      </c>
      <c r="D3" s="1">
        <v>22260</v>
      </c>
      <c r="E3" s="2">
        <v>3470653</v>
      </c>
      <c r="F3" s="3">
        <v>3441453</v>
      </c>
      <c r="G3" s="4">
        <v>3413841</v>
      </c>
      <c r="H3">
        <f t="shared" ref="H3:H18" si="1">B3/E3*100000</f>
        <v>617.57830586924138</v>
      </c>
      <c r="I3">
        <f t="shared" si="0"/>
        <v>655.82764024381561</v>
      </c>
      <c r="J3">
        <f t="shared" si="0"/>
        <v>652.05145758106482</v>
      </c>
      <c r="K3">
        <v>27367</v>
      </c>
      <c r="L3">
        <v>29558</v>
      </c>
      <c r="M3">
        <f t="shared" ref="M3:N18" si="2">K3/E3 * 100000</f>
        <v>788.52596326973617</v>
      </c>
      <c r="N3">
        <f t="shared" si="2"/>
        <v>858.88140852134245</v>
      </c>
      <c r="O3" s="7">
        <v>6121</v>
      </c>
      <c r="P3" s="8">
        <v>6339</v>
      </c>
      <c r="Q3" s="9">
        <v>6483</v>
      </c>
      <c r="R3">
        <f t="shared" ref="R3:S18" si="3">O3/E3*100000</f>
        <v>176.36450546914369</v>
      </c>
      <c r="S3">
        <f t="shared" si="3"/>
        <v>184.19545465243897</v>
      </c>
      <c r="T3" s="10"/>
    </row>
    <row r="4" spans="1:21" x14ac:dyDescent="0.25">
      <c r="A4" t="s">
        <v>4</v>
      </c>
      <c r="B4" s="1">
        <v>13629</v>
      </c>
      <c r="C4" s="1">
        <v>14070</v>
      </c>
      <c r="D4" s="1">
        <v>13752</v>
      </c>
      <c r="E4" s="2">
        <v>2475231</v>
      </c>
      <c r="F4" s="3">
        <v>2461769</v>
      </c>
      <c r="G4" s="4">
        <v>2438031</v>
      </c>
      <c r="H4">
        <f t="shared" si="1"/>
        <v>550.61527590758203</v>
      </c>
      <c r="I4">
        <f t="shared" si="0"/>
        <v>571.54022168611266</v>
      </c>
      <c r="J4">
        <f t="shared" si="0"/>
        <v>564.06173670474254</v>
      </c>
      <c r="K4">
        <v>23986</v>
      </c>
      <c r="L4">
        <v>25341</v>
      </c>
      <c r="M4">
        <f t="shared" si="2"/>
        <v>969.04086931684355</v>
      </c>
      <c r="N4">
        <f t="shared" si="2"/>
        <v>1029.3817169685701</v>
      </c>
      <c r="O4" s="7">
        <v>3813</v>
      </c>
      <c r="P4" s="8">
        <v>3769</v>
      </c>
      <c r="Q4" s="9">
        <v>3853</v>
      </c>
      <c r="R4">
        <f t="shared" si="3"/>
        <v>154.04622841262091</v>
      </c>
      <c r="S4">
        <f t="shared" si="3"/>
        <v>153.10128610767299</v>
      </c>
      <c r="T4" s="10"/>
    </row>
    <row r="5" spans="1:21" x14ac:dyDescent="0.25">
      <c r="A5" t="s">
        <v>5</v>
      </c>
      <c r="B5" s="1">
        <v>14290</v>
      </c>
      <c r="C5" s="1">
        <v>15316</v>
      </c>
      <c r="D5" s="1">
        <v>15131</v>
      </c>
      <c r="E5" s="2">
        <v>2948542</v>
      </c>
      <c r="F5" s="3">
        <v>2954642</v>
      </c>
      <c r="G5" s="4">
        <v>2957026</v>
      </c>
      <c r="H5">
        <f t="shared" si="1"/>
        <v>484.64630993894605</v>
      </c>
      <c r="I5">
        <f t="shared" si="0"/>
        <v>518.37075354645333</v>
      </c>
      <c r="J5">
        <f t="shared" si="0"/>
        <v>511.69654916798163</v>
      </c>
      <c r="K5">
        <v>18840</v>
      </c>
      <c r="L5">
        <v>20488</v>
      </c>
      <c r="M5">
        <f t="shared" si="2"/>
        <v>638.95986558780578</v>
      </c>
      <c r="N5">
        <f t="shared" si="2"/>
        <v>693.4173412548796</v>
      </c>
      <c r="O5" s="7">
        <v>3923</v>
      </c>
      <c r="P5" s="8">
        <v>4000</v>
      </c>
      <c r="Q5" s="9">
        <v>4291</v>
      </c>
      <c r="R5">
        <f t="shared" si="3"/>
        <v>133.04880852977504</v>
      </c>
      <c r="S5">
        <f t="shared" si="3"/>
        <v>135.38019157650908</v>
      </c>
      <c r="T5" s="10"/>
    </row>
    <row r="6" spans="1:21" x14ac:dyDescent="0.25">
      <c r="A6" t="s">
        <v>6</v>
      </c>
      <c r="B6" s="1">
        <v>7560</v>
      </c>
      <c r="C6" s="1">
        <v>7781</v>
      </c>
      <c r="D6" s="1">
        <v>7635</v>
      </c>
      <c r="E6" s="2">
        <v>1463770</v>
      </c>
      <c r="F6" s="3">
        <v>1459336</v>
      </c>
      <c r="G6" s="4">
        <v>1456468</v>
      </c>
      <c r="H6">
        <f t="shared" si="1"/>
        <v>516.47458275548752</v>
      </c>
      <c r="I6">
        <f t="shared" si="0"/>
        <v>533.18769632216288</v>
      </c>
      <c r="J6">
        <f t="shared" si="0"/>
        <v>524.21337097691128</v>
      </c>
      <c r="K6">
        <v>13555</v>
      </c>
      <c r="L6">
        <v>14278</v>
      </c>
      <c r="M6">
        <f t="shared" si="2"/>
        <v>926.03346154108908</v>
      </c>
      <c r="N6">
        <f t="shared" si="2"/>
        <v>978.3901719686213</v>
      </c>
      <c r="O6" s="7">
        <v>2039</v>
      </c>
      <c r="P6" s="8">
        <v>2064</v>
      </c>
      <c r="Q6" s="9">
        <v>2048</v>
      </c>
      <c r="R6">
        <f t="shared" si="3"/>
        <v>139.29784050773006</v>
      </c>
      <c r="S6">
        <f t="shared" si="3"/>
        <v>141.43418650674005</v>
      </c>
      <c r="T6" s="10"/>
    </row>
    <row r="7" spans="1:21" x14ac:dyDescent="0.25">
      <c r="A7" t="s">
        <v>7</v>
      </c>
      <c r="B7" s="1">
        <v>7029</v>
      </c>
      <c r="C7" s="1">
        <v>7403</v>
      </c>
      <c r="D7" s="1">
        <v>7502</v>
      </c>
      <c r="E7" s="2">
        <v>1502227</v>
      </c>
      <c r="F7" s="3">
        <v>1489936</v>
      </c>
      <c r="G7" s="4">
        <v>1474870</v>
      </c>
      <c r="H7">
        <f t="shared" si="1"/>
        <v>467.90531657332753</v>
      </c>
      <c r="I7">
        <f t="shared" si="0"/>
        <v>496.86697952126804</v>
      </c>
      <c r="J7">
        <f t="shared" si="0"/>
        <v>508.65500010170382</v>
      </c>
      <c r="K7">
        <v>12825</v>
      </c>
      <c r="L7">
        <v>13222</v>
      </c>
      <c r="M7">
        <f t="shared" si="2"/>
        <v>853.73249182713403</v>
      </c>
      <c r="N7">
        <f t="shared" si="2"/>
        <v>887.42066773337922</v>
      </c>
      <c r="O7" s="7">
        <v>1898</v>
      </c>
      <c r="P7" s="8">
        <v>1905</v>
      </c>
      <c r="Q7" s="9">
        <v>1980</v>
      </c>
      <c r="R7">
        <f t="shared" si="3"/>
        <v>126.34575200685383</v>
      </c>
      <c r="S7">
        <f t="shared" si="3"/>
        <v>127.85784087370196</v>
      </c>
      <c r="T7" s="10"/>
    </row>
    <row r="8" spans="1:21" x14ac:dyDescent="0.25">
      <c r="A8" t="s">
        <v>8</v>
      </c>
      <c r="B8" s="1">
        <v>4886</v>
      </c>
      <c r="C8" s="1">
        <v>5349</v>
      </c>
      <c r="D8" s="1">
        <v>5268</v>
      </c>
      <c r="E8" s="2">
        <v>1165132</v>
      </c>
      <c r="F8" s="3">
        <v>1155623</v>
      </c>
      <c r="G8" s="4">
        <v>1148019</v>
      </c>
      <c r="H8">
        <f t="shared" si="1"/>
        <v>419.35162711177787</v>
      </c>
      <c r="I8">
        <f t="shared" si="0"/>
        <v>462.86721534618124</v>
      </c>
      <c r="J8">
        <f t="shared" si="0"/>
        <v>458.87742276042468</v>
      </c>
      <c r="K8">
        <v>9410</v>
      </c>
      <c r="L8">
        <v>10024</v>
      </c>
      <c r="M8">
        <f t="shared" si="2"/>
        <v>807.63381316451694</v>
      </c>
      <c r="N8">
        <f t="shared" si="2"/>
        <v>867.41091169005801</v>
      </c>
      <c r="O8" s="7">
        <v>1392</v>
      </c>
      <c r="P8" s="8">
        <v>1432</v>
      </c>
      <c r="Q8" s="9">
        <v>1456</v>
      </c>
      <c r="R8">
        <f t="shared" si="3"/>
        <v>119.47144186238127</v>
      </c>
      <c r="S8">
        <f t="shared" si="3"/>
        <v>123.91584452715115</v>
      </c>
      <c r="T8" s="10"/>
    </row>
    <row r="9" spans="1:21" x14ac:dyDescent="0.25">
      <c r="A9" t="s">
        <v>9</v>
      </c>
      <c r="B9" s="4">
        <v>1159</v>
      </c>
      <c r="C9" s="4">
        <v>1259</v>
      </c>
      <c r="D9" s="4">
        <v>1221</v>
      </c>
      <c r="E9" s="4">
        <v>280100</v>
      </c>
      <c r="F9" s="4">
        <v>314126</v>
      </c>
      <c r="G9" s="4">
        <v>340575</v>
      </c>
      <c r="H9">
        <f t="shared" si="1"/>
        <v>413.78079257408075</v>
      </c>
      <c r="I9">
        <f t="shared" si="0"/>
        <v>400.7945856121429</v>
      </c>
      <c r="J9">
        <f t="shared" si="0"/>
        <v>358.51134111429201</v>
      </c>
      <c r="K9">
        <v>1878</v>
      </c>
      <c r="L9">
        <v>2423</v>
      </c>
      <c r="M9">
        <f t="shared" si="2"/>
        <v>670.47483041770795</v>
      </c>
      <c r="N9">
        <f t="shared" si="2"/>
        <v>771.34652973647519</v>
      </c>
      <c r="O9" s="7">
        <v>315</v>
      </c>
      <c r="P9" s="8">
        <v>334</v>
      </c>
      <c r="Q9" s="9">
        <v>337</v>
      </c>
      <c r="R9">
        <f t="shared" si="3"/>
        <v>112.45983577293825</v>
      </c>
      <c r="S9">
        <f t="shared" si="3"/>
        <v>106.32676059924998</v>
      </c>
      <c r="T9" s="10"/>
    </row>
    <row r="10" spans="1:21" x14ac:dyDescent="0.25">
      <c r="A10" t="s">
        <v>10</v>
      </c>
      <c r="B10" s="1">
        <v>56852</v>
      </c>
      <c r="C10" s="1">
        <v>60050</v>
      </c>
      <c r="D10" s="1">
        <v>60568</v>
      </c>
      <c r="E10" s="2">
        <v>12873895</v>
      </c>
      <c r="F10" s="3">
        <v>13077153</v>
      </c>
      <c r="G10" s="4">
        <v>13239666</v>
      </c>
      <c r="H10">
        <f t="shared" si="1"/>
        <v>441.60683305246783</v>
      </c>
      <c r="I10">
        <f t="shared" si="0"/>
        <v>459.19780857500098</v>
      </c>
      <c r="J10">
        <f t="shared" si="0"/>
        <v>457.47377615115062</v>
      </c>
      <c r="K10">
        <v>92935</v>
      </c>
      <c r="L10">
        <v>101127</v>
      </c>
      <c r="M10">
        <f t="shared" si="2"/>
        <v>721.88719886250431</v>
      </c>
      <c r="N10">
        <f t="shared" si="2"/>
        <v>773.31052102854505</v>
      </c>
      <c r="O10" s="7">
        <v>15919</v>
      </c>
      <c r="P10" s="8">
        <v>16097</v>
      </c>
      <c r="Q10" s="9">
        <v>17151</v>
      </c>
      <c r="R10">
        <f t="shared" si="3"/>
        <v>123.65333102374998</v>
      </c>
      <c r="S10">
        <f t="shared" si="3"/>
        <v>123.09254162584165</v>
      </c>
      <c r="T10" s="10"/>
    </row>
    <row r="11" spans="1:21" x14ac:dyDescent="0.25">
      <c r="A11" t="s">
        <v>11</v>
      </c>
      <c r="B11" s="1">
        <v>11545</v>
      </c>
      <c r="C11" s="1">
        <v>11976</v>
      </c>
      <c r="D11" s="1">
        <v>11906</v>
      </c>
      <c r="E11" s="2">
        <v>1550142</v>
      </c>
      <c r="F11" s="3">
        <v>1543052</v>
      </c>
      <c r="G11" s="4">
        <v>1541502</v>
      </c>
      <c r="H11">
        <f t="shared" si="1"/>
        <v>744.77047909159296</v>
      </c>
      <c r="I11">
        <f t="shared" si="0"/>
        <v>776.12420061021919</v>
      </c>
      <c r="J11">
        <f t="shared" si="0"/>
        <v>772.36357786107317</v>
      </c>
      <c r="K11">
        <v>7546</v>
      </c>
      <c r="L11">
        <v>8219</v>
      </c>
      <c r="M11">
        <f t="shared" si="2"/>
        <v>486.79411305544915</v>
      </c>
      <c r="N11">
        <f t="shared" si="2"/>
        <v>532.64569178485237</v>
      </c>
      <c r="O11" s="7">
        <v>3121</v>
      </c>
      <c r="P11" s="8">
        <v>3026</v>
      </c>
      <c r="Q11" s="9">
        <v>3098</v>
      </c>
      <c r="R11">
        <f t="shared" si="3"/>
        <v>201.3363936981257</v>
      </c>
      <c r="S11">
        <f t="shared" si="3"/>
        <v>196.10486231183395</v>
      </c>
      <c r="T11" s="10"/>
    </row>
    <row r="12" spans="1:21" x14ac:dyDescent="0.25">
      <c r="A12" t="s">
        <v>12</v>
      </c>
      <c r="B12" s="1">
        <v>11104</v>
      </c>
      <c r="C12" s="1">
        <v>11334</v>
      </c>
      <c r="D12" s="1">
        <v>11363</v>
      </c>
      <c r="E12" s="2">
        <v>1594432</v>
      </c>
      <c r="F12" s="3">
        <v>1599252</v>
      </c>
      <c r="G12" s="4">
        <v>1600007</v>
      </c>
      <c r="H12">
        <f t="shared" si="1"/>
        <v>696.42355396780806</v>
      </c>
      <c r="I12">
        <f t="shared" si="0"/>
        <v>708.70632020469566</v>
      </c>
      <c r="J12">
        <f t="shared" si="0"/>
        <v>710.18439294328084</v>
      </c>
      <c r="K12">
        <v>9518</v>
      </c>
      <c r="L12">
        <v>10319</v>
      </c>
      <c r="M12">
        <f t="shared" si="2"/>
        <v>596.9523943322763</v>
      </c>
      <c r="N12">
        <f t="shared" si="2"/>
        <v>645.23914930229876</v>
      </c>
      <c r="O12" s="7">
        <v>2982</v>
      </c>
      <c r="P12" s="8">
        <v>2841</v>
      </c>
      <c r="Q12" s="9">
        <v>2933</v>
      </c>
      <c r="R12">
        <f t="shared" si="3"/>
        <v>187.02584995785332</v>
      </c>
      <c r="S12">
        <f t="shared" si="3"/>
        <v>177.64554929429508</v>
      </c>
      <c r="T12" s="10"/>
    </row>
    <row r="13" spans="1:21" x14ac:dyDescent="0.25">
      <c r="A13" t="s">
        <v>13</v>
      </c>
      <c r="B13" s="1">
        <v>15321</v>
      </c>
      <c r="C13" s="1">
        <v>15802</v>
      </c>
      <c r="D13" s="1">
        <v>15596</v>
      </c>
      <c r="E13" s="2">
        <v>2116770</v>
      </c>
      <c r="F13" s="3">
        <v>2126282</v>
      </c>
      <c r="G13" s="4">
        <v>2123709</v>
      </c>
      <c r="H13">
        <f t="shared" si="1"/>
        <v>723.79143695347159</v>
      </c>
      <c r="I13">
        <f t="shared" si="0"/>
        <v>743.17517619958221</v>
      </c>
      <c r="J13">
        <f t="shared" si="0"/>
        <v>734.37556652064859</v>
      </c>
      <c r="K13">
        <v>14506</v>
      </c>
      <c r="L13">
        <v>15651</v>
      </c>
      <c r="M13">
        <f t="shared" si="2"/>
        <v>685.28937957359562</v>
      </c>
      <c r="N13">
        <f t="shared" si="2"/>
        <v>736.07357819894071</v>
      </c>
      <c r="O13" s="7">
        <v>4037</v>
      </c>
      <c r="P13" s="8">
        <v>3876</v>
      </c>
      <c r="Q13" s="9">
        <v>3754</v>
      </c>
      <c r="R13">
        <f t="shared" si="3"/>
        <v>190.71509894792538</v>
      </c>
      <c r="S13">
        <f t="shared" si="3"/>
        <v>182.29002549991017</v>
      </c>
      <c r="T13" s="10"/>
    </row>
    <row r="14" spans="1:21" x14ac:dyDescent="0.25">
      <c r="A14" t="s">
        <v>14</v>
      </c>
      <c r="B14" s="1">
        <v>14295</v>
      </c>
      <c r="C14" s="1">
        <v>14552</v>
      </c>
      <c r="D14" s="1">
        <v>14525</v>
      </c>
      <c r="E14" s="2">
        <v>1854607</v>
      </c>
      <c r="F14" s="3">
        <v>1836832</v>
      </c>
      <c r="G14" s="4">
        <v>1818917</v>
      </c>
      <c r="H14">
        <f t="shared" si="1"/>
        <v>770.78324410508537</v>
      </c>
      <c r="I14">
        <f t="shared" si="0"/>
        <v>792.23358478075295</v>
      </c>
      <c r="J14">
        <f t="shared" si="0"/>
        <v>798.55210545615887</v>
      </c>
      <c r="K14">
        <v>13975</v>
      </c>
      <c r="L14">
        <v>14868</v>
      </c>
      <c r="M14">
        <f t="shared" si="2"/>
        <v>753.52891475121146</v>
      </c>
      <c r="N14">
        <f t="shared" si="2"/>
        <v>809.43711782024695</v>
      </c>
      <c r="O14" s="7">
        <v>3723</v>
      </c>
      <c r="P14" s="8">
        <v>3694</v>
      </c>
      <c r="Q14" s="9">
        <v>3536</v>
      </c>
      <c r="R14">
        <f t="shared" si="3"/>
        <v>200.74333807647659</v>
      </c>
      <c r="S14">
        <f t="shared" si="3"/>
        <v>201.10712356927579</v>
      </c>
      <c r="T14" s="10"/>
    </row>
    <row r="15" spans="1:21" x14ac:dyDescent="0.25">
      <c r="A15" t="s">
        <v>15</v>
      </c>
      <c r="B15" s="1">
        <v>16848</v>
      </c>
      <c r="C15" s="1">
        <v>17219</v>
      </c>
      <c r="D15" s="1">
        <v>16787</v>
      </c>
      <c r="E15" s="2">
        <v>1896424</v>
      </c>
      <c r="F15" s="3">
        <v>1882970</v>
      </c>
      <c r="G15" s="4">
        <v>1868745</v>
      </c>
      <c r="H15">
        <f t="shared" si="1"/>
        <v>888.40892121171225</v>
      </c>
      <c r="I15">
        <f t="shared" si="0"/>
        <v>914.45960371115848</v>
      </c>
      <c r="J15">
        <f t="shared" si="0"/>
        <v>898.30340683185773</v>
      </c>
      <c r="K15">
        <v>20892</v>
      </c>
      <c r="L15">
        <v>21931</v>
      </c>
      <c r="M15">
        <f t="shared" si="2"/>
        <v>1101.6523730979993</v>
      </c>
      <c r="N15">
        <f t="shared" si="2"/>
        <v>1164.7025709384643</v>
      </c>
      <c r="O15" s="7">
        <v>4214</v>
      </c>
      <c r="P15" s="8">
        <v>3883</v>
      </c>
      <c r="Q15" s="9">
        <v>4128</v>
      </c>
      <c r="R15">
        <f t="shared" si="3"/>
        <v>222.20769195074519</v>
      </c>
      <c r="S15">
        <f t="shared" si="3"/>
        <v>206.21677456358839</v>
      </c>
      <c r="T15" s="10"/>
    </row>
    <row r="16" spans="1:21" x14ac:dyDescent="0.25">
      <c r="A16" t="s">
        <v>16</v>
      </c>
      <c r="B16" s="1">
        <v>21278</v>
      </c>
      <c r="C16" s="1">
        <v>22289</v>
      </c>
      <c r="D16" s="1">
        <v>21703</v>
      </c>
      <c r="E16" s="2">
        <v>2691706</v>
      </c>
      <c r="F16" s="3">
        <v>2676831</v>
      </c>
      <c r="G16" s="4">
        <v>2665836</v>
      </c>
      <c r="H16">
        <f t="shared" si="1"/>
        <v>790.50238027481464</v>
      </c>
      <c r="I16">
        <f t="shared" si="0"/>
        <v>832.66369823122943</v>
      </c>
      <c r="J16">
        <f t="shared" si="0"/>
        <v>814.11609716426676</v>
      </c>
      <c r="K16">
        <v>18975</v>
      </c>
      <c r="L16">
        <v>20434</v>
      </c>
      <c r="M16">
        <f t="shared" si="2"/>
        <v>704.94325903349034</v>
      </c>
      <c r="N16">
        <f t="shared" si="2"/>
        <v>763.36533759508904</v>
      </c>
      <c r="O16" s="7">
        <v>5680</v>
      </c>
      <c r="P16" s="8">
        <v>5399</v>
      </c>
      <c r="Q16" s="9">
        <v>5644</v>
      </c>
      <c r="R16">
        <f t="shared" si="3"/>
        <v>211.01858821134255</v>
      </c>
      <c r="S16">
        <f t="shared" si="3"/>
        <v>201.69371917763954</v>
      </c>
      <c r="T16" s="10"/>
    </row>
    <row r="17" spans="1:20" x14ac:dyDescent="0.25">
      <c r="A17" t="s">
        <v>17</v>
      </c>
      <c r="B17" s="1">
        <v>21634</v>
      </c>
      <c r="C17" s="1">
        <v>22719</v>
      </c>
      <c r="D17" s="1">
        <v>22105</v>
      </c>
      <c r="E17" s="2">
        <v>3380404</v>
      </c>
      <c r="F17" s="3">
        <v>3373988</v>
      </c>
      <c r="G17" s="4">
        <v>3362553</v>
      </c>
      <c r="H17">
        <f t="shared" si="1"/>
        <v>639.98267662681735</v>
      </c>
      <c r="I17">
        <f t="shared" si="0"/>
        <v>673.3574630378057</v>
      </c>
      <c r="J17">
        <f t="shared" si="0"/>
        <v>657.38740772264407</v>
      </c>
      <c r="K17">
        <v>24087</v>
      </c>
      <c r="L17">
        <v>26059</v>
      </c>
      <c r="M17">
        <f t="shared" si="2"/>
        <v>712.54796763937088</v>
      </c>
      <c r="N17">
        <f t="shared" si="2"/>
        <v>772.35010912901885</v>
      </c>
      <c r="O17" s="7">
        <v>5728</v>
      </c>
      <c r="P17" s="8">
        <v>6158</v>
      </c>
      <c r="Q17" s="9">
        <v>5909</v>
      </c>
      <c r="R17">
        <f t="shared" si="3"/>
        <v>169.44720216873486</v>
      </c>
      <c r="S17">
        <f t="shared" si="3"/>
        <v>182.51398641607497</v>
      </c>
      <c r="T17" s="10"/>
    </row>
    <row r="18" spans="1:20" x14ac:dyDescent="0.25">
      <c r="A18" t="s">
        <v>18</v>
      </c>
      <c r="B18" s="4">
        <v>3738</v>
      </c>
      <c r="C18" s="4">
        <v>3912</v>
      </c>
      <c r="D18" s="4">
        <v>3959</v>
      </c>
      <c r="E18" s="4">
        <v>657083</v>
      </c>
      <c r="F18" s="4">
        <v>667191</v>
      </c>
      <c r="G18" s="4">
        <v>670989</v>
      </c>
      <c r="H18">
        <f t="shared" si="1"/>
        <v>568.8779043134582</v>
      </c>
      <c r="I18">
        <f t="shared" ref="I18" si="4">C18/F18*100000</f>
        <v>586.33884449880168</v>
      </c>
      <c r="J18">
        <f t="shared" ref="J18" si="5">D18/G18*100000</f>
        <v>590.02457566368457</v>
      </c>
      <c r="K18">
        <v>4075</v>
      </c>
      <c r="L18">
        <v>4402</v>
      </c>
      <c r="M18">
        <f t="shared" si="2"/>
        <v>620.16518461138094</v>
      </c>
      <c r="N18">
        <f t="shared" si="2"/>
        <v>659.78108217886631</v>
      </c>
      <c r="O18" s="7">
        <v>1049</v>
      </c>
      <c r="P18" s="8">
        <v>1034</v>
      </c>
      <c r="Q18" s="9">
        <v>1087</v>
      </c>
      <c r="R18">
        <f t="shared" si="3"/>
        <v>159.6449763576291</v>
      </c>
      <c r="S18">
        <f t="shared" si="3"/>
        <v>154.97810971670782</v>
      </c>
      <c r="T18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vfgtr8746</dc:creator>
  <cp:lastModifiedBy>vfgtr8746</cp:lastModifiedBy>
  <dcterms:created xsi:type="dcterms:W3CDTF">2020-12-01T16:07:00Z</dcterms:created>
  <dcterms:modified xsi:type="dcterms:W3CDTF">2020-12-01T16:40:00Z</dcterms:modified>
</cp:coreProperties>
</file>