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20" windowWidth="13920" windowHeight="3930" activeTab="2"/>
  </bookViews>
  <sheets>
    <sheet name="Sheet4" sheetId="4" r:id="rId1"/>
    <sheet name="Sheet5" sheetId="5" r:id="rId2"/>
    <sheet name="Sheet1" sheetId="1" r:id="rId3"/>
    <sheet name="Sheet2" sheetId="2" r:id="rId4"/>
    <sheet name="Sheet3" sheetId="3" r:id="rId5"/>
  </sheets>
  <calcPr calcId="144525"/>
</workbook>
</file>

<file path=xl/calcChain.xml><?xml version="1.0" encoding="utf-8"?>
<calcChain xmlns="http://schemas.openxmlformats.org/spreadsheetml/2006/main">
  <c r="G15" i="2" l="1"/>
  <c r="G3" i="2"/>
  <c r="H3" i="2"/>
  <c r="G4" i="2"/>
  <c r="H4" i="2"/>
  <c r="G5" i="2"/>
  <c r="H5" i="2"/>
  <c r="G6" i="2"/>
  <c r="H6" i="2"/>
  <c r="G7" i="2"/>
  <c r="H7" i="2"/>
  <c r="G8" i="2"/>
  <c r="H8" i="2"/>
  <c r="G9" i="2"/>
  <c r="H9" i="2"/>
  <c r="G10" i="2"/>
  <c r="H10" i="2"/>
  <c r="G11" i="2"/>
  <c r="H11" i="2"/>
  <c r="G12" i="2"/>
  <c r="H12" i="2"/>
  <c r="G13" i="2"/>
  <c r="H13" i="2"/>
  <c r="G14" i="2"/>
  <c r="H14" i="2"/>
  <c r="H15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G41" i="2"/>
  <c r="H41" i="2"/>
  <c r="G42" i="2"/>
  <c r="H42" i="2"/>
  <c r="G43" i="2"/>
  <c r="H43" i="2"/>
  <c r="G2" i="2"/>
  <c r="H2" i="2"/>
  <c r="H2" i="1"/>
  <c r="G3" i="1"/>
  <c r="H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  <c r="H46" i="1"/>
  <c r="G47" i="1"/>
  <c r="H47" i="1"/>
  <c r="G48" i="1"/>
  <c r="H48" i="1"/>
  <c r="G49" i="1"/>
  <c r="H49" i="1"/>
  <c r="G50" i="1"/>
  <c r="H50" i="1"/>
  <c r="G51" i="1"/>
  <c r="H51" i="1"/>
  <c r="G52" i="1"/>
  <c r="H52" i="1"/>
  <c r="G53" i="1"/>
  <c r="H53" i="1"/>
  <c r="G54" i="1"/>
  <c r="H54" i="1"/>
  <c r="G55" i="1"/>
  <c r="H55" i="1"/>
  <c r="G56" i="1"/>
  <c r="H56" i="1"/>
  <c r="G57" i="1"/>
  <c r="H57" i="1"/>
  <c r="G58" i="1"/>
  <c r="H58" i="1"/>
  <c r="G59" i="1"/>
  <c r="H59" i="1"/>
  <c r="G60" i="1"/>
  <c r="H60" i="1"/>
  <c r="G61" i="1"/>
  <c r="H61" i="1"/>
  <c r="G62" i="1"/>
  <c r="H62" i="1"/>
  <c r="G63" i="1"/>
  <c r="H63" i="1"/>
  <c r="G64" i="1"/>
  <c r="H64" i="1"/>
  <c r="G65" i="1"/>
  <c r="H65" i="1"/>
  <c r="G66" i="1"/>
  <c r="H66" i="1"/>
  <c r="G67" i="1"/>
  <c r="H67" i="1"/>
  <c r="G68" i="1"/>
  <c r="H68" i="1"/>
  <c r="G69" i="1"/>
  <c r="H69" i="1"/>
  <c r="G70" i="1"/>
  <c r="H70" i="1"/>
  <c r="G71" i="1"/>
  <c r="H71" i="1"/>
  <c r="G72" i="1"/>
  <c r="H72" i="1"/>
  <c r="G73" i="1"/>
  <c r="H73" i="1"/>
  <c r="G74" i="1"/>
  <c r="H74" i="1"/>
  <c r="G75" i="1"/>
  <c r="H75" i="1"/>
  <c r="G76" i="1"/>
  <c r="H76" i="1"/>
  <c r="G77" i="1"/>
  <c r="H77" i="1"/>
  <c r="G78" i="1"/>
  <c r="H78" i="1"/>
  <c r="G79" i="1"/>
  <c r="H79" i="1"/>
  <c r="G80" i="1"/>
  <c r="H80" i="1"/>
  <c r="G81" i="1"/>
  <c r="H81" i="1"/>
  <c r="G82" i="1"/>
  <c r="H82" i="1"/>
  <c r="G83" i="1"/>
  <c r="H83" i="1"/>
  <c r="G84" i="1"/>
  <c r="H84" i="1"/>
  <c r="G85" i="1"/>
  <c r="H85" i="1"/>
  <c r="G86" i="1"/>
  <c r="H86" i="1"/>
  <c r="G87" i="1"/>
  <c r="H87" i="1"/>
  <c r="G88" i="1"/>
  <c r="H88" i="1"/>
  <c r="G89" i="1"/>
  <c r="H89" i="1"/>
  <c r="G90" i="1"/>
  <c r="H90" i="1"/>
  <c r="G91" i="1"/>
  <c r="H91" i="1"/>
  <c r="G92" i="1"/>
  <c r="H92" i="1"/>
  <c r="G93" i="1"/>
  <c r="H93" i="1"/>
  <c r="G94" i="1"/>
  <c r="H94" i="1"/>
  <c r="G95" i="1"/>
  <c r="H95" i="1"/>
  <c r="G96" i="1"/>
  <c r="H96" i="1"/>
  <c r="G97" i="1"/>
  <c r="H97" i="1"/>
  <c r="G98" i="1"/>
  <c r="H98" i="1"/>
  <c r="G99" i="1"/>
  <c r="H99" i="1"/>
  <c r="G100" i="1"/>
  <c r="H100" i="1"/>
  <c r="G101" i="1"/>
  <c r="H101" i="1"/>
  <c r="G102" i="1"/>
  <c r="H102" i="1"/>
  <c r="G103" i="1"/>
  <c r="H103" i="1"/>
  <c r="G104" i="1"/>
  <c r="H104" i="1"/>
  <c r="G105" i="1"/>
  <c r="H105" i="1"/>
  <c r="G106" i="1"/>
  <c r="H106" i="1"/>
  <c r="G107" i="1"/>
  <c r="H107" i="1"/>
  <c r="G108" i="1"/>
  <c r="H108" i="1"/>
  <c r="G109" i="1"/>
  <c r="H109" i="1"/>
  <c r="G110" i="1"/>
  <c r="H110" i="1"/>
  <c r="G111" i="1"/>
  <c r="H111" i="1"/>
  <c r="G112" i="1"/>
  <c r="H112" i="1"/>
  <c r="G113" i="1"/>
  <c r="H113" i="1"/>
  <c r="G114" i="1"/>
  <c r="H114" i="1"/>
  <c r="G115" i="1"/>
  <c r="H115" i="1"/>
  <c r="G116" i="1"/>
  <c r="H116" i="1"/>
  <c r="G117" i="1"/>
  <c r="H117" i="1"/>
  <c r="G118" i="1"/>
  <c r="H118" i="1"/>
  <c r="G119" i="1"/>
  <c r="H119" i="1"/>
  <c r="G120" i="1"/>
  <c r="H120" i="1"/>
  <c r="G121" i="1"/>
  <c r="H121" i="1"/>
  <c r="G122" i="1"/>
  <c r="H122" i="1"/>
  <c r="G123" i="1"/>
  <c r="H123" i="1"/>
  <c r="G124" i="1"/>
  <c r="H124" i="1"/>
  <c r="G125" i="1"/>
  <c r="H125" i="1"/>
  <c r="G126" i="1"/>
  <c r="H126" i="1"/>
  <c r="G127" i="1"/>
  <c r="H127" i="1"/>
  <c r="G128" i="1"/>
  <c r="H128" i="1"/>
  <c r="G129" i="1"/>
  <c r="H129" i="1"/>
  <c r="G130" i="1"/>
  <c r="H130" i="1"/>
  <c r="G131" i="1"/>
  <c r="H131" i="1"/>
  <c r="G132" i="1"/>
  <c r="H132" i="1"/>
  <c r="G133" i="1"/>
  <c r="H133" i="1"/>
  <c r="G134" i="1"/>
  <c r="H134" i="1"/>
  <c r="G135" i="1"/>
  <c r="H135" i="1"/>
  <c r="G136" i="1"/>
  <c r="H136" i="1"/>
  <c r="G137" i="1"/>
  <c r="H137" i="1"/>
  <c r="G138" i="1"/>
  <c r="H138" i="1"/>
  <c r="G139" i="1"/>
  <c r="H139" i="1"/>
  <c r="G140" i="1"/>
  <c r="H140" i="1"/>
  <c r="G141" i="1"/>
  <c r="H141" i="1"/>
  <c r="G142" i="1"/>
  <c r="H142" i="1"/>
  <c r="G2" i="1"/>
</calcChain>
</file>

<file path=xl/sharedStrings.xml><?xml version="1.0" encoding="utf-8"?>
<sst xmlns="http://schemas.openxmlformats.org/spreadsheetml/2006/main" count="247" uniqueCount="182">
  <si>
    <t>2016-01-05'</t>
  </si>
  <si>
    <t>2016-01-06'</t>
  </si>
  <si>
    <t>2016-01-07'</t>
  </si>
  <si>
    <t>2016-01-12'</t>
  </si>
  <si>
    <t>2016-01-13'</t>
  </si>
  <si>
    <t>2016-01-14'</t>
  </si>
  <si>
    <t>2016-01-18'</t>
  </si>
  <si>
    <t>2016-01-19'</t>
  </si>
  <si>
    <t>2016-01-20'</t>
  </si>
  <si>
    <t>2016-01-21'</t>
  </si>
  <si>
    <t>2016-01-22'</t>
  </si>
  <si>
    <t>2016-01-25'</t>
  </si>
  <si>
    <t>2016-01-26'</t>
  </si>
  <si>
    <t>2016-01-27'</t>
  </si>
  <si>
    <t>2016-01-28'</t>
  </si>
  <si>
    <t>2016-01-29'</t>
  </si>
  <si>
    <t>2016-02-01'</t>
  </si>
  <si>
    <t>2016-02-02'</t>
  </si>
  <si>
    <t>2016-02-03'</t>
  </si>
  <si>
    <t>2016-02-04'</t>
  </si>
  <si>
    <t>2016-02-05'</t>
  </si>
  <si>
    <t>2016-02-08'</t>
  </si>
  <si>
    <t>2016-02-09'</t>
  </si>
  <si>
    <t>2016-02-10'</t>
  </si>
  <si>
    <t>2016-02-11'</t>
  </si>
  <si>
    <t>2016-02-12'</t>
  </si>
  <si>
    <t>2016-02-15'</t>
  </si>
  <si>
    <t>2016-02-16'</t>
  </si>
  <si>
    <t>2016-02-17'</t>
  </si>
  <si>
    <t>2016-02-18'</t>
  </si>
  <si>
    <t>2016-02-19'</t>
  </si>
  <si>
    <t>2016-02-22'</t>
  </si>
  <si>
    <t>2016-02-23'</t>
  </si>
  <si>
    <t>2016-02-24'</t>
  </si>
  <si>
    <t>2016-02-25'</t>
  </si>
  <si>
    <t>2016-02-26'</t>
  </si>
  <si>
    <t>2016-02-29'</t>
  </si>
  <si>
    <t>2016-03-01'</t>
  </si>
  <si>
    <t>2016-03-02'</t>
  </si>
  <si>
    <t>2016-03-03'</t>
  </si>
  <si>
    <t>2016-03-04'</t>
  </si>
  <si>
    <t>2016-03-07'</t>
  </si>
  <si>
    <t>2016-03-08'</t>
  </si>
  <si>
    <t>2016-03-09'</t>
  </si>
  <si>
    <t>2016-03-10'</t>
  </si>
  <si>
    <t>2016-03-11'</t>
  </si>
  <si>
    <t>2016-03-14'</t>
  </si>
  <si>
    <t>2016-03-15'</t>
  </si>
  <si>
    <t>2016-03-16'</t>
  </si>
  <si>
    <t>2016-03-17'</t>
  </si>
  <si>
    <t>2016-03-18'</t>
  </si>
  <si>
    <t>2016-03-24'</t>
  </si>
  <si>
    <t>2016-04-05'</t>
  </si>
  <si>
    <t>2016-04-06'</t>
  </si>
  <si>
    <t>2016-04-08'</t>
  </si>
  <si>
    <t>2016-04-11'</t>
  </si>
  <si>
    <t>2016-04-12'</t>
  </si>
  <si>
    <t>2016-04-13'</t>
  </si>
  <si>
    <t>2016-04-15'</t>
  </si>
  <si>
    <t>2016-04-18'</t>
  </si>
  <si>
    <t>2016-04-19'</t>
  </si>
  <si>
    <t>2016-04-20'</t>
  </si>
  <si>
    <t>2016-04-21'</t>
  </si>
  <si>
    <t>2016-04-22'</t>
  </si>
  <si>
    <t>2016-04-25'</t>
  </si>
  <si>
    <t>2016-04-26'</t>
  </si>
  <si>
    <t>2016-04-27'</t>
  </si>
  <si>
    <t>2016-04-28'</t>
  </si>
  <si>
    <t>2016-04-29'</t>
  </si>
  <si>
    <t>2016-05-02'</t>
  </si>
  <si>
    <t>2016-05-03'</t>
  </si>
  <si>
    <t>2016-05-04'</t>
  </si>
  <si>
    <t>2016-05-05'</t>
  </si>
  <si>
    <t>2016-05-06'</t>
  </si>
  <si>
    <t>2016-05-09'</t>
  </si>
  <si>
    <t>2016-05-10'</t>
  </si>
  <si>
    <t>2016-05-11'</t>
  </si>
  <si>
    <t>2016-05-12'</t>
  </si>
  <si>
    <t>2016-05-16'</t>
  </si>
  <si>
    <t>2016-05-17'</t>
  </si>
  <si>
    <t>2016-05-18'</t>
  </si>
  <si>
    <t>2016-05-19'</t>
  </si>
  <si>
    <t>2016-05-20'</t>
  </si>
  <si>
    <t>2016-05-23'</t>
  </si>
  <si>
    <t>2016-05-24'</t>
  </si>
  <si>
    <t>2016-05-25'</t>
  </si>
  <si>
    <t>2016-05-26'</t>
  </si>
  <si>
    <t>2016-05-27'</t>
  </si>
  <si>
    <t>2016-05-30'</t>
  </si>
  <si>
    <t>2016-05-31'</t>
  </si>
  <si>
    <t>2016-06-01'</t>
  </si>
  <si>
    <t>2016-06-02'</t>
  </si>
  <si>
    <t>2016-06-03'</t>
  </si>
  <si>
    <t>2016-06-06'</t>
  </si>
  <si>
    <t>2016-06-07'</t>
  </si>
  <si>
    <t>2016-06-08'</t>
  </si>
  <si>
    <t>2016-06-09'</t>
  </si>
  <si>
    <t>2016-06-10'</t>
  </si>
  <si>
    <t>2016-06-13'</t>
  </si>
  <si>
    <t>2016-06-14'</t>
  </si>
  <si>
    <t>2016-06-15'</t>
  </si>
  <si>
    <t>2016-06-16'</t>
  </si>
  <si>
    <t>2016-06-17'</t>
  </si>
  <si>
    <t>2016-06-20'</t>
  </si>
  <si>
    <t>2016-06-21'</t>
  </si>
  <si>
    <t>2016-06-22'</t>
  </si>
  <si>
    <t>2016-06-23'</t>
  </si>
  <si>
    <t>2016-06-24'</t>
  </si>
  <si>
    <t>2016-06-27'</t>
  </si>
  <si>
    <t>2016-06-28'</t>
  </si>
  <si>
    <t>2016-06-29'</t>
  </si>
  <si>
    <t>2016-06-30'</t>
  </si>
  <si>
    <t>2016-07-01'</t>
  </si>
  <si>
    <t>2016-07-04'</t>
  </si>
  <si>
    <t>2016-07-05'</t>
  </si>
  <si>
    <t>2016-07-06'</t>
  </si>
  <si>
    <t>2016-07-07'</t>
  </si>
  <si>
    <t>2016-07-08'</t>
  </si>
  <si>
    <t>2016-07-11'</t>
  </si>
  <si>
    <t>2016-07-12'</t>
  </si>
  <si>
    <t>2016-07-13'</t>
  </si>
  <si>
    <t>2016-07-14'</t>
  </si>
  <si>
    <t>2016-07-15'</t>
  </si>
  <si>
    <t>2016-07-18'</t>
  </si>
  <si>
    <t>2016-07-19'</t>
  </si>
  <si>
    <t>2016-07-20'</t>
  </si>
  <si>
    <t>2016-07-21'</t>
  </si>
  <si>
    <t>2016-07-22'</t>
  </si>
  <si>
    <t>2016-07-25'</t>
  </si>
  <si>
    <t>2016-07-26'</t>
  </si>
  <si>
    <t>2016-07-27'</t>
  </si>
  <si>
    <t>2016-07-28'</t>
  </si>
  <si>
    <t>2016-07-29'</t>
  </si>
  <si>
    <t>2016-08-01'</t>
  </si>
  <si>
    <t>2016-08-02'</t>
  </si>
  <si>
    <t>2016-08-03'</t>
  </si>
  <si>
    <t>2016-08-04'</t>
  </si>
  <si>
    <t>2016-08-05'</t>
  </si>
  <si>
    <t>2016-08-08'</t>
  </si>
  <si>
    <t>2016-08-09'</t>
  </si>
  <si>
    <t>2016-08-10'</t>
  </si>
  <si>
    <t>2016-08-11'</t>
  </si>
  <si>
    <t>2016-08-12'</t>
  </si>
  <si>
    <t>2016-08-15'</t>
  </si>
  <si>
    <t>2016-08-16'</t>
  </si>
  <si>
    <t>2016-08-17'</t>
  </si>
  <si>
    <t>2016-08-18'</t>
  </si>
  <si>
    <t>2016-08-19'</t>
  </si>
  <si>
    <t>2016-08-22'</t>
  </si>
  <si>
    <t>2016-08-24'</t>
  </si>
  <si>
    <t>2016-08-25'</t>
  </si>
  <si>
    <t>2016-08-26'</t>
  </si>
  <si>
    <t>2016-08-29'</t>
  </si>
  <si>
    <t>2016-08-30'</t>
  </si>
  <si>
    <t>2016-08-31'</t>
  </si>
  <si>
    <t>2016-09-01'</t>
  </si>
  <si>
    <t>2016-09-08'</t>
  </si>
  <si>
    <t>2016-09-09'</t>
  </si>
  <si>
    <t>2016-09-13'</t>
  </si>
  <si>
    <t>2016-09-14'</t>
  </si>
  <si>
    <t>2016-09-15'</t>
  </si>
  <si>
    <t>2016-09-16'</t>
  </si>
  <si>
    <t>2016-09-19'</t>
  </si>
  <si>
    <t>2016-09-20'</t>
  </si>
  <si>
    <t>2016-09-21'</t>
  </si>
  <si>
    <t>2016-09-22'</t>
  </si>
  <si>
    <t>2016-09-23'</t>
  </si>
  <si>
    <t>2016-09-26'</t>
  </si>
  <si>
    <t>2016-09-27'</t>
  </si>
  <si>
    <t>Column 1</t>
  </si>
  <si>
    <t>Column 2</t>
  </si>
  <si>
    <t>Column 3</t>
  </si>
  <si>
    <t>Column 4</t>
  </si>
  <si>
    <t>Column 5</t>
  </si>
  <si>
    <t>date</t>
  </si>
  <si>
    <t>pressure</t>
  </si>
  <si>
    <t>open int call</t>
  </si>
  <si>
    <t>open int put</t>
  </si>
  <si>
    <t>call change</t>
  </si>
  <si>
    <t>put change</t>
  </si>
  <si>
    <t>Average Return Calls</t>
  </si>
  <si>
    <t>Average Return Puts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</si>
</sst>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quotePrefix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9" fontId="0" fillId="0" borderId="0" xfId="1" applyFont="1" applyFill="1" applyBorder="1" applyAlignment="1"/>
    <xf numFmtId="9" fontId="0" fillId="0" borderId="1" xfId="1" applyFont="1" applyFill="1" applyBorder="1" applyAlignment="1"/>
    <xf numFmtId="2" fontId="0" fillId="0" borderId="0" xfId="0" applyNumberFormat="1" applyFill="1" applyBorder="1" applyAlignment="1"/>
    <xf numFmtId="2" fontId="0" fillId="0" borderId="1" xfId="0" applyNumberFormat="1" applyFill="1" applyBorder="1" applyAlignmen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Average Return Calls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Sheet1!$B$2:$B$254</c:f>
              <c:numCache>
                <c:formatCode>General</c:formatCode>
                <c:ptCount val="253"/>
                <c:pt idx="0">
                  <c:v>0.78947368421052599</c:v>
                </c:pt>
                <c:pt idx="1">
                  <c:v>0.77717391304347805</c:v>
                </c:pt>
                <c:pt idx="2">
                  <c:v>0.77486910994764302</c:v>
                </c:pt>
                <c:pt idx="3">
                  <c:v>0.76638176638176603</c:v>
                </c:pt>
                <c:pt idx="4">
                  <c:v>0.75471698113207497</c:v>
                </c:pt>
                <c:pt idx="5">
                  <c:v>0.740506329113924</c:v>
                </c:pt>
                <c:pt idx="6">
                  <c:v>0.739884393063583</c:v>
                </c:pt>
                <c:pt idx="7">
                  <c:v>0.73939393939393905</c:v>
                </c:pt>
                <c:pt idx="8">
                  <c:v>0.73619631901840399</c:v>
                </c:pt>
                <c:pt idx="9">
                  <c:v>0.73423423423423395</c:v>
                </c:pt>
                <c:pt idx="10">
                  <c:v>0.73333333333333295</c:v>
                </c:pt>
                <c:pt idx="11">
                  <c:v>0.73333333333333295</c:v>
                </c:pt>
                <c:pt idx="12">
                  <c:v>0.72988505747126398</c:v>
                </c:pt>
                <c:pt idx="13">
                  <c:v>0.72222222222222199</c:v>
                </c:pt>
                <c:pt idx="14">
                  <c:v>0.721518987341772</c:v>
                </c:pt>
                <c:pt idx="15">
                  <c:v>0.70652173913043403</c:v>
                </c:pt>
                <c:pt idx="16">
                  <c:v>0.70652173913043403</c:v>
                </c:pt>
                <c:pt idx="17">
                  <c:v>0.7</c:v>
                </c:pt>
                <c:pt idx="18">
                  <c:v>0.69938650306748396</c:v>
                </c:pt>
                <c:pt idx="19">
                  <c:v>0.69540229885057403</c:v>
                </c:pt>
                <c:pt idx="20">
                  <c:v>0.69444444444444398</c:v>
                </c:pt>
                <c:pt idx="21">
                  <c:v>0.69407894736842102</c:v>
                </c:pt>
                <c:pt idx="22">
                  <c:v>0.69230769230769196</c:v>
                </c:pt>
                <c:pt idx="23">
                  <c:v>0.68327402135231297</c:v>
                </c:pt>
                <c:pt idx="24">
                  <c:v>0.679245283018867</c:v>
                </c:pt>
                <c:pt idx="25">
                  <c:v>0.67687074829931904</c:v>
                </c:pt>
                <c:pt idx="26">
                  <c:v>0.67491166077738496</c:v>
                </c:pt>
                <c:pt idx="27">
                  <c:v>0.67491166077738496</c:v>
                </c:pt>
                <c:pt idx="28">
                  <c:v>0.67010309278350499</c:v>
                </c:pt>
                <c:pt idx="29">
                  <c:v>0.66331658291457196</c:v>
                </c:pt>
                <c:pt idx="30">
                  <c:v>0.65760869565217295</c:v>
                </c:pt>
                <c:pt idx="31">
                  <c:v>0.65666666666666595</c:v>
                </c:pt>
                <c:pt idx="32">
                  <c:v>0.65625</c:v>
                </c:pt>
                <c:pt idx="33">
                  <c:v>0.64999999999999902</c:v>
                </c:pt>
                <c:pt idx="34">
                  <c:v>0.64965986394557795</c:v>
                </c:pt>
                <c:pt idx="35">
                  <c:v>0.64527027027026995</c:v>
                </c:pt>
                <c:pt idx="36">
                  <c:v>0.64285714285714202</c:v>
                </c:pt>
                <c:pt idx="37">
                  <c:v>0.64179104477611904</c:v>
                </c:pt>
                <c:pt idx="38">
                  <c:v>0.64141414141414099</c:v>
                </c:pt>
                <c:pt idx="39">
                  <c:v>0.63917525773195805</c:v>
                </c:pt>
                <c:pt idx="40">
                  <c:v>0.63265306122448906</c:v>
                </c:pt>
                <c:pt idx="41">
                  <c:v>0.63101604278074797</c:v>
                </c:pt>
                <c:pt idx="42">
                  <c:v>0.63043478260869501</c:v>
                </c:pt>
                <c:pt idx="43">
                  <c:v>0.62801932367149704</c:v>
                </c:pt>
                <c:pt idx="44">
                  <c:v>0.62633451957295305</c:v>
                </c:pt>
                <c:pt idx="45">
                  <c:v>0.62453531598513001</c:v>
                </c:pt>
                <c:pt idx="46">
                  <c:v>0.62433862433862397</c:v>
                </c:pt>
                <c:pt idx="47">
                  <c:v>0.61971830985915399</c:v>
                </c:pt>
                <c:pt idx="48">
                  <c:v>0.61940298507462599</c:v>
                </c:pt>
                <c:pt idx="49">
                  <c:v>0.61538461538461497</c:v>
                </c:pt>
                <c:pt idx="50">
                  <c:v>0.61048689138576695</c:v>
                </c:pt>
                <c:pt idx="51">
                  <c:v>0.61048689138576695</c:v>
                </c:pt>
                <c:pt idx="52">
                  <c:v>0.61048689138576695</c:v>
                </c:pt>
                <c:pt idx="53">
                  <c:v>0.60573476702508899</c:v>
                </c:pt>
                <c:pt idx="54">
                  <c:v>0.59930313588850104</c:v>
                </c:pt>
                <c:pt idx="55">
                  <c:v>0.59925093632958704</c:v>
                </c:pt>
                <c:pt idx="56">
                  <c:v>0.59642857142857097</c:v>
                </c:pt>
                <c:pt idx="57">
                  <c:v>0.59107806691449805</c:v>
                </c:pt>
                <c:pt idx="58">
                  <c:v>0.59107806691449805</c:v>
                </c:pt>
                <c:pt idx="59">
                  <c:v>0.59107806691449805</c:v>
                </c:pt>
                <c:pt idx="60">
                  <c:v>0.58426966292134797</c:v>
                </c:pt>
                <c:pt idx="61">
                  <c:v>0.58426966292134797</c:v>
                </c:pt>
                <c:pt idx="62">
                  <c:v>0.58426966292134797</c:v>
                </c:pt>
                <c:pt idx="63">
                  <c:v>0.58426966292134797</c:v>
                </c:pt>
                <c:pt idx="64">
                  <c:v>0.58426966292134797</c:v>
                </c:pt>
                <c:pt idx="65">
                  <c:v>0.58156028368794299</c:v>
                </c:pt>
                <c:pt idx="66">
                  <c:v>0.58041958041957997</c:v>
                </c:pt>
                <c:pt idx="67">
                  <c:v>0.57243816254416902</c:v>
                </c:pt>
                <c:pt idx="68">
                  <c:v>0.57243816254416902</c:v>
                </c:pt>
                <c:pt idx="69">
                  <c:v>0.55755395683453202</c:v>
                </c:pt>
                <c:pt idx="70">
                  <c:v>0.55709342560553599</c:v>
                </c:pt>
                <c:pt idx="71">
                  <c:v>0.55471698113207502</c:v>
                </c:pt>
                <c:pt idx="72">
                  <c:v>0.55471698113207502</c:v>
                </c:pt>
                <c:pt idx="73">
                  <c:v>0.55471698113207502</c:v>
                </c:pt>
                <c:pt idx="74">
                  <c:v>0.54779411764705799</c:v>
                </c:pt>
                <c:pt idx="75">
                  <c:v>0.54681647940074796</c:v>
                </c:pt>
                <c:pt idx="76">
                  <c:v>0.54642857142857104</c:v>
                </c:pt>
                <c:pt idx="77">
                  <c:v>0.54577464788732299</c:v>
                </c:pt>
                <c:pt idx="78">
                  <c:v>0.54166666666666596</c:v>
                </c:pt>
                <c:pt idx="79">
                  <c:v>0.53873239436619702</c:v>
                </c:pt>
                <c:pt idx="80">
                  <c:v>0.53731343283582</c:v>
                </c:pt>
                <c:pt idx="81">
                  <c:v>0.52919708029196999</c:v>
                </c:pt>
                <c:pt idx="82">
                  <c:v>0.52747252747252704</c:v>
                </c:pt>
                <c:pt idx="83">
                  <c:v>0.51102941176470495</c:v>
                </c:pt>
                <c:pt idx="84">
                  <c:v>0.50553505535055299</c:v>
                </c:pt>
                <c:pt idx="85">
                  <c:v>0.49746192893400998</c:v>
                </c:pt>
                <c:pt idx="86">
                  <c:v>0.49197860962566797</c:v>
                </c:pt>
                <c:pt idx="87">
                  <c:v>0.48993288590604001</c:v>
                </c:pt>
                <c:pt idx="88">
                  <c:v>0.48809523809523803</c:v>
                </c:pt>
                <c:pt idx="89">
                  <c:v>0.46840148698884698</c:v>
                </c:pt>
                <c:pt idx="90">
                  <c:v>0.46263345195729499</c:v>
                </c:pt>
                <c:pt idx="91">
                  <c:v>0.44999999999999901</c:v>
                </c:pt>
                <c:pt idx="92">
                  <c:v>0.44169611307420398</c:v>
                </c:pt>
                <c:pt idx="93">
                  <c:v>0.44169611307420398</c:v>
                </c:pt>
                <c:pt idx="94">
                  <c:v>0.441281138790035</c:v>
                </c:pt>
                <c:pt idx="95">
                  <c:v>0.44074074074073999</c:v>
                </c:pt>
                <c:pt idx="96">
                  <c:v>0.43786982248520701</c:v>
                </c:pt>
                <c:pt idx="97">
                  <c:v>0.43636363636363601</c:v>
                </c:pt>
                <c:pt idx="98">
                  <c:v>0.42857142857142799</c:v>
                </c:pt>
                <c:pt idx="99">
                  <c:v>0.42763157894736797</c:v>
                </c:pt>
                <c:pt idx="100">
                  <c:v>0.42592592592592499</c:v>
                </c:pt>
                <c:pt idx="101">
                  <c:v>0.42456140350877097</c:v>
                </c:pt>
                <c:pt idx="102">
                  <c:v>0.42456140350877097</c:v>
                </c:pt>
                <c:pt idx="103">
                  <c:v>0.42293906810035797</c:v>
                </c:pt>
                <c:pt idx="104">
                  <c:v>0.41764705882352898</c:v>
                </c:pt>
                <c:pt idx="105">
                  <c:v>0.416370106761565</c:v>
                </c:pt>
                <c:pt idx="106">
                  <c:v>0.41544117647058798</c:v>
                </c:pt>
                <c:pt idx="107">
                  <c:v>0.41071428571428498</c:v>
                </c:pt>
                <c:pt idx="108">
                  <c:v>0.40977443609022501</c:v>
                </c:pt>
                <c:pt idx="109">
                  <c:v>0.40780141843971601</c:v>
                </c:pt>
                <c:pt idx="110">
                  <c:v>0.40684410646387797</c:v>
                </c:pt>
                <c:pt idx="111">
                  <c:v>0.40425531914893598</c:v>
                </c:pt>
                <c:pt idx="112">
                  <c:v>0.40268456375838901</c:v>
                </c:pt>
                <c:pt idx="113">
                  <c:v>0.40221402214022101</c:v>
                </c:pt>
                <c:pt idx="114">
                  <c:v>0.4</c:v>
                </c:pt>
                <c:pt idx="115">
                  <c:v>0.38842975206611502</c:v>
                </c:pt>
                <c:pt idx="116">
                  <c:v>0.38376383763837602</c:v>
                </c:pt>
                <c:pt idx="117">
                  <c:v>0.38214285714285701</c:v>
                </c:pt>
                <c:pt idx="118">
                  <c:v>0.38007380073800701</c:v>
                </c:pt>
                <c:pt idx="119">
                  <c:v>0.37906137184115501</c:v>
                </c:pt>
                <c:pt idx="120">
                  <c:v>0.37878787878787801</c:v>
                </c:pt>
                <c:pt idx="121">
                  <c:v>0.37686567164179102</c:v>
                </c:pt>
                <c:pt idx="122">
                  <c:v>0.375</c:v>
                </c:pt>
                <c:pt idx="123">
                  <c:v>0.372759856630824</c:v>
                </c:pt>
                <c:pt idx="124">
                  <c:v>0.37078651685393199</c:v>
                </c:pt>
                <c:pt idx="125">
                  <c:v>0.37055837563451699</c:v>
                </c:pt>
                <c:pt idx="126">
                  <c:v>0.36996336996336898</c:v>
                </c:pt>
                <c:pt idx="127">
                  <c:v>0.36900369003689998</c:v>
                </c:pt>
                <c:pt idx="128">
                  <c:v>0.36823104693140701</c:v>
                </c:pt>
                <c:pt idx="129">
                  <c:v>0.36524822695035403</c:v>
                </c:pt>
                <c:pt idx="130">
                  <c:v>0.36296296296296199</c:v>
                </c:pt>
                <c:pt idx="131">
                  <c:v>0.36029411764705799</c:v>
                </c:pt>
                <c:pt idx="132">
                  <c:v>0.35766423357664201</c:v>
                </c:pt>
                <c:pt idx="133">
                  <c:v>0.35164835164835101</c:v>
                </c:pt>
                <c:pt idx="134">
                  <c:v>0.35126582278481</c:v>
                </c:pt>
                <c:pt idx="135">
                  <c:v>0.348754448398576</c:v>
                </c:pt>
                <c:pt idx="136">
                  <c:v>0.34782608695652101</c:v>
                </c:pt>
                <c:pt idx="137">
                  <c:v>0.34722222222222199</c:v>
                </c:pt>
                <c:pt idx="138">
                  <c:v>0.34397163120567298</c:v>
                </c:pt>
                <c:pt idx="139">
                  <c:v>0.335051546391752</c:v>
                </c:pt>
                <c:pt idx="140">
                  <c:v>0.33451957295373602</c:v>
                </c:pt>
                <c:pt idx="141">
                  <c:v>0.33447098976109202</c:v>
                </c:pt>
                <c:pt idx="142">
                  <c:v>0.33445945945945899</c:v>
                </c:pt>
                <c:pt idx="143">
                  <c:v>0.33445945945945899</c:v>
                </c:pt>
                <c:pt idx="144">
                  <c:v>0.33103448275862002</c:v>
                </c:pt>
                <c:pt idx="145">
                  <c:v>0.329479768786127</c:v>
                </c:pt>
                <c:pt idx="146">
                  <c:v>0.32752613240418099</c:v>
                </c:pt>
                <c:pt idx="147">
                  <c:v>0.32183908045977</c:v>
                </c:pt>
                <c:pt idx="148">
                  <c:v>0.32085561497326098</c:v>
                </c:pt>
                <c:pt idx="149">
                  <c:v>0.31891891891891799</c:v>
                </c:pt>
                <c:pt idx="150">
                  <c:v>0.311764705882353</c:v>
                </c:pt>
                <c:pt idx="151">
                  <c:v>0.30519480519480502</c:v>
                </c:pt>
                <c:pt idx="152">
                  <c:v>0.30386740331491702</c:v>
                </c:pt>
                <c:pt idx="153">
                  <c:v>0.30246913580246898</c:v>
                </c:pt>
                <c:pt idx="154">
                  <c:v>0.30246913580246898</c:v>
                </c:pt>
                <c:pt idx="155">
                  <c:v>0.30113636363636298</c:v>
                </c:pt>
                <c:pt idx="156">
                  <c:v>0.29670329670329598</c:v>
                </c:pt>
                <c:pt idx="157">
                  <c:v>0.28804347826086901</c:v>
                </c:pt>
                <c:pt idx="158">
                  <c:v>0.28205128205128199</c:v>
                </c:pt>
                <c:pt idx="159">
                  <c:v>0.27840909090909</c:v>
                </c:pt>
                <c:pt idx="160">
                  <c:v>0.27049180327868799</c:v>
                </c:pt>
                <c:pt idx="161">
                  <c:v>0.269230769230769</c:v>
                </c:pt>
                <c:pt idx="162">
                  <c:v>0.26285714285714201</c:v>
                </c:pt>
                <c:pt idx="163">
                  <c:v>0.26229508196721302</c:v>
                </c:pt>
                <c:pt idx="164">
                  <c:v>0.23837209302325499</c:v>
                </c:pt>
                <c:pt idx="165">
                  <c:v>0.232704402515723</c:v>
                </c:pt>
                <c:pt idx="166">
                  <c:v>0.205298013245033</c:v>
                </c:pt>
                <c:pt idx="167">
                  <c:v>0.201183431952662</c:v>
                </c:pt>
                <c:pt idx="168">
                  <c:v>0.19642857142857101</c:v>
                </c:pt>
              </c:numCache>
            </c:numRef>
          </c:xVal>
          <c:yVal>
            <c:numRef>
              <c:f>Sheet1!$G$2:$G$254</c:f>
              <c:numCache>
                <c:formatCode>0%</c:formatCode>
                <c:ptCount val="253"/>
                <c:pt idx="0">
                  <c:v>-9.7705854724924851E-2</c:v>
                </c:pt>
                <c:pt idx="1">
                  <c:v>-0.10004366886870042</c:v>
                </c:pt>
                <c:pt idx="2">
                  <c:v>-0.11967231608355457</c:v>
                </c:pt>
                <c:pt idx="3">
                  <c:v>-0.12672708829259174</c:v>
                </c:pt>
                <c:pt idx="4">
                  <c:v>-0.21425059926437859</c:v>
                </c:pt>
                <c:pt idx="5">
                  <c:v>-0.2401126682298958</c:v>
                </c:pt>
                <c:pt idx="6">
                  <c:v>-0.27510252624206616</c:v>
                </c:pt>
                <c:pt idx="7">
                  <c:v>-0.27722454215718551</c:v>
                </c:pt>
                <c:pt idx="8">
                  <c:v>-0.30202831674048203</c:v>
                </c:pt>
                <c:pt idx="9">
                  <c:v>-0.32967397666913828</c:v>
                </c:pt>
                <c:pt idx="10">
                  <c:v>-0.3067003985231464</c:v>
                </c:pt>
                <c:pt idx="11">
                  <c:v>-0.25736792190431307</c:v>
                </c:pt>
                <c:pt idx="12">
                  <c:v>-0.22652290485239945</c:v>
                </c:pt>
                <c:pt idx="13">
                  <c:v>-0.24364371507665797</c:v>
                </c:pt>
                <c:pt idx="14">
                  <c:v>-0.26543170996810117</c:v>
                </c:pt>
                <c:pt idx="15">
                  <c:v>-0.28568030660001775</c:v>
                </c:pt>
                <c:pt idx="16">
                  <c:v>-0.30377361288805027</c:v>
                </c:pt>
                <c:pt idx="17">
                  <c:v>-0.31446880005382566</c:v>
                </c:pt>
                <c:pt idx="18">
                  <c:v>-0.28764887668217815</c:v>
                </c:pt>
                <c:pt idx="19">
                  <c:v>-0.30067569660554971</c:v>
                </c:pt>
                <c:pt idx="20">
                  <c:v>-0.32170176893523855</c:v>
                </c:pt>
                <c:pt idx="21">
                  <c:v>-0.31825349307316958</c:v>
                </c:pt>
                <c:pt idx="22">
                  <c:v>-0.31068410703448163</c:v>
                </c:pt>
                <c:pt idx="23">
                  <c:v>-0.33743797148156851</c:v>
                </c:pt>
                <c:pt idx="24">
                  <c:v>-0.36502417837812023</c:v>
                </c:pt>
                <c:pt idx="25">
                  <c:v>-0.35940916979046011</c:v>
                </c:pt>
                <c:pt idx="26">
                  <c:v>-0.3429174156675216</c:v>
                </c:pt>
                <c:pt idx="27">
                  <c:v>-0.3360208639433836</c:v>
                </c:pt>
                <c:pt idx="28">
                  <c:v>-0.31992890992039508</c:v>
                </c:pt>
                <c:pt idx="29">
                  <c:v>-0.27693741865304178</c:v>
                </c:pt>
                <c:pt idx="30">
                  <c:v>-0.30908236312995591</c:v>
                </c:pt>
                <c:pt idx="31">
                  <c:v>-0.3159789148540938</c:v>
                </c:pt>
                <c:pt idx="32">
                  <c:v>-0.2924893775714531</c:v>
                </c:pt>
                <c:pt idx="33">
                  <c:v>-0.29875897004794205</c:v>
                </c:pt>
                <c:pt idx="34">
                  <c:v>-0.33324172866863172</c:v>
                </c:pt>
                <c:pt idx="35">
                  <c:v>-0.29633616184420081</c:v>
                </c:pt>
                <c:pt idx="36">
                  <c:v>-0.25847880846960608</c:v>
                </c:pt>
                <c:pt idx="37">
                  <c:v>-0.17660679381279817</c:v>
                </c:pt>
                <c:pt idx="38">
                  <c:v>-0.17323169091331955</c:v>
                </c:pt>
                <c:pt idx="39">
                  <c:v>-0.13889820830397484</c:v>
                </c:pt>
                <c:pt idx="40">
                  <c:v>-0.12008618574382644</c:v>
                </c:pt>
                <c:pt idx="41">
                  <c:v>-0.12126508347444832</c:v>
                </c:pt>
                <c:pt idx="42">
                  <c:v>-0.11799198740216363</c:v>
                </c:pt>
                <c:pt idx="43">
                  <c:v>-8.3526049639337713E-2</c:v>
                </c:pt>
                <c:pt idx="44">
                  <c:v>-0.123622280593628</c:v>
                </c:pt>
                <c:pt idx="45">
                  <c:v>-7.7230354605402618E-2</c:v>
                </c:pt>
                <c:pt idx="46">
                  <c:v>-5.8421577175935525E-2</c:v>
                </c:pt>
                <c:pt idx="47">
                  <c:v>-4.1118400807130751E-2</c:v>
                </c:pt>
                <c:pt idx="48">
                  <c:v>2.9020488081758125E-2</c:v>
                </c:pt>
                <c:pt idx="49">
                  <c:v>6.2282377986530323E-2</c:v>
                </c:pt>
                <c:pt idx="50">
                  <c:v>5.7507842177511745E-2</c:v>
                </c:pt>
                <c:pt idx="51">
                  <c:v>6.2174273713907179E-2</c:v>
                </c:pt>
                <c:pt idx="52">
                  <c:v>0.10470300934609106</c:v>
                </c:pt>
                <c:pt idx="53">
                  <c:v>0.13458806681735547</c:v>
                </c:pt>
                <c:pt idx="54">
                  <c:v>0.15219187752461444</c:v>
                </c:pt>
                <c:pt idx="55">
                  <c:v>0.11501046822926213</c:v>
                </c:pt>
                <c:pt idx="56">
                  <c:v>0.11501046822926213</c:v>
                </c:pt>
                <c:pt idx="57">
                  <c:v>0.13933551500819819</c:v>
                </c:pt>
                <c:pt idx="58">
                  <c:v>0.10780842141213913</c:v>
                </c:pt>
                <c:pt idx="59">
                  <c:v>0.17677393865351843</c:v>
                </c:pt>
                <c:pt idx="60">
                  <c:v>0.23028166754769208</c:v>
                </c:pt>
                <c:pt idx="61">
                  <c:v>0.25307860241359215</c:v>
                </c:pt>
                <c:pt idx="62">
                  <c:v>0.27376825758600587</c:v>
                </c:pt>
                <c:pt idx="63">
                  <c:v>0.29445791275841982</c:v>
                </c:pt>
                <c:pt idx="64">
                  <c:v>0.2408180660151247</c:v>
                </c:pt>
                <c:pt idx="65">
                  <c:v>0.1785575296166573</c:v>
                </c:pt>
                <c:pt idx="66">
                  <c:v>0.11849078879352071</c:v>
                </c:pt>
                <c:pt idx="67">
                  <c:v>0.17666939179970981</c:v>
                </c:pt>
                <c:pt idx="68">
                  <c:v>0.18547070542860963</c:v>
                </c:pt>
                <c:pt idx="69">
                  <c:v>0.16913244598690202</c:v>
                </c:pt>
                <c:pt idx="70">
                  <c:v>0.1729638636114231</c:v>
                </c:pt>
                <c:pt idx="71">
                  <c:v>0.19476913744509447</c:v>
                </c:pt>
                <c:pt idx="72">
                  <c:v>0.22814802726847513</c:v>
                </c:pt>
                <c:pt idx="73">
                  <c:v>0.24128431626683308</c:v>
                </c:pt>
                <c:pt idx="74">
                  <c:v>0.1866165282096422</c:v>
                </c:pt>
                <c:pt idx="75">
                  <c:v>0.16730618338205597</c:v>
                </c:pt>
                <c:pt idx="76">
                  <c:v>0.2054819342163163</c:v>
                </c:pt>
                <c:pt idx="77">
                  <c:v>0.15699055490597147</c:v>
                </c:pt>
                <c:pt idx="78">
                  <c:v>0.13326048445732483</c:v>
                </c:pt>
                <c:pt idx="79">
                  <c:v>0.125966054749102</c:v>
                </c:pt>
                <c:pt idx="80">
                  <c:v>0.11373023717401859</c:v>
                </c:pt>
                <c:pt idx="81">
                  <c:v>8.8442880852179509E-2</c:v>
                </c:pt>
                <c:pt idx="82">
                  <c:v>7.5799202691259962E-2</c:v>
                </c:pt>
                <c:pt idx="83">
                  <c:v>3.3674319187066128E-2</c:v>
                </c:pt>
                <c:pt idx="84">
                  <c:v>5.4363974359479934E-2</c:v>
                </c:pt>
                <c:pt idx="85">
                  <c:v>0.16470880194568682</c:v>
                </c:pt>
                <c:pt idx="86">
                  <c:v>0.15187800804031396</c:v>
                </c:pt>
                <c:pt idx="87">
                  <c:v>0.22609804088103622</c:v>
                </c:pt>
                <c:pt idx="88">
                  <c:v>0.17437390295000171</c:v>
                </c:pt>
                <c:pt idx="89">
                  <c:v>0.15534893267651778</c:v>
                </c:pt>
                <c:pt idx="90">
                  <c:v>0.119142036124794</c:v>
                </c:pt>
                <c:pt idx="91">
                  <c:v>0.12718801313628825</c:v>
                </c:pt>
                <c:pt idx="92">
                  <c:v>0.12029146141215033</c:v>
                </c:pt>
                <c:pt idx="93">
                  <c:v>0.12891215106732276</c:v>
                </c:pt>
                <c:pt idx="94">
                  <c:v>0.15764778325123086</c:v>
                </c:pt>
                <c:pt idx="95">
                  <c:v>0.1277627257799665</c:v>
                </c:pt>
                <c:pt idx="96">
                  <c:v>6.799261083743785E-2</c:v>
                </c:pt>
                <c:pt idx="97">
                  <c:v>1.4199507389161981E-2</c:v>
                </c:pt>
                <c:pt idx="98">
                  <c:v>-1.6260262725780499E-2</c:v>
                </c:pt>
                <c:pt idx="99">
                  <c:v>-3.3501642036125323E-2</c:v>
                </c:pt>
                <c:pt idx="100">
                  <c:v>-5.2884758919247042E-3</c:v>
                </c:pt>
                <c:pt idx="101">
                  <c:v>-4.6236751753993312E-2</c:v>
                </c:pt>
                <c:pt idx="102">
                  <c:v>-3.638453500522483E-2</c:v>
                </c:pt>
                <c:pt idx="103">
                  <c:v>-1.9017763845351763E-3</c:v>
                </c:pt>
                <c:pt idx="104">
                  <c:v>1.4273772204806507E-2</c:v>
                </c:pt>
                <c:pt idx="105">
                  <c:v>-5.6530825496342897E-2</c:v>
                </c:pt>
                <c:pt idx="106">
                  <c:v>-7.8944618599791141E-2</c:v>
                </c:pt>
                <c:pt idx="107">
                  <c:v>-6.7450365726227937E-2</c:v>
                </c:pt>
                <c:pt idx="108">
                  <c:v>-5.882967607105552E-2</c:v>
                </c:pt>
                <c:pt idx="109">
                  <c:v>-7.2622779519331382E-2</c:v>
                </c:pt>
                <c:pt idx="110">
                  <c:v>-5.5381400208986548E-2</c:v>
                </c:pt>
                <c:pt idx="111">
                  <c:v>-4.6253611162333383E-2</c:v>
                </c:pt>
                <c:pt idx="112">
                  <c:v>-1.866740426578169E-2</c:v>
                </c:pt>
                <c:pt idx="113">
                  <c:v>-1.866740426578169E-2</c:v>
                </c:pt>
                <c:pt idx="114">
                  <c:v>-0.1313110824267012</c:v>
                </c:pt>
                <c:pt idx="115">
                  <c:v>-0.1313110824267012</c:v>
                </c:pt>
                <c:pt idx="116">
                  <c:v>-0.19673990647621467</c:v>
                </c:pt>
                <c:pt idx="117">
                  <c:v>-0.20248703291299622</c:v>
                </c:pt>
                <c:pt idx="118">
                  <c:v>-0.19452947323129866</c:v>
                </c:pt>
                <c:pt idx="119">
                  <c:v>-0.16004671461060899</c:v>
                </c:pt>
                <c:pt idx="120">
                  <c:v>-0.16004671461060899</c:v>
                </c:pt>
                <c:pt idx="121">
                  <c:v>-0.14510418587497681</c:v>
                </c:pt>
                <c:pt idx="122">
                  <c:v>-9.3380047943942307E-2</c:v>
                </c:pt>
                <c:pt idx="123">
                  <c:v>-5.3150162886471071E-2</c:v>
                </c:pt>
                <c:pt idx="124">
                  <c:v>-3.4759358288769943E-2</c:v>
                </c:pt>
                <c:pt idx="125">
                  <c:v>-3.4759358288769943E-2</c:v>
                </c:pt>
                <c:pt idx="126">
                  <c:v>-2.0966254840494067E-2</c:v>
                </c:pt>
                <c:pt idx="127">
                  <c:v>-9.4720019669308556E-3</c:v>
                </c:pt>
                <c:pt idx="128">
                  <c:v>7.7693773434139727E-3</c:v>
                </c:pt>
                <c:pt idx="129">
                  <c:v>-2.0443788800786646E-2</c:v>
                </c:pt>
                <c:pt idx="130">
                  <c:v>4.852172844059232E-2</c:v>
                </c:pt>
                <c:pt idx="131">
                  <c:v>9.9096441084270348E-2</c:v>
                </c:pt>
                <c:pt idx="132">
                  <c:v>8.53033376359945E-2</c:v>
                </c:pt>
                <c:pt idx="133">
                  <c:v>8.8438133874239003E-2</c:v>
                </c:pt>
                <c:pt idx="134">
                  <c:v>7.6943881000675785E-2</c:v>
                </c:pt>
                <c:pt idx="135">
                  <c:v>9.073698444895166E-2</c:v>
                </c:pt>
                <c:pt idx="136">
                  <c:v>7.3495605138606826E-2</c:v>
                </c:pt>
                <c:pt idx="137">
                  <c:v>0.34935767410412411</c:v>
                </c:pt>
                <c:pt idx="138">
                  <c:v>0.36315077755239994</c:v>
                </c:pt>
                <c:pt idx="139">
                  <c:v>0.43211629479377889</c:v>
                </c:pt>
                <c:pt idx="140">
                  <c:v>0.50402298850574612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Sheet1!$H$1</c:f>
              <c:strCache>
                <c:ptCount val="1"/>
                <c:pt idx="0">
                  <c:v>Average Return Puts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Sheet1!$B$2:$B$254</c:f>
              <c:numCache>
                <c:formatCode>General</c:formatCode>
                <c:ptCount val="253"/>
                <c:pt idx="0">
                  <c:v>0.78947368421052599</c:v>
                </c:pt>
                <c:pt idx="1">
                  <c:v>0.77717391304347805</c:v>
                </c:pt>
                <c:pt idx="2">
                  <c:v>0.77486910994764302</c:v>
                </c:pt>
                <c:pt idx="3">
                  <c:v>0.76638176638176603</c:v>
                </c:pt>
                <c:pt idx="4">
                  <c:v>0.75471698113207497</c:v>
                </c:pt>
                <c:pt idx="5">
                  <c:v>0.740506329113924</c:v>
                </c:pt>
                <c:pt idx="6">
                  <c:v>0.739884393063583</c:v>
                </c:pt>
                <c:pt idx="7">
                  <c:v>0.73939393939393905</c:v>
                </c:pt>
                <c:pt idx="8">
                  <c:v>0.73619631901840399</c:v>
                </c:pt>
                <c:pt idx="9">
                  <c:v>0.73423423423423395</c:v>
                </c:pt>
                <c:pt idx="10">
                  <c:v>0.73333333333333295</c:v>
                </c:pt>
                <c:pt idx="11">
                  <c:v>0.73333333333333295</c:v>
                </c:pt>
                <c:pt idx="12">
                  <c:v>0.72988505747126398</c:v>
                </c:pt>
                <c:pt idx="13">
                  <c:v>0.72222222222222199</c:v>
                </c:pt>
                <c:pt idx="14">
                  <c:v>0.721518987341772</c:v>
                </c:pt>
                <c:pt idx="15">
                  <c:v>0.70652173913043403</c:v>
                </c:pt>
                <c:pt idx="16">
                  <c:v>0.70652173913043403</c:v>
                </c:pt>
                <c:pt idx="17">
                  <c:v>0.7</c:v>
                </c:pt>
                <c:pt idx="18">
                  <c:v>0.69938650306748396</c:v>
                </c:pt>
                <c:pt idx="19">
                  <c:v>0.69540229885057403</c:v>
                </c:pt>
                <c:pt idx="20">
                  <c:v>0.69444444444444398</c:v>
                </c:pt>
                <c:pt idx="21">
                  <c:v>0.69407894736842102</c:v>
                </c:pt>
                <c:pt idx="22">
                  <c:v>0.69230769230769196</c:v>
                </c:pt>
                <c:pt idx="23">
                  <c:v>0.68327402135231297</c:v>
                </c:pt>
                <c:pt idx="24">
                  <c:v>0.679245283018867</c:v>
                </c:pt>
                <c:pt idx="25">
                  <c:v>0.67687074829931904</c:v>
                </c:pt>
                <c:pt idx="26">
                  <c:v>0.67491166077738496</c:v>
                </c:pt>
                <c:pt idx="27">
                  <c:v>0.67491166077738496</c:v>
                </c:pt>
                <c:pt idx="28">
                  <c:v>0.67010309278350499</c:v>
                </c:pt>
                <c:pt idx="29">
                  <c:v>0.66331658291457196</c:v>
                </c:pt>
                <c:pt idx="30">
                  <c:v>0.65760869565217295</c:v>
                </c:pt>
                <c:pt idx="31">
                  <c:v>0.65666666666666595</c:v>
                </c:pt>
                <c:pt idx="32">
                  <c:v>0.65625</c:v>
                </c:pt>
                <c:pt idx="33">
                  <c:v>0.64999999999999902</c:v>
                </c:pt>
                <c:pt idx="34">
                  <c:v>0.64965986394557795</c:v>
                </c:pt>
                <c:pt idx="35">
                  <c:v>0.64527027027026995</c:v>
                </c:pt>
                <c:pt idx="36">
                  <c:v>0.64285714285714202</c:v>
                </c:pt>
                <c:pt idx="37">
                  <c:v>0.64179104477611904</c:v>
                </c:pt>
                <c:pt idx="38">
                  <c:v>0.64141414141414099</c:v>
                </c:pt>
                <c:pt idx="39">
                  <c:v>0.63917525773195805</c:v>
                </c:pt>
                <c:pt idx="40">
                  <c:v>0.63265306122448906</c:v>
                </c:pt>
                <c:pt idx="41">
                  <c:v>0.63101604278074797</c:v>
                </c:pt>
                <c:pt idx="42">
                  <c:v>0.63043478260869501</c:v>
                </c:pt>
                <c:pt idx="43">
                  <c:v>0.62801932367149704</c:v>
                </c:pt>
                <c:pt idx="44">
                  <c:v>0.62633451957295305</c:v>
                </c:pt>
                <c:pt idx="45">
                  <c:v>0.62453531598513001</c:v>
                </c:pt>
                <c:pt idx="46">
                  <c:v>0.62433862433862397</c:v>
                </c:pt>
                <c:pt idx="47">
                  <c:v>0.61971830985915399</c:v>
                </c:pt>
                <c:pt idx="48">
                  <c:v>0.61940298507462599</c:v>
                </c:pt>
                <c:pt idx="49">
                  <c:v>0.61538461538461497</c:v>
                </c:pt>
                <c:pt idx="50">
                  <c:v>0.61048689138576695</c:v>
                </c:pt>
                <c:pt idx="51">
                  <c:v>0.61048689138576695</c:v>
                </c:pt>
                <c:pt idx="52">
                  <c:v>0.61048689138576695</c:v>
                </c:pt>
                <c:pt idx="53">
                  <c:v>0.60573476702508899</c:v>
                </c:pt>
                <c:pt idx="54">
                  <c:v>0.59930313588850104</c:v>
                </c:pt>
                <c:pt idx="55">
                  <c:v>0.59925093632958704</c:v>
                </c:pt>
                <c:pt idx="56">
                  <c:v>0.59642857142857097</c:v>
                </c:pt>
                <c:pt idx="57">
                  <c:v>0.59107806691449805</c:v>
                </c:pt>
                <c:pt idx="58">
                  <c:v>0.59107806691449805</c:v>
                </c:pt>
                <c:pt idx="59">
                  <c:v>0.59107806691449805</c:v>
                </c:pt>
                <c:pt idx="60">
                  <c:v>0.58426966292134797</c:v>
                </c:pt>
                <c:pt idx="61">
                  <c:v>0.58426966292134797</c:v>
                </c:pt>
                <c:pt idx="62">
                  <c:v>0.58426966292134797</c:v>
                </c:pt>
                <c:pt idx="63">
                  <c:v>0.58426966292134797</c:v>
                </c:pt>
                <c:pt idx="64">
                  <c:v>0.58426966292134797</c:v>
                </c:pt>
                <c:pt idx="65">
                  <c:v>0.58156028368794299</c:v>
                </c:pt>
                <c:pt idx="66">
                  <c:v>0.58041958041957997</c:v>
                </c:pt>
                <c:pt idx="67">
                  <c:v>0.57243816254416902</c:v>
                </c:pt>
                <c:pt idx="68">
                  <c:v>0.57243816254416902</c:v>
                </c:pt>
                <c:pt idx="69">
                  <c:v>0.55755395683453202</c:v>
                </c:pt>
                <c:pt idx="70">
                  <c:v>0.55709342560553599</c:v>
                </c:pt>
                <c:pt idx="71">
                  <c:v>0.55471698113207502</c:v>
                </c:pt>
                <c:pt idx="72">
                  <c:v>0.55471698113207502</c:v>
                </c:pt>
                <c:pt idx="73">
                  <c:v>0.55471698113207502</c:v>
                </c:pt>
                <c:pt idx="74">
                  <c:v>0.54779411764705799</c:v>
                </c:pt>
                <c:pt idx="75">
                  <c:v>0.54681647940074796</c:v>
                </c:pt>
                <c:pt idx="76">
                  <c:v>0.54642857142857104</c:v>
                </c:pt>
                <c:pt idx="77">
                  <c:v>0.54577464788732299</c:v>
                </c:pt>
                <c:pt idx="78">
                  <c:v>0.54166666666666596</c:v>
                </c:pt>
                <c:pt idx="79">
                  <c:v>0.53873239436619702</c:v>
                </c:pt>
                <c:pt idx="80">
                  <c:v>0.53731343283582</c:v>
                </c:pt>
                <c:pt idx="81">
                  <c:v>0.52919708029196999</c:v>
                </c:pt>
                <c:pt idx="82">
                  <c:v>0.52747252747252704</c:v>
                </c:pt>
                <c:pt idx="83">
                  <c:v>0.51102941176470495</c:v>
                </c:pt>
                <c:pt idx="84">
                  <c:v>0.50553505535055299</c:v>
                </c:pt>
                <c:pt idx="85">
                  <c:v>0.49746192893400998</c:v>
                </c:pt>
                <c:pt idx="86">
                  <c:v>0.49197860962566797</c:v>
                </c:pt>
                <c:pt idx="87">
                  <c:v>0.48993288590604001</c:v>
                </c:pt>
                <c:pt idx="88">
                  <c:v>0.48809523809523803</c:v>
                </c:pt>
                <c:pt idx="89">
                  <c:v>0.46840148698884698</c:v>
                </c:pt>
                <c:pt idx="90">
                  <c:v>0.46263345195729499</c:v>
                </c:pt>
                <c:pt idx="91">
                  <c:v>0.44999999999999901</c:v>
                </c:pt>
                <c:pt idx="92">
                  <c:v>0.44169611307420398</c:v>
                </c:pt>
                <c:pt idx="93">
                  <c:v>0.44169611307420398</c:v>
                </c:pt>
                <c:pt idx="94">
                  <c:v>0.441281138790035</c:v>
                </c:pt>
                <c:pt idx="95">
                  <c:v>0.44074074074073999</c:v>
                </c:pt>
                <c:pt idx="96">
                  <c:v>0.43786982248520701</c:v>
                </c:pt>
                <c:pt idx="97">
                  <c:v>0.43636363636363601</c:v>
                </c:pt>
                <c:pt idx="98">
                  <c:v>0.42857142857142799</c:v>
                </c:pt>
                <c:pt idx="99">
                  <c:v>0.42763157894736797</c:v>
                </c:pt>
                <c:pt idx="100">
                  <c:v>0.42592592592592499</c:v>
                </c:pt>
                <c:pt idx="101">
                  <c:v>0.42456140350877097</c:v>
                </c:pt>
                <c:pt idx="102">
                  <c:v>0.42456140350877097</c:v>
                </c:pt>
                <c:pt idx="103">
                  <c:v>0.42293906810035797</c:v>
                </c:pt>
                <c:pt idx="104">
                  <c:v>0.41764705882352898</c:v>
                </c:pt>
                <c:pt idx="105">
                  <c:v>0.416370106761565</c:v>
                </c:pt>
                <c:pt idx="106">
                  <c:v>0.41544117647058798</c:v>
                </c:pt>
                <c:pt idx="107">
                  <c:v>0.41071428571428498</c:v>
                </c:pt>
                <c:pt idx="108">
                  <c:v>0.40977443609022501</c:v>
                </c:pt>
                <c:pt idx="109">
                  <c:v>0.40780141843971601</c:v>
                </c:pt>
                <c:pt idx="110">
                  <c:v>0.40684410646387797</c:v>
                </c:pt>
                <c:pt idx="111">
                  <c:v>0.40425531914893598</c:v>
                </c:pt>
                <c:pt idx="112">
                  <c:v>0.40268456375838901</c:v>
                </c:pt>
                <c:pt idx="113">
                  <c:v>0.40221402214022101</c:v>
                </c:pt>
                <c:pt idx="114">
                  <c:v>0.4</c:v>
                </c:pt>
                <c:pt idx="115">
                  <c:v>0.38842975206611502</c:v>
                </c:pt>
                <c:pt idx="116">
                  <c:v>0.38376383763837602</c:v>
                </c:pt>
                <c:pt idx="117">
                  <c:v>0.38214285714285701</c:v>
                </c:pt>
                <c:pt idx="118">
                  <c:v>0.38007380073800701</c:v>
                </c:pt>
                <c:pt idx="119">
                  <c:v>0.37906137184115501</c:v>
                </c:pt>
                <c:pt idx="120">
                  <c:v>0.37878787878787801</c:v>
                </c:pt>
                <c:pt idx="121">
                  <c:v>0.37686567164179102</c:v>
                </c:pt>
                <c:pt idx="122">
                  <c:v>0.375</c:v>
                </c:pt>
                <c:pt idx="123">
                  <c:v>0.372759856630824</c:v>
                </c:pt>
                <c:pt idx="124">
                  <c:v>0.37078651685393199</c:v>
                </c:pt>
                <c:pt idx="125">
                  <c:v>0.37055837563451699</c:v>
                </c:pt>
                <c:pt idx="126">
                  <c:v>0.36996336996336898</c:v>
                </c:pt>
                <c:pt idx="127">
                  <c:v>0.36900369003689998</c:v>
                </c:pt>
                <c:pt idx="128">
                  <c:v>0.36823104693140701</c:v>
                </c:pt>
                <c:pt idx="129">
                  <c:v>0.36524822695035403</c:v>
                </c:pt>
                <c:pt idx="130">
                  <c:v>0.36296296296296199</c:v>
                </c:pt>
                <c:pt idx="131">
                  <c:v>0.36029411764705799</c:v>
                </c:pt>
                <c:pt idx="132">
                  <c:v>0.35766423357664201</c:v>
                </c:pt>
                <c:pt idx="133">
                  <c:v>0.35164835164835101</c:v>
                </c:pt>
                <c:pt idx="134">
                  <c:v>0.35126582278481</c:v>
                </c:pt>
                <c:pt idx="135">
                  <c:v>0.348754448398576</c:v>
                </c:pt>
                <c:pt idx="136">
                  <c:v>0.34782608695652101</c:v>
                </c:pt>
                <c:pt idx="137">
                  <c:v>0.34722222222222199</c:v>
                </c:pt>
                <c:pt idx="138">
                  <c:v>0.34397163120567298</c:v>
                </c:pt>
                <c:pt idx="139">
                  <c:v>0.335051546391752</c:v>
                </c:pt>
                <c:pt idx="140">
                  <c:v>0.33451957295373602</c:v>
                </c:pt>
                <c:pt idx="141">
                  <c:v>0.33447098976109202</c:v>
                </c:pt>
                <c:pt idx="142">
                  <c:v>0.33445945945945899</c:v>
                </c:pt>
                <c:pt idx="143">
                  <c:v>0.33445945945945899</c:v>
                </c:pt>
                <c:pt idx="144">
                  <c:v>0.33103448275862002</c:v>
                </c:pt>
                <c:pt idx="145">
                  <c:v>0.329479768786127</c:v>
                </c:pt>
                <c:pt idx="146">
                  <c:v>0.32752613240418099</c:v>
                </c:pt>
                <c:pt idx="147">
                  <c:v>0.32183908045977</c:v>
                </c:pt>
                <c:pt idx="148">
                  <c:v>0.32085561497326098</c:v>
                </c:pt>
                <c:pt idx="149">
                  <c:v>0.31891891891891799</c:v>
                </c:pt>
                <c:pt idx="150">
                  <c:v>0.311764705882353</c:v>
                </c:pt>
                <c:pt idx="151">
                  <c:v>0.30519480519480502</c:v>
                </c:pt>
                <c:pt idx="152">
                  <c:v>0.30386740331491702</c:v>
                </c:pt>
                <c:pt idx="153">
                  <c:v>0.30246913580246898</c:v>
                </c:pt>
                <c:pt idx="154">
                  <c:v>0.30246913580246898</c:v>
                </c:pt>
                <c:pt idx="155">
                  <c:v>0.30113636363636298</c:v>
                </c:pt>
                <c:pt idx="156">
                  <c:v>0.29670329670329598</c:v>
                </c:pt>
                <c:pt idx="157">
                  <c:v>0.28804347826086901</c:v>
                </c:pt>
                <c:pt idx="158">
                  <c:v>0.28205128205128199</c:v>
                </c:pt>
                <c:pt idx="159">
                  <c:v>0.27840909090909</c:v>
                </c:pt>
                <c:pt idx="160">
                  <c:v>0.27049180327868799</c:v>
                </c:pt>
                <c:pt idx="161">
                  <c:v>0.269230769230769</c:v>
                </c:pt>
                <c:pt idx="162">
                  <c:v>0.26285714285714201</c:v>
                </c:pt>
                <c:pt idx="163">
                  <c:v>0.26229508196721302</c:v>
                </c:pt>
                <c:pt idx="164">
                  <c:v>0.23837209302325499</c:v>
                </c:pt>
                <c:pt idx="165">
                  <c:v>0.232704402515723</c:v>
                </c:pt>
                <c:pt idx="166">
                  <c:v>0.205298013245033</c:v>
                </c:pt>
                <c:pt idx="167">
                  <c:v>0.201183431952662</c:v>
                </c:pt>
                <c:pt idx="168">
                  <c:v>0.19642857142857101</c:v>
                </c:pt>
              </c:numCache>
            </c:numRef>
          </c:xVal>
          <c:yVal>
            <c:numRef>
              <c:f>Sheet1!$H$2:$H$254</c:f>
              <c:numCache>
                <c:formatCode>0%</c:formatCode>
                <c:ptCount val="253"/>
                <c:pt idx="0">
                  <c:v>0.75771313541090346</c:v>
                </c:pt>
                <c:pt idx="1">
                  <c:v>0.75081658368676552</c:v>
                </c:pt>
                <c:pt idx="2">
                  <c:v>0.79000153666482165</c:v>
                </c:pt>
                <c:pt idx="3">
                  <c:v>0.82965670907861477</c:v>
                </c:pt>
                <c:pt idx="4">
                  <c:v>0.88569119183723544</c:v>
                </c:pt>
                <c:pt idx="5">
                  <c:v>0.9029325711475803</c:v>
                </c:pt>
                <c:pt idx="6">
                  <c:v>0.89143831827401709</c:v>
                </c:pt>
                <c:pt idx="7">
                  <c:v>0.89316245620505164</c:v>
                </c:pt>
                <c:pt idx="8">
                  <c:v>0.88166820333148843</c:v>
                </c:pt>
                <c:pt idx="9">
                  <c:v>0.87477165160735049</c:v>
                </c:pt>
                <c:pt idx="10">
                  <c:v>0.82017395045792563</c:v>
                </c:pt>
                <c:pt idx="11">
                  <c:v>0.59402079327028567</c:v>
                </c:pt>
                <c:pt idx="12">
                  <c:v>7.1293520543013175E-2</c:v>
                </c:pt>
                <c:pt idx="13">
                  <c:v>0.11784524468094387</c:v>
                </c:pt>
                <c:pt idx="14">
                  <c:v>0.16852445053256326</c:v>
                </c:pt>
                <c:pt idx="15">
                  <c:v>0.15559341604980464</c:v>
                </c:pt>
                <c:pt idx="16">
                  <c:v>0.20359882510998031</c:v>
                </c:pt>
                <c:pt idx="17">
                  <c:v>0.22658733085710675</c:v>
                </c:pt>
                <c:pt idx="18">
                  <c:v>0.23003560671917569</c:v>
                </c:pt>
                <c:pt idx="19">
                  <c:v>0.21854135384561249</c:v>
                </c:pt>
                <c:pt idx="20">
                  <c:v>0.21854135384561249</c:v>
                </c:pt>
                <c:pt idx="21">
                  <c:v>0.21164480212147457</c:v>
                </c:pt>
                <c:pt idx="22">
                  <c:v>0.17859882510998032</c:v>
                </c:pt>
                <c:pt idx="23">
                  <c:v>0.15101261821342857</c:v>
                </c:pt>
                <c:pt idx="24">
                  <c:v>0.13377123890308368</c:v>
                </c:pt>
                <c:pt idx="25">
                  <c:v>0.13515054924791137</c:v>
                </c:pt>
                <c:pt idx="26">
                  <c:v>0.12529833249914291</c:v>
                </c:pt>
                <c:pt idx="27">
                  <c:v>8.8787176312530455E-2</c:v>
                </c:pt>
                <c:pt idx="28">
                  <c:v>6.2418007955532491E-2</c:v>
                </c:pt>
                <c:pt idx="29">
                  <c:v>1.5004214852084264E-2</c:v>
                </c:pt>
                <c:pt idx="30">
                  <c:v>-1.2581992044467531E-2</c:v>
                </c:pt>
                <c:pt idx="31">
                  <c:v>-8.6249703643213341E-2</c:v>
                </c:pt>
                <c:pt idx="32">
                  <c:v>-0.12159453122942025</c:v>
                </c:pt>
                <c:pt idx="33">
                  <c:v>-0.19056004847079955</c:v>
                </c:pt>
                <c:pt idx="34">
                  <c:v>-0.22504280709148922</c:v>
                </c:pt>
                <c:pt idx="35">
                  <c:v>-0.24803131283861565</c:v>
                </c:pt>
                <c:pt idx="36">
                  <c:v>-0.24544510594206395</c:v>
                </c:pt>
                <c:pt idx="37">
                  <c:v>-0.25326119789608692</c:v>
                </c:pt>
                <c:pt idx="38">
                  <c:v>-0.25498533582712146</c:v>
                </c:pt>
                <c:pt idx="39">
                  <c:v>-0.27280142778114447</c:v>
                </c:pt>
                <c:pt idx="40">
                  <c:v>-0.28363886620478973</c:v>
                </c:pt>
                <c:pt idx="41">
                  <c:v>-0.28191472827375524</c:v>
                </c:pt>
                <c:pt idx="42">
                  <c:v>-0.33421357884846753</c:v>
                </c:pt>
                <c:pt idx="43">
                  <c:v>-0.38201922148169626</c:v>
                </c:pt>
                <c:pt idx="44">
                  <c:v>-0.40357094561962731</c:v>
                </c:pt>
                <c:pt idx="45">
                  <c:v>-0.47456486042692936</c:v>
                </c:pt>
                <c:pt idx="46">
                  <c:v>-0.49467980295566499</c:v>
                </c:pt>
                <c:pt idx="47">
                  <c:v>-0.523415435139573</c:v>
                </c:pt>
                <c:pt idx="48">
                  <c:v>-0.53261083743842352</c:v>
                </c:pt>
                <c:pt idx="49">
                  <c:v>-0.5339370973853732</c:v>
                </c:pt>
                <c:pt idx="50">
                  <c:v>-0.53853479853479846</c:v>
                </c:pt>
                <c:pt idx="51">
                  <c:v>-0.53422445370721217</c:v>
                </c:pt>
                <c:pt idx="52">
                  <c:v>-0.5169830743968673</c:v>
                </c:pt>
                <c:pt idx="53">
                  <c:v>-0.49112100543135007</c:v>
                </c:pt>
                <c:pt idx="54">
                  <c:v>-0.49112100543135007</c:v>
                </c:pt>
                <c:pt idx="55">
                  <c:v>-0.39506189213085785</c:v>
                </c:pt>
                <c:pt idx="56">
                  <c:v>-0.38126878868258207</c:v>
                </c:pt>
                <c:pt idx="57">
                  <c:v>-0.39419982316534069</c:v>
                </c:pt>
                <c:pt idx="58">
                  <c:v>-0.35786977390425695</c:v>
                </c:pt>
                <c:pt idx="59">
                  <c:v>-0.34637552103069369</c:v>
                </c:pt>
                <c:pt idx="60">
                  <c:v>-0.33344448654793507</c:v>
                </c:pt>
                <c:pt idx="61">
                  <c:v>-0.33718011873184317</c:v>
                </c:pt>
                <c:pt idx="62">
                  <c:v>-0.30896695258764251</c:v>
                </c:pt>
                <c:pt idx="63">
                  <c:v>-0.27161063074856212</c:v>
                </c:pt>
                <c:pt idx="64">
                  <c:v>-0.1796566077600566</c:v>
                </c:pt>
                <c:pt idx="65">
                  <c:v>-0.2184497112083324</c:v>
                </c:pt>
                <c:pt idx="66">
                  <c:v>-0.20540895885723515</c:v>
                </c:pt>
                <c:pt idx="67">
                  <c:v>-0.21402964851240758</c:v>
                </c:pt>
                <c:pt idx="68">
                  <c:v>-0.21489171747792482</c:v>
                </c:pt>
                <c:pt idx="69">
                  <c:v>-0.19994918874229264</c:v>
                </c:pt>
                <c:pt idx="70">
                  <c:v>-0.19305263701815473</c:v>
                </c:pt>
                <c:pt idx="71">
                  <c:v>-0.18730551058137312</c:v>
                </c:pt>
                <c:pt idx="72">
                  <c:v>-0.1993744760986145</c:v>
                </c:pt>
                <c:pt idx="73">
                  <c:v>-0.10742045311010899</c:v>
                </c:pt>
                <c:pt idx="74">
                  <c:v>-0.10742045311010899</c:v>
                </c:pt>
                <c:pt idx="75">
                  <c:v>-5.0523901385971064E-2</c:v>
                </c:pt>
                <c:pt idx="76">
                  <c:v>-4.6788269202063047E-2</c:v>
                </c:pt>
                <c:pt idx="77">
                  <c:v>-2.6098614029649241E-2</c:v>
                </c:pt>
                <c:pt idx="78">
                  <c:v>-3.6266606956262853E-2</c:v>
                </c:pt>
                <c:pt idx="79">
                  <c:v>2.8138528138520811E-3</c:v>
                </c:pt>
                <c:pt idx="80">
                  <c:v>1.57448872966107E-2</c:v>
                </c:pt>
                <c:pt idx="81">
                  <c:v>4.0649101855997662E-2</c:v>
                </c:pt>
                <c:pt idx="82">
                  <c:v>4.9269791511170079E-2</c:v>
                </c:pt>
                <c:pt idx="83">
                  <c:v>4.9269791511170079E-2</c:v>
                </c:pt>
                <c:pt idx="84">
                  <c:v>-3.6937105040553711E-2</c:v>
                </c:pt>
                <c:pt idx="85">
                  <c:v>-7.5181619147136725E-2</c:v>
                </c:pt>
                <c:pt idx="86">
                  <c:v>-6.2250584664378106E-2</c:v>
                </c:pt>
                <c:pt idx="87">
                  <c:v>-0.10576454197143886</c:v>
                </c:pt>
                <c:pt idx="88">
                  <c:v>-6.6027267751406035E-2</c:v>
                </c:pt>
                <c:pt idx="89">
                  <c:v>-4.7540677713091901E-2</c:v>
                </c:pt>
                <c:pt idx="90">
                  <c:v>-2.6563666218839009E-2</c:v>
                </c:pt>
                <c:pt idx="91">
                  <c:v>-3.1788326615913215E-2</c:v>
                </c:pt>
                <c:pt idx="92">
                  <c:v>-3.4661889834304023E-2</c:v>
                </c:pt>
                <c:pt idx="93">
                  <c:v>-9.2133154202119885E-2</c:v>
                </c:pt>
                <c:pt idx="94">
                  <c:v>-5.7650395581430251E-2</c:v>
                </c:pt>
                <c:pt idx="95">
                  <c:v>-5.1380803104941253E-2</c:v>
                </c:pt>
                <c:pt idx="96">
                  <c:v>-3.8449768622182613E-2</c:v>
                </c:pt>
                <c:pt idx="97">
                  <c:v>-1.4908654563827175E-2</c:v>
                </c:pt>
                <c:pt idx="98">
                  <c:v>-1.3471872954631793E-2</c:v>
                </c:pt>
                <c:pt idx="99">
                  <c:v>-8.5457645802475522E-3</c:v>
                </c:pt>
                <c:pt idx="100">
                  <c:v>-2.42197457714701E-2</c:v>
                </c:pt>
                <c:pt idx="101">
                  <c:v>4.4745771469909205E-2</c:v>
                </c:pt>
                <c:pt idx="102">
                  <c:v>-1.2725492897906664E-2</c:v>
                </c:pt>
                <c:pt idx="103">
                  <c:v>1.7446920895196786E-2</c:v>
                </c:pt>
                <c:pt idx="104">
                  <c:v>-4.2323194047331952E-2</c:v>
                </c:pt>
                <c:pt idx="105">
                  <c:v>-2.0771469909400903E-2</c:v>
                </c:pt>
                <c:pt idx="106">
                  <c:v>-2.0771469909400903E-2</c:v>
                </c:pt>
                <c:pt idx="107">
                  <c:v>-2.0771469909400899E-2</c:v>
                </c:pt>
                <c:pt idx="108">
                  <c:v>-4.835767680595264E-2</c:v>
                </c:pt>
                <c:pt idx="109">
                  <c:v>-3.9449630828941151E-2</c:v>
                </c:pt>
                <c:pt idx="110">
                  <c:v>-5.860671895154651E-2</c:v>
                </c:pt>
                <c:pt idx="111">
                  <c:v>-5.5158443089477538E-2</c:v>
                </c:pt>
                <c:pt idx="112">
                  <c:v>-6.8825810205120257E-3</c:v>
                </c:pt>
                <c:pt idx="113">
                  <c:v>-4.0090178021212185E-3</c:v>
                </c:pt>
                <c:pt idx="114">
                  <c:v>2.0442392856185997E-2</c:v>
                </c:pt>
                <c:pt idx="115">
                  <c:v>2.0442392856185997E-2</c:v>
                </c:pt>
                <c:pt idx="116">
                  <c:v>4.9178025040094039E-2</c:v>
                </c:pt>
                <c:pt idx="117">
                  <c:v>4.8656437094571001E-2</c:v>
                </c:pt>
                <c:pt idx="118">
                  <c:v>3.7825534138089069E-2</c:v>
                </c:pt>
                <c:pt idx="119">
                  <c:v>2.8765013378060929E-2</c:v>
                </c:pt>
                <c:pt idx="120">
                  <c:v>4.3707542113693112E-2</c:v>
                </c:pt>
                <c:pt idx="121">
                  <c:v>4.2355277069744492E-2</c:v>
                </c:pt>
                <c:pt idx="122">
                  <c:v>3.9220480831499982E-2</c:v>
                </c:pt>
                <c:pt idx="123">
                  <c:v>1.0484848647591947E-2</c:v>
                </c:pt>
                <c:pt idx="124">
                  <c:v>1.0484848647591947E-2</c:v>
                </c:pt>
                <c:pt idx="125">
                  <c:v>2.0829676233798805E-2</c:v>
                </c:pt>
                <c:pt idx="126">
                  <c:v>2.4874769071995064E-2</c:v>
                </c:pt>
                <c:pt idx="127">
                  <c:v>2.5423358413687855E-2</c:v>
                </c:pt>
                <c:pt idx="128">
                  <c:v>2.5094951188728881E-2</c:v>
                </c:pt>
                <c:pt idx="129">
                  <c:v>4.0768932379951432E-2</c:v>
                </c:pt>
                <c:pt idx="130">
                  <c:v>-3.5093136585565787E-2</c:v>
                </c:pt>
                <c:pt idx="131">
                  <c:v>-4.8464002173180136E-2</c:v>
                </c:pt>
                <c:pt idx="132">
                  <c:v>-3.955595619616864E-2</c:v>
                </c:pt>
                <c:pt idx="133">
                  <c:v>-2.8061703322605443E-2</c:v>
                </c:pt>
                <c:pt idx="134">
                  <c:v>-1.1834522795222098E-2</c:v>
                </c:pt>
                <c:pt idx="135">
                  <c:v>-7.2368216457968215E-3</c:v>
                </c:pt>
                <c:pt idx="136">
                  <c:v>2.0484611755149738E-2</c:v>
                </c:pt>
                <c:pt idx="137">
                  <c:v>-8.2510204287582992E-3</c:v>
                </c:pt>
                <c:pt idx="138">
                  <c:v>-1.6610477064076992E-2</c:v>
                </c:pt>
                <c:pt idx="139">
                  <c:v>-3.270243108706547E-2</c:v>
                </c:pt>
                <c:pt idx="140">
                  <c:v>-3.6150706949134442E-2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813056"/>
        <c:axId val="229473664"/>
      </c:scatterChart>
      <c:valAx>
        <c:axId val="294813056"/>
        <c:scaling>
          <c:orientation val="minMax"/>
          <c:max val="0.8"/>
          <c:min val="0.30000000000000004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Option</a:t>
                </a:r>
                <a:r>
                  <a:rPr lang="en-US" baseline="0"/>
                  <a:t> Pressure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9473664"/>
        <c:crosses val="autoZero"/>
        <c:crossBetween val="midCat"/>
      </c:valAx>
      <c:valAx>
        <c:axId val="229473664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Return</a:t>
                </a:r>
                <a:r>
                  <a:rPr lang="en-US" baseline="0"/>
                  <a:t> On Investment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2948130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call change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Sheet1!$B$2:$B$254</c:f>
              <c:numCache>
                <c:formatCode>General</c:formatCode>
                <c:ptCount val="253"/>
                <c:pt idx="0">
                  <c:v>0.78947368421052599</c:v>
                </c:pt>
                <c:pt idx="1">
                  <c:v>0.77717391304347805</c:v>
                </c:pt>
                <c:pt idx="2">
                  <c:v>0.77486910994764302</c:v>
                </c:pt>
                <c:pt idx="3">
                  <c:v>0.76638176638176603</c:v>
                </c:pt>
                <c:pt idx="4">
                  <c:v>0.75471698113207497</c:v>
                </c:pt>
                <c:pt idx="5">
                  <c:v>0.740506329113924</c:v>
                </c:pt>
                <c:pt idx="6">
                  <c:v>0.739884393063583</c:v>
                </c:pt>
                <c:pt idx="7">
                  <c:v>0.73939393939393905</c:v>
                </c:pt>
                <c:pt idx="8">
                  <c:v>0.73619631901840399</c:v>
                </c:pt>
                <c:pt idx="9">
                  <c:v>0.73423423423423395</c:v>
                </c:pt>
                <c:pt idx="10">
                  <c:v>0.73333333333333295</c:v>
                </c:pt>
                <c:pt idx="11">
                  <c:v>0.73333333333333295</c:v>
                </c:pt>
                <c:pt idx="12">
                  <c:v>0.72988505747126398</c:v>
                </c:pt>
                <c:pt idx="13">
                  <c:v>0.72222222222222199</c:v>
                </c:pt>
                <c:pt idx="14">
                  <c:v>0.721518987341772</c:v>
                </c:pt>
                <c:pt idx="15">
                  <c:v>0.70652173913043403</c:v>
                </c:pt>
                <c:pt idx="16">
                  <c:v>0.70652173913043403</c:v>
                </c:pt>
                <c:pt idx="17">
                  <c:v>0.7</c:v>
                </c:pt>
                <c:pt idx="18">
                  <c:v>0.69938650306748396</c:v>
                </c:pt>
                <c:pt idx="19">
                  <c:v>0.69540229885057403</c:v>
                </c:pt>
                <c:pt idx="20">
                  <c:v>0.69444444444444398</c:v>
                </c:pt>
                <c:pt idx="21">
                  <c:v>0.69407894736842102</c:v>
                </c:pt>
                <c:pt idx="22">
                  <c:v>0.69230769230769196</c:v>
                </c:pt>
                <c:pt idx="23">
                  <c:v>0.68327402135231297</c:v>
                </c:pt>
                <c:pt idx="24">
                  <c:v>0.679245283018867</c:v>
                </c:pt>
                <c:pt idx="25">
                  <c:v>0.67687074829931904</c:v>
                </c:pt>
                <c:pt idx="26">
                  <c:v>0.67491166077738496</c:v>
                </c:pt>
                <c:pt idx="27">
                  <c:v>0.67491166077738496</c:v>
                </c:pt>
                <c:pt idx="28">
                  <c:v>0.67010309278350499</c:v>
                </c:pt>
                <c:pt idx="29">
                  <c:v>0.66331658291457196</c:v>
                </c:pt>
                <c:pt idx="30">
                  <c:v>0.65760869565217295</c:v>
                </c:pt>
                <c:pt idx="31">
                  <c:v>0.65666666666666595</c:v>
                </c:pt>
                <c:pt idx="32">
                  <c:v>0.65625</c:v>
                </c:pt>
                <c:pt idx="33">
                  <c:v>0.64999999999999902</c:v>
                </c:pt>
                <c:pt idx="34">
                  <c:v>0.64965986394557795</c:v>
                </c:pt>
                <c:pt idx="35">
                  <c:v>0.64527027027026995</c:v>
                </c:pt>
                <c:pt idx="36">
                  <c:v>0.64285714285714202</c:v>
                </c:pt>
                <c:pt idx="37">
                  <c:v>0.64179104477611904</c:v>
                </c:pt>
                <c:pt idx="38">
                  <c:v>0.64141414141414099</c:v>
                </c:pt>
                <c:pt idx="39">
                  <c:v>0.63917525773195805</c:v>
                </c:pt>
                <c:pt idx="40">
                  <c:v>0.63265306122448906</c:v>
                </c:pt>
                <c:pt idx="41">
                  <c:v>0.63101604278074797</c:v>
                </c:pt>
                <c:pt idx="42">
                  <c:v>0.63043478260869501</c:v>
                </c:pt>
                <c:pt idx="43">
                  <c:v>0.62801932367149704</c:v>
                </c:pt>
                <c:pt idx="44">
                  <c:v>0.62633451957295305</c:v>
                </c:pt>
                <c:pt idx="45">
                  <c:v>0.62453531598513001</c:v>
                </c:pt>
                <c:pt idx="46">
                  <c:v>0.62433862433862397</c:v>
                </c:pt>
                <c:pt idx="47">
                  <c:v>0.61971830985915399</c:v>
                </c:pt>
                <c:pt idx="48">
                  <c:v>0.61940298507462599</c:v>
                </c:pt>
                <c:pt idx="49">
                  <c:v>0.61538461538461497</c:v>
                </c:pt>
                <c:pt idx="50">
                  <c:v>0.61048689138576695</c:v>
                </c:pt>
                <c:pt idx="51">
                  <c:v>0.61048689138576695</c:v>
                </c:pt>
                <c:pt idx="52">
                  <c:v>0.61048689138576695</c:v>
                </c:pt>
                <c:pt idx="53">
                  <c:v>0.60573476702508899</c:v>
                </c:pt>
                <c:pt idx="54">
                  <c:v>0.59930313588850104</c:v>
                </c:pt>
                <c:pt idx="55">
                  <c:v>0.59925093632958704</c:v>
                </c:pt>
                <c:pt idx="56">
                  <c:v>0.59642857142857097</c:v>
                </c:pt>
                <c:pt idx="57">
                  <c:v>0.59107806691449805</c:v>
                </c:pt>
                <c:pt idx="58">
                  <c:v>0.59107806691449805</c:v>
                </c:pt>
                <c:pt idx="59">
                  <c:v>0.59107806691449805</c:v>
                </c:pt>
                <c:pt idx="60">
                  <c:v>0.58426966292134797</c:v>
                </c:pt>
                <c:pt idx="61">
                  <c:v>0.58426966292134797</c:v>
                </c:pt>
                <c:pt idx="62">
                  <c:v>0.58426966292134797</c:v>
                </c:pt>
                <c:pt idx="63">
                  <c:v>0.58426966292134797</c:v>
                </c:pt>
                <c:pt idx="64">
                  <c:v>0.58426966292134797</c:v>
                </c:pt>
                <c:pt idx="65">
                  <c:v>0.58156028368794299</c:v>
                </c:pt>
                <c:pt idx="66">
                  <c:v>0.58041958041957997</c:v>
                </c:pt>
                <c:pt idx="67">
                  <c:v>0.57243816254416902</c:v>
                </c:pt>
                <c:pt idx="68">
                  <c:v>0.57243816254416902</c:v>
                </c:pt>
                <c:pt idx="69">
                  <c:v>0.55755395683453202</c:v>
                </c:pt>
                <c:pt idx="70">
                  <c:v>0.55709342560553599</c:v>
                </c:pt>
                <c:pt idx="71">
                  <c:v>0.55471698113207502</c:v>
                </c:pt>
                <c:pt idx="72">
                  <c:v>0.55471698113207502</c:v>
                </c:pt>
                <c:pt idx="73">
                  <c:v>0.55471698113207502</c:v>
                </c:pt>
                <c:pt idx="74">
                  <c:v>0.54779411764705799</c:v>
                </c:pt>
                <c:pt idx="75">
                  <c:v>0.54681647940074796</c:v>
                </c:pt>
                <c:pt idx="76">
                  <c:v>0.54642857142857104</c:v>
                </c:pt>
                <c:pt idx="77">
                  <c:v>0.54577464788732299</c:v>
                </c:pt>
                <c:pt idx="78">
                  <c:v>0.54166666666666596</c:v>
                </c:pt>
                <c:pt idx="79">
                  <c:v>0.53873239436619702</c:v>
                </c:pt>
                <c:pt idx="80">
                  <c:v>0.53731343283582</c:v>
                </c:pt>
                <c:pt idx="81">
                  <c:v>0.52919708029196999</c:v>
                </c:pt>
                <c:pt idx="82">
                  <c:v>0.52747252747252704</c:v>
                </c:pt>
                <c:pt idx="83">
                  <c:v>0.51102941176470495</c:v>
                </c:pt>
                <c:pt idx="84">
                  <c:v>0.50553505535055299</c:v>
                </c:pt>
                <c:pt idx="85">
                  <c:v>0.49746192893400998</c:v>
                </c:pt>
                <c:pt idx="86">
                  <c:v>0.49197860962566797</c:v>
                </c:pt>
                <c:pt idx="87">
                  <c:v>0.48993288590604001</c:v>
                </c:pt>
                <c:pt idx="88">
                  <c:v>0.48809523809523803</c:v>
                </c:pt>
                <c:pt idx="89">
                  <c:v>0.46840148698884698</c:v>
                </c:pt>
                <c:pt idx="90">
                  <c:v>0.46263345195729499</c:v>
                </c:pt>
                <c:pt idx="91">
                  <c:v>0.44999999999999901</c:v>
                </c:pt>
                <c:pt idx="92">
                  <c:v>0.44169611307420398</c:v>
                </c:pt>
                <c:pt idx="93">
                  <c:v>0.44169611307420398</c:v>
                </c:pt>
                <c:pt idx="94">
                  <c:v>0.441281138790035</c:v>
                </c:pt>
                <c:pt idx="95">
                  <c:v>0.44074074074073999</c:v>
                </c:pt>
                <c:pt idx="96">
                  <c:v>0.43786982248520701</c:v>
                </c:pt>
                <c:pt idx="97">
                  <c:v>0.43636363636363601</c:v>
                </c:pt>
                <c:pt idx="98">
                  <c:v>0.42857142857142799</c:v>
                </c:pt>
                <c:pt idx="99">
                  <c:v>0.42763157894736797</c:v>
                </c:pt>
                <c:pt idx="100">
                  <c:v>0.42592592592592499</c:v>
                </c:pt>
                <c:pt idx="101">
                  <c:v>0.42456140350877097</c:v>
                </c:pt>
                <c:pt idx="102">
                  <c:v>0.42456140350877097</c:v>
                </c:pt>
                <c:pt idx="103">
                  <c:v>0.42293906810035797</c:v>
                </c:pt>
                <c:pt idx="104">
                  <c:v>0.41764705882352898</c:v>
                </c:pt>
                <c:pt idx="105">
                  <c:v>0.416370106761565</c:v>
                </c:pt>
                <c:pt idx="106">
                  <c:v>0.41544117647058798</c:v>
                </c:pt>
                <c:pt idx="107">
                  <c:v>0.41071428571428498</c:v>
                </c:pt>
                <c:pt idx="108">
                  <c:v>0.40977443609022501</c:v>
                </c:pt>
                <c:pt idx="109">
                  <c:v>0.40780141843971601</c:v>
                </c:pt>
                <c:pt idx="110">
                  <c:v>0.40684410646387797</c:v>
                </c:pt>
                <c:pt idx="111">
                  <c:v>0.40425531914893598</c:v>
                </c:pt>
                <c:pt idx="112">
                  <c:v>0.40268456375838901</c:v>
                </c:pt>
                <c:pt idx="113">
                  <c:v>0.40221402214022101</c:v>
                </c:pt>
                <c:pt idx="114">
                  <c:v>0.4</c:v>
                </c:pt>
                <c:pt idx="115">
                  <c:v>0.38842975206611502</c:v>
                </c:pt>
                <c:pt idx="116">
                  <c:v>0.38376383763837602</c:v>
                </c:pt>
                <c:pt idx="117">
                  <c:v>0.38214285714285701</c:v>
                </c:pt>
                <c:pt idx="118">
                  <c:v>0.38007380073800701</c:v>
                </c:pt>
                <c:pt idx="119">
                  <c:v>0.37906137184115501</c:v>
                </c:pt>
                <c:pt idx="120">
                  <c:v>0.37878787878787801</c:v>
                </c:pt>
                <c:pt idx="121">
                  <c:v>0.37686567164179102</c:v>
                </c:pt>
                <c:pt idx="122">
                  <c:v>0.375</c:v>
                </c:pt>
                <c:pt idx="123">
                  <c:v>0.372759856630824</c:v>
                </c:pt>
                <c:pt idx="124">
                  <c:v>0.37078651685393199</c:v>
                </c:pt>
                <c:pt idx="125">
                  <c:v>0.37055837563451699</c:v>
                </c:pt>
                <c:pt idx="126">
                  <c:v>0.36996336996336898</c:v>
                </c:pt>
                <c:pt idx="127">
                  <c:v>0.36900369003689998</c:v>
                </c:pt>
                <c:pt idx="128">
                  <c:v>0.36823104693140701</c:v>
                </c:pt>
                <c:pt idx="129">
                  <c:v>0.36524822695035403</c:v>
                </c:pt>
                <c:pt idx="130">
                  <c:v>0.36296296296296199</c:v>
                </c:pt>
                <c:pt idx="131">
                  <c:v>0.36029411764705799</c:v>
                </c:pt>
                <c:pt idx="132">
                  <c:v>0.35766423357664201</c:v>
                </c:pt>
                <c:pt idx="133">
                  <c:v>0.35164835164835101</c:v>
                </c:pt>
                <c:pt idx="134">
                  <c:v>0.35126582278481</c:v>
                </c:pt>
                <c:pt idx="135">
                  <c:v>0.348754448398576</c:v>
                </c:pt>
                <c:pt idx="136">
                  <c:v>0.34782608695652101</c:v>
                </c:pt>
                <c:pt idx="137">
                  <c:v>0.34722222222222199</c:v>
                </c:pt>
                <c:pt idx="138">
                  <c:v>0.34397163120567298</c:v>
                </c:pt>
                <c:pt idx="139">
                  <c:v>0.335051546391752</c:v>
                </c:pt>
                <c:pt idx="140">
                  <c:v>0.33451957295373602</c:v>
                </c:pt>
                <c:pt idx="141">
                  <c:v>0.33447098976109202</c:v>
                </c:pt>
                <c:pt idx="142">
                  <c:v>0.33445945945945899</c:v>
                </c:pt>
                <c:pt idx="143">
                  <c:v>0.33445945945945899</c:v>
                </c:pt>
                <c:pt idx="144">
                  <c:v>0.33103448275862002</c:v>
                </c:pt>
                <c:pt idx="145">
                  <c:v>0.329479768786127</c:v>
                </c:pt>
                <c:pt idx="146">
                  <c:v>0.32752613240418099</c:v>
                </c:pt>
                <c:pt idx="147">
                  <c:v>0.32183908045977</c:v>
                </c:pt>
                <c:pt idx="148">
                  <c:v>0.32085561497326098</c:v>
                </c:pt>
                <c:pt idx="149">
                  <c:v>0.31891891891891799</c:v>
                </c:pt>
                <c:pt idx="150">
                  <c:v>0.311764705882353</c:v>
                </c:pt>
                <c:pt idx="151">
                  <c:v>0.30519480519480502</c:v>
                </c:pt>
                <c:pt idx="152">
                  <c:v>0.30386740331491702</c:v>
                </c:pt>
                <c:pt idx="153">
                  <c:v>0.30246913580246898</c:v>
                </c:pt>
                <c:pt idx="154">
                  <c:v>0.30246913580246898</c:v>
                </c:pt>
                <c:pt idx="155">
                  <c:v>0.30113636363636298</c:v>
                </c:pt>
                <c:pt idx="156">
                  <c:v>0.29670329670329598</c:v>
                </c:pt>
                <c:pt idx="157">
                  <c:v>0.28804347826086901</c:v>
                </c:pt>
                <c:pt idx="158">
                  <c:v>0.28205128205128199</c:v>
                </c:pt>
                <c:pt idx="159">
                  <c:v>0.27840909090909</c:v>
                </c:pt>
                <c:pt idx="160">
                  <c:v>0.27049180327868799</c:v>
                </c:pt>
                <c:pt idx="161">
                  <c:v>0.269230769230769</c:v>
                </c:pt>
                <c:pt idx="162">
                  <c:v>0.26285714285714201</c:v>
                </c:pt>
                <c:pt idx="163">
                  <c:v>0.26229508196721302</c:v>
                </c:pt>
                <c:pt idx="164">
                  <c:v>0.23837209302325499</c:v>
                </c:pt>
                <c:pt idx="165">
                  <c:v>0.232704402515723</c:v>
                </c:pt>
                <c:pt idx="166">
                  <c:v>0.205298013245033</c:v>
                </c:pt>
                <c:pt idx="167">
                  <c:v>0.201183431952662</c:v>
                </c:pt>
                <c:pt idx="168">
                  <c:v>0.19642857142857101</c:v>
                </c:pt>
              </c:numCache>
            </c:numRef>
          </c:xVal>
          <c:yVal>
            <c:numRef>
              <c:f>Sheet1!$E$2:$E$254</c:f>
              <c:numCache>
                <c:formatCode>0%</c:formatCode>
                <c:ptCount val="253"/>
                <c:pt idx="0">
                  <c:v>0</c:v>
                </c:pt>
                <c:pt idx="1">
                  <c:v>-0.23076923076923</c:v>
                </c:pt>
                <c:pt idx="2">
                  <c:v>-8.7719298245613905E-2</c:v>
                </c:pt>
                <c:pt idx="3">
                  <c:v>1.72</c:v>
                </c:pt>
                <c:pt idx="4">
                  <c:v>0.749999999999999</c:v>
                </c:pt>
                <c:pt idx="5">
                  <c:v>0.749999999999999</c:v>
                </c:pt>
                <c:pt idx="6">
                  <c:v>-0.23076923076923</c:v>
                </c:pt>
                <c:pt idx="7">
                  <c:v>8.6956521739130294E-2</c:v>
                </c:pt>
                <c:pt idx="8">
                  <c:v>0.749999999999999</c:v>
                </c:pt>
                <c:pt idx="9">
                  <c:v>-0.75714285714285701</c:v>
                </c:pt>
                <c:pt idx="10">
                  <c:v>-0.952380952380952</c:v>
                </c:pt>
                <c:pt idx="11">
                  <c:v>-0.97142857142857097</c:v>
                </c:pt>
                <c:pt idx="12">
                  <c:v>-0.23076923076923</c:v>
                </c:pt>
                <c:pt idx="13">
                  <c:v>-0.148148148148148</c:v>
                </c:pt>
                <c:pt idx="14">
                  <c:v>0.749999999999999</c:v>
                </c:pt>
                <c:pt idx="15">
                  <c:v>-0.23529411764705799</c:v>
                </c:pt>
                <c:pt idx="16">
                  <c:v>-0.23529411764705799</c:v>
                </c:pt>
                <c:pt idx="17">
                  <c:v>-0.66666666666666596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-0.22413793103448201</c:v>
                </c:pt>
                <c:pt idx="23">
                  <c:v>-0.19999999999999901</c:v>
                </c:pt>
                <c:pt idx="24">
                  <c:v>-5.1724137931034302E-2</c:v>
                </c:pt>
                <c:pt idx="25">
                  <c:v>0</c:v>
                </c:pt>
                <c:pt idx="26">
                  <c:v>-0.8</c:v>
                </c:pt>
                <c:pt idx="27">
                  <c:v>-0.8</c:v>
                </c:pt>
                <c:pt idx="28">
                  <c:v>-0.81818181818181801</c:v>
                </c:pt>
                <c:pt idx="29">
                  <c:v>-6.77966101694914E-2</c:v>
                </c:pt>
                <c:pt idx="30">
                  <c:v>-0.8</c:v>
                </c:pt>
                <c:pt idx="31">
                  <c:v>-0.29230769230769199</c:v>
                </c:pt>
                <c:pt idx="32">
                  <c:v>-0.81818181818181801</c:v>
                </c:pt>
                <c:pt idx="33">
                  <c:v>0</c:v>
                </c:pt>
                <c:pt idx="34">
                  <c:v>-0.26470588235294101</c:v>
                </c:pt>
                <c:pt idx="35">
                  <c:v>-0.29230769230769199</c:v>
                </c:pt>
                <c:pt idx="36">
                  <c:v>-0.63235294117647001</c:v>
                </c:pt>
                <c:pt idx="37">
                  <c:v>-5.1724137931034302E-2</c:v>
                </c:pt>
                <c:pt idx="38">
                  <c:v>-9.0909090909090898E-2</c:v>
                </c:pt>
                <c:pt idx="39">
                  <c:v>0.47826086956521702</c:v>
                </c:pt>
                <c:pt idx="40">
                  <c:v>-7.69230769230769E-2</c:v>
                </c:pt>
                <c:pt idx="41">
                  <c:v>-0.72727272727272696</c:v>
                </c:pt>
                <c:pt idx="42">
                  <c:v>-0.78</c:v>
                </c:pt>
                <c:pt idx="43">
                  <c:v>0.16279069767441801</c:v>
                </c:pt>
                <c:pt idx="44">
                  <c:v>-0.76</c:v>
                </c:pt>
                <c:pt idx="45">
                  <c:v>-0.54545454545454497</c:v>
                </c:pt>
                <c:pt idx="46">
                  <c:v>0.11111111111111099</c:v>
                </c:pt>
                <c:pt idx="47">
                  <c:v>-0.37777777777777699</c:v>
                </c:pt>
                <c:pt idx="48">
                  <c:v>-0.60975609756097504</c:v>
                </c:pt>
                <c:pt idx="49">
                  <c:v>0.1</c:v>
                </c:pt>
                <c:pt idx="50">
                  <c:v>0.219512195121951</c:v>
                </c:pt>
                <c:pt idx="51">
                  <c:v>-1</c:v>
                </c:pt>
                <c:pt idx="52">
                  <c:v>-1</c:v>
                </c:pt>
                <c:pt idx="53">
                  <c:v>0.11111111111111099</c:v>
                </c:pt>
                <c:pt idx="54">
                  <c:v>0.47826086956521702</c:v>
                </c:pt>
                <c:pt idx="55">
                  <c:v>-0.6</c:v>
                </c:pt>
                <c:pt idx="56">
                  <c:v>-0.33333333333333298</c:v>
                </c:pt>
                <c:pt idx="57">
                  <c:v>0.42857142857142799</c:v>
                </c:pt>
                <c:pt idx="58">
                  <c:v>-1</c:v>
                </c:pt>
                <c:pt idx="59">
                  <c:v>-1</c:v>
                </c:pt>
                <c:pt idx="60">
                  <c:v>0.38888888888888801</c:v>
                </c:pt>
                <c:pt idx="61">
                  <c:v>-1</c:v>
                </c:pt>
                <c:pt idx="62">
                  <c:v>-1</c:v>
                </c:pt>
                <c:pt idx="63">
                  <c:v>0.80555555555555503</c:v>
                </c:pt>
                <c:pt idx="64">
                  <c:v>0.80555555555555503</c:v>
                </c:pt>
                <c:pt idx="65">
                  <c:v>1.74193548387096</c:v>
                </c:pt>
                <c:pt idx="66">
                  <c:v>4.6153846153846101E-2</c:v>
                </c:pt>
                <c:pt idx="67">
                  <c:v>0.90476190476190499</c:v>
                </c:pt>
                <c:pt idx="68">
                  <c:v>1.02380952380952</c:v>
                </c:pt>
                <c:pt idx="69">
                  <c:v>-0.11111111111111099</c:v>
                </c:pt>
                <c:pt idx="70">
                  <c:v>-0.63235294117647001</c:v>
                </c:pt>
                <c:pt idx="71">
                  <c:v>0.219512195121951</c:v>
                </c:pt>
                <c:pt idx="72">
                  <c:v>-1</c:v>
                </c:pt>
                <c:pt idx="73">
                  <c:v>0.585365853658536</c:v>
                </c:pt>
                <c:pt idx="74">
                  <c:v>0</c:v>
                </c:pt>
                <c:pt idx="75">
                  <c:v>0.61290322580645096</c:v>
                </c:pt>
                <c:pt idx="76">
                  <c:v>1.65625</c:v>
                </c:pt>
                <c:pt idx="77">
                  <c:v>0.35483870967741898</c:v>
                </c:pt>
                <c:pt idx="78">
                  <c:v>-3.8461538461538401E-2</c:v>
                </c:pt>
                <c:pt idx="79">
                  <c:v>0.35483870967741898</c:v>
                </c:pt>
                <c:pt idx="80">
                  <c:v>0.233333333333333</c:v>
                </c:pt>
                <c:pt idx="81">
                  <c:v>-0.133333333333333</c:v>
                </c:pt>
                <c:pt idx="82">
                  <c:v>0.62162162162162105</c:v>
                </c:pt>
                <c:pt idx="83">
                  <c:v>-0.6</c:v>
                </c:pt>
                <c:pt idx="84">
                  <c:v>-0.6</c:v>
                </c:pt>
                <c:pt idx="85">
                  <c:v>0.372093023255813</c:v>
                </c:pt>
                <c:pt idx="86">
                  <c:v>-0.48571428571428499</c:v>
                </c:pt>
                <c:pt idx="87">
                  <c:v>1</c:v>
                </c:pt>
                <c:pt idx="88">
                  <c:v>0.55172413793103403</c:v>
                </c:pt>
                <c:pt idx="89">
                  <c:v>1.0499999999999901</c:v>
                </c:pt>
                <c:pt idx="90">
                  <c:v>-0.4</c:v>
                </c:pt>
                <c:pt idx="91">
                  <c:v>-0.4</c:v>
                </c:pt>
                <c:pt idx="92">
                  <c:v>-0.75</c:v>
                </c:pt>
                <c:pt idx="93">
                  <c:v>-1</c:v>
                </c:pt>
                <c:pt idx="94">
                  <c:v>0</c:v>
                </c:pt>
                <c:pt idx="95">
                  <c:v>1.7333333333333301</c:v>
                </c:pt>
                <c:pt idx="96">
                  <c:v>1.1599999999999999</c:v>
                </c:pt>
                <c:pt idx="97">
                  <c:v>0.54999999999999905</c:v>
                </c:pt>
                <c:pt idx="98">
                  <c:v>0</c:v>
                </c:pt>
                <c:pt idx="99">
                  <c:v>0</c:v>
                </c:pt>
                <c:pt idx="100">
                  <c:v>1.18749999999999</c:v>
                </c:pt>
                <c:pt idx="101">
                  <c:v>-0.61904761904761896</c:v>
                </c:pt>
                <c:pt idx="102">
                  <c:v>-1</c:v>
                </c:pt>
                <c:pt idx="103">
                  <c:v>-0.56000000000000005</c:v>
                </c:pt>
                <c:pt idx="104">
                  <c:v>1.72</c:v>
                </c:pt>
                <c:pt idx="105">
                  <c:v>0.249999999999999</c:v>
                </c:pt>
                <c:pt idx="106">
                  <c:v>-0.33333333333333298</c:v>
                </c:pt>
                <c:pt idx="107">
                  <c:v>-0.25</c:v>
                </c:pt>
                <c:pt idx="108">
                  <c:v>0</c:v>
                </c:pt>
                <c:pt idx="109">
                  <c:v>-0.5</c:v>
                </c:pt>
                <c:pt idx="110">
                  <c:v>-0.5</c:v>
                </c:pt>
                <c:pt idx="111">
                  <c:v>-0.6</c:v>
                </c:pt>
                <c:pt idx="112">
                  <c:v>0</c:v>
                </c:pt>
                <c:pt idx="113">
                  <c:v>2.6</c:v>
                </c:pt>
                <c:pt idx="114">
                  <c:v>0</c:v>
                </c:pt>
                <c:pt idx="115">
                  <c:v>1.6666666666666601</c:v>
                </c:pt>
                <c:pt idx="116">
                  <c:v>-0.5</c:v>
                </c:pt>
                <c:pt idx="117">
                  <c:v>0</c:v>
                </c:pt>
                <c:pt idx="118">
                  <c:v>0</c:v>
                </c:pt>
                <c:pt idx="119">
                  <c:v>-0.16666666666666599</c:v>
                </c:pt>
                <c:pt idx="120">
                  <c:v>-0.6</c:v>
                </c:pt>
                <c:pt idx="121">
                  <c:v>-0.5</c:v>
                </c:pt>
                <c:pt idx="122">
                  <c:v>-0.16666666666666599</c:v>
                </c:pt>
                <c:pt idx="123">
                  <c:v>-0.86666666666666603</c:v>
                </c:pt>
                <c:pt idx="124">
                  <c:v>0</c:v>
                </c:pt>
                <c:pt idx="125">
                  <c:v>-0.4</c:v>
                </c:pt>
                <c:pt idx="126">
                  <c:v>-0.33333333333333298</c:v>
                </c:pt>
                <c:pt idx="127">
                  <c:v>-0.5</c:v>
                </c:pt>
                <c:pt idx="128">
                  <c:v>0.81818181818181801</c:v>
                </c:pt>
                <c:pt idx="129">
                  <c:v>0</c:v>
                </c:pt>
                <c:pt idx="130">
                  <c:v>-0.33333333333333298</c:v>
                </c:pt>
                <c:pt idx="131">
                  <c:v>0</c:v>
                </c:pt>
                <c:pt idx="132">
                  <c:v>-9.0909090909090801E-2</c:v>
                </c:pt>
                <c:pt idx="133">
                  <c:v>-0.33333333333333298</c:v>
                </c:pt>
                <c:pt idx="134">
                  <c:v>-0.4</c:v>
                </c:pt>
                <c:pt idx="135">
                  <c:v>0</c:v>
                </c:pt>
                <c:pt idx="136">
                  <c:v>0</c:v>
                </c:pt>
                <c:pt idx="137">
                  <c:v>-0.4</c:v>
                </c:pt>
                <c:pt idx="138">
                  <c:v>0</c:v>
                </c:pt>
                <c:pt idx="139">
                  <c:v>-0.23529411764705799</c:v>
                </c:pt>
                <c:pt idx="140">
                  <c:v>0.19999999999999901</c:v>
                </c:pt>
                <c:pt idx="141">
                  <c:v>0</c:v>
                </c:pt>
                <c:pt idx="142">
                  <c:v>-0.66666666666666596</c:v>
                </c:pt>
                <c:pt idx="143">
                  <c:v>0</c:v>
                </c:pt>
                <c:pt idx="144">
                  <c:v>-0.23076923076923</c:v>
                </c:pt>
                <c:pt idx="145">
                  <c:v>-0.66666666666666596</c:v>
                </c:pt>
                <c:pt idx="146">
                  <c:v>0.23076923076923</c:v>
                </c:pt>
                <c:pt idx="147">
                  <c:v>1</c:v>
                </c:pt>
                <c:pt idx="148">
                  <c:v>-0.16666666666666599</c:v>
                </c:pt>
                <c:pt idx="149">
                  <c:v>-0.16666666666666599</c:v>
                </c:pt>
                <c:pt idx="150">
                  <c:v>1</c:v>
                </c:pt>
                <c:pt idx="151">
                  <c:v>1</c:v>
                </c:pt>
                <c:pt idx="152">
                  <c:v>-0.33333333333333298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1.99999999999999</c:v>
                </c:pt>
                <c:pt idx="159">
                  <c:v>1.13333333333333</c:v>
                </c:pt>
                <c:pt idx="160">
                  <c:v>-0.4</c:v>
                </c:pt>
                <c:pt idx="161">
                  <c:v>0</c:v>
                </c:pt>
                <c:pt idx="162">
                  <c:v>-0.66666666666666596</c:v>
                </c:pt>
                <c:pt idx="163">
                  <c:v>0</c:v>
                </c:pt>
                <c:pt idx="164">
                  <c:v>-0.5</c:v>
                </c:pt>
                <c:pt idx="165">
                  <c:v>8</c:v>
                </c:pt>
                <c:pt idx="166">
                  <c:v>0</c:v>
                </c:pt>
                <c:pt idx="167">
                  <c:v>1.99999999999999</c:v>
                </c:pt>
                <c:pt idx="168">
                  <c:v>1.8499999999999901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put change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Sheet1!$B$2:$B$254</c:f>
              <c:numCache>
                <c:formatCode>General</c:formatCode>
                <c:ptCount val="253"/>
                <c:pt idx="0">
                  <c:v>0.78947368421052599</c:v>
                </c:pt>
                <c:pt idx="1">
                  <c:v>0.77717391304347805</c:v>
                </c:pt>
                <c:pt idx="2">
                  <c:v>0.77486910994764302</c:v>
                </c:pt>
                <c:pt idx="3">
                  <c:v>0.76638176638176603</c:v>
                </c:pt>
                <c:pt idx="4">
                  <c:v>0.75471698113207497</c:v>
                </c:pt>
                <c:pt idx="5">
                  <c:v>0.740506329113924</c:v>
                </c:pt>
                <c:pt idx="6">
                  <c:v>0.739884393063583</c:v>
                </c:pt>
                <c:pt idx="7">
                  <c:v>0.73939393939393905</c:v>
                </c:pt>
                <c:pt idx="8">
                  <c:v>0.73619631901840399</c:v>
                </c:pt>
                <c:pt idx="9">
                  <c:v>0.73423423423423395</c:v>
                </c:pt>
                <c:pt idx="10">
                  <c:v>0.73333333333333295</c:v>
                </c:pt>
                <c:pt idx="11">
                  <c:v>0.73333333333333295</c:v>
                </c:pt>
                <c:pt idx="12">
                  <c:v>0.72988505747126398</c:v>
                </c:pt>
                <c:pt idx="13">
                  <c:v>0.72222222222222199</c:v>
                </c:pt>
                <c:pt idx="14">
                  <c:v>0.721518987341772</c:v>
                </c:pt>
                <c:pt idx="15">
                  <c:v>0.70652173913043403</c:v>
                </c:pt>
                <c:pt idx="16">
                  <c:v>0.70652173913043403</c:v>
                </c:pt>
                <c:pt idx="17">
                  <c:v>0.7</c:v>
                </c:pt>
                <c:pt idx="18">
                  <c:v>0.69938650306748396</c:v>
                </c:pt>
                <c:pt idx="19">
                  <c:v>0.69540229885057403</c:v>
                </c:pt>
                <c:pt idx="20">
                  <c:v>0.69444444444444398</c:v>
                </c:pt>
                <c:pt idx="21">
                  <c:v>0.69407894736842102</c:v>
                </c:pt>
                <c:pt idx="22">
                  <c:v>0.69230769230769196</c:v>
                </c:pt>
                <c:pt idx="23">
                  <c:v>0.68327402135231297</c:v>
                </c:pt>
                <c:pt idx="24">
                  <c:v>0.679245283018867</c:v>
                </c:pt>
                <c:pt idx="25">
                  <c:v>0.67687074829931904</c:v>
                </c:pt>
                <c:pt idx="26">
                  <c:v>0.67491166077738496</c:v>
                </c:pt>
                <c:pt idx="27">
                  <c:v>0.67491166077738496</c:v>
                </c:pt>
                <c:pt idx="28">
                  <c:v>0.67010309278350499</c:v>
                </c:pt>
                <c:pt idx="29">
                  <c:v>0.66331658291457196</c:v>
                </c:pt>
                <c:pt idx="30">
                  <c:v>0.65760869565217295</c:v>
                </c:pt>
                <c:pt idx="31">
                  <c:v>0.65666666666666595</c:v>
                </c:pt>
                <c:pt idx="32">
                  <c:v>0.65625</c:v>
                </c:pt>
                <c:pt idx="33">
                  <c:v>0.64999999999999902</c:v>
                </c:pt>
                <c:pt idx="34">
                  <c:v>0.64965986394557795</c:v>
                </c:pt>
                <c:pt idx="35">
                  <c:v>0.64527027027026995</c:v>
                </c:pt>
                <c:pt idx="36">
                  <c:v>0.64285714285714202</c:v>
                </c:pt>
                <c:pt idx="37">
                  <c:v>0.64179104477611904</c:v>
                </c:pt>
                <c:pt idx="38">
                  <c:v>0.64141414141414099</c:v>
                </c:pt>
                <c:pt idx="39">
                  <c:v>0.63917525773195805</c:v>
                </c:pt>
                <c:pt idx="40">
                  <c:v>0.63265306122448906</c:v>
                </c:pt>
                <c:pt idx="41">
                  <c:v>0.63101604278074797</c:v>
                </c:pt>
                <c:pt idx="42">
                  <c:v>0.63043478260869501</c:v>
                </c:pt>
                <c:pt idx="43">
                  <c:v>0.62801932367149704</c:v>
                </c:pt>
                <c:pt idx="44">
                  <c:v>0.62633451957295305</c:v>
                </c:pt>
                <c:pt idx="45">
                  <c:v>0.62453531598513001</c:v>
                </c:pt>
                <c:pt idx="46">
                  <c:v>0.62433862433862397</c:v>
                </c:pt>
                <c:pt idx="47">
                  <c:v>0.61971830985915399</c:v>
                </c:pt>
                <c:pt idx="48">
                  <c:v>0.61940298507462599</c:v>
                </c:pt>
                <c:pt idx="49">
                  <c:v>0.61538461538461497</c:v>
                </c:pt>
                <c:pt idx="50">
                  <c:v>0.61048689138576695</c:v>
                </c:pt>
                <c:pt idx="51">
                  <c:v>0.61048689138576695</c:v>
                </c:pt>
                <c:pt idx="52">
                  <c:v>0.61048689138576695</c:v>
                </c:pt>
                <c:pt idx="53">
                  <c:v>0.60573476702508899</c:v>
                </c:pt>
                <c:pt idx="54">
                  <c:v>0.59930313588850104</c:v>
                </c:pt>
                <c:pt idx="55">
                  <c:v>0.59925093632958704</c:v>
                </c:pt>
                <c:pt idx="56">
                  <c:v>0.59642857142857097</c:v>
                </c:pt>
                <c:pt idx="57">
                  <c:v>0.59107806691449805</c:v>
                </c:pt>
                <c:pt idx="58">
                  <c:v>0.59107806691449805</c:v>
                </c:pt>
                <c:pt idx="59">
                  <c:v>0.59107806691449805</c:v>
                </c:pt>
                <c:pt idx="60">
                  <c:v>0.58426966292134797</c:v>
                </c:pt>
                <c:pt idx="61">
                  <c:v>0.58426966292134797</c:v>
                </c:pt>
                <c:pt idx="62">
                  <c:v>0.58426966292134797</c:v>
                </c:pt>
                <c:pt idx="63">
                  <c:v>0.58426966292134797</c:v>
                </c:pt>
                <c:pt idx="64">
                  <c:v>0.58426966292134797</c:v>
                </c:pt>
                <c:pt idx="65">
                  <c:v>0.58156028368794299</c:v>
                </c:pt>
                <c:pt idx="66">
                  <c:v>0.58041958041957997</c:v>
                </c:pt>
                <c:pt idx="67">
                  <c:v>0.57243816254416902</c:v>
                </c:pt>
                <c:pt idx="68">
                  <c:v>0.57243816254416902</c:v>
                </c:pt>
                <c:pt idx="69">
                  <c:v>0.55755395683453202</c:v>
                </c:pt>
                <c:pt idx="70">
                  <c:v>0.55709342560553599</c:v>
                </c:pt>
                <c:pt idx="71">
                  <c:v>0.55471698113207502</c:v>
                </c:pt>
                <c:pt idx="72">
                  <c:v>0.55471698113207502</c:v>
                </c:pt>
                <c:pt idx="73">
                  <c:v>0.55471698113207502</c:v>
                </c:pt>
                <c:pt idx="74">
                  <c:v>0.54779411764705799</c:v>
                </c:pt>
                <c:pt idx="75">
                  <c:v>0.54681647940074796</c:v>
                </c:pt>
                <c:pt idx="76">
                  <c:v>0.54642857142857104</c:v>
                </c:pt>
                <c:pt idx="77">
                  <c:v>0.54577464788732299</c:v>
                </c:pt>
                <c:pt idx="78">
                  <c:v>0.54166666666666596</c:v>
                </c:pt>
                <c:pt idx="79">
                  <c:v>0.53873239436619702</c:v>
                </c:pt>
                <c:pt idx="80">
                  <c:v>0.53731343283582</c:v>
                </c:pt>
                <c:pt idx="81">
                  <c:v>0.52919708029196999</c:v>
                </c:pt>
                <c:pt idx="82">
                  <c:v>0.52747252747252704</c:v>
                </c:pt>
                <c:pt idx="83">
                  <c:v>0.51102941176470495</c:v>
                </c:pt>
                <c:pt idx="84">
                  <c:v>0.50553505535055299</c:v>
                </c:pt>
                <c:pt idx="85">
                  <c:v>0.49746192893400998</c:v>
                </c:pt>
                <c:pt idx="86">
                  <c:v>0.49197860962566797</c:v>
                </c:pt>
                <c:pt idx="87">
                  <c:v>0.48993288590604001</c:v>
                </c:pt>
                <c:pt idx="88">
                  <c:v>0.48809523809523803</c:v>
                </c:pt>
                <c:pt idx="89">
                  <c:v>0.46840148698884698</c:v>
                </c:pt>
                <c:pt idx="90">
                  <c:v>0.46263345195729499</c:v>
                </c:pt>
                <c:pt idx="91">
                  <c:v>0.44999999999999901</c:v>
                </c:pt>
                <c:pt idx="92">
                  <c:v>0.44169611307420398</c:v>
                </c:pt>
                <c:pt idx="93">
                  <c:v>0.44169611307420398</c:v>
                </c:pt>
                <c:pt idx="94">
                  <c:v>0.441281138790035</c:v>
                </c:pt>
                <c:pt idx="95">
                  <c:v>0.44074074074073999</c:v>
                </c:pt>
                <c:pt idx="96">
                  <c:v>0.43786982248520701</c:v>
                </c:pt>
                <c:pt idx="97">
                  <c:v>0.43636363636363601</c:v>
                </c:pt>
                <c:pt idx="98">
                  <c:v>0.42857142857142799</c:v>
                </c:pt>
                <c:pt idx="99">
                  <c:v>0.42763157894736797</c:v>
                </c:pt>
                <c:pt idx="100">
                  <c:v>0.42592592592592499</c:v>
                </c:pt>
                <c:pt idx="101">
                  <c:v>0.42456140350877097</c:v>
                </c:pt>
                <c:pt idx="102">
                  <c:v>0.42456140350877097</c:v>
                </c:pt>
                <c:pt idx="103">
                  <c:v>0.42293906810035797</c:v>
                </c:pt>
                <c:pt idx="104">
                  <c:v>0.41764705882352898</c:v>
                </c:pt>
                <c:pt idx="105">
                  <c:v>0.416370106761565</c:v>
                </c:pt>
                <c:pt idx="106">
                  <c:v>0.41544117647058798</c:v>
                </c:pt>
                <c:pt idx="107">
                  <c:v>0.41071428571428498</c:v>
                </c:pt>
                <c:pt idx="108">
                  <c:v>0.40977443609022501</c:v>
                </c:pt>
                <c:pt idx="109">
                  <c:v>0.40780141843971601</c:v>
                </c:pt>
                <c:pt idx="110">
                  <c:v>0.40684410646387797</c:v>
                </c:pt>
                <c:pt idx="111">
                  <c:v>0.40425531914893598</c:v>
                </c:pt>
                <c:pt idx="112">
                  <c:v>0.40268456375838901</c:v>
                </c:pt>
                <c:pt idx="113">
                  <c:v>0.40221402214022101</c:v>
                </c:pt>
                <c:pt idx="114">
                  <c:v>0.4</c:v>
                </c:pt>
                <c:pt idx="115">
                  <c:v>0.38842975206611502</c:v>
                </c:pt>
                <c:pt idx="116">
                  <c:v>0.38376383763837602</c:v>
                </c:pt>
                <c:pt idx="117">
                  <c:v>0.38214285714285701</c:v>
                </c:pt>
                <c:pt idx="118">
                  <c:v>0.38007380073800701</c:v>
                </c:pt>
                <c:pt idx="119">
                  <c:v>0.37906137184115501</c:v>
                </c:pt>
                <c:pt idx="120">
                  <c:v>0.37878787878787801</c:v>
                </c:pt>
                <c:pt idx="121">
                  <c:v>0.37686567164179102</c:v>
                </c:pt>
                <c:pt idx="122">
                  <c:v>0.375</c:v>
                </c:pt>
                <c:pt idx="123">
                  <c:v>0.372759856630824</c:v>
                </c:pt>
                <c:pt idx="124">
                  <c:v>0.37078651685393199</c:v>
                </c:pt>
                <c:pt idx="125">
                  <c:v>0.37055837563451699</c:v>
                </c:pt>
                <c:pt idx="126">
                  <c:v>0.36996336996336898</c:v>
                </c:pt>
                <c:pt idx="127">
                  <c:v>0.36900369003689998</c:v>
                </c:pt>
                <c:pt idx="128">
                  <c:v>0.36823104693140701</c:v>
                </c:pt>
                <c:pt idx="129">
                  <c:v>0.36524822695035403</c:v>
                </c:pt>
                <c:pt idx="130">
                  <c:v>0.36296296296296199</c:v>
                </c:pt>
                <c:pt idx="131">
                  <c:v>0.36029411764705799</c:v>
                </c:pt>
                <c:pt idx="132">
                  <c:v>0.35766423357664201</c:v>
                </c:pt>
                <c:pt idx="133">
                  <c:v>0.35164835164835101</c:v>
                </c:pt>
                <c:pt idx="134">
                  <c:v>0.35126582278481</c:v>
                </c:pt>
                <c:pt idx="135">
                  <c:v>0.348754448398576</c:v>
                </c:pt>
                <c:pt idx="136">
                  <c:v>0.34782608695652101</c:v>
                </c:pt>
                <c:pt idx="137">
                  <c:v>0.34722222222222199</c:v>
                </c:pt>
                <c:pt idx="138">
                  <c:v>0.34397163120567298</c:v>
                </c:pt>
                <c:pt idx="139">
                  <c:v>0.335051546391752</c:v>
                </c:pt>
                <c:pt idx="140">
                  <c:v>0.33451957295373602</c:v>
                </c:pt>
                <c:pt idx="141">
                  <c:v>0.33447098976109202</c:v>
                </c:pt>
                <c:pt idx="142">
                  <c:v>0.33445945945945899</c:v>
                </c:pt>
                <c:pt idx="143">
                  <c:v>0.33445945945945899</c:v>
                </c:pt>
                <c:pt idx="144">
                  <c:v>0.33103448275862002</c:v>
                </c:pt>
                <c:pt idx="145">
                  <c:v>0.329479768786127</c:v>
                </c:pt>
                <c:pt idx="146">
                  <c:v>0.32752613240418099</c:v>
                </c:pt>
                <c:pt idx="147">
                  <c:v>0.32183908045977</c:v>
                </c:pt>
                <c:pt idx="148">
                  <c:v>0.32085561497326098</c:v>
                </c:pt>
                <c:pt idx="149">
                  <c:v>0.31891891891891799</c:v>
                </c:pt>
                <c:pt idx="150">
                  <c:v>0.311764705882353</c:v>
                </c:pt>
                <c:pt idx="151">
                  <c:v>0.30519480519480502</c:v>
                </c:pt>
                <c:pt idx="152">
                  <c:v>0.30386740331491702</c:v>
                </c:pt>
                <c:pt idx="153">
                  <c:v>0.30246913580246898</c:v>
                </c:pt>
                <c:pt idx="154">
                  <c:v>0.30246913580246898</c:v>
                </c:pt>
                <c:pt idx="155">
                  <c:v>0.30113636363636298</c:v>
                </c:pt>
                <c:pt idx="156">
                  <c:v>0.29670329670329598</c:v>
                </c:pt>
                <c:pt idx="157">
                  <c:v>0.28804347826086901</c:v>
                </c:pt>
                <c:pt idx="158">
                  <c:v>0.28205128205128199</c:v>
                </c:pt>
                <c:pt idx="159">
                  <c:v>0.27840909090909</c:v>
                </c:pt>
                <c:pt idx="160">
                  <c:v>0.27049180327868799</c:v>
                </c:pt>
                <c:pt idx="161">
                  <c:v>0.269230769230769</c:v>
                </c:pt>
                <c:pt idx="162">
                  <c:v>0.26285714285714201</c:v>
                </c:pt>
                <c:pt idx="163">
                  <c:v>0.26229508196721302</c:v>
                </c:pt>
                <c:pt idx="164">
                  <c:v>0.23837209302325499</c:v>
                </c:pt>
                <c:pt idx="165">
                  <c:v>0.232704402515723</c:v>
                </c:pt>
                <c:pt idx="166">
                  <c:v>0.205298013245033</c:v>
                </c:pt>
                <c:pt idx="167">
                  <c:v>0.201183431952662</c:v>
                </c:pt>
                <c:pt idx="168">
                  <c:v>0.19642857142857101</c:v>
                </c:pt>
              </c:numCache>
            </c:numRef>
          </c:xVal>
          <c:yVal>
            <c:numRef>
              <c:f>Sheet1!$F$2:$F$254</c:f>
              <c:numCache>
                <c:formatCode>0%</c:formatCode>
                <c:ptCount val="253"/>
                <c:pt idx="0">
                  <c:v>0</c:v>
                </c:pt>
                <c:pt idx="1">
                  <c:v>0</c:v>
                </c:pt>
                <c:pt idx="2">
                  <c:v>-0.75</c:v>
                </c:pt>
                <c:pt idx="3">
                  <c:v>-0.625</c:v>
                </c:pt>
                <c:pt idx="4">
                  <c:v>-0.5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1.49999999999999</c:v>
                </c:pt>
                <c:pt idx="10">
                  <c:v>6.2727272727272698</c:v>
                </c:pt>
                <c:pt idx="11">
                  <c:v>14.909090909090899</c:v>
                </c:pt>
                <c:pt idx="12">
                  <c:v>0</c:v>
                </c:pt>
                <c:pt idx="13">
                  <c:v>-0.33333333333333298</c:v>
                </c:pt>
                <c:pt idx="14">
                  <c:v>0</c:v>
                </c:pt>
                <c:pt idx="15">
                  <c:v>-0.33333333333333298</c:v>
                </c:pt>
                <c:pt idx="16">
                  <c:v>-0.33333333333333298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0.33333333333333298</c:v>
                </c:pt>
                <c:pt idx="22">
                  <c:v>-0.19999999999999901</c:v>
                </c:pt>
                <c:pt idx="23">
                  <c:v>-0.5</c:v>
                </c:pt>
                <c:pt idx="24">
                  <c:v>-0.04</c:v>
                </c:pt>
                <c:pt idx="25">
                  <c:v>0</c:v>
                </c:pt>
                <c:pt idx="26">
                  <c:v>1.0588235294117601</c:v>
                </c:pt>
                <c:pt idx="27">
                  <c:v>0.76470588235294101</c:v>
                </c:pt>
                <c:pt idx="28">
                  <c:v>0.749999999999999</c:v>
                </c:pt>
                <c:pt idx="29">
                  <c:v>-0.19999999999999901</c:v>
                </c:pt>
                <c:pt idx="30">
                  <c:v>1.13636363636363</c:v>
                </c:pt>
                <c:pt idx="31">
                  <c:v>0.4</c:v>
                </c:pt>
                <c:pt idx="32">
                  <c:v>1</c:v>
                </c:pt>
                <c:pt idx="33">
                  <c:v>0</c:v>
                </c:pt>
                <c:pt idx="34">
                  <c:v>-0.33333333333333298</c:v>
                </c:pt>
                <c:pt idx="35">
                  <c:v>4.9999999999999899E-2</c:v>
                </c:pt>
                <c:pt idx="36">
                  <c:v>-0.33333333333333298</c:v>
                </c:pt>
                <c:pt idx="37">
                  <c:v>-0.19999999999999901</c:v>
                </c:pt>
                <c:pt idx="38">
                  <c:v>-8.3333333333333301E-2</c:v>
                </c:pt>
                <c:pt idx="39">
                  <c:v>-0.28571428571428498</c:v>
                </c:pt>
                <c:pt idx="40">
                  <c:v>-0.25</c:v>
                </c:pt>
                <c:pt idx="41">
                  <c:v>1.3499999999999901</c:v>
                </c:pt>
                <c:pt idx="42">
                  <c:v>1.13636363636363</c:v>
                </c:pt>
                <c:pt idx="43">
                  <c:v>-0.375</c:v>
                </c:pt>
                <c:pt idx="44">
                  <c:v>1.0588235294117601</c:v>
                </c:pt>
                <c:pt idx="45">
                  <c:v>0.33333333333333298</c:v>
                </c:pt>
                <c:pt idx="46">
                  <c:v>9.9999999999999895E-2</c:v>
                </c:pt>
                <c:pt idx="47">
                  <c:v>-0.33333333333333298</c:v>
                </c:pt>
                <c:pt idx="48">
                  <c:v>0</c:v>
                </c:pt>
                <c:pt idx="49">
                  <c:v>-0.19999999999999901</c:v>
                </c:pt>
                <c:pt idx="50">
                  <c:v>-0.625</c:v>
                </c:pt>
                <c:pt idx="51">
                  <c:v>-1</c:v>
                </c:pt>
                <c:pt idx="52">
                  <c:v>-1</c:v>
                </c:pt>
                <c:pt idx="53">
                  <c:v>0</c:v>
                </c:pt>
                <c:pt idx="54">
                  <c:v>-0.28571428571428498</c:v>
                </c:pt>
                <c:pt idx="55">
                  <c:v>0</c:v>
                </c:pt>
                <c:pt idx="56">
                  <c:v>0</c:v>
                </c:pt>
                <c:pt idx="57">
                  <c:v>-0.625</c:v>
                </c:pt>
                <c:pt idx="58">
                  <c:v>-1</c:v>
                </c:pt>
                <c:pt idx="59">
                  <c:v>-1</c:v>
                </c:pt>
                <c:pt idx="60">
                  <c:v>-0.625</c:v>
                </c:pt>
                <c:pt idx="61">
                  <c:v>-1</c:v>
                </c:pt>
                <c:pt idx="62">
                  <c:v>-1</c:v>
                </c:pt>
                <c:pt idx="63">
                  <c:v>-1</c:v>
                </c:pt>
                <c:pt idx="64">
                  <c:v>0.124999999999999</c:v>
                </c:pt>
                <c:pt idx="65">
                  <c:v>-0.56000000000000005</c:v>
                </c:pt>
                <c:pt idx="66">
                  <c:v>-0.25</c:v>
                </c:pt>
                <c:pt idx="67">
                  <c:v>-0.6</c:v>
                </c:pt>
                <c:pt idx="68">
                  <c:v>-0.6</c:v>
                </c:pt>
                <c:pt idx="69">
                  <c:v>-0.19999999999999901</c:v>
                </c:pt>
                <c:pt idx="70">
                  <c:v>-0.16666666666666599</c:v>
                </c:pt>
                <c:pt idx="71">
                  <c:v>-0.25</c:v>
                </c:pt>
                <c:pt idx="72">
                  <c:v>-1</c:v>
                </c:pt>
                <c:pt idx="73">
                  <c:v>-1</c:v>
                </c:pt>
                <c:pt idx="74">
                  <c:v>-0.25</c:v>
                </c:pt>
                <c:pt idx="75">
                  <c:v>-0.73333333333333295</c:v>
                </c:pt>
                <c:pt idx="76">
                  <c:v>-0.6</c:v>
                </c:pt>
                <c:pt idx="77">
                  <c:v>-3.8461538461538401E-2</c:v>
                </c:pt>
                <c:pt idx="78">
                  <c:v>-0.33333333333333298</c:v>
                </c:pt>
                <c:pt idx="79">
                  <c:v>-0.5</c:v>
                </c:pt>
                <c:pt idx="80">
                  <c:v>-0.5</c:v>
                </c:pt>
                <c:pt idx="81">
                  <c:v>-0.25</c:v>
                </c:pt>
                <c:pt idx="82">
                  <c:v>0</c:v>
                </c:pt>
                <c:pt idx="83">
                  <c:v>2.4999999999999898</c:v>
                </c:pt>
                <c:pt idx="84">
                  <c:v>0.39999999999999902</c:v>
                </c:pt>
                <c:pt idx="85">
                  <c:v>-0.375</c:v>
                </c:pt>
                <c:pt idx="86">
                  <c:v>0.42857142857142799</c:v>
                </c:pt>
                <c:pt idx="87">
                  <c:v>-0.66666666666666596</c:v>
                </c:pt>
                <c:pt idx="88">
                  <c:v>-0.625</c:v>
                </c:pt>
                <c:pt idx="89">
                  <c:v>-0.73333333333333295</c:v>
                </c:pt>
                <c:pt idx="90">
                  <c:v>-0.18181818181818099</c:v>
                </c:pt>
                <c:pt idx="91">
                  <c:v>8.3333333333333398E-2</c:v>
                </c:pt>
                <c:pt idx="92">
                  <c:v>1.6666666666666601</c:v>
                </c:pt>
                <c:pt idx="93">
                  <c:v>-1</c:v>
                </c:pt>
                <c:pt idx="94">
                  <c:v>-0.18181818181818099</c:v>
                </c:pt>
                <c:pt idx="95">
                  <c:v>-0.5</c:v>
                </c:pt>
                <c:pt idx="96">
                  <c:v>-0.625</c:v>
                </c:pt>
                <c:pt idx="97">
                  <c:v>-0.16666666666666599</c:v>
                </c:pt>
                <c:pt idx="98">
                  <c:v>0</c:v>
                </c:pt>
                <c:pt idx="99">
                  <c:v>0</c:v>
                </c:pt>
                <c:pt idx="100">
                  <c:v>-0.6</c:v>
                </c:pt>
                <c:pt idx="101">
                  <c:v>1.6666666666666601</c:v>
                </c:pt>
                <c:pt idx="102">
                  <c:v>-1</c:v>
                </c:pt>
                <c:pt idx="103">
                  <c:v>1.4</c:v>
                </c:pt>
                <c:pt idx="104">
                  <c:v>-0.625</c:v>
                </c:pt>
                <c:pt idx="105">
                  <c:v>0</c:v>
                </c:pt>
                <c:pt idx="106">
                  <c:v>-0.33333333333333298</c:v>
                </c:pt>
                <c:pt idx="107">
                  <c:v>0.8</c:v>
                </c:pt>
                <c:pt idx="108">
                  <c:v>-0.125</c:v>
                </c:pt>
                <c:pt idx="109">
                  <c:v>0.22222222222222199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-0.70909090909090899</c:v>
                </c:pt>
                <c:pt idx="114">
                  <c:v>0</c:v>
                </c:pt>
                <c:pt idx="115">
                  <c:v>-0.83333333333333304</c:v>
                </c:pt>
                <c:pt idx="116">
                  <c:v>0.48571428571428499</c:v>
                </c:pt>
                <c:pt idx="117">
                  <c:v>-8.8888888888888906E-2</c:v>
                </c:pt>
                <c:pt idx="118">
                  <c:v>-0.125</c:v>
                </c:pt>
                <c:pt idx="119">
                  <c:v>-0.33333333333333298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-0.125</c:v>
                </c:pt>
                <c:pt idx="125">
                  <c:v>5.7692307692307702E-2</c:v>
                </c:pt>
                <c:pt idx="126">
                  <c:v>-0.125</c:v>
                </c:pt>
                <c:pt idx="127">
                  <c:v>0.14285714285714299</c:v>
                </c:pt>
                <c:pt idx="128">
                  <c:v>-0.45454545454545398</c:v>
                </c:pt>
                <c:pt idx="129">
                  <c:v>1.4</c:v>
                </c:pt>
                <c:pt idx="130">
                  <c:v>0</c:v>
                </c:pt>
                <c:pt idx="131">
                  <c:v>-0.125</c:v>
                </c:pt>
                <c:pt idx="132">
                  <c:v>-0.33333333333333298</c:v>
                </c:pt>
                <c:pt idx="133">
                  <c:v>0</c:v>
                </c:pt>
                <c:pt idx="134">
                  <c:v>0</c:v>
                </c:pt>
                <c:pt idx="135">
                  <c:v>-0.33333333333333298</c:v>
                </c:pt>
                <c:pt idx="136">
                  <c:v>0</c:v>
                </c:pt>
                <c:pt idx="137">
                  <c:v>0.133333333333333</c:v>
                </c:pt>
                <c:pt idx="138">
                  <c:v>-0.33333333333333298</c:v>
                </c:pt>
                <c:pt idx="139">
                  <c:v>0.1</c:v>
                </c:pt>
                <c:pt idx="140">
                  <c:v>1.4</c:v>
                </c:pt>
                <c:pt idx="141">
                  <c:v>8.3333333333333398E-2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0.47058823529411697</c:v>
                </c:pt>
                <c:pt idx="146">
                  <c:v>-0.402985074626865</c:v>
                </c:pt>
                <c:pt idx="147">
                  <c:v>-0.38775510204081598</c:v>
                </c:pt>
                <c:pt idx="148">
                  <c:v>0.1</c:v>
                </c:pt>
                <c:pt idx="149">
                  <c:v>-3.9215686274509803E-2</c:v>
                </c:pt>
                <c:pt idx="150">
                  <c:v>-9.0909090909090898E-2</c:v>
                </c:pt>
                <c:pt idx="151">
                  <c:v>-0.83333333333333304</c:v>
                </c:pt>
                <c:pt idx="152">
                  <c:v>0</c:v>
                </c:pt>
                <c:pt idx="153">
                  <c:v>0.17499999999999899</c:v>
                </c:pt>
                <c:pt idx="154">
                  <c:v>0.17499999999999899</c:v>
                </c:pt>
                <c:pt idx="155">
                  <c:v>-0.109090909090909</c:v>
                </c:pt>
                <c:pt idx="156">
                  <c:v>0.133333333333333</c:v>
                </c:pt>
                <c:pt idx="157">
                  <c:v>0</c:v>
                </c:pt>
                <c:pt idx="158">
                  <c:v>-0.79999999999999905</c:v>
                </c:pt>
                <c:pt idx="159">
                  <c:v>-0.38775510204081598</c:v>
                </c:pt>
                <c:pt idx="160">
                  <c:v>0.133333333333333</c:v>
                </c:pt>
                <c:pt idx="161">
                  <c:v>0</c:v>
                </c:pt>
                <c:pt idx="162">
                  <c:v>0.47058823529411697</c:v>
                </c:pt>
                <c:pt idx="163">
                  <c:v>0.133333333333333</c:v>
                </c:pt>
                <c:pt idx="164">
                  <c:v>0.47058823529411697</c:v>
                </c:pt>
                <c:pt idx="165">
                  <c:v>-0.83333333333333304</c:v>
                </c:pt>
                <c:pt idx="166">
                  <c:v>-0.109090909090909</c:v>
                </c:pt>
                <c:pt idx="167">
                  <c:v>-0.79999999999999905</c:v>
                </c:pt>
                <c:pt idx="168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52384"/>
        <c:axId val="16283520"/>
      </c:scatterChart>
      <c:valAx>
        <c:axId val="16352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283520"/>
        <c:crosses val="autoZero"/>
        <c:crossBetween val="midCat"/>
      </c:valAx>
      <c:valAx>
        <c:axId val="16283520"/>
        <c:scaling>
          <c:orientation val="minMax"/>
          <c:max val="4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63523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Sheet2!$G$1</c:f>
              <c:strCache>
                <c:ptCount val="1"/>
                <c:pt idx="0">
                  <c:v>Average Return Calls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Sheet2!$B$2:$B$49</c:f>
              <c:numCache>
                <c:formatCode>General</c:formatCode>
                <c:ptCount val="48"/>
                <c:pt idx="0">
                  <c:v>0.73333333333333295</c:v>
                </c:pt>
                <c:pt idx="1">
                  <c:v>0.73333333333333295</c:v>
                </c:pt>
                <c:pt idx="2">
                  <c:v>0.7</c:v>
                </c:pt>
                <c:pt idx="3">
                  <c:v>0.68327402135231297</c:v>
                </c:pt>
                <c:pt idx="4">
                  <c:v>0.62453531598513001</c:v>
                </c:pt>
                <c:pt idx="5">
                  <c:v>0.61971830985915399</c:v>
                </c:pt>
                <c:pt idx="6">
                  <c:v>0.61940298507462599</c:v>
                </c:pt>
                <c:pt idx="7">
                  <c:v>0.61048689138576695</c:v>
                </c:pt>
                <c:pt idx="8">
                  <c:v>0.60573476702508899</c:v>
                </c:pt>
                <c:pt idx="9">
                  <c:v>0.59925093632958704</c:v>
                </c:pt>
                <c:pt idx="10">
                  <c:v>0.59642857142857097</c:v>
                </c:pt>
                <c:pt idx="11">
                  <c:v>0.59107806691449805</c:v>
                </c:pt>
                <c:pt idx="12">
                  <c:v>0.58426966292134797</c:v>
                </c:pt>
                <c:pt idx="13">
                  <c:v>0.58156028368794299</c:v>
                </c:pt>
                <c:pt idx="14">
                  <c:v>0.57243816254416902</c:v>
                </c:pt>
                <c:pt idx="15">
                  <c:v>0.57243816254416902</c:v>
                </c:pt>
                <c:pt idx="16">
                  <c:v>0.55755395683453202</c:v>
                </c:pt>
                <c:pt idx="17">
                  <c:v>0.55471698113207502</c:v>
                </c:pt>
                <c:pt idx="18">
                  <c:v>0.54779411764705799</c:v>
                </c:pt>
                <c:pt idx="19">
                  <c:v>0.54681647940074796</c:v>
                </c:pt>
                <c:pt idx="20">
                  <c:v>0.54642857142857104</c:v>
                </c:pt>
                <c:pt idx="21">
                  <c:v>0.54577464788732299</c:v>
                </c:pt>
                <c:pt idx="22">
                  <c:v>0.54166666666666596</c:v>
                </c:pt>
                <c:pt idx="23">
                  <c:v>0.53873239436619702</c:v>
                </c:pt>
                <c:pt idx="24">
                  <c:v>0.53731343283582</c:v>
                </c:pt>
                <c:pt idx="25">
                  <c:v>0.52919708029196999</c:v>
                </c:pt>
                <c:pt idx="26">
                  <c:v>0.52747252747252704</c:v>
                </c:pt>
                <c:pt idx="27">
                  <c:v>0.46840148698884698</c:v>
                </c:pt>
                <c:pt idx="28">
                  <c:v>0.44169611307420398</c:v>
                </c:pt>
                <c:pt idx="29">
                  <c:v>0.44169611307420398</c:v>
                </c:pt>
                <c:pt idx="30">
                  <c:v>0.44074074074073999</c:v>
                </c:pt>
                <c:pt idx="31">
                  <c:v>0.43636363636363601</c:v>
                </c:pt>
                <c:pt idx="32">
                  <c:v>0.42592592592592499</c:v>
                </c:pt>
                <c:pt idx="33">
                  <c:v>0.42456140350877097</c:v>
                </c:pt>
                <c:pt idx="34">
                  <c:v>0.42456140350877097</c:v>
                </c:pt>
                <c:pt idx="35">
                  <c:v>0.40780141843971601</c:v>
                </c:pt>
                <c:pt idx="36">
                  <c:v>0.40221402214022101</c:v>
                </c:pt>
                <c:pt idx="37">
                  <c:v>0.38214285714285701</c:v>
                </c:pt>
                <c:pt idx="38">
                  <c:v>0.36823104693140701</c:v>
                </c:pt>
                <c:pt idx="39">
                  <c:v>0.33445945945945899</c:v>
                </c:pt>
                <c:pt idx="40">
                  <c:v>0.33445945945945899</c:v>
                </c:pt>
                <c:pt idx="41">
                  <c:v>0.32752613240418099</c:v>
                </c:pt>
              </c:numCache>
            </c:numRef>
          </c:xVal>
          <c:yVal>
            <c:numRef>
              <c:f>Sheet2!$G$2:$G$49</c:f>
              <c:numCache>
                <c:formatCode>0%</c:formatCode>
                <c:ptCount val="48"/>
                <c:pt idx="0">
                  <c:v>0.12426251638943858</c:v>
                </c:pt>
                <c:pt idx="1">
                  <c:v>0.12262048026464381</c:v>
                </c:pt>
                <c:pt idx="2">
                  <c:v>0.21687335382786205</c:v>
                </c:pt>
                <c:pt idx="3">
                  <c:v>0.25882737681636775</c:v>
                </c:pt>
                <c:pt idx="4">
                  <c:v>0.30667220440257426</c:v>
                </c:pt>
                <c:pt idx="5">
                  <c:v>0.30413451220970961</c:v>
                </c:pt>
                <c:pt idx="6">
                  <c:v>0.28267857351239162</c:v>
                </c:pt>
                <c:pt idx="7">
                  <c:v>0.28646326653173559</c:v>
                </c:pt>
                <c:pt idx="8">
                  <c:v>0.36854905290684076</c:v>
                </c:pt>
                <c:pt idx="9">
                  <c:v>0.36471763528231971</c:v>
                </c:pt>
                <c:pt idx="10">
                  <c:v>0.41362045659893409</c:v>
                </c:pt>
                <c:pt idx="11">
                  <c:v>0.42511470947249735</c:v>
                </c:pt>
                <c:pt idx="12">
                  <c:v>0.38734787860221814</c:v>
                </c:pt>
                <c:pt idx="13">
                  <c:v>0.38189547659809209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Sheet2!$H$1</c:f>
              <c:strCache>
                <c:ptCount val="1"/>
                <c:pt idx="0">
                  <c:v>Average Return Puts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Sheet2!$B$2:$B$49</c:f>
              <c:numCache>
                <c:formatCode>General</c:formatCode>
                <c:ptCount val="48"/>
                <c:pt idx="0">
                  <c:v>0.73333333333333295</c:v>
                </c:pt>
                <c:pt idx="1">
                  <c:v>0.73333333333333295</c:v>
                </c:pt>
                <c:pt idx="2">
                  <c:v>0.7</c:v>
                </c:pt>
                <c:pt idx="3">
                  <c:v>0.68327402135231297</c:v>
                </c:pt>
                <c:pt idx="4">
                  <c:v>0.62453531598513001</c:v>
                </c:pt>
                <c:pt idx="5">
                  <c:v>0.61971830985915399</c:v>
                </c:pt>
                <c:pt idx="6">
                  <c:v>0.61940298507462599</c:v>
                </c:pt>
                <c:pt idx="7">
                  <c:v>0.61048689138576695</c:v>
                </c:pt>
                <c:pt idx="8">
                  <c:v>0.60573476702508899</c:v>
                </c:pt>
                <c:pt idx="9">
                  <c:v>0.59925093632958704</c:v>
                </c:pt>
                <c:pt idx="10">
                  <c:v>0.59642857142857097</c:v>
                </c:pt>
                <c:pt idx="11">
                  <c:v>0.59107806691449805</c:v>
                </c:pt>
                <c:pt idx="12">
                  <c:v>0.58426966292134797</c:v>
                </c:pt>
                <c:pt idx="13">
                  <c:v>0.58156028368794299</c:v>
                </c:pt>
                <c:pt idx="14">
                  <c:v>0.57243816254416902</c:v>
                </c:pt>
                <c:pt idx="15">
                  <c:v>0.57243816254416902</c:v>
                </c:pt>
                <c:pt idx="16">
                  <c:v>0.55755395683453202</c:v>
                </c:pt>
                <c:pt idx="17">
                  <c:v>0.55471698113207502</c:v>
                </c:pt>
                <c:pt idx="18">
                  <c:v>0.54779411764705799</c:v>
                </c:pt>
                <c:pt idx="19">
                  <c:v>0.54681647940074796</c:v>
                </c:pt>
                <c:pt idx="20">
                  <c:v>0.54642857142857104</c:v>
                </c:pt>
                <c:pt idx="21">
                  <c:v>0.54577464788732299</c:v>
                </c:pt>
                <c:pt idx="22">
                  <c:v>0.54166666666666596</c:v>
                </c:pt>
                <c:pt idx="23">
                  <c:v>0.53873239436619702</c:v>
                </c:pt>
                <c:pt idx="24">
                  <c:v>0.53731343283582</c:v>
                </c:pt>
                <c:pt idx="25">
                  <c:v>0.52919708029196999</c:v>
                </c:pt>
                <c:pt idx="26">
                  <c:v>0.52747252747252704</c:v>
                </c:pt>
                <c:pt idx="27">
                  <c:v>0.46840148698884698</c:v>
                </c:pt>
                <c:pt idx="28">
                  <c:v>0.44169611307420398</c:v>
                </c:pt>
                <c:pt idx="29">
                  <c:v>0.44169611307420398</c:v>
                </c:pt>
                <c:pt idx="30">
                  <c:v>0.44074074074073999</c:v>
                </c:pt>
                <c:pt idx="31">
                  <c:v>0.43636363636363601</c:v>
                </c:pt>
                <c:pt idx="32">
                  <c:v>0.42592592592592499</c:v>
                </c:pt>
                <c:pt idx="33">
                  <c:v>0.42456140350877097</c:v>
                </c:pt>
                <c:pt idx="34">
                  <c:v>0.42456140350877097</c:v>
                </c:pt>
                <c:pt idx="35">
                  <c:v>0.40780141843971601</c:v>
                </c:pt>
                <c:pt idx="36">
                  <c:v>0.40221402214022101</c:v>
                </c:pt>
                <c:pt idx="37">
                  <c:v>0.38214285714285701</c:v>
                </c:pt>
                <c:pt idx="38">
                  <c:v>0.36823104693140701</c:v>
                </c:pt>
                <c:pt idx="39">
                  <c:v>0.33445945945945899</c:v>
                </c:pt>
                <c:pt idx="40">
                  <c:v>0.33445945945945899</c:v>
                </c:pt>
                <c:pt idx="41">
                  <c:v>0.32752613240418099</c:v>
                </c:pt>
              </c:numCache>
            </c:numRef>
          </c:xVal>
          <c:yVal>
            <c:numRef>
              <c:f>Sheet2!$H$2:$H$49</c:f>
              <c:numCache>
                <c:formatCode>0%</c:formatCode>
                <c:ptCount val="48"/>
                <c:pt idx="0">
                  <c:v>0.42500080379390681</c:v>
                </c:pt>
                <c:pt idx="1">
                  <c:v>0.17421710473434562</c:v>
                </c:pt>
                <c:pt idx="2">
                  <c:v>-0.28816534040671982</c:v>
                </c:pt>
                <c:pt idx="3">
                  <c:v>-0.29391246684350142</c:v>
                </c:pt>
                <c:pt idx="4">
                  <c:v>-0.29736074270557039</c:v>
                </c:pt>
                <c:pt idx="5">
                  <c:v>-0.2513837312113178</c:v>
                </c:pt>
                <c:pt idx="6">
                  <c:v>-0.27437223695844415</c:v>
                </c:pt>
                <c:pt idx="7">
                  <c:v>-0.26670940170940205</c:v>
                </c:pt>
                <c:pt idx="8">
                  <c:v>-0.26960908822977825</c:v>
                </c:pt>
                <c:pt idx="9">
                  <c:v>-0.27267422232939509</c:v>
                </c:pt>
                <c:pt idx="10">
                  <c:v>-0.28834820352061763</c:v>
                </c:pt>
                <c:pt idx="11">
                  <c:v>-0.28834820352061763</c:v>
                </c:pt>
                <c:pt idx="12">
                  <c:v>-0.26679647938268658</c:v>
                </c:pt>
                <c:pt idx="13">
                  <c:v>-0.25914079230085435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233856"/>
        <c:axId val="133470464"/>
      </c:scatterChart>
      <c:valAx>
        <c:axId val="218233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3470464"/>
        <c:crosses val="autoZero"/>
        <c:crossBetween val="midCat"/>
      </c:valAx>
      <c:valAx>
        <c:axId val="133470464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182338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209548</xdr:colOff>
      <xdr:row>4</xdr:row>
      <xdr:rowOff>161924</xdr:rowOff>
    </xdr:from>
    <xdr:to>
      <xdr:col>23</xdr:col>
      <xdr:colOff>609600</xdr:colOff>
      <xdr:row>35</xdr:row>
      <xdr:rowOff>142875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9524</xdr:colOff>
      <xdr:row>14</xdr:row>
      <xdr:rowOff>142874</xdr:rowOff>
    </xdr:from>
    <xdr:to>
      <xdr:col>23</xdr:col>
      <xdr:colOff>419099</xdr:colOff>
      <xdr:row>40</xdr:row>
      <xdr:rowOff>95249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590550</xdr:colOff>
      <xdr:row>13</xdr:row>
      <xdr:rowOff>142875</xdr:rowOff>
    </xdr:from>
    <xdr:to>
      <xdr:col>16</xdr:col>
      <xdr:colOff>361950</xdr:colOff>
      <xdr:row>28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B6" sqref="B6"/>
    </sheetView>
  </sheetViews>
  <sheetFormatPr defaultRowHeight="15" x14ac:dyDescent="0.25"/>
  <sheetData>
    <row r="1" spans="1:6" x14ac:dyDescent="0.25">
      <c r="A1" s="4"/>
      <c r="B1" s="4" t="s">
        <v>169</v>
      </c>
      <c r="C1" s="4" t="s">
        <v>170</v>
      </c>
      <c r="D1" s="4" t="s">
        <v>171</v>
      </c>
      <c r="E1" s="4" t="s">
        <v>172</v>
      </c>
      <c r="F1" s="4" t="s">
        <v>173</v>
      </c>
    </row>
    <row r="2" spans="1:6" x14ac:dyDescent="0.25">
      <c r="A2" s="2" t="s">
        <v>169</v>
      </c>
      <c r="B2" s="2"/>
      <c r="C2" s="2"/>
      <c r="D2" s="2"/>
      <c r="E2" s="2"/>
      <c r="F2" s="2"/>
    </row>
    <row r="3" spans="1:6" x14ac:dyDescent="0.25">
      <c r="A3" s="2" t="s">
        <v>170</v>
      </c>
      <c r="B3" s="5">
        <v>-0.45550836370630071</v>
      </c>
      <c r="C3" s="5"/>
      <c r="D3" s="5"/>
      <c r="E3" s="5"/>
      <c r="F3" s="5"/>
    </row>
    <row r="4" spans="1:6" x14ac:dyDescent="0.25">
      <c r="A4" s="2" t="s">
        <v>171</v>
      </c>
      <c r="B4" s="5">
        <v>-8.2496641008102611E-2</v>
      </c>
      <c r="C4" s="5">
        <v>0.16899062916660884</v>
      </c>
      <c r="D4" s="5"/>
      <c r="E4" s="5"/>
      <c r="F4" s="5"/>
    </row>
    <row r="5" spans="1:6" x14ac:dyDescent="0.25">
      <c r="A5" s="2" t="s">
        <v>172</v>
      </c>
      <c r="B5" s="5">
        <v>-0.20473296492777712</v>
      </c>
      <c r="C5" s="5">
        <v>0.21311531632198819</v>
      </c>
      <c r="D5" s="5">
        <v>-0.18765109896559018</v>
      </c>
      <c r="E5" s="5"/>
      <c r="F5" s="5"/>
    </row>
    <row r="6" spans="1:6" ht="15.75" thickBot="1" x14ac:dyDescent="0.3">
      <c r="A6" s="3" t="s">
        <v>173</v>
      </c>
      <c r="B6" s="6">
        <v>0.13450227910257978</v>
      </c>
      <c r="C6" s="6">
        <v>-6.2130487048339102E-2</v>
      </c>
      <c r="D6" s="6">
        <v>7.6235594114005739E-2</v>
      </c>
      <c r="E6" s="6">
        <v>-0.24700457041435903</v>
      </c>
      <c r="F6" s="6"/>
    </row>
  </sheetData>
  <conditionalFormatting sqref="B3:E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C5" sqref="C5"/>
    </sheetView>
  </sheetViews>
  <sheetFormatPr defaultRowHeight="15" x14ac:dyDescent="0.25"/>
  <cols>
    <col min="3" max="3" width="19.5" customWidth="1"/>
  </cols>
  <sheetData>
    <row r="1" spans="1:6" x14ac:dyDescent="0.25">
      <c r="A1" s="4"/>
      <c r="B1" s="4" t="s">
        <v>175</v>
      </c>
      <c r="C1" s="4" t="s">
        <v>176</v>
      </c>
      <c r="D1" s="4" t="s">
        <v>177</v>
      </c>
      <c r="E1" s="4" t="s">
        <v>178</v>
      </c>
      <c r="F1" s="4" t="s">
        <v>179</v>
      </c>
    </row>
    <row r="2" spans="1:6" x14ac:dyDescent="0.25">
      <c r="A2" s="2" t="s">
        <v>175</v>
      </c>
      <c r="B2" s="2"/>
      <c r="C2" s="2"/>
      <c r="D2" s="2"/>
      <c r="E2" s="2"/>
      <c r="F2" s="2"/>
    </row>
    <row r="3" spans="1:6" x14ac:dyDescent="0.25">
      <c r="A3" s="2" t="s">
        <v>176</v>
      </c>
      <c r="B3" s="7">
        <v>-0.45550836370630071</v>
      </c>
      <c r="C3" s="7"/>
      <c r="D3" s="7"/>
      <c r="E3" s="7"/>
      <c r="F3" s="2"/>
    </row>
    <row r="4" spans="1:6" x14ac:dyDescent="0.25">
      <c r="A4" s="2" t="s">
        <v>177</v>
      </c>
      <c r="B4" s="7">
        <v>-8.2496641008102611E-2</v>
      </c>
      <c r="C4" s="7">
        <v>0.16899062916660884</v>
      </c>
      <c r="D4" s="7"/>
      <c r="E4" s="7"/>
      <c r="F4" s="2"/>
    </row>
    <row r="5" spans="1:6" x14ac:dyDescent="0.25">
      <c r="A5" s="2" t="s">
        <v>178</v>
      </c>
      <c r="B5" s="7">
        <v>-0.20473296492777712</v>
      </c>
      <c r="C5" s="7">
        <v>0.21311531632198819</v>
      </c>
      <c r="D5" s="7">
        <v>-0.18765109896559018</v>
      </c>
      <c r="E5" s="7"/>
      <c r="F5" s="2"/>
    </row>
    <row r="6" spans="1:6" ht="15.75" thickBot="1" x14ac:dyDescent="0.3">
      <c r="A6" s="3" t="s">
        <v>179</v>
      </c>
      <c r="B6" s="8">
        <v>0.13450227910257978</v>
      </c>
      <c r="C6" s="8">
        <v>-6.2130487048339102E-2</v>
      </c>
      <c r="D6" s="8">
        <v>7.6235594114005739E-2</v>
      </c>
      <c r="E6" s="8">
        <v>-0.24700457041435903</v>
      </c>
      <c r="F6" s="3"/>
    </row>
  </sheetData>
  <conditionalFormatting sqref="B3:E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0"/>
  <sheetViews>
    <sheetView tabSelected="1" workbookViewId="0">
      <selection activeCell="E1" activeCellId="1" sqref="B1:B1048576 E1:F1048576"/>
    </sheetView>
  </sheetViews>
  <sheetFormatPr defaultRowHeight="15" x14ac:dyDescent="0.25"/>
  <cols>
    <col min="3" max="3" width="12.75" customWidth="1"/>
    <col min="4" max="4" width="13.5" customWidth="1"/>
    <col min="5" max="6" width="9" style="9"/>
    <col min="7" max="7" width="12.5" style="9" bestFit="1" customWidth="1"/>
    <col min="8" max="8" width="9" style="9"/>
  </cols>
  <sheetData>
    <row r="1" spans="1:8" x14ac:dyDescent="0.25">
      <c r="A1" t="s">
        <v>174</v>
      </c>
      <c r="B1" t="s">
        <v>175</v>
      </c>
      <c r="C1" t="s">
        <v>176</v>
      </c>
      <c r="D1" t="s">
        <v>177</v>
      </c>
      <c r="E1" s="9" t="s">
        <v>178</v>
      </c>
      <c r="F1" s="9" t="s">
        <v>179</v>
      </c>
      <c r="G1" s="9" t="s">
        <v>180</v>
      </c>
      <c r="H1" s="9" t="s">
        <v>181</v>
      </c>
    </row>
    <row r="2" spans="1:8" x14ac:dyDescent="0.25">
      <c r="A2" s="1" t="s">
        <v>107</v>
      </c>
      <c r="B2">
        <v>0.78947368421052599</v>
      </c>
      <c r="C2">
        <v>2887</v>
      </c>
      <c r="D2">
        <v>551</v>
      </c>
      <c r="E2" s="9">
        <v>0</v>
      </c>
      <c r="F2" s="9">
        <v>0</v>
      </c>
      <c r="G2" s="9">
        <f>IF(COUNT(E2:E30)=29,AVERAGE(E2:E30))</f>
        <v>-9.7705854724924851E-2</v>
      </c>
      <c r="H2" s="9">
        <f>IF(COUNT(F2:F30)=29,AVERAGE(F2:F30))</f>
        <v>0.75771313541090346</v>
      </c>
    </row>
    <row r="3" spans="1:8" x14ac:dyDescent="0.25">
      <c r="A3" s="1" t="s">
        <v>149</v>
      </c>
      <c r="B3">
        <v>0.77717391304347805</v>
      </c>
      <c r="C3">
        <v>1468</v>
      </c>
      <c r="D3">
        <v>1270</v>
      </c>
      <c r="E3" s="9">
        <v>-0.23076923076923</v>
      </c>
      <c r="F3" s="9">
        <v>0</v>
      </c>
      <c r="G3" s="9">
        <f t="shared" ref="G3:H3" si="0">IF(COUNT(E3:E31)=29,AVERAGE(E3:E31))</f>
        <v>-0.10004366886870042</v>
      </c>
      <c r="H3" s="9">
        <f t="shared" si="0"/>
        <v>0.75081658368676552</v>
      </c>
    </row>
    <row r="4" spans="1:8" x14ac:dyDescent="0.25">
      <c r="A4" s="1" t="s">
        <v>144</v>
      </c>
      <c r="B4">
        <v>0.77486910994764302</v>
      </c>
      <c r="C4">
        <v>1470</v>
      </c>
      <c r="D4">
        <v>468</v>
      </c>
      <c r="E4" s="9">
        <v>-8.7719298245613905E-2</v>
      </c>
      <c r="F4" s="9">
        <v>-0.75</v>
      </c>
      <c r="G4" s="9">
        <f t="shared" ref="G4:H4" si="1">IF(COUNT(E4:E32)=29,AVERAGE(E4:E32))</f>
        <v>-0.11967231608355457</v>
      </c>
      <c r="H4" s="9">
        <f t="shared" si="1"/>
        <v>0.79000153666482165</v>
      </c>
    </row>
    <row r="5" spans="1:8" x14ac:dyDescent="0.25">
      <c r="A5" s="1" t="s">
        <v>141</v>
      </c>
      <c r="B5">
        <v>0.76638176638176603</v>
      </c>
      <c r="C5">
        <v>1415</v>
      </c>
      <c r="D5">
        <v>468</v>
      </c>
      <c r="E5" s="9">
        <v>1.72</v>
      </c>
      <c r="F5" s="9">
        <v>-0.625</v>
      </c>
      <c r="G5" s="9">
        <f t="shared" ref="G5:H5" si="2">IF(COUNT(E5:E33)=29,AVERAGE(E5:E33))</f>
        <v>-0.12672708829259174</v>
      </c>
      <c r="H5" s="9">
        <f t="shared" si="2"/>
        <v>0.82965670907861477</v>
      </c>
    </row>
    <row r="6" spans="1:8" x14ac:dyDescent="0.25">
      <c r="A6" s="1" t="s">
        <v>155</v>
      </c>
      <c r="B6">
        <v>0.75471698113207497</v>
      </c>
      <c r="C6">
        <v>1546</v>
      </c>
      <c r="D6">
        <v>1270</v>
      </c>
      <c r="E6" s="9">
        <v>0.749999999999999</v>
      </c>
      <c r="F6" s="9">
        <v>-0.5</v>
      </c>
      <c r="G6" s="9">
        <f t="shared" ref="G6:H6" si="3">IF(COUNT(E6:E34)=29,AVERAGE(E6:E34))</f>
        <v>-0.21425059926437859</v>
      </c>
      <c r="H6" s="9">
        <f t="shared" si="3"/>
        <v>0.88569119183723544</v>
      </c>
    </row>
    <row r="7" spans="1:8" x14ac:dyDescent="0.25">
      <c r="A7" s="1" t="s">
        <v>154</v>
      </c>
      <c r="B7">
        <v>0.740506329113924</v>
      </c>
      <c r="C7">
        <v>1546</v>
      </c>
      <c r="D7">
        <v>1270</v>
      </c>
      <c r="E7" s="9">
        <v>0.749999999999999</v>
      </c>
      <c r="F7" s="9">
        <v>0</v>
      </c>
      <c r="G7" s="9">
        <f t="shared" ref="G7:H7" si="4">IF(COUNT(E7:E35)=29,AVERAGE(E7:E35))</f>
        <v>-0.2401126682298958</v>
      </c>
      <c r="H7" s="9">
        <f t="shared" si="4"/>
        <v>0.9029325711475803</v>
      </c>
    </row>
    <row r="8" spans="1:8" x14ac:dyDescent="0.25">
      <c r="A8" s="1" t="s">
        <v>150</v>
      </c>
      <c r="B8">
        <v>0.739884393063583</v>
      </c>
      <c r="C8">
        <v>1472</v>
      </c>
      <c r="D8">
        <v>1270</v>
      </c>
      <c r="E8" s="9">
        <v>-0.23076923076923</v>
      </c>
      <c r="F8" s="9">
        <v>0</v>
      </c>
      <c r="G8" s="9">
        <f t="shared" ref="G8:H8" si="5">IF(COUNT(E8:E36)=29,AVERAGE(E8:E36))</f>
        <v>-0.27510252624206616</v>
      </c>
      <c r="H8" s="9">
        <f t="shared" si="5"/>
        <v>0.89143831827401709</v>
      </c>
    </row>
    <row r="9" spans="1:8" x14ac:dyDescent="0.25">
      <c r="A9" s="1" t="s">
        <v>151</v>
      </c>
      <c r="B9">
        <v>0.73939393939393905</v>
      </c>
      <c r="C9">
        <v>1558</v>
      </c>
      <c r="D9">
        <v>1270</v>
      </c>
      <c r="E9" s="9">
        <v>8.6956521739130294E-2</v>
      </c>
      <c r="F9" s="9">
        <v>0</v>
      </c>
      <c r="G9" s="9">
        <f t="shared" ref="G9:H9" si="6">IF(COUNT(E9:E37)=29,AVERAGE(E9:E37))</f>
        <v>-0.27722454215718551</v>
      </c>
      <c r="H9" s="9">
        <f t="shared" si="6"/>
        <v>0.89316245620505164</v>
      </c>
    </row>
    <row r="10" spans="1:8" x14ac:dyDescent="0.25">
      <c r="A10" s="1" t="s">
        <v>153</v>
      </c>
      <c r="B10">
        <v>0.73619631901840399</v>
      </c>
      <c r="C10">
        <v>1546</v>
      </c>
      <c r="D10">
        <v>1270</v>
      </c>
      <c r="E10" s="9">
        <v>0.749999999999999</v>
      </c>
      <c r="F10" s="9">
        <v>0</v>
      </c>
      <c r="G10" s="9">
        <f t="shared" ref="G10:H10" si="7">IF(COUNT(E10:E38)=29,AVERAGE(E10:E38))</f>
        <v>-0.30202831674048203</v>
      </c>
      <c r="H10" s="9">
        <f t="shared" si="7"/>
        <v>0.88166820333148843</v>
      </c>
    </row>
    <row r="11" spans="1:8" x14ac:dyDescent="0.25">
      <c r="A11" s="1" t="s">
        <v>156</v>
      </c>
      <c r="B11">
        <v>0.73423423423423395</v>
      </c>
      <c r="C11">
        <v>5308</v>
      </c>
      <c r="D11">
        <v>521</v>
      </c>
      <c r="E11" s="9">
        <v>-0.75714285714285701</v>
      </c>
      <c r="F11" s="9">
        <v>1.49999999999999</v>
      </c>
      <c r="G11" s="9">
        <f t="shared" ref="G11:H11" si="8">IF(COUNT(E11:E39)=29,AVERAGE(E11:E39))</f>
        <v>-0.32967397666913828</v>
      </c>
      <c r="H11" s="9">
        <f t="shared" si="8"/>
        <v>0.87477165160735049</v>
      </c>
    </row>
    <row r="12" spans="1:8" x14ac:dyDescent="0.25">
      <c r="A12" s="1" t="s">
        <v>2</v>
      </c>
      <c r="B12">
        <v>0.73333333333333295</v>
      </c>
      <c r="C12">
        <v>307</v>
      </c>
      <c r="D12">
        <v>621</v>
      </c>
      <c r="E12" s="9">
        <v>-0.952380952380952</v>
      </c>
      <c r="F12" s="9">
        <v>6.2727272727272698</v>
      </c>
      <c r="G12" s="9">
        <f t="shared" ref="G12:H12" si="9">IF(COUNT(E12:E40)=29,AVERAGE(E12:E40))</f>
        <v>-0.3067003985231464</v>
      </c>
      <c r="H12" s="9">
        <f t="shared" si="9"/>
        <v>0.82017395045792563</v>
      </c>
    </row>
    <row r="13" spans="1:8" x14ac:dyDescent="0.25">
      <c r="A13" s="1" t="s">
        <v>5</v>
      </c>
      <c r="B13">
        <v>0.73333333333333295</v>
      </c>
      <c r="C13">
        <v>307</v>
      </c>
      <c r="D13">
        <v>621</v>
      </c>
      <c r="E13" s="9">
        <v>-0.97142857142857097</v>
      </c>
      <c r="F13" s="9">
        <v>14.909090909090899</v>
      </c>
      <c r="G13" s="9">
        <f t="shared" ref="G13:H13" si="10">IF(COUNT(E13:E41)=29,AVERAGE(E13:E41))</f>
        <v>-0.25736792190431307</v>
      </c>
      <c r="H13" s="9">
        <f t="shared" si="10"/>
        <v>0.59402079327028567</v>
      </c>
    </row>
    <row r="14" spans="1:8" x14ac:dyDescent="0.25">
      <c r="A14" s="1" t="s">
        <v>148</v>
      </c>
      <c r="B14">
        <v>0.72988505747126398</v>
      </c>
      <c r="C14">
        <v>1468</v>
      </c>
      <c r="D14">
        <v>1270</v>
      </c>
      <c r="E14" s="9">
        <v>-0.23076923076923</v>
      </c>
      <c r="F14" s="9">
        <v>0</v>
      </c>
      <c r="G14" s="9">
        <f t="shared" ref="G14:H14" si="11">IF(COUNT(E14:E42)=29,AVERAGE(E14:E42))</f>
        <v>-0.22652290485239945</v>
      </c>
      <c r="H14" s="9">
        <f t="shared" si="11"/>
        <v>7.1293520543013175E-2</v>
      </c>
    </row>
    <row r="15" spans="1:8" x14ac:dyDescent="0.25">
      <c r="A15" s="1" t="s">
        <v>147</v>
      </c>
      <c r="B15">
        <v>0.72222222222222199</v>
      </c>
      <c r="C15">
        <v>1471</v>
      </c>
      <c r="D15">
        <v>470</v>
      </c>
      <c r="E15" s="9">
        <v>-0.148148148148148</v>
      </c>
      <c r="F15" s="9">
        <v>-0.33333333333333298</v>
      </c>
      <c r="G15" s="9">
        <f t="shared" ref="G15:H15" si="12">IF(COUNT(E15:E43)=29,AVERAGE(E15:E43))</f>
        <v>-0.24364371507665797</v>
      </c>
      <c r="H15" s="9">
        <f t="shared" si="12"/>
        <v>0.11784524468094387</v>
      </c>
    </row>
    <row r="16" spans="1:8" x14ac:dyDescent="0.25">
      <c r="A16" s="1" t="s">
        <v>152</v>
      </c>
      <c r="B16">
        <v>0.721518987341772</v>
      </c>
      <c r="C16">
        <v>1546</v>
      </c>
      <c r="D16">
        <v>1270</v>
      </c>
      <c r="E16" s="9">
        <v>0.749999999999999</v>
      </c>
      <c r="F16" s="9">
        <v>0</v>
      </c>
      <c r="G16" s="9">
        <f t="shared" ref="G16:H16" si="13">IF(COUNT(E16:E44)=29,AVERAGE(E16:E44))</f>
        <v>-0.26543170996810117</v>
      </c>
      <c r="H16" s="9">
        <f t="shared" si="13"/>
        <v>0.16852445053256326</v>
      </c>
    </row>
    <row r="17" spans="1:8" x14ac:dyDescent="0.25">
      <c r="A17" s="1" t="s">
        <v>145</v>
      </c>
      <c r="B17">
        <v>0.70652173913043403</v>
      </c>
      <c r="C17">
        <v>1471</v>
      </c>
      <c r="D17">
        <v>470</v>
      </c>
      <c r="E17" s="9">
        <v>-0.23529411764705799</v>
      </c>
      <c r="F17" s="9">
        <v>-0.33333333333333298</v>
      </c>
      <c r="G17" s="9">
        <f t="shared" ref="G17:H17" si="14">IF(COUNT(E17:E45)=29,AVERAGE(E17:E45))</f>
        <v>-0.28568030660001775</v>
      </c>
      <c r="H17" s="9">
        <f t="shared" si="14"/>
        <v>0.15559341604980464</v>
      </c>
    </row>
    <row r="18" spans="1:8" x14ac:dyDescent="0.25">
      <c r="A18" s="1" t="s">
        <v>146</v>
      </c>
      <c r="B18">
        <v>0.70652173913043403</v>
      </c>
      <c r="C18">
        <v>1471</v>
      </c>
      <c r="D18">
        <v>470</v>
      </c>
      <c r="E18" s="9">
        <v>-0.23529411764705799</v>
      </c>
      <c r="F18" s="9">
        <v>-0.33333333333333298</v>
      </c>
      <c r="G18" s="9">
        <f t="shared" ref="G18:H18" si="15">IF(COUNT(E18:E46)=29,AVERAGE(E18:E46))</f>
        <v>-0.30377361288805027</v>
      </c>
      <c r="H18" s="9">
        <f t="shared" si="15"/>
        <v>0.20359882510998031</v>
      </c>
    </row>
    <row r="19" spans="1:8" x14ac:dyDescent="0.25">
      <c r="A19" s="1" t="s">
        <v>17</v>
      </c>
      <c r="B19">
        <v>0.7</v>
      </c>
      <c r="C19">
        <v>175</v>
      </c>
      <c r="D19">
        <v>1572</v>
      </c>
      <c r="E19" s="9">
        <v>-0.66666666666666596</v>
      </c>
      <c r="F19" s="9">
        <v>0</v>
      </c>
      <c r="G19" s="9">
        <f t="shared" ref="G19:H19" si="16">IF(COUNT(E19:E47)=29,AVERAGE(E19:E47))</f>
        <v>-0.31446880005382566</v>
      </c>
      <c r="H19" s="9">
        <f t="shared" si="16"/>
        <v>0.22658733085710675</v>
      </c>
    </row>
    <row r="20" spans="1:8" x14ac:dyDescent="0.25">
      <c r="A20" s="1" t="s">
        <v>110</v>
      </c>
      <c r="B20">
        <v>0.69938650306748396</v>
      </c>
      <c r="C20">
        <v>2887</v>
      </c>
      <c r="D20">
        <v>551</v>
      </c>
      <c r="E20" s="9">
        <v>0</v>
      </c>
      <c r="F20" s="9">
        <v>0</v>
      </c>
      <c r="G20" s="9">
        <f t="shared" ref="G20:H20" si="17">IF(COUNT(E20:E48)=29,AVERAGE(E20:E48))</f>
        <v>-0.28764887668217815</v>
      </c>
      <c r="H20" s="9">
        <f t="shared" si="17"/>
        <v>0.23003560671917569</v>
      </c>
    </row>
    <row r="21" spans="1:8" x14ac:dyDescent="0.25">
      <c r="A21" s="1" t="s">
        <v>108</v>
      </c>
      <c r="B21">
        <v>0.69540229885057403</v>
      </c>
      <c r="C21">
        <v>2887</v>
      </c>
      <c r="D21">
        <v>551</v>
      </c>
      <c r="E21" s="9">
        <v>0</v>
      </c>
      <c r="F21" s="9">
        <v>0</v>
      </c>
      <c r="G21" s="9">
        <f t="shared" ref="G21:H21" si="18">IF(COUNT(E21:E49)=29,AVERAGE(E21:E49))</f>
        <v>-0.30067569660554971</v>
      </c>
      <c r="H21" s="9">
        <f t="shared" si="18"/>
        <v>0.21854135384561249</v>
      </c>
    </row>
    <row r="22" spans="1:8" x14ac:dyDescent="0.25">
      <c r="A22" s="1" t="s">
        <v>80</v>
      </c>
      <c r="B22">
        <v>0.69444444444444398</v>
      </c>
      <c r="C22">
        <v>196</v>
      </c>
      <c r="D22">
        <v>400</v>
      </c>
      <c r="E22" s="9">
        <v>0</v>
      </c>
      <c r="F22" s="9">
        <v>0</v>
      </c>
      <c r="G22" s="9">
        <f t="shared" ref="G22:H22" si="19">IF(COUNT(E22:E50)=29,AVERAGE(E22:E50))</f>
        <v>-0.32170176893523855</v>
      </c>
      <c r="H22" s="9">
        <f t="shared" si="19"/>
        <v>0.21854135384561249</v>
      </c>
    </row>
    <row r="23" spans="1:8" x14ac:dyDescent="0.25">
      <c r="A23" s="1" t="s">
        <v>52</v>
      </c>
      <c r="B23">
        <v>0.69407894736842102</v>
      </c>
      <c r="C23">
        <v>100</v>
      </c>
      <c r="D23">
        <v>26</v>
      </c>
      <c r="E23" s="9">
        <v>0</v>
      </c>
      <c r="F23" s="9">
        <v>0.33333333333333298</v>
      </c>
      <c r="G23" s="9">
        <f t="shared" ref="G23:H23" si="20">IF(COUNT(E23:E51)=29,AVERAGE(E23:E51))</f>
        <v>-0.31825349307316958</v>
      </c>
      <c r="H23" s="9">
        <f t="shared" si="20"/>
        <v>0.21164480212147457</v>
      </c>
    </row>
    <row r="24" spans="1:8" x14ac:dyDescent="0.25">
      <c r="A24" s="1" t="s">
        <v>120</v>
      </c>
      <c r="B24">
        <v>0.69230769230769196</v>
      </c>
      <c r="C24">
        <v>268</v>
      </c>
      <c r="D24">
        <v>58</v>
      </c>
      <c r="E24" s="9">
        <v>-0.22413793103448201</v>
      </c>
      <c r="F24" s="9">
        <v>-0.19999999999999901</v>
      </c>
      <c r="G24" s="9">
        <f t="shared" ref="G24:H24" si="21">IF(COUNT(E24:E52)=29,AVERAGE(E24:E52))</f>
        <v>-0.31068410703448163</v>
      </c>
      <c r="H24" s="9">
        <f t="shared" si="21"/>
        <v>0.17859882510998032</v>
      </c>
    </row>
    <row r="25" spans="1:8" x14ac:dyDescent="0.25">
      <c r="A25" s="1" t="s">
        <v>16</v>
      </c>
      <c r="B25">
        <v>0.68327402135231297</v>
      </c>
      <c r="C25">
        <v>173</v>
      </c>
      <c r="D25">
        <v>1572</v>
      </c>
      <c r="E25" s="9">
        <v>-0.19999999999999901</v>
      </c>
      <c r="F25" s="9">
        <v>-0.5</v>
      </c>
      <c r="G25" s="9">
        <f t="shared" ref="G25:H25" si="22">IF(COUNT(E25:E53)=29,AVERAGE(E25:E53))</f>
        <v>-0.33743797148156851</v>
      </c>
      <c r="H25" s="9">
        <f t="shared" si="22"/>
        <v>0.15101261821342857</v>
      </c>
    </row>
    <row r="26" spans="1:8" x14ac:dyDescent="0.25">
      <c r="A26" s="1" t="s">
        <v>119</v>
      </c>
      <c r="B26">
        <v>0.679245283018867</v>
      </c>
      <c r="C26">
        <v>268</v>
      </c>
      <c r="D26">
        <v>58</v>
      </c>
      <c r="E26" s="9">
        <v>-5.1724137931034302E-2</v>
      </c>
      <c r="F26" s="9">
        <v>-0.04</v>
      </c>
      <c r="G26" s="9">
        <f t="shared" ref="G26:H26" si="23">IF(COUNT(E26:E54)=29,AVERAGE(E26:E54))</f>
        <v>-0.36502417837812023</v>
      </c>
      <c r="H26" s="9">
        <f t="shared" si="23"/>
        <v>0.13377123890308368</v>
      </c>
    </row>
    <row r="27" spans="1:8" x14ac:dyDescent="0.25">
      <c r="A27" s="1" t="s">
        <v>59</v>
      </c>
      <c r="B27">
        <v>0.67687074829931904</v>
      </c>
      <c r="C27">
        <v>109</v>
      </c>
      <c r="D27">
        <v>267</v>
      </c>
      <c r="E27" s="9">
        <v>0</v>
      </c>
      <c r="F27" s="9">
        <v>0</v>
      </c>
      <c r="G27" s="9">
        <f t="shared" ref="G27:H27" si="24">IF(COUNT(E27:E55)=29,AVERAGE(E27:E55))</f>
        <v>-0.35940916979046011</v>
      </c>
      <c r="H27" s="9">
        <f t="shared" si="24"/>
        <v>0.13515054924791137</v>
      </c>
    </row>
    <row r="28" spans="1:8" x14ac:dyDescent="0.25">
      <c r="A28" s="1" t="s">
        <v>67</v>
      </c>
      <c r="B28">
        <v>0.67491166077738496</v>
      </c>
      <c r="C28">
        <v>146</v>
      </c>
      <c r="D28">
        <v>3522</v>
      </c>
      <c r="E28" s="9">
        <v>-0.8</v>
      </c>
      <c r="F28" s="9">
        <v>1.0588235294117601</v>
      </c>
      <c r="G28" s="9">
        <f t="shared" ref="G28:H28" si="25">IF(COUNT(E28:E56)=29,AVERAGE(E28:E56))</f>
        <v>-0.3429174156675216</v>
      </c>
      <c r="H28" s="9">
        <f t="shared" si="25"/>
        <v>0.12529833249914291</v>
      </c>
    </row>
    <row r="29" spans="1:8" x14ac:dyDescent="0.25">
      <c r="A29" s="1" t="s">
        <v>71</v>
      </c>
      <c r="B29">
        <v>0.67491166077738496</v>
      </c>
      <c r="C29">
        <v>146</v>
      </c>
      <c r="D29">
        <v>3522</v>
      </c>
      <c r="E29" s="9">
        <v>-0.8</v>
      </c>
      <c r="F29" s="9">
        <v>0.76470588235294101</v>
      </c>
      <c r="G29" s="9">
        <f t="shared" ref="G29:H29" si="26">IF(COUNT(E29:E57)=29,AVERAGE(E29:E57))</f>
        <v>-0.3360208639433836</v>
      </c>
      <c r="H29" s="9">
        <f t="shared" si="26"/>
        <v>8.8787176312530455E-2</v>
      </c>
    </row>
    <row r="30" spans="1:8" x14ac:dyDescent="0.25">
      <c r="A30" s="1" t="s">
        <v>126</v>
      </c>
      <c r="B30">
        <v>0.67010309278350499</v>
      </c>
      <c r="C30">
        <v>309</v>
      </c>
      <c r="D30">
        <v>304</v>
      </c>
      <c r="E30" s="9">
        <v>-0.81818181818181801</v>
      </c>
      <c r="F30" s="9">
        <v>0.749999999999999</v>
      </c>
      <c r="G30" s="9">
        <f t="shared" ref="G30:H30" si="27">IF(COUNT(E30:E58)=29,AVERAGE(E30:E58))</f>
        <v>-0.31992890992039508</v>
      </c>
      <c r="H30" s="9">
        <f t="shared" si="27"/>
        <v>6.2418007955532491E-2</v>
      </c>
    </row>
    <row r="31" spans="1:8" x14ac:dyDescent="0.25">
      <c r="A31" s="1" t="s">
        <v>122</v>
      </c>
      <c r="B31">
        <v>0.66331658291457196</v>
      </c>
      <c r="C31">
        <v>269</v>
      </c>
      <c r="D31">
        <v>58</v>
      </c>
      <c r="E31" s="9">
        <v>-6.77966101694914E-2</v>
      </c>
      <c r="F31" s="9">
        <v>-0.19999999999999901</v>
      </c>
      <c r="G31" s="9">
        <f t="shared" ref="G31:H31" si="28">IF(COUNT(E31:E59)=29,AVERAGE(E31:E59))</f>
        <v>-0.27693741865304178</v>
      </c>
      <c r="H31" s="9">
        <f t="shared" si="28"/>
        <v>1.5004214852084264E-2</v>
      </c>
    </row>
    <row r="32" spans="1:8" x14ac:dyDescent="0.25">
      <c r="A32" s="1" t="s">
        <v>130</v>
      </c>
      <c r="B32">
        <v>0.65760869565217295</v>
      </c>
      <c r="C32">
        <v>304</v>
      </c>
      <c r="D32">
        <v>855</v>
      </c>
      <c r="E32" s="9">
        <v>-0.8</v>
      </c>
      <c r="F32" s="9">
        <v>1.13636363636363</v>
      </c>
      <c r="G32" s="9">
        <f t="shared" ref="G32:H32" si="29">IF(COUNT(E32:E60)=29,AVERAGE(E32:E60))</f>
        <v>-0.30908236312995591</v>
      </c>
      <c r="H32" s="9">
        <f t="shared" si="29"/>
        <v>-1.2581992044467531E-2</v>
      </c>
    </row>
    <row r="33" spans="1:8" x14ac:dyDescent="0.25">
      <c r="A33" s="1" t="s">
        <v>53</v>
      </c>
      <c r="B33">
        <v>0.65666666666666595</v>
      </c>
      <c r="C33">
        <v>100</v>
      </c>
      <c r="D33">
        <v>26</v>
      </c>
      <c r="E33" s="9">
        <v>-0.29230769230769199</v>
      </c>
      <c r="F33" s="9">
        <v>0.4</v>
      </c>
      <c r="G33" s="9">
        <f t="shared" ref="G33:H33" si="30">IF(COUNT(E33:E61)=29,AVERAGE(E33:E61))</f>
        <v>-0.3159789148540938</v>
      </c>
      <c r="H33" s="9">
        <f t="shared" si="30"/>
        <v>-8.6249703643213341E-2</v>
      </c>
    </row>
    <row r="34" spans="1:8" x14ac:dyDescent="0.25">
      <c r="A34" s="1" t="s">
        <v>127</v>
      </c>
      <c r="B34">
        <v>0.65625</v>
      </c>
      <c r="C34">
        <v>309</v>
      </c>
      <c r="D34">
        <v>310</v>
      </c>
      <c r="E34" s="9">
        <v>-0.81818181818181801</v>
      </c>
      <c r="F34" s="9">
        <v>1</v>
      </c>
      <c r="G34" s="9">
        <f t="shared" ref="G34:H34" si="31">IF(COUNT(E34:E62)=29,AVERAGE(E34:E62))</f>
        <v>-0.2924893775714531</v>
      </c>
      <c r="H34" s="9">
        <f t="shared" si="31"/>
        <v>-0.12159453122942025</v>
      </c>
    </row>
    <row r="35" spans="1:8" x14ac:dyDescent="0.25">
      <c r="A35" s="1" t="s">
        <v>109</v>
      </c>
      <c r="B35">
        <v>0.64999999999999902</v>
      </c>
      <c r="C35">
        <v>2887</v>
      </c>
      <c r="D35">
        <v>551</v>
      </c>
      <c r="E35" s="9">
        <v>0</v>
      </c>
      <c r="F35" s="9">
        <v>0</v>
      </c>
      <c r="G35" s="9">
        <f t="shared" ref="G35:H35" si="32">IF(COUNT(E35:E63)=29,AVERAGE(E35:E63))</f>
        <v>-0.29875897004794205</v>
      </c>
      <c r="H35" s="9">
        <f t="shared" si="32"/>
        <v>-0.19056004847079955</v>
      </c>
    </row>
    <row r="36" spans="1:8" x14ac:dyDescent="0.25">
      <c r="A36" s="1" t="s">
        <v>63</v>
      </c>
      <c r="B36">
        <v>0.64965986394557795</v>
      </c>
      <c r="C36">
        <v>109</v>
      </c>
      <c r="D36">
        <v>3339</v>
      </c>
      <c r="E36" s="9">
        <v>-0.26470588235294101</v>
      </c>
      <c r="F36" s="9">
        <v>-0.33333333333333298</v>
      </c>
      <c r="G36" s="9">
        <f t="shared" ref="G36:H36" si="33">IF(COUNT(E36:E64)=29,AVERAGE(E36:E64))</f>
        <v>-0.33324172866863172</v>
      </c>
      <c r="H36" s="9">
        <f t="shared" si="33"/>
        <v>-0.22504280709148922</v>
      </c>
    </row>
    <row r="37" spans="1:8" x14ac:dyDescent="0.25">
      <c r="A37" s="1" t="s">
        <v>54</v>
      </c>
      <c r="B37">
        <v>0.64527027027026995</v>
      </c>
      <c r="C37">
        <v>100</v>
      </c>
      <c r="D37">
        <v>46</v>
      </c>
      <c r="E37" s="9">
        <v>-0.29230769230769199</v>
      </c>
      <c r="F37" s="9">
        <v>4.9999999999999899E-2</v>
      </c>
      <c r="G37" s="9">
        <f t="shared" ref="G37:H37" si="34">IF(COUNT(E37:E65)=29,AVERAGE(E37:E65))</f>
        <v>-0.29633616184420081</v>
      </c>
      <c r="H37" s="9">
        <f t="shared" si="34"/>
        <v>-0.24803131283861565</v>
      </c>
    </row>
    <row r="38" spans="1:8" x14ac:dyDescent="0.25">
      <c r="A38" s="1" t="s">
        <v>64</v>
      </c>
      <c r="B38">
        <v>0.64285714285714202</v>
      </c>
      <c r="C38">
        <v>116</v>
      </c>
      <c r="D38">
        <v>3339</v>
      </c>
      <c r="E38" s="9">
        <v>-0.63235294117647001</v>
      </c>
      <c r="F38" s="9">
        <v>-0.33333333333333298</v>
      </c>
      <c r="G38" s="9">
        <f t="shared" ref="G38:H38" si="35">IF(COUNT(E38:E66)=29,AVERAGE(E38:E66))</f>
        <v>-0.25847880846960608</v>
      </c>
      <c r="H38" s="9">
        <f t="shared" si="35"/>
        <v>-0.24544510594206395</v>
      </c>
    </row>
    <row r="39" spans="1:8" x14ac:dyDescent="0.25">
      <c r="A39" s="1" t="s">
        <v>121</v>
      </c>
      <c r="B39">
        <v>0.64179104477611904</v>
      </c>
      <c r="C39">
        <v>268</v>
      </c>
      <c r="D39">
        <v>58</v>
      </c>
      <c r="E39" s="9">
        <v>-5.1724137931034302E-2</v>
      </c>
      <c r="F39" s="9">
        <v>-0.19999999999999901</v>
      </c>
      <c r="G39" s="9">
        <f t="shared" ref="G39:H39" si="36">IF(COUNT(E39:E67)=29,AVERAGE(E39:E67))</f>
        <v>-0.17660679381279817</v>
      </c>
      <c r="H39" s="9">
        <f t="shared" si="36"/>
        <v>-0.25326119789608692</v>
      </c>
    </row>
    <row r="40" spans="1:8" x14ac:dyDescent="0.25">
      <c r="A40" s="1" t="s">
        <v>124</v>
      </c>
      <c r="B40">
        <v>0.64141414141414099</v>
      </c>
      <c r="C40">
        <v>279</v>
      </c>
      <c r="D40">
        <v>104</v>
      </c>
      <c r="E40" s="9">
        <v>-9.0909090909090898E-2</v>
      </c>
      <c r="F40" s="9">
        <v>-8.3333333333333301E-2</v>
      </c>
      <c r="G40" s="9">
        <f t="shared" ref="G40:H40" si="37">IF(COUNT(E40:E68)=29,AVERAGE(E40:E68))</f>
        <v>-0.17323169091331955</v>
      </c>
      <c r="H40" s="9">
        <f t="shared" si="37"/>
        <v>-0.25498533582712146</v>
      </c>
    </row>
    <row r="41" spans="1:8" x14ac:dyDescent="0.25">
      <c r="A41" s="1" t="s">
        <v>58</v>
      </c>
      <c r="B41">
        <v>0.63917525773195805</v>
      </c>
      <c r="C41">
        <v>101</v>
      </c>
      <c r="D41">
        <v>90</v>
      </c>
      <c r="E41" s="9">
        <v>0.47826086956521702</v>
      </c>
      <c r="F41" s="9">
        <v>-0.28571428571428498</v>
      </c>
      <c r="G41" s="9">
        <f t="shared" ref="G41:H41" si="38">IF(COUNT(E41:E69)=29,AVERAGE(E41:E69))</f>
        <v>-0.13889820830397484</v>
      </c>
      <c r="H41" s="9">
        <f t="shared" si="38"/>
        <v>-0.27280142778114447</v>
      </c>
    </row>
    <row r="42" spans="1:8" x14ac:dyDescent="0.25">
      <c r="A42" s="1" t="s">
        <v>55</v>
      </c>
      <c r="B42">
        <v>0.63265306122448906</v>
      </c>
      <c r="C42">
        <v>100</v>
      </c>
      <c r="D42">
        <v>86</v>
      </c>
      <c r="E42" s="9">
        <v>-7.69230769230769E-2</v>
      </c>
      <c r="F42" s="9">
        <v>-0.25</v>
      </c>
      <c r="G42" s="9">
        <f t="shared" ref="G42:H42" si="39">IF(COUNT(E42:E70)=29,AVERAGE(E42:E70))</f>
        <v>-0.12008618574382644</v>
      </c>
      <c r="H42" s="9">
        <f t="shared" si="39"/>
        <v>-0.28363886620478973</v>
      </c>
    </row>
    <row r="43" spans="1:8" x14ac:dyDescent="0.25">
      <c r="A43" s="1" t="s">
        <v>128</v>
      </c>
      <c r="B43">
        <v>0.63101604278074797</v>
      </c>
      <c r="C43">
        <v>309</v>
      </c>
      <c r="D43">
        <v>820</v>
      </c>
      <c r="E43" s="9">
        <v>-0.72727272727272696</v>
      </c>
      <c r="F43" s="9">
        <v>1.3499999999999901</v>
      </c>
      <c r="G43" s="9">
        <f t="shared" ref="G43:H43" si="40">IF(COUNT(E43:E71)=29,AVERAGE(E43:E71))</f>
        <v>-0.12126508347444832</v>
      </c>
      <c r="H43" s="9">
        <f t="shared" si="40"/>
        <v>-0.28191472827375524</v>
      </c>
    </row>
    <row r="44" spans="1:8" x14ac:dyDescent="0.25">
      <c r="A44" s="1" t="s">
        <v>129</v>
      </c>
      <c r="B44">
        <v>0.63043478260869501</v>
      </c>
      <c r="C44">
        <v>304</v>
      </c>
      <c r="D44">
        <v>840</v>
      </c>
      <c r="E44" s="9">
        <v>-0.78</v>
      </c>
      <c r="F44" s="9">
        <v>1.13636363636363</v>
      </c>
      <c r="G44" s="9">
        <f t="shared" ref="G44:H44" si="41">IF(COUNT(E44:E72)=29,AVERAGE(E44:E72))</f>
        <v>-0.11799198740216363</v>
      </c>
      <c r="H44" s="9">
        <f t="shared" si="41"/>
        <v>-0.33421357884846753</v>
      </c>
    </row>
    <row r="45" spans="1:8" x14ac:dyDescent="0.25">
      <c r="A45" s="1" t="s">
        <v>118</v>
      </c>
      <c r="B45">
        <v>0.62801932367149704</v>
      </c>
      <c r="C45">
        <v>238</v>
      </c>
      <c r="D45">
        <v>48</v>
      </c>
      <c r="E45" s="9">
        <v>0.16279069767441801</v>
      </c>
      <c r="F45" s="9">
        <v>-0.375</v>
      </c>
      <c r="G45" s="9">
        <f t="shared" ref="G45:H45" si="42">IF(COUNT(E45:E73)=29,AVERAGE(E45:E73))</f>
        <v>-8.3526049639337713E-2</v>
      </c>
      <c r="H45" s="9">
        <f t="shared" si="42"/>
        <v>-0.38201922148169626</v>
      </c>
    </row>
    <row r="46" spans="1:8" x14ac:dyDescent="0.25">
      <c r="A46" s="1" t="s">
        <v>66</v>
      </c>
      <c r="B46">
        <v>0.62633451957295305</v>
      </c>
      <c r="C46">
        <v>146</v>
      </c>
      <c r="D46">
        <v>3522</v>
      </c>
      <c r="E46" s="9">
        <v>-0.76</v>
      </c>
      <c r="F46" s="9">
        <v>1.0588235294117601</v>
      </c>
      <c r="G46" s="9">
        <f t="shared" ref="G46:H46" si="43">IF(COUNT(E46:E74)=29,AVERAGE(E46:E74))</f>
        <v>-0.123622280593628</v>
      </c>
      <c r="H46" s="9">
        <f t="shared" si="43"/>
        <v>-0.40357094561962731</v>
      </c>
    </row>
    <row r="47" spans="1:8" x14ac:dyDescent="0.25">
      <c r="A47" s="1" t="s">
        <v>18</v>
      </c>
      <c r="B47">
        <v>0.62453531598513001</v>
      </c>
      <c r="C47">
        <v>150</v>
      </c>
      <c r="D47">
        <v>1578</v>
      </c>
      <c r="E47" s="9">
        <v>-0.54545454545454497</v>
      </c>
      <c r="F47" s="9">
        <v>0.33333333333333298</v>
      </c>
      <c r="G47" s="9">
        <f t="shared" ref="G47:H47" si="44">IF(COUNT(E47:E75)=29,AVERAGE(E47:E75))</f>
        <v>-7.7230354605402618E-2</v>
      </c>
      <c r="H47" s="9">
        <f t="shared" si="44"/>
        <v>-0.47456486042692936</v>
      </c>
    </row>
    <row r="48" spans="1:8" x14ac:dyDescent="0.25">
      <c r="A48" s="1" t="s">
        <v>125</v>
      </c>
      <c r="B48">
        <v>0.62433862433862397</v>
      </c>
      <c r="C48">
        <v>299</v>
      </c>
      <c r="D48">
        <v>304</v>
      </c>
      <c r="E48" s="9">
        <v>0.11111111111111099</v>
      </c>
      <c r="F48" s="9">
        <v>9.9999999999999895E-2</v>
      </c>
      <c r="G48" s="9">
        <f t="shared" ref="G48:H48" si="45">IF(COUNT(E48:E76)=29,AVERAGE(E48:E76))</f>
        <v>-5.8421577175935525E-2</v>
      </c>
      <c r="H48" s="9">
        <f t="shared" si="45"/>
        <v>-0.49467980295566499</v>
      </c>
    </row>
    <row r="49" spans="1:8" x14ac:dyDescent="0.25">
      <c r="A49" s="1" t="s">
        <v>9</v>
      </c>
      <c r="B49">
        <v>0.61971830985915399</v>
      </c>
      <c r="C49">
        <v>92</v>
      </c>
      <c r="D49">
        <v>1106</v>
      </c>
      <c r="E49" s="9">
        <v>-0.37777777777777699</v>
      </c>
      <c r="F49" s="9">
        <v>-0.33333333333333298</v>
      </c>
      <c r="G49" s="9">
        <f t="shared" ref="G49:H49" si="46">IF(COUNT(E49:E77)=29,AVERAGE(E49:E77))</f>
        <v>-4.1118400807130751E-2</v>
      </c>
      <c r="H49" s="9">
        <f t="shared" si="46"/>
        <v>-0.523415435139573</v>
      </c>
    </row>
    <row r="50" spans="1:8" x14ac:dyDescent="0.25">
      <c r="A50" s="1" t="s">
        <v>20</v>
      </c>
      <c r="B50">
        <v>0.61940298507462599</v>
      </c>
      <c r="C50">
        <v>159</v>
      </c>
      <c r="D50">
        <v>1602</v>
      </c>
      <c r="E50" s="9">
        <v>-0.60975609756097504</v>
      </c>
      <c r="F50" s="9">
        <v>0</v>
      </c>
      <c r="G50" s="9">
        <f t="shared" ref="G50:H50" si="47">IF(COUNT(E50:E78)=29,AVERAGE(E50:E78))</f>
        <v>2.9020488081758125E-2</v>
      </c>
      <c r="H50" s="9">
        <f t="shared" si="47"/>
        <v>-0.53261083743842352</v>
      </c>
    </row>
    <row r="51" spans="1:8" x14ac:dyDescent="0.25">
      <c r="A51" s="1" t="s">
        <v>123</v>
      </c>
      <c r="B51">
        <v>0.61538461538461497</v>
      </c>
      <c r="C51">
        <v>269</v>
      </c>
      <c r="D51">
        <v>103</v>
      </c>
      <c r="E51" s="9">
        <v>0.1</v>
      </c>
      <c r="F51" s="9">
        <v>-0.19999999999999901</v>
      </c>
      <c r="G51" s="9">
        <f t="shared" ref="G51:H51" si="48">IF(COUNT(E51:E79)=29,AVERAGE(E51:E79))</f>
        <v>6.2282377986530323E-2</v>
      </c>
      <c r="H51" s="9">
        <f t="shared" si="48"/>
        <v>-0.5339370973853732</v>
      </c>
    </row>
    <row r="52" spans="1:8" x14ac:dyDescent="0.25">
      <c r="A52" s="1" t="s">
        <v>40</v>
      </c>
      <c r="B52">
        <v>0.61048689138576695</v>
      </c>
      <c r="C52">
        <v>522</v>
      </c>
      <c r="D52">
        <v>74</v>
      </c>
      <c r="E52" s="9">
        <v>0.219512195121951</v>
      </c>
      <c r="F52" s="9">
        <v>-0.625</v>
      </c>
      <c r="G52" s="9">
        <f t="shared" ref="G52:H52" si="49">IF(COUNT(E52:E80)=29,AVERAGE(E52:E80))</f>
        <v>5.7507842177511745E-2</v>
      </c>
      <c r="H52" s="9">
        <f t="shared" si="49"/>
        <v>-0.53853479853479846</v>
      </c>
    </row>
    <row r="53" spans="1:8" x14ac:dyDescent="0.25">
      <c r="A53" s="1" t="s">
        <v>44</v>
      </c>
      <c r="B53">
        <v>0.61048689138576695</v>
      </c>
      <c r="C53">
        <v>522</v>
      </c>
      <c r="D53">
        <v>74</v>
      </c>
      <c r="E53" s="9">
        <v>-1</v>
      </c>
      <c r="F53" s="9">
        <v>-1</v>
      </c>
      <c r="G53" s="9">
        <f t="shared" ref="G53:H53" si="50">IF(COUNT(E53:E81)=29,AVERAGE(E53:E81))</f>
        <v>6.2174273713907179E-2</v>
      </c>
      <c r="H53" s="9">
        <f t="shared" si="50"/>
        <v>-0.53422445370721217</v>
      </c>
    </row>
    <row r="54" spans="1:8" x14ac:dyDescent="0.25">
      <c r="A54" s="1" t="s">
        <v>47</v>
      </c>
      <c r="B54">
        <v>0.61048689138576695</v>
      </c>
      <c r="C54">
        <v>522</v>
      </c>
      <c r="D54">
        <v>74</v>
      </c>
      <c r="E54" s="9">
        <v>-1</v>
      </c>
      <c r="F54" s="9">
        <v>-1</v>
      </c>
      <c r="G54" s="9">
        <f t="shared" ref="G54:H54" si="51">IF(COUNT(E54:E82)=29,AVERAGE(E54:E82))</f>
        <v>0.10470300934609106</v>
      </c>
      <c r="H54" s="9">
        <f t="shared" si="51"/>
        <v>-0.5169830743968673</v>
      </c>
    </row>
    <row r="55" spans="1:8" x14ac:dyDescent="0.25">
      <c r="A55" s="1" t="s">
        <v>11</v>
      </c>
      <c r="B55">
        <v>0.60573476702508899</v>
      </c>
      <c r="C55">
        <v>93</v>
      </c>
      <c r="D55">
        <v>1118</v>
      </c>
      <c r="E55" s="9">
        <v>0.11111111111111099</v>
      </c>
      <c r="F55" s="9">
        <v>0</v>
      </c>
      <c r="G55" s="9">
        <f t="shared" ref="G55:H55" si="52">IF(COUNT(E55:E83)=29,AVERAGE(E55:E83))</f>
        <v>0.13458806681735547</v>
      </c>
      <c r="H55" s="9">
        <f t="shared" si="52"/>
        <v>-0.49112100543135007</v>
      </c>
    </row>
    <row r="56" spans="1:8" x14ac:dyDescent="0.25">
      <c r="A56" s="1" t="s">
        <v>57</v>
      </c>
      <c r="B56">
        <v>0.59930313588850104</v>
      </c>
      <c r="C56">
        <v>101</v>
      </c>
      <c r="D56">
        <v>90</v>
      </c>
      <c r="E56" s="9">
        <v>0.47826086956521702</v>
      </c>
      <c r="F56" s="9">
        <v>-0.28571428571428498</v>
      </c>
      <c r="G56" s="9">
        <f t="shared" ref="G56:H56" si="53">IF(COUNT(E56:E84)=29,AVERAGE(E56:E84))</f>
        <v>0.15219187752461444</v>
      </c>
      <c r="H56" s="9">
        <f t="shared" si="53"/>
        <v>-0.49112100543135007</v>
      </c>
    </row>
    <row r="57" spans="1:8" x14ac:dyDescent="0.25">
      <c r="A57" s="1" t="s">
        <v>21</v>
      </c>
      <c r="B57">
        <v>0.59925093632958704</v>
      </c>
      <c r="C57">
        <v>161</v>
      </c>
      <c r="D57">
        <v>1602</v>
      </c>
      <c r="E57" s="9">
        <v>-0.6</v>
      </c>
      <c r="F57" s="9">
        <v>0</v>
      </c>
      <c r="G57" s="9">
        <f t="shared" ref="G57:H57" si="54">IF(COUNT(E57:E85)=29,AVERAGE(E57:E85))</f>
        <v>0.11501046822926213</v>
      </c>
      <c r="H57" s="9">
        <f t="shared" si="54"/>
        <v>-0.39506189213085785</v>
      </c>
    </row>
    <row r="58" spans="1:8" x14ac:dyDescent="0.25">
      <c r="A58" s="1" t="s">
        <v>10</v>
      </c>
      <c r="B58">
        <v>0.59642857142857097</v>
      </c>
      <c r="C58">
        <v>92</v>
      </c>
      <c r="D58">
        <v>1118</v>
      </c>
      <c r="E58" s="9">
        <v>-0.33333333333333298</v>
      </c>
      <c r="F58" s="9">
        <v>0</v>
      </c>
      <c r="G58" s="9">
        <f t="shared" ref="G58:H58" si="55">IF(COUNT(E58:E86)=29,AVERAGE(E58:E86))</f>
        <v>0.11501046822926213</v>
      </c>
      <c r="H58" s="9">
        <f t="shared" si="55"/>
        <v>-0.38126878868258207</v>
      </c>
    </row>
    <row r="59" spans="1:8" x14ac:dyDescent="0.25">
      <c r="A59" s="1" t="s">
        <v>38</v>
      </c>
      <c r="B59">
        <v>0.59107806691449805</v>
      </c>
      <c r="C59">
        <v>532</v>
      </c>
      <c r="D59">
        <v>74</v>
      </c>
      <c r="E59" s="9">
        <v>0.42857142857142799</v>
      </c>
      <c r="F59" s="9">
        <v>-0.625</v>
      </c>
      <c r="G59" s="9">
        <f t="shared" ref="G59:H59" si="56">IF(COUNT(E59:E87)=29,AVERAGE(E59:E87))</f>
        <v>0.13933551500819819</v>
      </c>
      <c r="H59" s="9">
        <f t="shared" si="56"/>
        <v>-0.39419982316534069</v>
      </c>
    </row>
    <row r="60" spans="1:8" x14ac:dyDescent="0.25">
      <c r="A60" s="1" t="s">
        <v>42</v>
      </c>
      <c r="B60">
        <v>0.59107806691449805</v>
      </c>
      <c r="C60">
        <v>532</v>
      </c>
      <c r="D60">
        <v>74</v>
      </c>
      <c r="E60" s="9">
        <v>-1</v>
      </c>
      <c r="F60" s="9">
        <v>-1</v>
      </c>
      <c r="G60" s="9">
        <f t="shared" ref="G60:H60" si="57">IF(COUNT(E60:E88)=29,AVERAGE(E60:E88))</f>
        <v>0.10780842141213913</v>
      </c>
      <c r="H60" s="9">
        <f t="shared" si="57"/>
        <v>-0.35786977390425695</v>
      </c>
    </row>
    <row r="61" spans="1:8" x14ac:dyDescent="0.25">
      <c r="A61" s="1" t="s">
        <v>48</v>
      </c>
      <c r="B61">
        <v>0.59107806691449805</v>
      </c>
      <c r="C61">
        <v>532</v>
      </c>
      <c r="D61">
        <v>74</v>
      </c>
      <c r="E61" s="9">
        <v>-1</v>
      </c>
      <c r="F61" s="9">
        <v>-1</v>
      </c>
      <c r="G61" s="9">
        <f t="shared" ref="G61:H61" si="58">IF(COUNT(E61:E89)=29,AVERAGE(E61:E89))</f>
        <v>0.17677393865351843</v>
      </c>
      <c r="H61" s="9">
        <f t="shared" si="58"/>
        <v>-0.34637552103069369</v>
      </c>
    </row>
    <row r="62" spans="1:8" x14ac:dyDescent="0.25">
      <c r="A62" s="1" t="s">
        <v>39</v>
      </c>
      <c r="B62">
        <v>0.58426966292134797</v>
      </c>
      <c r="C62">
        <v>533</v>
      </c>
      <c r="D62">
        <v>74</v>
      </c>
      <c r="E62" s="9">
        <v>0.38888888888888801</v>
      </c>
      <c r="F62" s="9">
        <v>-0.625</v>
      </c>
      <c r="G62" s="9">
        <f t="shared" ref="G62:H62" si="59">IF(COUNT(E62:E90)=29,AVERAGE(E62:E90))</f>
        <v>0.23028166754769208</v>
      </c>
      <c r="H62" s="9">
        <f t="shared" si="59"/>
        <v>-0.33344448654793507</v>
      </c>
    </row>
    <row r="63" spans="1:8" x14ac:dyDescent="0.25">
      <c r="A63" s="1" t="s">
        <v>43</v>
      </c>
      <c r="B63">
        <v>0.58426966292134797</v>
      </c>
      <c r="C63">
        <v>533</v>
      </c>
      <c r="D63">
        <v>74</v>
      </c>
      <c r="E63" s="9">
        <v>-1</v>
      </c>
      <c r="F63" s="9">
        <v>-1</v>
      </c>
      <c r="G63" s="9">
        <f t="shared" ref="G63:H63" si="60">IF(COUNT(E63:E91)=29,AVERAGE(E63:E91))</f>
        <v>0.25307860241359215</v>
      </c>
      <c r="H63" s="9">
        <f t="shared" si="60"/>
        <v>-0.33718011873184317</v>
      </c>
    </row>
    <row r="64" spans="1:8" x14ac:dyDescent="0.25">
      <c r="A64" s="1" t="s">
        <v>46</v>
      </c>
      <c r="B64">
        <v>0.58426966292134797</v>
      </c>
      <c r="C64">
        <v>533</v>
      </c>
      <c r="D64">
        <v>74</v>
      </c>
      <c r="E64" s="9">
        <v>-1</v>
      </c>
      <c r="F64" s="9">
        <v>-1</v>
      </c>
      <c r="G64" s="9">
        <f t="shared" ref="G64:H64" si="61">IF(COUNT(E64:E92)=29,AVERAGE(E64:E92))</f>
        <v>0.27376825758600587</v>
      </c>
      <c r="H64" s="9">
        <f t="shared" si="61"/>
        <v>-0.30896695258764251</v>
      </c>
    </row>
    <row r="65" spans="1:8" x14ac:dyDescent="0.25">
      <c r="A65" s="1" t="s">
        <v>50</v>
      </c>
      <c r="B65">
        <v>0.58426966292134797</v>
      </c>
      <c r="C65">
        <v>533</v>
      </c>
      <c r="D65">
        <v>74</v>
      </c>
      <c r="E65" s="9">
        <v>0.80555555555555503</v>
      </c>
      <c r="F65" s="9">
        <v>-1</v>
      </c>
      <c r="G65" s="9">
        <f t="shared" ref="G65:H65" si="62">IF(COUNT(E65:E93)=29,AVERAGE(E65:E93))</f>
        <v>0.29445791275841982</v>
      </c>
      <c r="H65" s="9">
        <f t="shared" si="62"/>
        <v>-0.27161063074856212</v>
      </c>
    </row>
    <row r="66" spans="1:8" x14ac:dyDescent="0.25">
      <c r="A66" s="1" t="s">
        <v>51</v>
      </c>
      <c r="B66">
        <v>0.58426966292134797</v>
      </c>
      <c r="C66">
        <v>533</v>
      </c>
      <c r="D66">
        <v>74</v>
      </c>
      <c r="E66" s="9">
        <v>0.80555555555555503</v>
      </c>
      <c r="F66" s="9">
        <v>0.124999999999999</v>
      </c>
      <c r="G66" s="9">
        <f t="shared" ref="G66:H66" si="63">IF(COUNT(E66:E94)=29,AVERAGE(E66:E94))</f>
        <v>0.2408180660151247</v>
      </c>
      <c r="H66" s="9">
        <f t="shared" si="63"/>
        <v>-0.1796566077600566</v>
      </c>
    </row>
    <row r="67" spans="1:8" x14ac:dyDescent="0.25">
      <c r="A67" s="1" t="s">
        <v>24</v>
      </c>
      <c r="B67">
        <v>0.58156028368794299</v>
      </c>
      <c r="C67">
        <v>516</v>
      </c>
      <c r="D67">
        <v>634</v>
      </c>
      <c r="E67" s="9">
        <v>1.74193548387096</v>
      </c>
      <c r="F67" s="9">
        <v>-0.56000000000000005</v>
      </c>
      <c r="G67" s="9">
        <f t="shared" ref="G67:H67" si="64">IF(COUNT(E67:E95)=29,AVERAGE(E67:E95))</f>
        <v>0.1785575296166573</v>
      </c>
      <c r="H67" s="9">
        <f t="shared" si="64"/>
        <v>-0.2184497112083324</v>
      </c>
    </row>
    <row r="68" spans="1:8" x14ac:dyDescent="0.25">
      <c r="A68" s="1" t="s">
        <v>56</v>
      </c>
      <c r="B68">
        <v>0.58041958041957997</v>
      </c>
      <c r="C68">
        <v>100</v>
      </c>
      <c r="D68">
        <v>86</v>
      </c>
      <c r="E68" s="9">
        <v>4.6153846153846101E-2</v>
      </c>
      <c r="F68" s="9">
        <v>-0.25</v>
      </c>
      <c r="G68" s="9">
        <f t="shared" ref="G68:H68" si="65">IF(COUNT(E68:E96)=29,AVERAGE(E68:E96))</f>
        <v>0.11849078879352071</v>
      </c>
      <c r="H68" s="9">
        <f t="shared" si="65"/>
        <v>-0.20540895885723515</v>
      </c>
    </row>
    <row r="69" spans="1:8" x14ac:dyDescent="0.25">
      <c r="A69" s="1" t="s">
        <v>27</v>
      </c>
      <c r="B69">
        <v>0.57243816254416902</v>
      </c>
      <c r="C69">
        <v>545</v>
      </c>
      <c r="D69">
        <v>636</v>
      </c>
      <c r="E69" s="9">
        <v>0.90476190476190499</v>
      </c>
      <c r="F69" s="9">
        <v>-0.6</v>
      </c>
      <c r="G69" s="9">
        <f t="shared" ref="G69:H69" si="66">IF(COUNT(E69:E97)=29,AVERAGE(E69:E97))</f>
        <v>0.17666939179970981</v>
      </c>
      <c r="H69" s="9">
        <f t="shared" si="66"/>
        <v>-0.21402964851240758</v>
      </c>
    </row>
    <row r="70" spans="1:8" x14ac:dyDescent="0.25">
      <c r="A70" s="1" t="s">
        <v>26</v>
      </c>
      <c r="B70">
        <v>0.57243816254416902</v>
      </c>
      <c r="C70">
        <v>535</v>
      </c>
      <c r="D70">
        <v>634</v>
      </c>
      <c r="E70" s="9">
        <v>1.02380952380952</v>
      </c>
      <c r="F70" s="9">
        <v>-0.6</v>
      </c>
      <c r="G70" s="9">
        <f t="shared" ref="G70:H70" si="67">IF(COUNT(E70:E98)=29,AVERAGE(E70:E98))</f>
        <v>0.18547070542860963</v>
      </c>
      <c r="H70" s="9">
        <f t="shared" si="67"/>
        <v>-0.21489171747792482</v>
      </c>
    </row>
    <row r="71" spans="1:8" x14ac:dyDescent="0.25">
      <c r="A71" s="1" t="s">
        <v>8</v>
      </c>
      <c r="B71">
        <v>0.55755395683453202</v>
      </c>
      <c r="C71">
        <v>2</v>
      </c>
      <c r="D71">
        <v>1102</v>
      </c>
      <c r="E71" s="9">
        <v>-0.11111111111111099</v>
      </c>
      <c r="F71" s="9">
        <v>-0.19999999999999901</v>
      </c>
      <c r="G71" s="9">
        <f t="shared" ref="G71:H71" si="68">IF(COUNT(E71:E99)=29,AVERAGE(E71:E99))</f>
        <v>0.16913244598690202</v>
      </c>
      <c r="H71" s="9">
        <f t="shared" si="68"/>
        <v>-0.19994918874229264</v>
      </c>
    </row>
    <row r="72" spans="1:8" x14ac:dyDescent="0.25">
      <c r="A72" s="1" t="s">
        <v>65</v>
      </c>
      <c r="B72">
        <v>0.55709342560553599</v>
      </c>
      <c r="C72">
        <v>116</v>
      </c>
      <c r="D72">
        <v>3506</v>
      </c>
      <c r="E72" s="9">
        <v>-0.63235294117647001</v>
      </c>
      <c r="F72" s="9">
        <v>-0.16666666666666599</v>
      </c>
      <c r="G72" s="9">
        <f t="shared" ref="G72:H72" si="69">IF(COUNT(E72:E100)=29,AVERAGE(E72:E100))</f>
        <v>0.1729638636114231</v>
      </c>
      <c r="H72" s="9">
        <f t="shared" si="69"/>
        <v>-0.19305263701815473</v>
      </c>
    </row>
    <row r="73" spans="1:8" x14ac:dyDescent="0.25">
      <c r="A73" s="1" t="s">
        <v>41</v>
      </c>
      <c r="B73">
        <v>0.55471698113207502</v>
      </c>
      <c r="C73">
        <v>514</v>
      </c>
      <c r="D73">
        <v>59</v>
      </c>
      <c r="E73" s="9">
        <v>0.219512195121951</v>
      </c>
      <c r="F73" s="9">
        <v>-0.25</v>
      </c>
      <c r="G73" s="9">
        <f t="shared" ref="G73:H73" si="70">IF(COUNT(E73:E101)=29,AVERAGE(E73:E101))</f>
        <v>0.19476913744509447</v>
      </c>
      <c r="H73" s="9">
        <f t="shared" si="70"/>
        <v>-0.18730551058137312</v>
      </c>
    </row>
    <row r="74" spans="1:8" x14ac:dyDescent="0.25">
      <c r="A74" s="1" t="s">
        <v>45</v>
      </c>
      <c r="B74">
        <v>0.55471698113207502</v>
      </c>
      <c r="C74">
        <v>514</v>
      </c>
      <c r="D74">
        <v>59</v>
      </c>
      <c r="E74" s="9">
        <v>-1</v>
      </c>
      <c r="F74" s="9">
        <v>-1</v>
      </c>
      <c r="G74" s="9">
        <f t="shared" ref="G74:H74" si="71">IF(COUNT(E74:E102)=29,AVERAGE(E74:E102))</f>
        <v>0.22814802726847513</v>
      </c>
      <c r="H74" s="9">
        <f t="shared" si="71"/>
        <v>-0.1993744760986145</v>
      </c>
    </row>
    <row r="75" spans="1:8" x14ac:dyDescent="0.25">
      <c r="A75" s="1" t="s">
        <v>49</v>
      </c>
      <c r="B75">
        <v>0.55471698113207502</v>
      </c>
      <c r="C75">
        <v>514</v>
      </c>
      <c r="D75">
        <v>59</v>
      </c>
      <c r="E75" s="9">
        <v>0.585365853658536</v>
      </c>
      <c r="F75" s="9">
        <v>-1</v>
      </c>
      <c r="G75" s="9">
        <f t="shared" ref="G75:H75" si="72">IF(COUNT(E75:E103)=29,AVERAGE(E75:E103))</f>
        <v>0.24128431626683308</v>
      </c>
      <c r="H75" s="9">
        <f t="shared" si="72"/>
        <v>-0.10742045311010899</v>
      </c>
    </row>
    <row r="76" spans="1:8" x14ac:dyDescent="0.25">
      <c r="A76" s="1" t="s">
        <v>13</v>
      </c>
      <c r="B76">
        <v>0.54779411764705799</v>
      </c>
      <c r="C76">
        <v>127</v>
      </c>
      <c r="D76">
        <v>1541</v>
      </c>
      <c r="E76" s="9">
        <v>0</v>
      </c>
      <c r="F76" s="9">
        <v>-0.25</v>
      </c>
      <c r="G76" s="9">
        <f t="shared" ref="G76:H76" si="73">IF(COUNT(E76:E104)=29,AVERAGE(E76:E104))</f>
        <v>0.1866165282096422</v>
      </c>
      <c r="H76" s="9">
        <f t="shared" si="73"/>
        <v>-0.10742045311010899</v>
      </c>
    </row>
    <row r="77" spans="1:8" x14ac:dyDescent="0.25">
      <c r="A77" s="1" t="s">
        <v>37</v>
      </c>
      <c r="B77">
        <v>0.54681647940074796</v>
      </c>
      <c r="C77">
        <v>530</v>
      </c>
      <c r="D77">
        <v>84</v>
      </c>
      <c r="E77" s="9">
        <v>0.61290322580645096</v>
      </c>
      <c r="F77" s="9">
        <v>-0.73333333333333295</v>
      </c>
      <c r="G77" s="9">
        <f t="shared" ref="G77:H77" si="74">IF(COUNT(E77:E105)=29,AVERAGE(E77:E105))</f>
        <v>0.16730618338205597</v>
      </c>
      <c r="H77" s="9">
        <f t="shared" si="74"/>
        <v>-5.0523901385971064E-2</v>
      </c>
    </row>
    <row r="78" spans="1:8" x14ac:dyDescent="0.25">
      <c r="A78" s="1" t="s">
        <v>25</v>
      </c>
      <c r="B78">
        <v>0.54642857142857104</v>
      </c>
      <c r="C78">
        <v>535</v>
      </c>
      <c r="D78">
        <v>634</v>
      </c>
      <c r="E78" s="9">
        <v>1.65625</v>
      </c>
      <c r="F78" s="9">
        <v>-0.6</v>
      </c>
      <c r="G78" s="9">
        <f t="shared" ref="G78:H78" si="75">IF(COUNT(E78:E106)=29,AVERAGE(E78:E106))</f>
        <v>0.2054819342163163</v>
      </c>
      <c r="H78" s="9">
        <f t="shared" si="75"/>
        <v>-4.6788269202063047E-2</v>
      </c>
    </row>
    <row r="79" spans="1:8" x14ac:dyDescent="0.25">
      <c r="A79" s="1" t="s">
        <v>22</v>
      </c>
      <c r="B79">
        <v>0.54577464788732299</v>
      </c>
      <c r="C79">
        <v>513</v>
      </c>
      <c r="D79">
        <v>634</v>
      </c>
      <c r="E79" s="9">
        <v>0.35483870967741898</v>
      </c>
      <c r="F79" s="9">
        <v>-3.8461538461538401E-2</v>
      </c>
      <c r="G79" s="9">
        <f t="shared" ref="G79:H79" si="76">IF(COUNT(E79:E107)=29,AVERAGE(E79:E107))</f>
        <v>0.15699055490597147</v>
      </c>
      <c r="H79" s="9">
        <f t="shared" si="76"/>
        <v>-2.6098614029649241E-2</v>
      </c>
    </row>
    <row r="80" spans="1:8" x14ac:dyDescent="0.25">
      <c r="A80" s="1" t="s">
        <v>19</v>
      </c>
      <c r="B80">
        <v>0.54166666666666596</v>
      </c>
      <c r="C80">
        <v>156</v>
      </c>
      <c r="D80">
        <v>1586</v>
      </c>
      <c r="E80" s="9">
        <v>-3.8461538461538401E-2</v>
      </c>
      <c r="F80" s="9">
        <v>-0.33333333333333298</v>
      </c>
      <c r="G80" s="9">
        <f t="shared" ref="G80:H80" si="77">IF(COUNT(E80:E108)=29,AVERAGE(E80:E108))</f>
        <v>0.13326048445732483</v>
      </c>
      <c r="H80" s="9">
        <f t="shared" si="77"/>
        <v>-3.6266606956262853E-2</v>
      </c>
    </row>
    <row r="81" spans="1:8" x14ac:dyDescent="0.25">
      <c r="A81" s="1" t="s">
        <v>23</v>
      </c>
      <c r="B81">
        <v>0.53873239436619702</v>
      </c>
      <c r="C81">
        <v>513</v>
      </c>
      <c r="D81">
        <v>634</v>
      </c>
      <c r="E81" s="9">
        <v>0.35483870967741898</v>
      </c>
      <c r="F81" s="9">
        <v>-0.5</v>
      </c>
      <c r="G81" s="9">
        <f t="shared" ref="G81:H81" si="78">IF(COUNT(E81:E109)=29,AVERAGE(E81:E109))</f>
        <v>0.125966054749102</v>
      </c>
      <c r="H81" s="9">
        <f t="shared" si="78"/>
        <v>2.8138528138520811E-3</v>
      </c>
    </row>
    <row r="82" spans="1:8" x14ac:dyDescent="0.25">
      <c r="A82" s="1" t="s">
        <v>15</v>
      </c>
      <c r="B82">
        <v>0.53731343283582</v>
      </c>
      <c r="C82">
        <v>191</v>
      </c>
      <c r="D82">
        <v>1561</v>
      </c>
      <c r="E82" s="9">
        <v>0.233333333333333</v>
      </c>
      <c r="F82" s="9">
        <v>-0.5</v>
      </c>
      <c r="G82" s="9">
        <f t="shared" ref="G82:H82" si="79">IF(COUNT(E82:E110)=29,AVERAGE(E82:E110))</f>
        <v>0.11373023717401859</v>
      </c>
      <c r="H82" s="9">
        <f t="shared" si="79"/>
        <v>1.57448872966107E-2</v>
      </c>
    </row>
    <row r="83" spans="1:8" x14ac:dyDescent="0.25">
      <c r="A83" s="1" t="s">
        <v>14</v>
      </c>
      <c r="B83">
        <v>0.52919708029196999</v>
      </c>
      <c r="C83">
        <v>155</v>
      </c>
      <c r="D83">
        <v>1541</v>
      </c>
      <c r="E83" s="9">
        <v>-0.133333333333333</v>
      </c>
      <c r="F83" s="9">
        <v>-0.25</v>
      </c>
      <c r="G83" s="9">
        <f t="shared" ref="G83:H83" si="80">IF(COUNT(E83:E111)=29,AVERAGE(E83:E111))</f>
        <v>8.8442880852179509E-2</v>
      </c>
      <c r="H83" s="9">
        <f t="shared" si="80"/>
        <v>4.0649101855997662E-2</v>
      </c>
    </row>
    <row r="84" spans="1:8" x14ac:dyDescent="0.25">
      <c r="A84" s="1" t="s">
        <v>12</v>
      </c>
      <c r="B84">
        <v>0.52747252747252704</v>
      </c>
      <c r="C84">
        <v>111</v>
      </c>
      <c r="D84">
        <v>1170</v>
      </c>
      <c r="E84" s="9">
        <v>0.62162162162162105</v>
      </c>
      <c r="F84" s="9">
        <v>0</v>
      </c>
      <c r="G84" s="9">
        <f t="shared" ref="G84:H84" si="81">IF(COUNT(E84:E112)=29,AVERAGE(E84:E112))</f>
        <v>7.5799202691259962E-2</v>
      </c>
      <c r="H84" s="9">
        <f t="shared" si="81"/>
        <v>4.9269791511170079E-2</v>
      </c>
    </row>
    <row r="85" spans="1:8" x14ac:dyDescent="0.25">
      <c r="A85" s="1" t="s">
        <v>69</v>
      </c>
      <c r="B85">
        <v>0.51102941176470495</v>
      </c>
      <c r="C85">
        <v>182</v>
      </c>
      <c r="D85">
        <v>3525</v>
      </c>
      <c r="E85" s="9">
        <v>-0.6</v>
      </c>
      <c r="F85" s="9">
        <v>2.4999999999999898</v>
      </c>
      <c r="G85" s="9">
        <f t="shared" ref="G85:H85" si="82">IF(COUNT(E85:E113)=29,AVERAGE(E85:E113))</f>
        <v>3.3674319187066128E-2</v>
      </c>
      <c r="H85" s="9">
        <f t="shared" si="82"/>
        <v>4.9269791511170079E-2</v>
      </c>
    </row>
    <row r="86" spans="1:8" x14ac:dyDescent="0.25">
      <c r="A86" s="1" t="s">
        <v>70</v>
      </c>
      <c r="B86">
        <v>0.50553505535055299</v>
      </c>
      <c r="C86">
        <v>182</v>
      </c>
      <c r="D86">
        <v>3525</v>
      </c>
      <c r="E86" s="9">
        <v>-0.6</v>
      </c>
      <c r="F86" s="9">
        <v>0.39999999999999902</v>
      </c>
      <c r="G86" s="9">
        <f t="shared" ref="G86:H86" si="83">IF(COUNT(E86:E114)=29,AVERAGE(E86:E114))</f>
        <v>5.4363974359479934E-2</v>
      </c>
      <c r="H86" s="9">
        <f t="shared" si="83"/>
        <v>-3.6937105040553711E-2</v>
      </c>
    </row>
    <row r="87" spans="1:8" x14ac:dyDescent="0.25">
      <c r="A87" s="1" t="s">
        <v>117</v>
      </c>
      <c r="B87">
        <v>0.49746192893400998</v>
      </c>
      <c r="C87">
        <v>238</v>
      </c>
      <c r="D87">
        <v>48</v>
      </c>
      <c r="E87" s="9">
        <v>0.372093023255813</v>
      </c>
      <c r="F87" s="9">
        <v>-0.375</v>
      </c>
      <c r="G87" s="9">
        <f t="shared" ref="G87:H87" si="84">IF(COUNT(E87:E115)=29,AVERAGE(E87:E115))</f>
        <v>0.16470880194568682</v>
      </c>
      <c r="H87" s="9">
        <f t="shared" si="84"/>
        <v>-7.5181619147136725E-2</v>
      </c>
    </row>
    <row r="88" spans="1:8" x14ac:dyDescent="0.25">
      <c r="A88" s="1" t="s">
        <v>157</v>
      </c>
      <c r="B88">
        <v>0.49197860962566797</v>
      </c>
      <c r="C88">
        <v>5377</v>
      </c>
      <c r="D88">
        <v>1171</v>
      </c>
      <c r="E88" s="9">
        <v>-0.48571428571428499</v>
      </c>
      <c r="F88" s="9">
        <v>0.42857142857142799</v>
      </c>
      <c r="G88" s="9">
        <f t="shared" ref="G88:H88" si="85">IF(COUNT(E88:E116)=29,AVERAGE(E88:E116))</f>
        <v>0.15187800804031396</v>
      </c>
      <c r="H88" s="9">
        <f t="shared" si="85"/>
        <v>-6.2250584664378106E-2</v>
      </c>
    </row>
    <row r="89" spans="1:8" x14ac:dyDescent="0.25">
      <c r="A89" s="1" t="s">
        <v>116</v>
      </c>
      <c r="B89">
        <v>0.48993288590604001</v>
      </c>
      <c r="C89">
        <v>7088</v>
      </c>
      <c r="D89">
        <v>1107</v>
      </c>
      <c r="E89" s="9">
        <v>1</v>
      </c>
      <c r="F89" s="9">
        <v>-0.66666666666666596</v>
      </c>
      <c r="G89" s="9">
        <f t="shared" ref="G89:H89" si="86">IF(COUNT(E89:E117)=29,AVERAGE(E89:E117))</f>
        <v>0.22609804088103622</v>
      </c>
      <c r="H89" s="9">
        <f t="shared" si="86"/>
        <v>-0.10576454197143886</v>
      </c>
    </row>
    <row r="90" spans="1:8" x14ac:dyDescent="0.25">
      <c r="A90" s="1" t="s">
        <v>143</v>
      </c>
      <c r="B90">
        <v>0.48809523809523803</v>
      </c>
      <c r="C90">
        <v>1486</v>
      </c>
      <c r="D90">
        <v>468</v>
      </c>
      <c r="E90" s="9">
        <v>0.55172413793103403</v>
      </c>
      <c r="F90" s="9">
        <v>-0.625</v>
      </c>
      <c r="G90" s="9">
        <f t="shared" ref="G90:H90" si="87">IF(COUNT(E90:E118)=29,AVERAGE(E90:E118))</f>
        <v>0.17437390295000171</v>
      </c>
      <c r="H90" s="9">
        <f t="shared" si="87"/>
        <v>-6.6027267751406035E-2</v>
      </c>
    </row>
    <row r="91" spans="1:8" x14ac:dyDescent="0.25">
      <c r="A91" s="1" t="s">
        <v>36</v>
      </c>
      <c r="B91">
        <v>0.46840148698884698</v>
      </c>
      <c r="C91">
        <v>536</v>
      </c>
      <c r="D91">
        <v>84</v>
      </c>
      <c r="E91" s="9">
        <v>1.0499999999999901</v>
      </c>
      <c r="F91" s="9">
        <v>-0.73333333333333295</v>
      </c>
      <c r="G91" s="9">
        <f t="shared" ref="G91:H91" si="88">IF(COUNT(E91:E119)=29,AVERAGE(E91:E119))</f>
        <v>0.15534893267651778</v>
      </c>
      <c r="H91" s="9">
        <f t="shared" si="88"/>
        <v>-4.7540677713091901E-2</v>
      </c>
    </row>
    <row r="92" spans="1:8" x14ac:dyDescent="0.25">
      <c r="A92" s="1" t="s">
        <v>96</v>
      </c>
      <c r="B92">
        <v>0.46263345195729499</v>
      </c>
      <c r="C92">
        <v>3303</v>
      </c>
      <c r="D92">
        <v>1005</v>
      </c>
      <c r="E92" s="9">
        <v>-0.4</v>
      </c>
      <c r="F92" s="9">
        <v>-0.18181818181818099</v>
      </c>
      <c r="G92" s="9">
        <f t="shared" ref="G92:H92" si="89">IF(COUNT(E92:E120)=29,AVERAGE(E92:E120))</f>
        <v>0.119142036124794</v>
      </c>
      <c r="H92" s="9">
        <f t="shared" si="89"/>
        <v>-2.6563666218839009E-2</v>
      </c>
    </row>
    <row r="93" spans="1:8" x14ac:dyDescent="0.25">
      <c r="A93" s="1" t="s">
        <v>62</v>
      </c>
      <c r="B93">
        <v>0.44999999999999901</v>
      </c>
      <c r="C93">
        <v>205</v>
      </c>
      <c r="D93">
        <v>22</v>
      </c>
      <c r="E93" s="9">
        <v>-0.4</v>
      </c>
      <c r="F93" s="9">
        <v>8.3333333333333398E-2</v>
      </c>
      <c r="G93" s="9">
        <f t="shared" ref="G93:H93" si="90">IF(COUNT(E93:E121)=29,AVERAGE(E93:E121))</f>
        <v>0.12718801313628825</v>
      </c>
      <c r="H93" s="9">
        <f t="shared" si="90"/>
        <v>-3.1788326615913215E-2</v>
      </c>
    </row>
    <row r="94" spans="1:8" x14ac:dyDescent="0.25">
      <c r="A94" s="1" t="s">
        <v>1</v>
      </c>
      <c r="B94">
        <v>0.44169611307420398</v>
      </c>
      <c r="C94">
        <v>2958</v>
      </c>
      <c r="D94">
        <v>10999</v>
      </c>
      <c r="E94" s="9">
        <v>-0.75</v>
      </c>
      <c r="F94" s="9">
        <v>1.6666666666666601</v>
      </c>
      <c r="G94" s="9">
        <f t="shared" ref="G94:H94" si="91">IF(COUNT(E94:E122)=29,AVERAGE(E94:E122))</f>
        <v>0.12029146141215033</v>
      </c>
      <c r="H94" s="9">
        <f t="shared" si="91"/>
        <v>-3.4661889834304023E-2</v>
      </c>
    </row>
    <row r="95" spans="1:8" x14ac:dyDescent="0.25">
      <c r="A95" s="1" t="s">
        <v>4</v>
      </c>
      <c r="B95">
        <v>0.44169611307420398</v>
      </c>
      <c r="C95">
        <v>2958</v>
      </c>
      <c r="D95">
        <v>10999</v>
      </c>
      <c r="E95" s="9">
        <v>-1</v>
      </c>
      <c r="F95" s="9">
        <v>-1</v>
      </c>
      <c r="G95" s="9">
        <f t="shared" ref="G95:H95" si="92">IF(COUNT(E95:E123)=29,AVERAGE(E95:E123))</f>
        <v>0.12891215106732276</v>
      </c>
      <c r="H95" s="9">
        <f t="shared" si="92"/>
        <v>-9.2133154202119885E-2</v>
      </c>
    </row>
    <row r="96" spans="1:8" x14ac:dyDescent="0.25">
      <c r="A96" s="1" t="s">
        <v>95</v>
      </c>
      <c r="B96">
        <v>0.441281138790035</v>
      </c>
      <c r="C96">
        <v>3303</v>
      </c>
      <c r="D96">
        <v>1005</v>
      </c>
      <c r="E96" s="9">
        <v>0</v>
      </c>
      <c r="F96" s="9">
        <v>-0.18181818181818099</v>
      </c>
      <c r="G96" s="9">
        <f t="shared" ref="G96:H96" si="93">IF(COUNT(E96:E124)=29,AVERAGE(E96:E124))</f>
        <v>0.15764778325123086</v>
      </c>
      <c r="H96" s="9">
        <f t="shared" si="93"/>
        <v>-5.7650395581430251E-2</v>
      </c>
    </row>
    <row r="97" spans="1:8" x14ac:dyDescent="0.25">
      <c r="A97" s="1" t="s">
        <v>35</v>
      </c>
      <c r="B97">
        <v>0.44074074074073999</v>
      </c>
      <c r="C97">
        <v>532</v>
      </c>
      <c r="D97">
        <v>81</v>
      </c>
      <c r="E97" s="9">
        <v>1.7333333333333301</v>
      </c>
      <c r="F97" s="9">
        <v>-0.5</v>
      </c>
      <c r="G97" s="9">
        <f t="shared" ref="G97:H97" si="94">IF(COUNT(E97:E125)=29,AVERAGE(E97:E125))</f>
        <v>0.1277627257799665</v>
      </c>
      <c r="H97" s="9">
        <f t="shared" si="94"/>
        <v>-5.1380803104941253E-2</v>
      </c>
    </row>
    <row r="98" spans="1:8" x14ac:dyDescent="0.25">
      <c r="A98" s="1" t="s">
        <v>142</v>
      </c>
      <c r="B98">
        <v>0.43786982248520701</v>
      </c>
      <c r="C98">
        <v>1420</v>
      </c>
      <c r="D98">
        <v>468</v>
      </c>
      <c r="E98" s="9">
        <v>1.1599999999999999</v>
      </c>
      <c r="F98" s="9">
        <v>-0.625</v>
      </c>
      <c r="G98" s="9">
        <f t="shared" ref="G98:H98" si="95">IF(COUNT(E98:E126)=29,AVERAGE(E98:E126))</f>
        <v>6.799261083743785E-2</v>
      </c>
      <c r="H98" s="9">
        <f t="shared" si="95"/>
        <v>-3.8449768622182613E-2</v>
      </c>
    </row>
    <row r="99" spans="1:8" x14ac:dyDescent="0.25">
      <c r="A99" s="1" t="s">
        <v>32</v>
      </c>
      <c r="B99">
        <v>0.43636363636363601</v>
      </c>
      <c r="C99">
        <v>200</v>
      </c>
      <c r="D99">
        <v>99</v>
      </c>
      <c r="E99" s="9">
        <v>0.54999999999999905</v>
      </c>
      <c r="F99" s="9">
        <v>-0.16666666666666599</v>
      </c>
      <c r="G99" s="9">
        <f t="shared" ref="G99:H99" si="96">IF(COUNT(E99:E127)=29,AVERAGE(E99:E127))</f>
        <v>1.4199507389161981E-2</v>
      </c>
      <c r="H99" s="9">
        <f t="shared" si="96"/>
        <v>-1.4908654563827175E-2</v>
      </c>
    </row>
    <row r="100" spans="1:8" x14ac:dyDescent="0.25">
      <c r="A100" s="1" t="s">
        <v>92</v>
      </c>
      <c r="B100">
        <v>0.42857142857142799</v>
      </c>
      <c r="C100">
        <v>495</v>
      </c>
      <c r="D100">
        <v>377</v>
      </c>
      <c r="E100" s="9">
        <v>0</v>
      </c>
      <c r="F100" s="9">
        <v>0</v>
      </c>
      <c r="G100" s="9">
        <f t="shared" ref="G100:H100" si="97">IF(COUNT(E100:E128)=29,AVERAGE(E100:E128))</f>
        <v>-1.6260262725780499E-2</v>
      </c>
      <c r="H100" s="9">
        <f t="shared" si="97"/>
        <v>-1.3471872954631793E-2</v>
      </c>
    </row>
    <row r="101" spans="1:8" x14ac:dyDescent="0.25">
      <c r="A101" s="1" t="s">
        <v>134</v>
      </c>
      <c r="B101">
        <v>0.42763157894736797</v>
      </c>
      <c r="C101">
        <v>1179</v>
      </c>
      <c r="D101">
        <v>925</v>
      </c>
      <c r="E101" s="9">
        <v>0</v>
      </c>
      <c r="F101" s="9">
        <v>0</v>
      </c>
      <c r="G101" s="9">
        <f t="shared" ref="G101:H101" si="98">IF(COUNT(E101:E129)=29,AVERAGE(E101:E129))</f>
        <v>-3.3501642036125323E-2</v>
      </c>
      <c r="H101" s="9">
        <f t="shared" si="98"/>
        <v>-8.5457645802475522E-3</v>
      </c>
    </row>
    <row r="102" spans="1:8" x14ac:dyDescent="0.25">
      <c r="A102" s="1" t="s">
        <v>33</v>
      </c>
      <c r="B102">
        <v>0.42592592592592499</v>
      </c>
      <c r="C102">
        <v>515</v>
      </c>
      <c r="D102">
        <v>99</v>
      </c>
      <c r="E102" s="9">
        <v>1.18749999999999</v>
      </c>
      <c r="F102" s="9">
        <v>-0.6</v>
      </c>
      <c r="G102" s="9">
        <f t="shared" ref="G102:H102" si="99">IF(COUNT(E102:E130)=29,AVERAGE(E102:E130))</f>
        <v>-5.2884758919247042E-3</v>
      </c>
      <c r="H102" s="9">
        <f t="shared" si="99"/>
        <v>-2.42197457714701E-2</v>
      </c>
    </row>
    <row r="103" spans="1:8" x14ac:dyDescent="0.25">
      <c r="A103" s="1" t="s">
        <v>0</v>
      </c>
      <c r="B103">
        <v>0.42456140350877097</v>
      </c>
      <c r="C103">
        <v>2896</v>
      </c>
      <c r="D103">
        <v>10996</v>
      </c>
      <c r="E103" s="9">
        <v>-0.61904761904761896</v>
      </c>
      <c r="F103" s="9">
        <v>1.6666666666666601</v>
      </c>
      <c r="G103" s="9">
        <f t="shared" ref="G103:H103" si="100">IF(COUNT(E103:E131)=29,AVERAGE(E103:E131))</f>
        <v>-4.6236751753993312E-2</v>
      </c>
      <c r="H103" s="9">
        <f t="shared" si="100"/>
        <v>4.4745771469909205E-2</v>
      </c>
    </row>
    <row r="104" spans="1:8" x14ac:dyDescent="0.25">
      <c r="A104" s="1" t="s">
        <v>3</v>
      </c>
      <c r="B104">
        <v>0.42456140350877097</v>
      </c>
      <c r="C104">
        <v>2896</v>
      </c>
      <c r="D104">
        <v>10996</v>
      </c>
      <c r="E104" s="9">
        <v>-1</v>
      </c>
      <c r="F104" s="9">
        <v>-1</v>
      </c>
      <c r="G104" s="9">
        <f t="shared" ref="G104:H104" si="101">IF(COUNT(E104:E132)=29,AVERAGE(E104:E132))</f>
        <v>-3.638453500522483E-2</v>
      </c>
      <c r="H104" s="9">
        <f t="shared" si="101"/>
        <v>-1.2725492897906664E-2</v>
      </c>
    </row>
    <row r="105" spans="1:8" x14ac:dyDescent="0.25">
      <c r="A105" s="1" t="s">
        <v>79</v>
      </c>
      <c r="B105">
        <v>0.42293906810035797</v>
      </c>
      <c r="C105">
        <v>266</v>
      </c>
      <c r="D105">
        <v>327</v>
      </c>
      <c r="E105" s="9">
        <v>-0.56000000000000005</v>
      </c>
      <c r="F105" s="9">
        <v>1.4</v>
      </c>
      <c r="G105" s="9">
        <f t="shared" ref="G105:H105" si="102">IF(COUNT(E105:E133)=29,AVERAGE(E105:E133))</f>
        <v>-1.9017763845351763E-3</v>
      </c>
      <c r="H105" s="9">
        <f t="shared" si="102"/>
        <v>1.7446920895196786E-2</v>
      </c>
    </row>
    <row r="106" spans="1:8" x14ac:dyDescent="0.25">
      <c r="A106" s="1" t="s">
        <v>140</v>
      </c>
      <c r="B106">
        <v>0.41764705882352898</v>
      </c>
      <c r="C106">
        <v>1383</v>
      </c>
      <c r="D106">
        <v>468</v>
      </c>
      <c r="E106" s="9">
        <v>1.72</v>
      </c>
      <c r="F106" s="9">
        <v>-0.625</v>
      </c>
      <c r="G106" s="9">
        <f t="shared" ref="G106:H106" si="103">IF(COUNT(E106:E134)=29,AVERAGE(E106:E134))</f>
        <v>1.4273772204806507E-2</v>
      </c>
      <c r="H106" s="9">
        <f t="shared" si="103"/>
        <v>-4.2323194047331952E-2</v>
      </c>
    </row>
    <row r="107" spans="1:8" x14ac:dyDescent="0.25">
      <c r="A107" s="1" t="s">
        <v>75</v>
      </c>
      <c r="B107">
        <v>0.416370106761565</v>
      </c>
      <c r="C107">
        <v>227</v>
      </c>
      <c r="D107">
        <v>327</v>
      </c>
      <c r="E107" s="9">
        <v>0.249999999999999</v>
      </c>
      <c r="F107" s="9">
        <v>0</v>
      </c>
      <c r="G107" s="9">
        <f t="shared" ref="G107:H107" si="104">IF(COUNT(E107:E135)=29,AVERAGE(E107:E135))</f>
        <v>-5.6530825496342897E-2</v>
      </c>
      <c r="H107" s="9">
        <f t="shared" si="104"/>
        <v>-2.0771469909400903E-2</v>
      </c>
    </row>
    <row r="108" spans="1:8" x14ac:dyDescent="0.25">
      <c r="A108" s="1" t="s">
        <v>85</v>
      </c>
      <c r="B108">
        <v>0.41544117647058798</v>
      </c>
      <c r="C108">
        <v>475</v>
      </c>
      <c r="D108">
        <v>347</v>
      </c>
      <c r="E108" s="9">
        <v>-0.33333333333333298</v>
      </c>
      <c r="F108" s="9">
        <v>-0.33333333333333298</v>
      </c>
      <c r="G108" s="9">
        <f t="shared" ref="G108:H108" si="105">IF(COUNT(E108:E136)=29,AVERAGE(E108:E136))</f>
        <v>-7.8944618599791141E-2</v>
      </c>
      <c r="H108" s="9">
        <f t="shared" si="105"/>
        <v>-2.0771469909400903E-2</v>
      </c>
    </row>
    <row r="109" spans="1:8" x14ac:dyDescent="0.25">
      <c r="A109" s="1" t="s">
        <v>76</v>
      </c>
      <c r="B109">
        <v>0.41071428571428498</v>
      </c>
      <c r="C109">
        <v>227</v>
      </c>
      <c r="D109">
        <v>327</v>
      </c>
      <c r="E109" s="9">
        <v>-0.25</v>
      </c>
      <c r="F109" s="9">
        <v>0.8</v>
      </c>
      <c r="G109" s="9">
        <f t="shared" ref="G109:H109" si="106">IF(COUNT(E109:E137)=29,AVERAGE(E109:E137))</f>
        <v>-6.7450365726227937E-2</v>
      </c>
      <c r="H109" s="9">
        <f t="shared" si="106"/>
        <v>-2.0771469909400899E-2</v>
      </c>
    </row>
    <row r="110" spans="1:8" x14ac:dyDescent="0.25">
      <c r="A110" s="1" t="s">
        <v>91</v>
      </c>
      <c r="B110">
        <v>0.40977443609022501</v>
      </c>
      <c r="C110">
        <v>495</v>
      </c>
      <c r="D110">
        <v>367</v>
      </c>
      <c r="E110" s="9">
        <v>0</v>
      </c>
      <c r="F110" s="9">
        <v>-0.125</v>
      </c>
      <c r="G110" s="9">
        <f t="shared" ref="G110:H110" si="107">IF(COUNT(E110:E138)=29,AVERAGE(E110:E138))</f>
        <v>-5.882967607105552E-2</v>
      </c>
      <c r="H110" s="9">
        <f t="shared" si="107"/>
        <v>-4.835767680595264E-2</v>
      </c>
    </row>
    <row r="111" spans="1:8" x14ac:dyDescent="0.25">
      <c r="A111" s="1" t="s">
        <v>29</v>
      </c>
      <c r="B111">
        <v>0.40780141843971601</v>
      </c>
      <c r="C111">
        <v>87</v>
      </c>
      <c r="D111">
        <v>85</v>
      </c>
      <c r="E111" s="9">
        <v>-0.5</v>
      </c>
      <c r="F111" s="9">
        <v>0.22222222222222199</v>
      </c>
      <c r="G111" s="9">
        <f t="shared" ref="G111:H111" si="108">IF(COUNT(E111:E139)=29,AVERAGE(E111:E139))</f>
        <v>-7.2622779519331382E-2</v>
      </c>
      <c r="H111" s="9">
        <f t="shared" si="108"/>
        <v>-3.9449630828941151E-2</v>
      </c>
    </row>
    <row r="112" spans="1:8" x14ac:dyDescent="0.25">
      <c r="A112" s="1" t="s">
        <v>94</v>
      </c>
      <c r="B112">
        <v>0.40684410646387797</v>
      </c>
      <c r="C112">
        <v>497</v>
      </c>
      <c r="D112">
        <v>391</v>
      </c>
      <c r="E112" s="9">
        <v>-0.5</v>
      </c>
      <c r="F112" s="9">
        <v>0</v>
      </c>
      <c r="G112" s="9">
        <f t="shared" ref="G112:H112" si="109">IF(COUNT(E112:E140)=29,AVERAGE(E112:E140))</f>
        <v>-5.5381400208986548E-2</v>
      </c>
      <c r="H112" s="9">
        <f t="shared" si="109"/>
        <v>-5.860671895154651E-2</v>
      </c>
    </row>
    <row r="113" spans="1:8" x14ac:dyDescent="0.25">
      <c r="A113" s="1" t="s">
        <v>97</v>
      </c>
      <c r="B113">
        <v>0.40425531914893598</v>
      </c>
      <c r="C113">
        <v>3304</v>
      </c>
      <c r="D113">
        <v>1055</v>
      </c>
      <c r="E113" s="9">
        <v>-0.6</v>
      </c>
      <c r="F113" s="9">
        <v>0</v>
      </c>
      <c r="G113" s="9">
        <f t="shared" ref="G113:H113" si="110">IF(COUNT(E113:E141)=29,AVERAGE(E113:E141))</f>
        <v>-4.6253611162333383E-2</v>
      </c>
      <c r="H113" s="9">
        <f t="shared" si="110"/>
        <v>-5.5158443089477538E-2</v>
      </c>
    </row>
    <row r="114" spans="1:8" x14ac:dyDescent="0.25">
      <c r="A114" s="1" t="s">
        <v>137</v>
      </c>
      <c r="B114">
        <v>0.40268456375838901</v>
      </c>
      <c r="C114">
        <v>1199</v>
      </c>
      <c r="D114">
        <v>925</v>
      </c>
      <c r="E114" s="9">
        <v>0</v>
      </c>
      <c r="F114" s="9">
        <v>0</v>
      </c>
      <c r="G114" s="9">
        <f t="shared" ref="G114:H114" si="111">IF(COUNT(E114:E142)=29,AVERAGE(E114:E142))</f>
        <v>-1.866740426578169E-2</v>
      </c>
      <c r="H114" s="9">
        <f t="shared" si="111"/>
        <v>-6.8825810205120257E-3</v>
      </c>
    </row>
    <row r="115" spans="1:8" x14ac:dyDescent="0.25">
      <c r="A115" s="1" t="s">
        <v>34</v>
      </c>
      <c r="B115">
        <v>0.40221402214022101</v>
      </c>
      <c r="C115">
        <v>524</v>
      </c>
      <c r="D115">
        <v>69</v>
      </c>
      <c r="E115" s="9">
        <v>2.6</v>
      </c>
      <c r="F115" s="9">
        <v>-0.70909090909090899</v>
      </c>
      <c r="G115" s="9">
        <f t="shared" ref="G115:H115" si="112">IF(COUNT(E115:E143)=29,AVERAGE(E115:E143))</f>
        <v>-1.866740426578169E-2</v>
      </c>
      <c r="H115" s="9">
        <f t="shared" si="112"/>
        <v>-4.0090178021212185E-3</v>
      </c>
    </row>
    <row r="116" spans="1:8" x14ac:dyDescent="0.25">
      <c r="A116" s="1" t="s">
        <v>138</v>
      </c>
      <c r="B116">
        <v>0.4</v>
      </c>
      <c r="C116">
        <v>1199</v>
      </c>
      <c r="D116">
        <v>925</v>
      </c>
      <c r="E116" s="9">
        <v>0</v>
      </c>
      <c r="F116" s="9">
        <v>0</v>
      </c>
      <c r="G116" s="9">
        <f t="shared" ref="G116:H116" si="113">IF(COUNT(E116:E144)=29,AVERAGE(E116:E144))</f>
        <v>-0.1313110824267012</v>
      </c>
      <c r="H116" s="9">
        <f t="shared" si="113"/>
        <v>2.0442392856185997E-2</v>
      </c>
    </row>
    <row r="117" spans="1:8" x14ac:dyDescent="0.25">
      <c r="A117" s="1" t="s">
        <v>114</v>
      </c>
      <c r="B117">
        <v>0.38842975206611502</v>
      </c>
      <c r="C117">
        <v>6978</v>
      </c>
      <c r="D117">
        <v>1077</v>
      </c>
      <c r="E117" s="9">
        <v>1.6666666666666601</v>
      </c>
      <c r="F117" s="9">
        <v>-0.83333333333333304</v>
      </c>
      <c r="G117" s="9">
        <f t="shared" ref="G117:H117" si="114">IF(COUNT(E117:E145)=29,AVERAGE(E117:E145))</f>
        <v>-0.1313110824267012</v>
      </c>
      <c r="H117" s="9">
        <f t="shared" si="114"/>
        <v>2.0442392856185997E-2</v>
      </c>
    </row>
    <row r="118" spans="1:8" x14ac:dyDescent="0.25">
      <c r="A118" s="1" t="s">
        <v>74</v>
      </c>
      <c r="B118">
        <v>0.38376383763837602</v>
      </c>
      <c r="C118">
        <v>285</v>
      </c>
      <c r="D118">
        <v>3481</v>
      </c>
      <c r="E118" s="9">
        <v>-0.5</v>
      </c>
      <c r="F118" s="9">
        <v>0.48571428571428499</v>
      </c>
      <c r="G118" s="9">
        <f t="shared" ref="G118:H118" si="115">IF(COUNT(E118:E146)=29,AVERAGE(E118:E146))</f>
        <v>-0.19673990647621467</v>
      </c>
      <c r="H118" s="9">
        <f t="shared" si="115"/>
        <v>4.9178025040094039E-2</v>
      </c>
    </row>
    <row r="119" spans="1:8" x14ac:dyDescent="0.25">
      <c r="A119" s="1" t="s">
        <v>30</v>
      </c>
      <c r="B119">
        <v>0.38214285714285701</v>
      </c>
      <c r="C119">
        <v>109</v>
      </c>
      <c r="D119">
        <v>85</v>
      </c>
      <c r="E119" s="9">
        <v>0</v>
      </c>
      <c r="F119" s="9">
        <v>-8.8888888888888906E-2</v>
      </c>
      <c r="G119" s="9">
        <f t="shared" ref="G119:H119" si="116">IF(COUNT(E119:E147)=29,AVERAGE(E119:E147))</f>
        <v>-0.20248703291299622</v>
      </c>
      <c r="H119" s="9">
        <f t="shared" si="116"/>
        <v>4.8656437094571001E-2</v>
      </c>
    </row>
    <row r="120" spans="1:8" x14ac:dyDescent="0.25">
      <c r="A120" s="1" t="s">
        <v>88</v>
      </c>
      <c r="B120">
        <v>0.38007380073800701</v>
      </c>
      <c r="C120">
        <v>490</v>
      </c>
      <c r="D120">
        <v>367</v>
      </c>
      <c r="E120" s="9">
        <v>0</v>
      </c>
      <c r="F120" s="9">
        <v>-0.125</v>
      </c>
      <c r="G120" s="9">
        <f t="shared" ref="G120:H120" si="117">IF(COUNT(E120:E148)=29,AVERAGE(E120:E148))</f>
        <v>-0.19452947323129866</v>
      </c>
      <c r="H120" s="9">
        <f t="shared" si="117"/>
        <v>3.7825534138089069E-2</v>
      </c>
    </row>
    <row r="121" spans="1:8" x14ac:dyDescent="0.25">
      <c r="A121" s="1" t="s">
        <v>83</v>
      </c>
      <c r="B121">
        <v>0.37906137184115501</v>
      </c>
      <c r="C121">
        <v>342</v>
      </c>
      <c r="D121">
        <v>339</v>
      </c>
      <c r="E121" s="9">
        <v>-0.16666666666666599</v>
      </c>
      <c r="F121" s="9">
        <v>-0.33333333333333298</v>
      </c>
      <c r="G121" s="9">
        <f t="shared" ref="G121:H121" si="118">IF(COUNT(E121:E149)=29,AVERAGE(E121:E149))</f>
        <v>-0.16004671461060899</v>
      </c>
      <c r="H121" s="9">
        <f t="shared" si="118"/>
        <v>2.8765013378060929E-2</v>
      </c>
    </row>
    <row r="122" spans="1:8" x14ac:dyDescent="0.25">
      <c r="A122" s="1" t="s">
        <v>158</v>
      </c>
      <c r="B122">
        <v>0.37878787878787801</v>
      </c>
      <c r="C122">
        <v>5449</v>
      </c>
      <c r="D122">
        <v>1203</v>
      </c>
      <c r="E122" s="9">
        <v>-0.6</v>
      </c>
      <c r="F122" s="9">
        <v>0</v>
      </c>
      <c r="G122" s="9">
        <f t="shared" ref="G122:H122" si="119">IF(COUNT(E122:E150)=29,AVERAGE(E122:E150))</f>
        <v>-0.16004671461060899</v>
      </c>
      <c r="H122" s="9">
        <f t="shared" si="119"/>
        <v>4.3707542113693112E-2</v>
      </c>
    </row>
    <row r="123" spans="1:8" x14ac:dyDescent="0.25">
      <c r="A123" s="1" t="s">
        <v>93</v>
      </c>
      <c r="B123">
        <v>0.37686567164179102</v>
      </c>
      <c r="C123">
        <v>495</v>
      </c>
      <c r="D123">
        <v>391</v>
      </c>
      <c r="E123" s="9">
        <v>-0.5</v>
      </c>
      <c r="F123" s="9">
        <v>0</v>
      </c>
      <c r="G123" s="9">
        <f t="shared" ref="G123:H123" si="120">IF(COUNT(E123:E151)=29,AVERAGE(E123:E151))</f>
        <v>-0.14510418587497681</v>
      </c>
      <c r="H123" s="9">
        <f t="shared" si="120"/>
        <v>4.2355277069744492E-2</v>
      </c>
    </row>
    <row r="124" spans="1:8" x14ac:dyDescent="0.25">
      <c r="A124" s="1" t="s">
        <v>72</v>
      </c>
      <c r="B124">
        <v>0.375</v>
      </c>
      <c r="C124">
        <v>231</v>
      </c>
      <c r="D124">
        <v>3483</v>
      </c>
      <c r="E124" s="9">
        <v>-0.16666666666666599</v>
      </c>
      <c r="F124" s="9">
        <v>0</v>
      </c>
      <c r="G124" s="9">
        <f t="shared" ref="G124:H124" si="121">IF(COUNT(E124:E152)=29,AVERAGE(E124:E152))</f>
        <v>-9.3380047943942307E-2</v>
      </c>
      <c r="H124" s="9">
        <f t="shared" si="121"/>
        <v>3.9220480831499982E-2</v>
      </c>
    </row>
    <row r="125" spans="1:8" x14ac:dyDescent="0.25">
      <c r="A125" s="1" t="s">
        <v>68</v>
      </c>
      <c r="B125">
        <v>0.372759856630824</v>
      </c>
      <c r="C125">
        <v>420</v>
      </c>
      <c r="D125">
        <v>84</v>
      </c>
      <c r="E125" s="9">
        <v>-0.86666666666666603</v>
      </c>
      <c r="F125" s="9">
        <v>0</v>
      </c>
      <c r="G125" s="9">
        <f t="shared" ref="G125:H125" si="122">IF(COUNT(E125:E153)=29,AVERAGE(E125:E153))</f>
        <v>-5.3150162886471071E-2</v>
      </c>
      <c r="H125" s="9">
        <f t="shared" si="122"/>
        <v>1.0484848647591947E-2</v>
      </c>
    </row>
    <row r="126" spans="1:8" x14ac:dyDescent="0.25">
      <c r="A126" s="1" t="s">
        <v>89</v>
      </c>
      <c r="B126">
        <v>0.37078651685393199</v>
      </c>
      <c r="C126">
        <v>490</v>
      </c>
      <c r="D126">
        <v>367</v>
      </c>
      <c r="E126" s="9">
        <v>0</v>
      </c>
      <c r="F126" s="9">
        <v>-0.125</v>
      </c>
      <c r="G126" s="9">
        <f t="shared" ref="G126:H126" si="123">IF(COUNT(E126:E154)=29,AVERAGE(E126:E154))</f>
        <v>-3.4759358288769943E-2</v>
      </c>
      <c r="H126" s="9">
        <f t="shared" si="123"/>
        <v>1.0484848647591947E-2</v>
      </c>
    </row>
    <row r="127" spans="1:8" x14ac:dyDescent="0.25">
      <c r="A127" s="1" t="s">
        <v>159</v>
      </c>
      <c r="B127">
        <v>0.37055837563451699</v>
      </c>
      <c r="C127">
        <v>5464</v>
      </c>
      <c r="D127">
        <v>1213</v>
      </c>
      <c r="E127" s="9">
        <v>-0.4</v>
      </c>
      <c r="F127" s="9">
        <v>5.7692307692307702E-2</v>
      </c>
      <c r="G127" s="9">
        <f t="shared" ref="G127:H127" si="124">IF(COUNT(E127:E155)=29,AVERAGE(E127:E155))</f>
        <v>-3.4759358288769943E-2</v>
      </c>
      <c r="H127" s="9">
        <f t="shared" si="124"/>
        <v>2.0829676233798805E-2</v>
      </c>
    </row>
    <row r="128" spans="1:8" x14ac:dyDescent="0.25">
      <c r="A128" s="1" t="s">
        <v>87</v>
      </c>
      <c r="B128">
        <v>0.36996336996336898</v>
      </c>
      <c r="C128">
        <v>490</v>
      </c>
      <c r="D128">
        <v>367</v>
      </c>
      <c r="E128" s="9">
        <v>-0.33333333333333298</v>
      </c>
      <c r="F128" s="9">
        <v>-0.125</v>
      </c>
      <c r="G128" s="9">
        <f t="shared" ref="G128:H128" si="125">IF(COUNT(E128:E156)=29,AVERAGE(E128:E156))</f>
        <v>-2.0966254840494067E-2</v>
      </c>
      <c r="H128" s="9">
        <f t="shared" si="125"/>
        <v>2.4874769071995064E-2</v>
      </c>
    </row>
    <row r="129" spans="1:8" x14ac:dyDescent="0.25">
      <c r="A129" s="1" t="s">
        <v>73</v>
      </c>
      <c r="B129">
        <v>0.36900369003689998</v>
      </c>
      <c r="C129">
        <v>278</v>
      </c>
      <c r="D129">
        <v>3481</v>
      </c>
      <c r="E129" s="9">
        <v>-0.5</v>
      </c>
      <c r="F129" s="9">
        <v>0.14285714285714299</v>
      </c>
      <c r="G129" s="9">
        <f t="shared" ref="G129:H129" si="126">IF(COUNT(E129:E157)=29,AVERAGE(E129:E157))</f>
        <v>-9.4720019669308556E-3</v>
      </c>
      <c r="H129" s="9">
        <f t="shared" si="126"/>
        <v>2.5423358413687855E-2</v>
      </c>
    </row>
    <row r="130" spans="1:8" x14ac:dyDescent="0.25">
      <c r="A130" s="1" t="s">
        <v>31</v>
      </c>
      <c r="B130">
        <v>0.36823104693140701</v>
      </c>
      <c r="C130">
        <v>115</v>
      </c>
      <c r="D130">
        <v>97</v>
      </c>
      <c r="E130" s="9">
        <v>0.81818181818181801</v>
      </c>
      <c r="F130" s="9">
        <v>-0.45454545454545398</v>
      </c>
      <c r="G130" s="9">
        <f t="shared" ref="G130:H130" si="127">IF(COUNT(E130:E158)=29,AVERAGE(E130:E158))</f>
        <v>7.7693773434139727E-3</v>
      </c>
      <c r="H130" s="9">
        <f t="shared" si="127"/>
        <v>2.5094951188728881E-2</v>
      </c>
    </row>
    <row r="131" spans="1:8" x14ac:dyDescent="0.25">
      <c r="A131" s="1" t="s">
        <v>77</v>
      </c>
      <c r="B131">
        <v>0.36524822695035403</v>
      </c>
      <c r="C131">
        <v>236</v>
      </c>
      <c r="D131">
        <v>327</v>
      </c>
      <c r="E131" s="9">
        <v>0</v>
      </c>
      <c r="F131" s="9">
        <v>1.4</v>
      </c>
      <c r="G131" s="9">
        <f t="shared" ref="G131:H131" si="128">IF(COUNT(E131:E159)=29,AVERAGE(E131:E159))</f>
        <v>-2.0443788800786646E-2</v>
      </c>
      <c r="H131" s="9">
        <f t="shared" si="128"/>
        <v>4.0768932379951432E-2</v>
      </c>
    </row>
    <row r="132" spans="1:8" x14ac:dyDescent="0.25">
      <c r="A132" s="1" t="s">
        <v>86</v>
      </c>
      <c r="B132">
        <v>0.36296296296296199</v>
      </c>
      <c r="C132">
        <v>490</v>
      </c>
      <c r="D132">
        <v>367</v>
      </c>
      <c r="E132" s="9">
        <v>-0.33333333333333298</v>
      </c>
      <c r="F132" s="9">
        <v>0</v>
      </c>
      <c r="G132" s="9">
        <f t="shared" ref="G132:H132" si="129">IF(COUNT(E132:E160)=29,AVERAGE(E132:E160))</f>
        <v>4.852172844059232E-2</v>
      </c>
      <c r="H132" s="9">
        <f t="shared" si="129"/>
        <v>-3.5093136585565787E-2</v>
      </c>
    </row>
    <row r="133" spans="1:8" x14ac:dyDescent="0.25">
      <c r="A133" s="1" t="s">
        <v>90</v>
      </c>
      <c r="B133">
        <v>0.36029411764705799</v>
      </c>
      <c r="C133">
        <v>490</v>
      </c>
      <c r="D133">
        <v>367</v>
      </c>
      <c r="E133" s="9">
        <v>0</v>
      </c>
      <c r="F133" s="9">
        <v>-0.125</v>
      </c>
      <c r="G133" s="9">
        <f t="shared" ref="G133:H133" si="130">IF(COUNT(E133:E161)=29,AVERAGE(E133:E161))</f>
        <v>9.9096441084270348E-2</v>
      </c>
      <c r="H133" s="9">
        <f t="shared" si="130"/>
        <v>-4.8464002173180136E-2</v>
      </c>
    </row>
    <row r="134" spans="1:8" x14ac:dyDescent="0.25">
      <c r="A134" s="1" t="s">
        <v>84</v>
      </c>
      <c r="B134">
        <v>0.35766423357664201</v>
      </c>
      <c r="C134">
        <v>355</v>
      </c>
      <c r="D134">
        <v>347</v>
      </c>
      <c r="E134" s="9">
        <v>-9.0909090909090801E-2</v>
      </c>
      <c r="F134" s="9">
        <v>-0.33333333333333298</v>
      </c>
      <c r="G134" s="9">
        <f t="shared" ref="G134:H134" si="131">IF(COUNT(E134:E162)=29,AVERAGE(E134:E162))</f>
        <v>8.53033376359945E-2</v>
      </c>
      <c r="H134" s="9">
        <f t="shared" si="131"/>
        <v>-3.955595619616864E-2</v>
      </c>
    </row>
    <row r="135" spans="1:8" x14ac:dyDescent="0.25">
      <c r="A135" s="1" t="s">
        <v>133</v>
      </c>
      <c r="B135">
        <v>0.35164835164835101</v>
      </c>
      <c r="C135">
        <v>1131</v>
      </c>
      <c r="D135">
        <v>925</v>
      </c>
      <c r="E135" s="9">
        <v>-0.33333333333333298</v>
      </c>
      <c r="F135" s="9">
        <v>0</v>
      </c>
      <c r="G135" s="9">
        <f t="shared" ref="G135:H135" si="132">IF(COUNT(E135:E163)=29,AVERAGE(E135:E163))</f>
        <v>8.8438133874239003E-2</v>
      </c>
      <c r="H135" s="9">
        <f t="shared" si="132"/>
        <v>-2.8061703322605443E-2</v>
      </c>
    </row>
    <row r="136" spans="1:8" x14ac:dyDescent="0.25">
      <c r="A136" s="1" t="s">
        <v>98</v>
      </c>
      <c r="B136">
        <v>0.35126582278481</v>
      </c>
      <c r="C136">
        <v>3304</v>
      </c>
      <c r="D136">
        <v>1055</v>
      </c>
      <c r="E136" s="9">
        <v>-0.4</v>
      </c>
      <c r="F136" s="9">
        <v>0</v>
      </c>
      <c r="G136" s="9">
        <f t="shared" ref="G136:H136" si="133">IF(COUNT(E136:E164)=29,AVERAGE(E136:E164))</f>
        <v>7.6943881000675785E-2</v>
      </c>
      <c r="H136" s="9">
        <f t="shared" si="133"/>
        <v>-1.1834522795222098E-2</v>
      </c>
    </row>
    <row r="137" spans="1:8" x14ac:dyDescent="0.25">
      <c r="A137" s="1" t="s">
        <v>82</v>
      </c>
      <c r="B137">
        <v>0.348754448398576</v>
      </c>
      <c r="C137">
        <v>342</v>
      </c>
      <c r="D137">
        <v>339</v>
      </c>
      <c r="E137" s="9">
        <v>0</v>
      </c>
      <c r="F137" s="9">
        <v>-0.33333333333333298</v>
      </c>
      <c r="G137" s="9">
        <f t="shared" ref="G137:H137" si="134">IF(COUNT(E137:E165)=29,AVERAGE(E137:E165))</f>
        <v>9.073698444895166E-2</v>
      </c>
      <c r="H137" s="9">
        <f t="shared" si="134"/>
        <v>-7.2368216457968215E-3</v>
      </c>
    </row>
    <row r="138" spans="1:8" x14ac:dyDescent="0.25">
      <c r="A138" s="1" t="s">
        <v>136</v>
      </c>
      <c r="B138">
        <v>0.34782608695652101</v>
      </c>
      <c r="C138">
        <v>1179</v>
      </c>
      <c r="D138">
        <v>925</v>
      </c>
      <c r="E138" s="9">
        <v>0</v>
      </c>
      <c r="F138" s="9">
        <v>0</v>
      </c>
      <c r="G138" s="9">
        <f t="shared" ref="G138:H138" si="135">IF(COUNT(E138:E166)=29,AVERAGE(E138:E166))</f>
        <v>7.3495605138606826E-2</v>
      </c>
      <c r="H138" s="9">
        <f t="shared" si="135"/>
        <v>2.0484611755149738E-2</v>
      </c>
    </row>
    <row r="139" spans="1:8" x14ac:dyDescent="0.25">
      <c r="A139" s="1" t="s">
        <v>99</v>
      </c>
      <c r="B139">
        <v>0.34722222222222199</v>
      </c>
      <c r="C139">
        <v>3304</v>
      </c>
      <c r="D139">
        <v>1055</v>
      </c>
      <c r="E139" s="9">
        <v>-0.4</v>
      </c>
      <c r="F139" s="9">
        <v>0.133333333333333</v>
      </c>
      <c r="G139" s="9">
        <f t="shared" ref="G139:H139" si="136">IF(COUNT(E139:E167)=29,AVERAGE(E139:E167))</f>
        <v>0.34935767410412411</v>
      </c>
      <c r="H139" s="9">
        <f t="shared" si="136"/>
        <v>-8.2510204287582992E-3</v>
      </c>
    </row>
    <row r="140" spans="1:8" x14ac:dyDescent="0.25">
      <c r="A140" s="1" t="s">
        <v>81</v>
      </c>
      <c r="B140">
        <v>0.34397163120567298</v>
      </c>
      <c r="C140">
        <v>337</v>
      </c>
      <c r="D140">
        <v>339</v>
      </c>
      <c r="E140" s="9">
        <v>0</v>
      </c>
      <c r="F140" s="9">
        <v>-0.33333333333333298</v>
      </c>
      <c r="G140" s="9">
        <f t="shared" ref="G140:H140" si="137">IF(COUNT(E140:E168)=29,AVERAGE(E140:E168))</f>
        <v>0.36315077755239994</v>
      </c>
      <c r="H140" s="9">
        <f t="shared" si="137"/>
        <v>-1.6610477064076992E-2</v>
      </c>
    </row>
    <row r="141" spans="1:8" x14ac:dyDescent="0.25">
      <c r="A141" s="1" t="s">
        <v>160</v>
      </c>
      <c r="B141">
        <v>0.335051546391752</v>
      </c>
      <c r="C141">
        <v>5464</v>
      </c>
      <c r="D141">
        <v>1313</v>
      </c>
      <c r="E141" s="9">
        <v>-0.23529411764705799</v>
      </c>
      <c r="F141" s="9">
        <v>0.1</v>
      </c>
      <c r="G141" s="9">
        <f t="shared" ref="G141:H141" si="138">IF(COUNT(E141:E169)=29,AVERAGE(E141:E169))</f>
        <v>0.43211629479377889</v>
      </c>
      <c r="H141" s="9">
        <f t="shared" si="138"/>
        <v>-3.270243108706547E-2</v>
      </c>
    </row>
    <row r="142" spans="1:8" x14ac:dyDescent="0.25">
      <c r="A142" s="1" t="s">
        <v>78</v>
      </c>
      <c r="B142">
        <v>0.33451957295373602</v>
      </c>
      <c r="C142">
        <v>251</v>
      </c>
      <c r="D142">
        <v>327</v>
      </c>
      <c r="E142" s="9">
        <v>0.19999999999999901</v>
      </c>
      <c r="F142" s="9">
        <v>1.4</v>
      </c>
      <c r="G142" s="9">
        <f t="shared" ref="G142:H142" si="139">IF(COUNT(E142:E170)=29,AVERAGE(E142:E170))</f>
        <v>0.50402298850574612</v>
      </c>
      <c r="H142" s="9">
        <f t="shared" si="139"/>
        <v>-3.6150706949134442E-2</v>
      </c>
    </row>
    <row r="143" spans="1:8" x14ac:dyDescent="0.25">
      <c r="A143" s="1" t="s">
        <v>61</v>
      </c>
      <c r="B143">
        <v>0.33447098976109202</v>
      </c>
      <c r="C143">
        <v>205</v>
      </c>
      <c r="D143">
        <v>22</v>
      </c>
      <c r="E143" s="9">
        <v>0</v>
      </c>
      <c r="F143" s="9">
        <v>8.3333333333333398E-2</v>
      </c>
    </row>
    <row r="144" spans="1:8" x14ac:dyDescent="0.25">
      <c r="A144" s="1" t="s">
        <v>7</v>
      </c>
      <c r="B144">
        <v>0.33445945945945899</v>
      </c>
      <c r="C144">
        <v>255</v>
      </c>
      <c r="D144">
        <v>215</v>
      </c>
      <c r="E144" s="9">
        <v>-0.66666666666666596</v>
      </c>
      <c r="F144" s="9">
        <v>0</v>
      </c>
    </row>
    <row r="145" spans="1:6" x14ac:dyDescent="0.25">
      <c r="A145" s="1" t="s">
        <v>6</v>
      </c>
      <c r="B145">
        <v>0.33445945945945899</v>
      </c>
      <c r="C145">
        <v>224</v>
      </c>
      <c r="D145">
        <v>213</v>
      </c>
      <c r="E145" s="9">
        <v>0</v>
      </c>
      <c r="F145" s="9">
        <v>0</v>
      </c>
    </row>
    <row r="146" spans="1:6" x14ac:dyDescent="0.25">
      <c r="A146" s="1" t="s">
        <v>60</v>
      </c>
      <c r="B146">
        <v>0.33103448275862002</v>
      </c>
      <c r="C146">
        <v>175</v>
      </c>
      <c r="D146">
        <v>22</v>
      </c>
      <c r="E146" s="9">
        <v>-0.23076923076923</v>
      </c>
      <c r="F146" s="9">
        <v>0</v>
      </c>
    </row>
    <row r="147" spans="1:6" x14ac:dyDescent="0.25">
      <c r="A147" s="1" t="s">
        <v>104</v>
      </c>
      <c r="B147">
        <v>0.329479768786127</v>
      </c>
      <c r="C147">
        <v>6965</v>
      </c>
      <c r="D147">
        <v>1067</v>
      </c>
      <c r="E147" s="9">
        <v>-0.66666666666666596</v>
      </c>
      <c r="F147" s="9">
        <v>0.47058823529411697</v>
      </c>
    </row>
    <row r="148" spans="1:6" x14ac:dyDescent="0.25">
      <c r="A148" s="1" t="s">
        <v>28</v>
      </c>
      <c r="B148">
        <v>0.32752613240418099</v>
      </c>
      <c r="C148">
        <v>84</v>
      </c>
      <c r="D148">
        <v>55</v>
      </c>
      <c r="E148" s="9">
        <v>0.23076923076923</v>
      </c>
      <c r="F148" s="9">
        <v>-0.402985074626865</v>
      </c>
    </row>
    <row r="149" spans="1:6" x14ac:dyDescent="0.25">
      <c r="A149" s="1" t="s">
        <v>167</v>
      </c>
      <c r="B149">
        <v>0.32183908045977</v>
      </c>
      <c r="C149">
        <v>11312</v>
      </c>
      <c r="D149">
        <v>1803</v>
      </c>
      <c r="E149" s="9">
        <v>1</v>
      </c>
      <c r="F149" s="9">
        <v>-0.38775510204081598</v>
      </c>
    </row>
    <row r="150" spans="1:6" x14ac:dyDescent="0.25">
      <c r="A150" s="1" t="s">
        <v>161</v>
      </c>
      <c r="B150">
        <v>0.32085561497326098</v>
      </c>
      <c r="C150">
        <v>10959</v>
      </c>
      <c r="D150">
        <v>1313</v>
      </c>
      <c r="E150" s="9">
        <v>-0.16666666666666599</v>
      </c>
      <c r="F150" s="9">
        <v>0.1</v>
      </c>
    </row>
    <row r="151" spans="1:6" x14ac:dyDescent="0.25">
      <c r="A151" s="1" t="s">
        <v>162</v>
      </c>
      <c r="B151">
        <v>0.31891891891891799</v>
      </c>
      <c r="C151">
        <v>10959</v>
      </c>
      <c r="D151">
        <v>1813</v>
      </c>
      <c r="E151" s="9">
        <v>-0.16666666666666599</v>
      </c>
      <c r="F151" s="9">
        <v>-3.9215686274509803E-2</v>
      </c>
    </row>
    <row r="152" spans="1:6" x14ac:dyDescent="0.25">
      <c r="A152" s="1" t="s">
        <v>166</v>
      </c>
      <c r="B152">
        <v>0.311764705882353</v>
      </c>
      <c r="C152">
        <v>11312</v>
      </c>
      <c r="D152">
        <v>1803</v>
      </c>
      <c r="E152" s="9">
        <v>1</v>
      </c>
      <c r="F152" s="9">
        <v>-9.0909090909090898E-2</v>
      </c>
    </row>
    <row r="153" spans="1:6" x14ac:dyDescent="0.25">
      <c r="A153" s="1" t="s">
        <v>113</v>
      </c>
      <c r="B153">
        <v>0.30519480519480502</v>
      </c>
      <c r="C153">
        <v>6950</v>
      </c>
      <c r="D153">
        <v>1067</v>
      </c>
      <c r="E153" s="9">
        <v>1</v>
      </c>
      <c r="F153" s="9">
        <v>-0.83333333333333304</v>
      </c>
    </row>
    <row r="154" spans="1:6" x14ac:dyDescent="0.25">
      <c r="A154" s="1" t="s">
        <v>103</v>
      </c>
      <c r="B154">
        <v>0.30386740331491702</v>
      </c>
      <c r="C154">
        <v>6932</v>
      </c>
      <c r="D154">
        <v>1067</v>
      </c>
      <c r="E154" s="9">
        <v>-0.33333333333333298</v>
      </c>
      <c r="F154" s="9">
        <v>0</v>
      </c>
    </row>
    <row r="155" spans="1:6" x14ac:dyDescent="0.25">
      <c r="A155" s="1" t="s">
        <v>131</v>
      </c>
      <c r="B155">
        <v>0.30246913580246898</v>
      </c>
      <c r="C155">
        <v>389</v>
      </c>
      <c r="D155">
        <v>930</v>
      </c>
      <c r="E155" s="9">
        <v>0</v>
      </c>
      <c r="F155" s="9">
        <v>0.17499999999999899</v>
      </c>
    </row>
    <row r="156" spans="1:6" x14ac:dyDescent="0.25">
      <c r="A156" s="1" t="s">
        <v>132</v>
      </c>
      <c r="B156">
        <v>0.30246913580246898</v>
      </c>
      <c r="C156">
        <v>389</v>
      </c>
      <c r="D156">
        <v>930</v>
      </c>
      <c r="E156" s="9">
        <v>0</v>
      </c>
      <c r="F156" s="9">
        <v>0.17499999999999899</v>
      </c>
    </row>
    <row r="157" spans="1:6" x14ac:dyDescent="0.25">
      <c r="A157" s="1" t="s">
        <v>164</v>
      </c>
      <c r="B157">
        <v>0.30113636363636298</v>
      </c>
      <c r="C157">
        <v>11152</v>
      </c>
      <c r="D157">
        <v>1803</v>
      </c>
      <c r="E157" s="9">
        <v>0</v>
      </c>
      <c r="F157" s="9">
        <v>-0.109090909090909</v>
      </c>
    </row>
    <row r="158" spans="1:6" x14ac:dyDescent="0.25">
      <c r="A158" s="1" t="s">
        <v>101</v>
      </c>
      <c r="B158">
        <v>0.29670329670329598</v>
      </c>
      <c r="C158">
        <v>4807</v>
      </c>
      <c r="D158">
        <v>1055</v>
      </c>
      <c r="E158" s="9">
        <v>0</v>
      </c>
      <c r="F158" s="9">
        <v>0.133333333333333</v>
      </c>
    </row>
    <row r="159" spans="1:6" x14ac:dyDescent="0.25">
      <c r="A159" s="1" t="s">
        <v>165</v>
      </c>
      <c r="B159">
        <v>0.28804347826086901</v>
      </c>
      <c r="C159">
        <v>11312</v>
      </c>
      <c r="D159">
        <v>1803</v>
      </c>
      <c r="E159" s="9">
        <v>0</v>
      </c>
      <c r="F159" s="9">
        <v>0</v>
      </c>
    </row>
    <row r="160" spans="1:6" x14ac:dyDescent="0.25">
      <c r="A160" s="1" t="s">
        <v>112</v>
      </c>
      <c r="B160">
        <v>0.28205128205128199</v>
      </c>
      <c r="C160">
        <v>6950</v>
      </c>
      <c r="D160">
        <v>1067</v>
      </c>
      <c r="E160" s="9">
        <v>1.99999999999999</v>
      </c>
      <c r="F160" s="9">
        <v>-0.79999999999999905</v>
      </c>
    </row>
    <row r="161" spans="1:6" x14ac:dyDescent="0.25">
      <c r="A161" s="1" t="s">
        <v>168</v>
      </c>
      <c r="B161">
        <v>0.27840909090909</v>
      </c>
      <c r="C161">
        <v>11312</v>
      </c>
      <c r="D161">
        <v>1803</v>
      </c>
      <c r="E161" s="9">
        <v>1.13333333333333</v>
      </c>
      <c r="F161" s="9">
        <v>-0.38775510204081598</v>
      </c>
    </row>
    <row r="162" spans="1:6" x14ac:dyDescent="0.25">
      <c r="A162" s="1" t="s">
        <v>100</v>
      </c>
      <c r="B162">
        <v>0.27049180327868799</v>
      </c>
      <c r="C162">
        <v>3304</v>
      </c>
      <c r="D162">
        <v>1055</v>
      </c>
      <c r="E162" s="9">
        <v>-0.4</v>
      </c>
      <c r="F162" s="9">
        <v>0.133333333333333</v>
      </c>
    </row>
    <row r="163" spans="1:6" x14ac:dyDescent="0.25">
      <c r="A163" s="1" t="s">
        <v>135</v>
      </c>
      <c r="B163">
        <v>0.269230769230769</v>
      </c>
      <c r="C163">
        <v>1179</v>
      </c>
      <c r="D163">
        <v>925</v>
      </c>
      <c r="E163" s="9">
        <v>0</v>
      </c>
      <c r="F163" s="9">
        <v>0</v>
      </c>
    </row>
    <row r="164" spans="1:6" x14ac:dyDescent="0.25">
      <c r="A164" s="1" t="s">
        <v>105</v>
      </c>
      <c r="B164">
        <v>0.26285714285714201</v>
      </c>
      <c r="C164">
        <v>6975</v>
      </c>
      <c r="D164">
        <v>1067</v>
      </c>
      <c r="E164" s="9">
        <v>-0.66666666666666596</v>
      </c>
      <c r="F164" s="9">
        <v>0.47058823529411697</v>
      </c>
    </row>
    <row r="165" spans="1:6" x14ac:dyDescent="0.25">
      <c r="A165" s="1" t="s">
        <v>102</v>
      </c>
      <c r="B165">
        <v>0.26229508196721302</v>
      </c>
      <c r="C165">
        <v>4682</v>
      </c>
      <c r="D165">
        <v>1055</v>
      </c>
      <c r="E165" s="9">
        <v>0</v>
      </c>
      <c r="F165" s="9">
        <v>0.133333333333333</v>
      </c>
    </row>
    <row r="166" spans="1:6" x14ac:dyDescent="0.25">
      <c r="A166" s="1" t="s">
        <v>106</v>
      </c>
      <c r="B166">
        <v>0.23837209302325499</v>
      </c>
      <c r="C166">
        <v>6976</v>
      </c>
      <c r="D166">
        <v>1067</v>
      </c>
      <c r="E166" s="9">
        <v>-0.5</v>
      </c>
      <c r="F166" s="9">
        <v>0.47058823529411697</v>
      </c>
    </row>
    <row r="167" spans="1:6" x14ac:dyDescent="0.25">
      <c r="A167" s="1" t="s">
        <v>115</v>
      </c>
      <c r="B167">
        <v>0.232704402515723</v>
      </c>
      <c r="C167">
        <v>7078</v>
      </c>
      <c r="D167">
        <v>1077</v>
      </c>
      <c r="E167" s="9">
        <v>8</v>
      </c>
      <c r="F167" s="9">
        <v>-0.83333333333333304</v>
      </c>
    </row>
    <row r="168" spans="1:6" x14ac:dyDescent="0.25">
      <c r="A168" s="1" t="s">
        <v>163</v>
      </c>
      <c r="B168">
        <v>0.205298013245033</v>
      </c>
      <c r="C168">
        <v>11112</v>
      </c>
      <c r="D168">
        <v>1803</v>
      </c>
      <c r="E168" s="9">
        <v>0</v>
      </c>
      <c r="F168" s="9">
        <v>-0.109090909090909</v>
      </c>
    </row>
    <row r="169" spans="1:6" x14ac:dyDescent="0.25">
      <c r="A169" s="1" t="s">
        <v>111</v>
      </c>
      <c r="B169">
        <v>0.201183431952662</v>
      </c>
      <c r="C169">
        <v>6950</v>
      </c>
      <c r="D169">
        <v>1067</v>
      </c>
      <c r="E169" s="9">
        <v>1.99999999999999</v>
      </c>
      <c r="F169" s="9">
        <v>-0.79999999999999905</v>
      </c>
    </row>
    <row r="170" spans="1:6" x14ac:dyDescent="0.25">
      <c r="A170" s="1" t="s">
        <v>139</v>
      </c>
      <c r="B170">
        <v>0.19642857142857101</v>
      </c>
      <c r="C170">
        <v>1380</v>
      </c>
      <c r="D170">
        <v>468</v>
      </c>
      <c r="E170" s="9">
        <v>1.8499999999999901</v>
      </c>
      <c r="F170" s="9">
        <v>0</v>
      </c>
    </row>
  </sheetData>
  <sortState ref="A1:H170">
    <sortCondition descending="1" ref="B4"/>
  </sortState>
  <conditionalFormatting sqref="G1:G10485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1:H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17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"/>
  <sheetViews>
    <sheetView workbookViewId="0">
      <selection activeCell="G16" sqref="G16"/>
    </sheetView>
  </sheetViews>
  <sheetFormatPr defaultRowHeight="15" x14ac:dyDescent="0.25"/>
  <sheetData>
    <row r="1" spans="1:8" x14ac:dyDescent="0.25">
      <c r="A1" t="s">
        <v>174</v>
      </c>
      <c r="B1" t="s">
        <v>175</v>
      </c>
      <c r="C1" t="s">
        <v>176</v>
      </c>
      <c r="D1" t="s">
        <v>177</v>
      </c>
      <c r="E1" s="9" t="s">
        <v>178</v>
      </c>
      <c r="F1" s="9" t="s">
        <v>179</v>
      </c>
      <c r="G1" s="9" t="s">
        <v>180</v>
      </c>
      <c r="H1" s="9" t="s">
        <v>181</v>
      </c>
    </row>
    <row r="2" spans="1:8" x14ac:dyDescent="0.25">
      <c r="A2" s="1" t="s">
        <v>2</v>
      </c>
      <c r="B2">
        <v>0.73333333333333295</v>
      </c>
      <c r="C2">
        <v>307</v>
      </c>
      <c r="D2">
        <v>621</v>
      </c>
      <c r="E2">
        <v>-0.952380952380952</v>
      </c>
      <c r="F2">
        <v>6.2727272727272698</v>
      </c>
      <c r="G2" s="9">
        <f>IF(COUNT(E2:E30)=29,AVERAGE(E2:E30))</f>
        <v>0.12426251638943858</v>
      </c>
      <c r="H2" s="9">
        <f>IF(COUNT(F2:F30)=29,AVERAGE(F2:F30))</f>
        <v>0.42500080379390681</v>
      </c>
    </row>
    <row r="3" spans="1:8" x14ac:dyDescent="0.25">
      <c r="A3" s="1" t="s">
        <v>3</v>
      </c>
      <c r="B3">
        <v>0.73333333333333295</v>
      </c>
      <c r="C3">
        <v>307</v>
      </c>
      <c r="D3">
        <v>621</v>
      </c>
      <c r="E3">
        <v>-1</v>
      </c>
      <c r="F3">
        <v>12.909090909090899</v>
      </c>
      <c r="G3" s="9">
        <f t="shared" ref="G3:H3" si="0">IF(COUNT(E3:E31)=29,AVERAGE(E3:E31))</f>
        <v>0.12262048026464381</v>
      </c>
      <c r="H3" s="9">
        <f t="shared" si="0"/>
        <v>0.17421710473434562</v>
      </c>
    </row>
    <row r="4" spans="1:8" x14ac:dyDescent="0.25">
      <c r="A4" s="1" t="s">
        <v>17</v>
      </c>
      <c r="B4">
        <v>0.7</v>
      </c>
      <c r="C4">
        <v>175</v>
      </c>
      <c r="D4">
        <v>1572</v>
      </c>
      <c r="E4">
        <v>-0.66666666666666596</v>
      </c>
      <c r="F4">
        <v>0</v>
      </c>
      <c r="G4" s="9">
        <f t="shared" ref="G4:H4" si="1">IF(COUNT(E4:E32)=29,AVERAGE(E4:E32))</f>
        <v>0.21687335382786205</v>
      </c>
      <c r="H4" s="9">
        <f t="shared" si="1"/>
        <v>-0.28816534040671982</v>
      </c>
    </row>
    <row r="5" spans="1:8" x14ac:dyDescent="0.25">
      <c r="A5" s="1" t="s">
        <v>16</v>
      </c>
      <c r="B5">
        <v>0.68327402135231297</v>
      </c>
      <c r="C5">
        <v>173</v>
      </c>
      <c r="D5">
        <v>1572</v>
      </c>
      <c r="E5">
        <v>-0.19999999999999901</v>
      </c>
      <c r="F5">
        <v>-0.5</v>
      </c>
      <c r="G5" s="9">
        <f t="shared" ref="G5:H5" si="2">IF(COUNT(E5:E33)=29,AVERAGE(E5:E33))</f>
        <v>0.25882737681636775</v>
      </c>
      <c r="H5" s="9">
        <f t="shared" si="2"/>
        <v>-0.29391246684350142</v>
      </c>
    </row>
    <row r="6" spans="1:8" x14ac:dyDescent="0.25">
      <c r="A6" s="1" t="s">
        <v>18</v>
      </c>
      <c r="B6">
        <v>0.62453531598513001</v>
      </c>
      <c r="C6">
        <v>150</v>
      </c>
      <c r="D6">
        <v>1578</v>
      </c>
      <c r="E6">
        <v>-0.54545454545454497</v>
      </c>
      <c r="F6">
        <v>0.33333333333333298</v>
      </c>
      <c r="G6" s="9">
        <f t="shared" ref="G6:H6" si="3">IF(COUNT(E6:E34)=29,AVERAGE(E6:E34))</f>
        <v>0.30667220440257426</v>
      </c>
      <c r="H6" s="9">
        <f t="shared" si="3"/>
        <v>-0.29736074270557039</v>
      </c>
    </row>
    <row r="7" spans="1:8" x14ac:dyDescent="0.25">
      <c r="A7" s="1" t="s">
        <v>9</v>
      </c>
      <c r="B7">
        <v>0.61971830985915399</v>
      </c>
      <c r="C7">
        <v>92</v>
      </c>
      <c r="D7">
        <v>1106</v>
      </c>
      <c r="E7">
        <v>-0.37777777777777699</v>
      </c>
      <c r="F7">
        <v>-0.33333333333333298</v>
      </c>
      <c r="G7" s="9">
        <f t="shared" ref="G7:H7" si="4">IF(COUNT(E7:E35)=29,AVERAGE(E7:E35))</f>
        <v>0.30413451220970961</v>
      </c>
      <c r="H7" s="9">
        <f t="shared" si="4"/>
        <v>-0.2513837312113178</v>
      </c>
    </row>
    <row r="8" spans="1:8" x14ac:dyDescent="0.25">
      <c r="A8" s="1" t="s">
        <v>20</v>
      </c>
      <c r="B8">
        <v>0.61940298507462599</v>
      </c>
      <c r="C8">
        <v>159</v>
      </c>
      <c r="D8">
        <v>1602</v>
      </c>
      <c r="E8">
        <v>-0.60975609756097504</v>
      </c>
      <c r="F8">
        <v>0</v>
      </c>
      <c r="G8" s="9">
        <f t="shared" ref="G8:H8" si="5">IF(COUNT(E8:E36)=29,AVERAGE(E8:E36))</f>
        <v>0.28267857351239162</v>
      </c>
      <c r="H8" s="9">
        <f t="shared" si="5"/>
        <v>-0.27437223695844415</v>
      </c>
    </row>
    <row r="9" spans="1:8" x14ac:dyDescent="0.25">
      <c r="A9" s="1" t="s">
        <v>40</v>
      </c>
      <c r="B9">
        <v>0.61048689138576695</v>
      </c>
      <c r="C9">
        <v>522</v>
      </c>
      <c r="D9">
        <v>74</v>
      </c>
      <c r="E9">
        <v>0.219512195121951</v>
      </c>
      <c r="F9">
        <v>-0.625</v>
      </c>
      <c r="G9" s="9">
        <f t="shared" ref="G9:H9" si="6">IF(COUNT(E9:E37)=29,AVERAGE(E9:E37))</f>
        <v>0.28646326653173559</v>
      </c>
      <c r="H9" s="9">
        <f t="shared" si="6"/>
        <v>-0.26670940170940205</v>
      </c>
    </row>
    <row r="10" spans="1:8" x14ac:dyDescent="0.25">
      <c r="A10" s="1" t="s">
        <v>11</v>
      </c>
      <c r="B10">
        <v>0.60573476702508899</v>
      </c>
      <c r="C10">
        <v>93</v>
      </c>
      <c r="D10">
        <v>1118</v>
      </c>
      <c r="E10">
        <v>0.11111111111111099</v>
      </c>
      <c r="F10">
        <v>0</v>
      </c>
      <c r="G10" s="9">
        <f t="shared" ref="G10:H10" si="7">IF(COUNT(E10:E38)=29,AVERAGE(E10:E38))</f>
        <v>0.36854905290684076</v>
      </c>
      <c r="H10" s="9">
        <f t="shared" si="7"/>
        <v>-0.26960908822977825</v>
      </c>
    </row>
    <row r="11" spans="1:8" x14ac:dyDescent="0.25">
      <c r="A11" s="1" t="s">
        <v>21</v>
      </c>
      <c r="B11">
        <v>0.59925093632958704</v>
      </c>
      <c r="C11">
        <v>161</v>
      </c>
      <c r="D11">
        <v>1602</v>
      </c>
      <c r="E11">
        <v>-0.6</v>
      </c>
      <c r="F11">
        <v>0</v>
      </c>
      <c r="G11" s="9">
        <f t="shared" ref="G11:H11" si="8">IF(COUNT(E11:E39)=29,AVERAGE(E11:E39))</f>
        <v>0.36471763528231971</v>
      </c>
      <c r="H11" s="9">
        <f t="shared" si="8"/>
        <v>-0.27267422232939509</v>
      </c>
    </row>
    <row r="12" spans="1:8" x14ac:dyDescent="0.25">
      <c r="A12" s="1" t="s">
        <v>10</v>
      </c>
      <c r="B12">
        <v>0.59642857142857097</v>
      </c>
      <c r="C12">
        <v>92</v>
      </c>
      <c r="D12">
        <v>1118</v>
      </c>
      <c r="E12">
        <v>-0.33333333333333298</v>
      </c>
      <c r="F12">
        <v>0</v>
      </c>
      <c r="G12" s="9">
        <f t="shared" ref="G12:H12" si="9">IF(COUNT(E12:E40)=29,AVERAGE(E12:E40))</f>
        <v>0.41362045659893409</v>
      </c>
      <c r="H12" s="9">
        <f t="shared" si="9"/>
        <v>-0.28834820352061763</v>
      </c>
    </row>
    <row r="13" spans="1:8" x14ac:dyDescent="0.25">
      <c r="A13" s="1" t="s">
        <v>38</v>
      </c>
      <c r="B13">
        <v>0.59107806691449805</v>
      </c>
      <c r="C13">
        <v>532</v>
      </c>
      <c r="D13">
        <v>74</v>
      </c>
      <c r="E13">
        <v>0.42857142857142799</v>
      </c>
      <c r="F13">
        <v>-0.625</v>
      </c>
      <c r="G13" s="9">
        <f t="shared" ref="G13:H13" si="10">IF(COUNT(E13:E41)=29,AVERAGE(E13:E41))</f>
        <v>0.42511470947249735</v>
      </c>
      <c r="H13" s="9">
        <f t="shared" si="10"/>
        <v>-0.28834820352061763</v>
      </c>
    </row>
    <row r="14" spans="1:8" x14ac:dyDescent="0.25">
      <c r="A14" s="1" t="s">
        <v>39</v>
      </c>
      <c r="B14">
        <v>0.58426966292134797</v>
      </c>
      <c r="C14">
        <v>533</v>
      </c>
      <c r="D14">
        <v>74</v>
      </c>
      <c r="E14">
        <v>0.38888888888888801</v>
      </c>
      <c r="F14">
        <v>-0.625</v>
      </c>
      <c r="G14" s="9">
        <f t="shared" ref="G14:H14" si="11">IF(COUNT(E14:E42)=29,AVERAGE(E14:E42))</f>
        <v>0.38734787860221814</v>
      </c>
      <c r="H14" s="9">
        <f t="shared" si="11"/>
        <v>-0.26679647938268658</v>
      </c>
    </row>
    <row r="15" spans="1:8" x14ac:dyDescent="0.25">
      <c r="A15" s="1" t="s">
        <v>24</v>
      </c>
      <c r="B15">
        <v>0.58156028368794299</v>
      </c>
      <c r="C15">
        <v>516</v>
      </c>
      <c r="D15">
        <v>634</v>
      </c>
      <c r="E15">
        <v>1.74193548387096</v>
      </c>
      <c r="F15">
        <v>-0.56000000000000005</v>
      </c>
      <c r="G15" s="9">
        <f>IF(COUNT(E15:E43)=29,AVERAGE(E15:E43))</f>
        <v>0.38189547659809209</v>
      </c>
      <c r="H15" s="9">
        <f t="shared" ref="G15:H15" si="12">IF(COUNT(F15:F43)=29,AVERAGE(F15:F43))</f>
        <v>-0.25914079230085435</v>
      </c>
    </row>
    <row r="16" spans="1:8" x14ac:dyDescent="0.25">
      <c r="A16" s="1" t="s">
        <v>26</v>
      </c>
      <c r="B16">
        <v>0.57243816254416902</v>
      </c>
      <c r="C16">
        <v>535</v>
      </c>
      <c r="D16">
        <v>634</v>
      </c>
      <c r="E16">
        <v>1.02380952380952</v>
      </c>
      <c r="F16">
        <v>-0.6</v>
      </c>
      <c r="G16" s="9" t="b">
        <f t="shared" ref="G16:H16" si="13">IF(COUNT(E16:E44)=29,AVERAGE(E16:E44))</f>
        <v>0</v>
      </c>
      <c r="H16" s="9" t="b">
        <f t="shared" si="13"/>
        <v>0</v>
      </c>
    </row>
    <row r="17" spans="1:8" x14ac:dyDescent="0.25">
      <c r="A17" s="1" t="s">
        <v>27</v>
      </c>
      <c r="B17">
        <v>0.57243816254416902</v>
      </c>
      <c r="C17">
        <v>545</v>
      </c>
      <c r="D17">
        <v>636</v>
      </c>
      <c r="E17">
        <v>0.90476190476190499</v>
      </c>
      <c r="F17">
        <v>-0.6</v>
      </c>
      <c r="G17" s="9" t="b">
        <f t="shared" ref="G17:H17" si="14">IF(COUNT(E17:E45)=29,AVERAGE(E17:E45))</f>
        <v>0</v>
      </c>
      <c r="H17" s="9" t="b">
        <f t="shared" si="14"/>
        <v>0</v>
      </c>
    </row>
    <row r="18" spans="1:8" x14ac:dyDescent="0.25">
      <c r="A18" s="1" t="s">
        <v>8</v>
      </c>
      <c r="B18">
        <v>0.55755395683453202</v>
      </c>
      <c r="C18">
        <v>2</v>
      </c>
      <c r="D18">
        <v>1102</v>
      </c>
      <c r="E18">
        <v>-0.11111111111111099</v>
      </c>
      <c r="F18">
        <v>-0.19999999999999901</v>
      </c>
      <c r="G18" s="9" t="b">
        <f t="shared" ref="G18:H18" si="15">IF(COUNT(E18:E46)=29,AVERAGE(E18:E46))</f>
        <v>0</v>
      </c>
      <c r="H18" s="9" t="b">
        <f t="shared" si="15"/>
        <v>0</v>
      </c>
    </row>
    <row r="19" spans="1:8" x14ac:dyDescent="0.25">
      <c r="A19" s="1" t="s">
        <v>41</v>
      </c>
      <c r="B19">
        <v>0.55471698113207502</v>
      </c>
      <c r="C19">
        <v>514</v>
      </c>
      <c r="D19">
        <v>59</v>
      </c>
      <c r="E19">
        <v>0.219512195121951</v>
      </c>
      <c r="F19">
        <v>-0.25</v>
      </c>
      <c r="G19" s="9" t="b">
        <f t="shared" ref="G19:H19" si="16">IF(COUNT(E19:E47)=29,AVERAGE(E19:E47))</f>
        <v>0</v>
      </c>
      <c r="H19" s="9" t="b">
        <f t="shared" si="16"/>
        <v>0</v>
      </c>
    </row>
    <row r="20" spans="1:8" x14ac:dyDescent="0.25">
      <c r="A20" s="1" t="s">
        <v>13</v>
      </c>
      <c r="B20">
        <v>0.54779411764705799</v>
      </c>
      <c r="C20">
        <v>127</v>
      </c>
      <c r="D20">
        <v>1541</v>
      </c>
      <c r="E20">
        <v>0</v>
      </c>
      <c r="F20">
        <v>-0.25</v>
      </c>
      <c r="G20" s="9" t="b">
        <f t="shared" ref="G20:H20" si="17">IF(COUNT(E20:E48)=29,AVERAGE(E20:E48))</f>
        <v>0</v>
      </c>
      <c r="H20" s="9" t="b">
        <f t="shared" si="17"/>
        <v>0</v>
      </c>
    </row>
    <row r="21" spans="1:8" x14ac:dyDescent="0.25">
      <c r="A21" s="1" t="s">
        <v>37</v>
      </c>
      <c r="B21">
        <v>0.54681647940074796</v>
      </c>
      <c r="C21">
        <v>530</v>
      </c>
      <c r="D21">
        <v>84</v>
      </c>
      <c r="E21">
        <v>0.61290322580645096</v>
      </c>
      <c r="F21">
        <v>-0.73333333333333295</v>
      </c>
      <c r="G21" s="9" t="b">
        <f t="shared" ref="G21:H21" si="18">IF(COUNT(E21:E49)=29,AVERAGE(E21:E49))</f>
        <v>0</v>
      </c>
      <c r="H21" s="9" t="b">
        <f t="shared" si="18"/>
        <v>0</v>
      </c>
    </row>
    <row r="22" spans="1:8" x14ac:dyDescent="0.25">
      <c r="A22" s="1" t="s">
        <v>25</v>
      </c>
      <c r="B22">
        <v>0.54642857142857104</v>
      </c>
      <c r="C22">
        <v>535</v>
      </c>
      <c r="D22">
        <v>634</v>
      </c>
      <c r="E22">
        <v>1.65625</v>
      </c>
      <c r="F22">
        <v>-0.6</v>
      </c>
      <c r="G22" s="9" t="b">
        <f t="shared" ref="G22:H22" si="19">IF(COUNT(E22:E50)=29,AVERAGE(E22:E50))</f>
        <v>0</v>
      </c>
      <c r="H22" s="9" t="b">
        <f t="shared" si="19"/>
        <v>0</v>
      </c>
    </row>
    <row r="23" spans="1:8" x14ac:dyDescent="0.25">
      <c r="A23" s="1" t="s">
        <v>22</v>
      </c>
      <c r="B23">
        <v>0.54577464788732299</v>
      </c>
      <c r="C23">
        <v>513</v>
      </c>
      <c r="D23">
        <v>634</v>
      </c>
      <c r="E23">
        <v>0.35483870967741898</v>
      </c>
      <c r="F23">
        <v>-3.8461538461538401E-2</v>
      </c>
      <c r="G23" s="9" t="b">
        <f t="shared" ref="G23:H23" si="20">IF(COUNT(E23:E51)=29,AVERAGE(E23:E51))</f>
        <v>0</v>
      </c>
      <c r="H23" s="9" t="b">
        <f t="shared" si="20"/>
        <v>0</v>
      </c>
    </row>
    <row r="24" spans="1:8" x14ac:dyDescent="0.25">
      <c r="A24" s="1" t="s">
        <v>19</v>
      </c>
      <c r="B24">
        <v>0.54166666666666596</v>
      </c>
      <c r="C24">
        <v>156</v>
      </c>
      <c r="D24">
        <v>1586</v>
      </c>
      <c r="E24">
        <v>-3.8461538461538401E-2</v>
      </c>
      <c r="F24">
        <v>-0.33333333333333298</v>
      </c>
      <c r="G24" s="9" t="b">
        <f t="shared" ref="G24:H24" si="21">IF(COUNT(E24:E52)=29,AVERAGE(E24:E52))</f>
        <v>0</v>
      </c>
      <c r="H24" s="9" t="b">
        <f t="shared" si="21"/>
        <v>0</v>
      </c>
    </row>
    <row r="25" spans="1:8" x14ac:dyDescent="0.25">
      <c r="A25" s="1" t="s">
        <v>23</v>
      </c>
      <c r="B25">
        <v>0.53873239436619702</v>
      </c>
      <c r="C25">
        <v>513</v>
      </c>
      <c r="D25">
        <v>634</v>
      </c>
      <c r="E25">
        <v>0.35483870967741898</v>
      </c>
      <c r="F25">
        <v>-0.5</v>
      </c>
      <c r="G25" s="9" t="b">
        <f t="shared" ref="G25:H25" si="22">IF(COUNT(E25:E53)=29,AVERAGE(E25:E53))</f>
        <v>0</v>
      </c>
      <c r="H25" s="9" t="b">
        <f t="shared" si="22"/>
        <v>0</v>
      </c>
    </row>
    <row r="26" spans="1:8" x14ac:dyDescent="0.25">
      <c r="A26" s="1" t="s">
        <v>15</v>
      </c>
      <c r="B26">
        <v>0.53731343283582</v>
      </c>
      <c r="C26">
        <v>191</v>
      </c>
      <c r="D26">
        <v>1561</v>
      </c>
      <c r="E26">
        <v>0.233333333333333</v>
      </c>
      <c r="F26">
        <v>-0.5</v>
      </c>
      <c r="G26" s="9" t="b">
        <f t="shared" ref="G26:H26" si="23">IF(COUNT(E26:E54)=29,AVERAGE(E26:E54))</f>
        <v>0</v>
      </c>
      <c r="H26" s="9" t="b">
        <f t="shared" si="23"/>
        <v>0</v>
      </c>
    </row>
    <row r="27" spans="1:8" x14ac:dyDescent="0.25">
      <c r="A27" s="1" t="s">
        <v>14</v>
      </c>
      <c r="B27">
        <v>0.52919708029196999</v>
      </c>
      <c r="C27">
        <v>155</v>
      </c>
      <c r="D27">
        <v>1541</v>
      </c>
      <c r="E27">
        <v>-0.133333333333333</v>
      </c>
      <c r="F27">
        <v>-0.25</v>
      </c>
      <c r="G27" s="9" t="b">
        <f t="shared" ref="G27:H27" si="24">IF(COUNT(E27:E55)=29,AVERAGE(E27:E55))</f>
        <v>0</v>
      </c>
      <c r="H27" s="9" t="b">
        <f t="shared" si="24"/>
        <v>0</v>
      </c>
    </row>
    <row r="28" spans="1:8" x14ac:dyDescent="0.25">
      <c r="A28" s="1" t="s">
        <v>12</v>
      </c>
      <c r="B28">
        <v>0.52747252747252704</v>
      </c>
      <c r="C28">
        <v>111</v>
      </c>
      <c r="D28">
        <v>1170</v>
      </c>
      <c r="E28">
        <v>0.62162162162162105</v>
      </c>
      <c r="F28">
        <v>0</v>
      </c>
      <c r="G28" s="9" t="b">
        <f t="shared" ref="G28:H28" si="25">IF(COUNT(E28:E56)=29,AVERAGE(E28:E56))</f>
        <v>0</v>
      </c>
      <c r="H28" s="9" t="b">
        <f t="shared" si="25"/>
        <v>0</v>
      </c>
    </row>
    <row r="29" spans="1:8" x14ac:dyDescent="0.25">
      <c r="A29" s="1" t="s">
        <v>36</v>
      </c>
      <c r="B29">
        <v>0.46840148698884698</v>
      </c>
      <c r="C29">
        <v>536</v>
      </c>
      <c r="D29">
        <v>84</v>
      </c>
      <c r="E29">
        <v>1.0499999999999901</v>
      </c>
      <c r="F29">
        <v>-0.73333333333333295</v>
      </c>
      <c r="G29" s="9" t="b">
        <f t="shared" ref="G29:H29" si="26">IF(COUNT(E29:E57)=29,AVERAGE(E29:E57))</f>
        <v>0</v>
      </c>
      <c r="H29" s="9" t="b">
        <f t="shared" si="26"/>
        <v>0</v>
      </c>
    </row>
    <row r="30" spans="1:8" x14ac:dyDescent="0.25">
      <c r="A30" s="1" t="s">
        <v>1</v>
      </c>
      <c r="B30">
        <v>0.44169611307420398</v>
      </c>
      <c r="C30">
        <v>2958</v>
      </c>
      <c r="D30">
        <v>10999</v>
      </c>
      <c r="E30">
        <v>-0.75</v>
      </c>
      <c r="F30">
        <v>1.6666666666666601</v>
      </c>
      <c r="G30" s="9" t="b">
        <f t="shared" ref="G30:H30" si="27">IF(COUNT(E30:E58)=29,AVERAGE(E30:E58))</f>
        <v>0</v>
      </c>
      <c r="H30" s="9" t="b">
        <f t="shared" si="27"/>
        <v>0</v>
      </c>
    </row>
    <row r="31" spans="1:8" x14ac:dyDescent="0.25">
      <c r="A31" s="1" t="s">
        <v>5</v>
      </c>
      <c r="B31">
        <v>0.44169611307420398</v>
      </c>
      <c r="C31">
        <v>2958</v>
      </c>
      <c r="D31">
        <v>10999</v>
      </c>
      <c r="E31">
        <v>-1</v>
      </c>
      <c r="F31">
        <v>-1</v>
      </c>
      <c r="G31" s="9" t="b">
        <f t="shared" ref="G31:H31" si="28">IF(COUNT(E31:E59)=29,AVERAGE(E31:E59))</f>
        <v>0</v>
      </c>
      <c r="H31" s="9" t="b">
        <f t="shared" si="28"/>
        <v>0</v>
      </c>
    </row>
    <row r="32" spans="1:8" x14ac:dyDescent="0.25">
      <c r="A32" s="1" t="s">
        <v>35</v>
      </c>
      <c r="B32">
        <v>0.44074074074073999</v>
      </c>
      <c r="C32">
        <v>532</v>
      </c>
      <c r="D32">
        <v>81</v>
      </c>
      <c r="E32">
        <v>1.7333333333333301</v>
      </c>
      <c r="F32">
        <v>-0.5</v>
      </c>
      <c r="G32" s="9" t="b">
        <f t="shared" ref="G32:H32" si="29">IF(COUNT(E32:E60)=29,AVERAGE(E32:E60))</f>
        <v>0</v>
      </c>
      <c r="H32" s="9" t="b">
        <f t="shared" si="29"/>
        <v>0</v>
      </c>
    </row>
    <row r="33" spans="1:8" x14ac:dyDescent="0.25">
      <c r="A33" s="1" t="s">
        <v>32</v>
      </c>
      <c r="B33">
        <v>0.43636363636363601</v>
      </c>
      <c r="C33">
        <v>200</v>
      </c>
      <c r="D33">
        <v>99</v>
      </c>
      <c r="E33">
        <v>0.54999999999999905</v>
      </c>
      <c r="F33">
        <v>-0.16666666666666599</v>
      </c>
      <c r="G33" s="9" t="b">
        <f t="shared" ref="G33:H33" si="30">IF(COUNT(E33:E61)=29,AVERAGE(E33:E61))</f>
        <v>0</v>
      </c>
      <c r="H33" s="9" t="b">
        <f t="shared" si="30"/>
        <v>0</v>
      </c>
    </row>
    <row r="34" spans="1:8" x14ac:dyDescent="0.25">
      <c r="A34" s="1" t="s">
        <v>33</v>
      </c>
      <c r="B34">
        <v>0.42592592592592499</v>
      </c>
      <c r="C34">
        <v>515</v>
      </c>
      <c r="D34">
        <v>99</v>
      </c>
      <c r="E34">
        <v>1.18749999999999</v>
      </c>
      <c r="F34">
        <v>-0.6</v>
      </c>
      <c r="G34" s="9" t="b">
        <f t="shared" ref="G34:H34" si="31">IF(COUNT(E34:E62)=29,AVERAGE(E34:E62))</f>
        <v>0</v>
      </c>
      <c r="H34" s="9" t="b">
        <f t="shared" si="31"/>
        <v>0</v>
      </c>
    </row>
    <row r="35" spans="1:8" x14ac:dyDescent="0.25">
      <c r="A35" s="1" t="s">
        <v>0</v>
      </c>
      <c r="B35">
        <v>0.42456140350877097</v>
      </c>
      <c r="C35">
        <v>2896</v>
      </c>
      <c r="D35">
        <v>10996</v>
      </c>
      <c r="E35">
        <v>-0.61904761904761896</v>
      </c>
      <c r="F35">
        <v>1.6666666666666601</v>
      </c>
      <c r="G35" s="9" t="b">
        <f t="shared" ref="G35:H35" si="32">IF(COUNT(E35:E63)=29,AVERAGE(E35:E63))</f>
        <v>0</v>
      </c>
      <c r="H35" s="9" t="b">
        <f t="shared" si="32"/>
        <v>0</v>
      </c>
    </row>
    <row r="36" spans="1:8" x14ac:dyDescent="0.25">
      <c r="A36" s="1" t="s">
        <v>4</v>
      </c>
      <c r="B36">
        <v>0.42456140350877097</v>
      </c>
      <c r="C36">
        <v>2896</v>
      </c>
      <c r="D36">
        <v>10996</v>
      </c>
      <c r="E36">
        <v>-1</v>
      </c>
      <c r="F36">
        <v>-1</v>
      </c>
      <c r="G36" s="9" t="b">
        <f t="shared" ref="G36:H36" si="33">IF(COUNT(E36:E64)=29,AVERAGE(E36:E64))</f>
        <v>0</v>
      </c>
      <c r="H36" s="9" t="b">
        <f t="shared" si="33"/>
        <v>0</v>
      </c>
    </row>
    <row r="37" spans="1:8" x14ac:dyDescent="0.25">
      <c r="A37" s="1" t="s">
        <v>29</v>
      </c>
      <c r="B37">
        <v>0.40780141843971601</v>
      </c>
      <c r="C37">
        <v>87</v>
      </c>
      <c r="D37">
        <v>85</v>
      </c>
      <c r="E37">
        <v>-0.5</v>
      </c>
      <c r="F37">
        <v>0.22222222222222199</v>
      </c>
      <c r="G37" s="9" t="b">
        <f t="shared" ref="G37:H37" si="34">IF(COUNT(E37:E65)=29,AVERAGE(E37:E65))</f>
        <v>0</v>
      </c>
      <c r="H37" s="9" t="b">
        <f t="shared" si="34"/>
        <v>0</v>
      </c>
    </row>
    <row r="38" spans="1:8" x14ac:dyDescent="0.25">
      <c r="A38" s="1" t="s">
        <v>34</v>
      </c>
      <c r="B38">
        <v>0.40221402214022101</v>
      </c>
      <c r="C38">
        <v>524</v>
      </c>
      <c r="D38">
        <v>69</v>
      </c>
      <c r="E38">
        <v>2.6</v>
      </c>
      <c r="F38">
        <v>-0.70909090909090899</v>
      </c>
      <c r="G38" s="9" t="b">
        <f t="shared" ref="G38:H38" si="35">IF(COUNT(E38:E66)=29,AVERAGE(E38:E66))</f>
        <v>0</v>
      </c>
      <c r="H38" s="9" t="b">
        <f t="shared" si="35"/>
        <v>0</v>
      </c>
    </row>
    <row r="39" spans="1:8" x14ac:dyDescent="0.25">
      <c r="A39" s="1" t="s">
        <v>30</v>
      </c>
      <c r="B39">
        <v>0.38214285714285701</v>
      </c>
      <c r="C39">
        <v>109</v>
      </c>
      <c r="D39">
        <v>85</v>
      </c>
      <c r="E39">
        <v>0</v>
      </c>
      <c r="F39">
        <v>-8.8888888888888906E-2</v>
      </c>
      <c r="G39" s="9" t="b">
        <f t="shared" ref="G39:H39" si="36">IF(COUNT(E39:E67)=29,AVERAGE(E39:E67))</f>
        <v>0</v>
      </c>
      <c r="H39" s="9" t="b">
        <f t="shared" si="36"/>
        <v>0</v>
      </c>
    </row>
    <row r="40" spans="1:8" x14ac:dyDescent="0.25">
      <c r="A40" s="1" t="s">
        <v>31</v>
      </c>
      <c r="B40">
        <v>0.36823104693140701</v>
      </c>
      <c r="C40">
        <v>115</v>
      </c>
      <c r="D40">
        <v>97</v>
      </c>
      <c r="E40">
        <v>0.81818181818181801</v>
      </c>
      <c r="F40">
        <v>-0.45454545454545398</v>
      </c>
      <c r="G40" s="9" t="b">
        <f t="shared" ref="G40:H40" si="37">IF(COUNT(E40:E68)=29,AVERAGE(E40:E68))</f>
        <v>0</v>
      </c>
      <c r="H40" s="9" t="b">
        <f t="shared" si="37"/>
        <v>0</v>
      </c>
    </row>
    <row r="41" spans="1:8" x14ac:dyDescent="0.25">
      <c r="A41" s="1" t="s">
        <v>6</v>
      </c>
      <c r="B41">
        <v>0.33445945945945899</v>
      </c>
      <c r="C41">
        <v>224</v>
      </c>
      <c r="D41">
        <v>213</v>
      </c>
      <c r="E41">
        <v>0</v>
      </c>
      <c r="F41">
        <v>0</v>
      </c>
      <c r="G41" s="9" t="b">
        <f t="shared" ref="G41:H41" si="38">IF(COUNT(E41:E69)=29,AVERAGE(E41:E69))</f>
        <v>0</v>
      </c>
      <c r="H41" s="9" t="b">
        <f t="shared" si="38"/>
        <v>0</v>
      </c>
    </row>
    <row r="42" spans="1:8" x14ac:dyDescent="0.25">
      <c r="A42" s="1" t="s">
        <v>7</v>
      </c>
      <c r="B42">
        <v>0.33445945945945899</v>
      </c>
      <c r="C42">
        <v>255</v>
      </c>
      <c r="D42">
        <v>215</v>
      </c>
      <c r="E42">
        <v>-0.66666666666666596</v>
      </c>
      <c r="F42">
        <v>0</v>
      </c>
      <c r="G42" s="9" t="b">
        <f t="shared" ref="G42:H42" si="39">IF(COUNT(E42:E70)=29,AVERAGE(E42:E70))</f>
        <v>0</v>
      </c>
      <c r="H42" s="9" t="b">
        <f t="shared" si="39"/>
        <v>0</v>
      </c>
    </row>
    <row r="43" spans="1:8" x14ac:dyDescent="0.25">
      <c r="A43" s="1" t="s">
        <v>28</v>
      </c>
      <c r="B43">
        <v>0.32752613240418099</v>
      </c>
      <c r="C43">
        <v>84</v>
      </c>
      <c r="D43">
        <v>55</v>
      </c>
      <c r="E43">
        <v>0.23076923076923</v>
      </c>
      <c r="F43">
        <v>-0.402985074626865</v>
      </c>
      <c r="G43" s="9" t="b">
        <f t="shared" ref="G43:H43" si="40">IF(COUNT(E43:E71)=29,AVERAGE(E43:E71))</f>
        <v>0</v>
      </c>
      <c r="H43" s="9" t="b">
        <f t="shared" si="40"/>
        <v>0</v>
      </c>
    </row>
  </sheetData>
  <sortState ref="A2:H43">
    <sortCondition descending="1" ref="B5"/>
  </sortState>
  <conditionalFormatting sqref="G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4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Sheet4</vt:lpstr>
      <vt:lpstr>Sheet5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Reichel</dc:creator>
  <cp:lastModifiedBy>Nicholas Reichel</cp:lastModifiedBy>
  <dcterms:created xsi:type="dcterms:W3CDTF">2016-10-19T07:29:55Z</dcterms:created>
  <dcterms:modified xsi:type="dcterms:W3CDTF">2016-10-21T04:18:01Z</dcterms:modified>
</cp:coreProperties>
</file>