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1920"/>
  </bookViews>
  <sheets>
    <sheet name="JSO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JSON!$A$1:$L$394</definedName>
  </definedNames>
  <calcPr calcId="144525"/>
</workbook>
</file>

<file path=xl/sharedStrings.xml><?xml version="1.0" encoding="utf-8"?>
<sst xmlns="http://schemas.openxmlformats.org/spreadsheetml/2006/main" count="1646">
  <si>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</si>
  <si>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</si>
  <si>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</si>
  <si>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</si>
  <si>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</si>
  <si>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</si>
  <si>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</si>
  <si>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</si>
  <si>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</si>
  <si>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</si>
  <si>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2020AdministrativeArea</t>
  </si>
  <si>
    <t>2019ElectricityConsumpion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</si>
  <si>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</si>
  <si>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</si>
  <si>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</si>
  <si>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</si>
  <si>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</si>
  <si>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</si>
  <si>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</si>
  <si>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</si>
  <si>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</si>
  <si>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</si>
  <si>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</si>
  <si>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</si>
  <si>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</si>
  <si>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</si>
  <si>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</si>
  <si>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</si>
  <si>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</si>
  <si>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</si>
  <si>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</si>
  <si>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</si>
  <si>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</si>
  <si>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</si>
  <si>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</si>
  <si>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</si>
  <si>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</si>
  <si>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</si>
  <si>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</si>
  <si>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</si>
  <si>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</si>
  <si>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</si>
  <si>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</si>
  <si>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</si>
  <si>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</si>
  <si>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</si>
  <si>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</si>
  <si>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</si>
  <si>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</si>
  <si>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</si>
  <si>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</si>
  <si>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</si>
  <si>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</si>
  <si>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</si>
  <si>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</si>
  <si>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</si>
  <si>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</si>
  <si>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</si>
  <si>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</si>
  <si>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</si>
  <si>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</si>
  <si>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</si>
  <si>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</si>
  <si>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</si>
  <si>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</si>
  <si>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</si>
  <si>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</si>
  <si>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</si>
  <si>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</si>
  <si>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</si>
  <si>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</si>
  <si>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</si>
  <si>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</si>
  <si>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</si>
  <si>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</si>
  <si>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</si>
  <si>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</si>
  <si>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</si>
  <si>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</si>
  <si>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</si>
  <si>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</si>
  <si>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</si>
  <si>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</si>
  <si>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</si>
  <si>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</si>
  <si>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</si>
  <si>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</si>
  <si>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</si>
  <si>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</si>
  <si>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</si>
  <si>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</si>
  <si>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</si>
  <si>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</si>
  <si>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</si>
  <si>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</si>
  <si>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</si>
  <si>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</si>
  <si>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</si>
  <si>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</si>
  <si>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</si>
  <si>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</si>
  <si>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</si>
  <si>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</si>
  <si>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</si>
  <si>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</si>
  <si>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</si>
  <si>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</si>
  <si>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</si>
  <si>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</si>
  <si>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</si>
  <si>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</si>
  <si>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</si>
  <si>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</si>
  <si>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</si>
  <si>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</si>
  <si>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</si>
  <si>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</si>
  <si>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</si>
  <si>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</si>
  <si>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</si>
  <si>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</si>
  <si>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</si>
  <si>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</si>
  <si>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</si>
  <si>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</si>
  <si>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</si>
  <si>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</si>
  <si>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</si>
  <si>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</si>
  <si>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</si>
  <si>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</si>
  <si>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</si>
  <si>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</si>
  <si>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</si>
  <si>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</si>
  <si>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</si>
  <si>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</si>
  <si>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</si>
  <si>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</si>
  <si>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</si>
  <si>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</si>
  <si>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</si>
  <si>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</si>
  <si>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</si>
  <si>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</si>
  <si>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</si>
  <si>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</si>
  <si>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</si>
  <si>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</si>
  <si>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</si>
  <si>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</si>
  <si>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</si>
  <si>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</si>
  <si>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</si>
  <si>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</si>
  <si>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</si>
  <si>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</si>
  <si>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</si>
  <si>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</si>
  <si>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</si>
  <si>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</si>
  <si>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</si>
  <si>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</si>
  <si>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</si>
  <si>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</si>
  <si>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</si>
  <si>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</si>
  <si>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</si>
  <si>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</si>
  <si>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</si>
  <si>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</si>
  <si>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</si>
  <si>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</si>
  <si>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</si>
  <si>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</si>
  <si>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</si>
  <si>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</si>
  <si>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</si>
  <si>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</si>
  <si>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</si>
  <si>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</si>
  <si>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</si>
  <si>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</si>
  <si>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</si>
  <si>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</si>
  <si>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</si>
  <si>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</si>
  <si>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</si>
  <si>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</si>
  <si>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</si>
  <si>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</si>
  <si>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</si>
  <si>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</si>
  <si>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</si>
  <si>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</si>
  <si>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</si>
  <si>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</si>
  <si>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</si>
  <si>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</si>
  <si>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</si>
  <si>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</si>
  <si>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</si>
  <si>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</si>
  <si>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</si>
  <si>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</si>
  <si>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</si>
  <si>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</si>
  <si>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</si>
  <si>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</si>
  <si>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</si>
  <si>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</si>
  <si>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</si>
  <si>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</si>
  <si>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</si>
  <si>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</si>
  <si>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</si>
  <si>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</si>
  <si>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</si>
  <si>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</si>
  <si>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</si>
  <si>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</si>
  <si>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</si>
  <si>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</si>
  <si>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</si>
  <si>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</si>
  <si>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</si>
  <si>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</si>
  <si>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</si>
  <si>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</si>
  <si>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</si>
  <si>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</si>
  <si>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</si>
  <si>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</si>
  <si>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</si>
  <si>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</si>
  <si>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</si>
  <si>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</si>
  <si>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</si>
  <si>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</si>
  <si>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</si>
  <si>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</si>
  <si>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</si>
  <si>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</si>
  <si>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</si>
  <si>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</si>
  <si>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</si>
  <si>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</si>
  <si>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</si>
  <si>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</si>
  <si>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</si>
  <si>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</si>
  <si>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</si>
  <si>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</si>
  <si>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</si>
  <si>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</si>
  <si>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</si>
  <si>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</si>
  <si>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</si>
  <si>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</si>
  <si>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</si>
  <si>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</si>
  <si>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</si>
  <si>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</si>
  <si>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</si>
  <si>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</si>
  <si>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</si>
  <si>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</si>
  <si>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</si>
  <si>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</si>
  <si>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</si>
  <si>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</si>
  <si>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</si>
  <si>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</si>
  <si>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</si>
  <si>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</si>
  <si>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</si>
  <si>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</si>
  <si>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</si>
  <si>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</si>
  <si>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</si>
  <si>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</si>
  <si>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</si>
  <si>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</si>
  <si>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</si>
  <si>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</si>
  <si>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</si>
  <si>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</si>
  <si>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</si>
  <si>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</si>
  <si>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</si>
  <si>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</si>
  <si>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</si>
  <si>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</si>
  <si>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</si>
  <si>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</si>
  <si>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</si>
  <si>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</si>
  <si>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</si>
  <si>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</si>
  <si>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</si>
  <si>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</si>
  <si>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</si>
  <si>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</si>
  <si>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</si>
  <si>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</si>
  <si>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</si>
  <si>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</si>
  <si>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</si>
  <si>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</si>
  <si>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</si>
  <si>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</si>
  <si>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</si>
  <si>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</si>
  <si>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</si>
  <si>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</si>
  <si>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</si>
  <si>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</si>
  <si>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</si>
  <si>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</si>
  <si>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</si>
  <si>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</si>
  <si>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</si>
  <si>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</si>
  <si>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</si>
  <si>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</si>
  <si>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</si>
  <si>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</si>
  <si>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</si>
  <si>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</si>
  <si>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</si>
  <si>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</si>
  <si>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</si>
  <si>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</si>
  <si>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</si>
  <si>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</si>
  <si>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</si>
  <si>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</si>
  <si>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</si>
  <si>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</si>
  <si>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</si>
  <si>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</si>
  <si>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</si>
  <si>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</si>
  <si>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</si>
  <si>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</si>
  <si>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</si>
  <si>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</si>
  <si>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</si>
  <si>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</si>
  <si>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</si>
  <si>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</si>
  <si>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</si>
  <si>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</si>
  <si>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</si>
  <si>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</si>
  <si>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</si>
  <si>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</si>
  <si>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</si>
  <si>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</si>
  <si>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</si>
  <si>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</si>
  <si>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</si>
  <si>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</si>
  <si>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</si>
  <si>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</si>
  <si>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</si>
  <si>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</si>
  <si>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</si>
  <si>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</si>
  <si>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</si>
  <si>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</si>
  <si>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</si>
  <si>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</si>
  <si>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</si>
  <si>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</si>
  <si>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</si>
  <si>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</si>
  <si>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</si>
  <si>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</si>
  <si>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</si>
  <si>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</si>
  <si>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</si>
  <si>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</si>
  <si>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</si>
  <si>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</si>
  <si>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</si>
  <si>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</si>
  <si>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</si>
  <si>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</si>
  <si>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</si>
  <si>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</si>
  <si>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</si>
  <si>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</si>
  <si>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</si>
  <si>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</si>
  <si>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</si>
  <si>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</si>
  <si>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</si>
  <si>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</si>
  <si>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</si>
  <si>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</si>
  <si>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</si>
  <si>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</si>
  <si>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</si>
  <si>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</si>
  <si>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</si>
  <si>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</si>
  <si>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</si>
  <si>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</si>
  <si>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</si>
  <si>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</si>
  <si>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</si>
  <si>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</si>
  <si>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</si>
  <si>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</si>
  <si>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</si>
  <si>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</si>
  <si>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</si>
  <si>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</si>
  <si>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</si>
  <si>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</si>
  <si>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</si>
  <si>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</si>
  <si>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</si>
  <si>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</si>
  <si>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</si>
  <si>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</si>
  <si>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</si>
  <si>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</si>
  <si>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</si>
  <si>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</si>
  <si>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</si>
  <si>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</si>
  <si>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</si>
  <si>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</si>
  <si>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</si>
  <si>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</si>
  <si>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</si>
  <si>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</si>
  <si>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</si>
  <si>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</si>
  <si>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</si>
  <si>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</si>
  <si>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</si>
  <si>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</si>
  <si>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</si>
  <si>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</si>
  <si>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</si>
  <si>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</si>
  <si>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</si>
  <si>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</si>
  <si>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</si>
  <si>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</si>
  <si>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</si>
  <si>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</si>
  <si>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</si>
  <si>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</si>
  <si>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</si>
  <si>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</si>
  <si>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</si>
  <si>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</si>
  <si>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</si>
  <si>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</si>
  <si>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</si>
  <si>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</si>
  <si>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</si>
  <si>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</si>
  <si>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</si>
  <si>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</si>
  <si>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</si>
  <si>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</si>
  <si>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</si>
  <si>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</si>
  <si>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</si>
  <si>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</si>
  <si>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</si>
  <si>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</si>
  <si>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</si>
  <si>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</si>
  <si>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</si>
  <si>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</si>
  <si>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</si>
  <si>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</si>
  <si>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</si>
  <si>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</si>
  <si>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</si>
  <si>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</si>
  <si>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</si>
  <si>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</si>
  <si>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</si>
  <si>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</si>
  <si>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</si>
  <si>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</si>
  <si>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</si>
  <si>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</si>
  <si>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</si>
  <si>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</si>
  <si>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</si>
  <si>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</si>
  <si>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</si>
  <si>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</si>
  <si>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</si>
  <si>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</si>
  <si>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</si>
  <si>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</si>
  <si>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</si>
  <si>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</si>
  <si>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</si>
  <si>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</si>
  <si>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</si>
  <si>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</si>
  <si>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</si>
  <si>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</si>
  <si>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</si>
  <si>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</si>
  <si>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</si>
  <si>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</si>
  <si>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</si>
  <si>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</si>
  <si>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</si>
  <si>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</si>
  <si>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</si>
  <si>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</si>
  <si>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</si>
  <si>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</si>
  <si>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</si>
  <si>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</si>
  <si>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</si>
  <si>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</si>
  <si>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</si>
  <si>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</si>
  <si>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</si>
  <si>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</si>
  <si>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</si>
  <si>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</si>
  <si>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</si>
  <si>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</si>
  <si>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</si>
  <si>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</si>
  <si>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</si>
  <si>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</si>
  <si>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</si>
  <si>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</si>
  <si>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</si>
  <si>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</si>
  <si>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</si>
  <si>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</si>
  <si>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</si>
  <si>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</si>
  <si>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</si>
  <si>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</si>
  <si>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</si>
  <si>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</si>
  <si>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</si>
  <si>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</si>
  <si>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</si>
  <si>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</si>
  <si>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</si>
  <si>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</si>
  <si>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</si>
  <si>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</si>
  <si>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</si>
  <si>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</si>
  <si>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</si>
  <si>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</si>
  <si>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</si>
  <si>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</si>
  <si>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</si>
  <si>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</si>
  <si>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</si>
  <si>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</si>
  <si>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</si>
  <si>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</si>
  <si>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</si>
  <si>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</si>
  <si>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</si>
  <si>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</si>
  <si>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</si>
  <si>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</si>
  <si>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</si>
  <si>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</si>
  <si>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</si>
  <si>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</si>
  <si>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</si>
  <si>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</si>
  <si>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</si>
  <si>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</si>
  <si>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</si>
  <si>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</si>
  <si>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</si>
  <si>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</si>
  <si>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</si>
  <si>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</si>
  <si>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</si>
  <si>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</si>
  <si>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</si>
  <si>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</si>
  <si>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</si>
  <si>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</si>
  <si>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</si>
  <si>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</si>
  <si>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</si>
  <si>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</si>
  <si>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</si>
  <si>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</si>
  <si>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</si>
  <si>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</si>
  <si>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</si>
  <si>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</si>
  <si>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</si>
  <si>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</si>
  <si>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</si>
  <si>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</si>
  <si>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</si>
  <si>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</si>
  <si>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</si>
  <si>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</si>
  <si>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</si>
  <si>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</si>
  <si>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</si>
  <si>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</si>
  <si>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</si>
  <si>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</si>
  <si>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</si>
  <si>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</si>
  <si>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</si>
  <si>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</si>
  <si>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</si>
  <si>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</si>
  <si>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</si>
  <si>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</si>
  <si>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</si>
  <si>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</si>
  <si>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</si>
  <si>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</si>
  <si>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</si>
  <si>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</si>
  <si>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</si>
  <si>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</si>
  <si>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</si>
  <si>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</si>
  <si>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</si>
  <si>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</si>
  <si>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</si>
  <si>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</si>
  <si>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</si>
  <si>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</si>
  <si>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</si>
  <si>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</si>
  <si>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</si>
  <si>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</si>
  <si>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</si>
  <si>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</si>
  <si>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</si>
  <si>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</si>
  <si>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</si>
  <si>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</si>
  <si>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</si>
  <si>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</si>
  <si>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</si>
  <si>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</si>
  <si>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</si>
  <si>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</si>
  <si>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</si>
  <si>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</si>
  <si>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</si>
  <si>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</si>
  <si>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</si>
  <si>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</si>
  <si>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</si>
  <si>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</si>
  <si>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</si>
  <si>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</si>
  <si>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</si>
  <si>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</si>
  <si>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</si>
  <si>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</si>
  <si>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</si>
  <si>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</si>
  <si>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</si>
  <si>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</si>
  <si>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</si>
  <si>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</si>
  <si>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</si>
  <si>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</si>
  <si>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</si>
  <si>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</si>
  <si>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</si>
  <si>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</si>
  <si>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</si>
  <si>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</si>
  <si>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</si>
  <si>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</si>
  <si>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</si>
  <si>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</si>
  <si>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</si>
  <si>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</si>
  <si>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</si>
  <si>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</si>
  <si>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</si>
  <si>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</si>
  <si>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</si>
  <si>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</si>
  <si>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</si>
  <si>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</si>
  <si>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</si>
  <si>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</si>
  <si>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</si>
  <si>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</si>
  <si>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</si>
  <si>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</si>
  <si>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</si>
  <si>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</si>
  <si>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</si>
  <si>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</si>
  <si>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</si>
  <si>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</si>
  <si>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</si>
  <si>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</si>
  <si>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</si>
  <si>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</si>
  <si>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</si>
  <si>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</si>
  <si>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</si>
  <si>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</si>
  <si>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</si>
  <si>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</si>
  <si>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</si>
  <si>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</si>
  <si>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</si>
  <si>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</si>
  <si>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</si>
  <si>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</si>
  <si>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</si>
  <si>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</si>
  <si>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</si>
  <si>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</si>
  <si>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</si>
  <si>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</si>
  <si>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</si>
  <si>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</si>
  <si>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</si>
  <si>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</si>
  <si>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</si>
  <si>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</si>
  <si>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</si>
  <si>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</si>
  <si>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</si>
  <si>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</si>
  <si>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</si>
  <si>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</si>
  <si>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</si>
  <si>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</si>
  <si>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</si>
  <si>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</si>
  <si>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</si>
  <si>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</si>
  <si>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</si>
  <si>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</si>
  <si>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</si>
  <si>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</si>
  <si>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</si>
  <si>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</si>
  <si>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</si>
  <si>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</si>
  <si>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</si>
  <si>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</si>
  <si>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</si>
  <si>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</si>
  <si>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</si>
  <si>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</si>
  <si>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</si>
  <si>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</si>
  <si>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</si>
  <si>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</si>
  <si>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</si>
  <si>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</si>
  <si>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</si>
  <si>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</si>
  <si>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</si>
  <si>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</si>
  <si>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</si>
  <si>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</si>
  <si>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</si>
  <si>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</si>
  <si>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</si>
  <si>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</si>
  <si>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</si>
  <si>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</si>
  <si>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</si>
  <si>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</si>
  <si>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</si>
  <si>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</si>
  <si>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</si>
  <si>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</si>
  <si>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</si>
  <si>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</si>
  <si>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</si>
  <si>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</si>
  <si>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</si>
  <si>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</si>
  <si>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</si>
  <si>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</si>
  <si>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</si>
  <si>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</si>
  <si>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</si>
  <si>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</si>
  <si>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</si>
  <si>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</si>
  <si>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</si>
  <si>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</si>
  <si>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</si>
  <si>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</si>
  <si>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</si>
  <si>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</si>
  <si>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</si>
  <si>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</si>
  <si>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</si>
  <si>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</si>
  <si>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</si>
  <si>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</si>
  <si>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</si>
  <si>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</si>
  <si>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</si>
  <si>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</si>
  <si>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</si>
  <si>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</si>
  <si>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</si>
  <si>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</si>
  <si>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</si>
  <si>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</si>
  <si>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</si>
  <si>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</si>
  <si>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</si>
  <si>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</si>
  <si>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</si>
  <si>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</si>
  <si>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</si>
  <si>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</si>
  <si>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</si>
  <si>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</si>
  <si>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</si>
  <si>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</si>
  <si>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</si>
  <si>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</si>
  <si>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</si>
  <si>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</si>
  <si>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</si>
  <si>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</si>
  <si>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</si>
  <si>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</si>
  <si>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</si>
  <si>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</si>
  <si>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</si>
  <si>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</si>
  <si>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</si>
  <si>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</si>
  <si>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</si>
  <si>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</si>
  <si>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</si>
  <si>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</si>
  <si>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</si>
  <si>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</si>
  <si>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</si>
  <si>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</si>
  <si>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</si>
  <si>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</si>
  <si>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</si>
  <si>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</si>
  <si>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</si>
  <si>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</si>
  <si>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</si>
  <si>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</si>
  <si>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</si>
  <si>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</si>
  <si>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</si>
  <si>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</si>
  <si>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</si>
  <si>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</si>
  <si>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</si>
  <si>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</si>
  <si>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</si>
  <si>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</si>
  <si>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</si>
  <si>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</si>
  <si>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</si>
  <si>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</si>
  <si>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</si>
  <si>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</si>
  <si>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</si>
  <si>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</si>
  <si>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</si>
  <si>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</si>
  <si>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</si>
  <si>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</si>
  <si>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</si>
  <si>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</si>
  <si>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</si>
  <si>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</si>
  <si>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</si>
  <si>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</si>
  <si>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</si>
  <si>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</si>
  <si>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</si>
  <si>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</si>
  <si>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</si>
  <si>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</si>
  <si>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</si>
  <si>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</si>
  <si>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</si>
  <si>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</si>
  <si>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</si>
  <si>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</si>
  <si>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</si>
  <si>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</si>
  <si>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</si>
  <si>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</si>
  <si>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</si>
  <si>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</si>
  <si>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</si>
  <si>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</si>
  <si>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</si>
  <si>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</si>
  <si>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</si>
  <si>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</si>
  <si>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</si>
  <si>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</si>
  <si>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</si>
  <si>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</si>
  <si>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</si>
  <si>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</si>
  <si>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</si>
  <si>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</si>
  <si>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</si>
  <si>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</si>
  <si>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</si>
  <si>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</si>
  <si>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</si>
  <si>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</si>
  <si>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</si>
  <si>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</si>
  <si>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</si>
  <si>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</si>
  <si>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</si>
  <si>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</si>
  <si>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</si>
  <si>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</si>
  <si>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</si>
  <si>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</si>
  <si>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</si>
  <si>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</si>
  <si>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</si>
  <si>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</si>
  <si>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</si>
  <si>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</si>
  <si>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</si>
  <si>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</si>
  <si>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</si>
  <si>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</si>
  <si>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</si>
  <si>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</si>
  <si>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</si>
  <si>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</si>
  <si>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</si>
  <si>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</si>
  <si>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</si>
  <si>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</si>
  <si>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</si>
  <si>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</si>
  <si>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</si>
  <si>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</si>
  <si>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</si>
  <si>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</si>
  <si>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</si>
  <si>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</si>
  <si>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</si>
  <si>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</si>
  <si>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</si>
  <si>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</si>
  <si>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</si>
  <si>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</si>
  <si>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</si>
  <si>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</si>
  <si>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</si>
  <si>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</si>
  <si>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</si>
  <si>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</si>
  <si>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</si>
  <si>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</si>
  <si>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</si>
  <si>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</si>
  <si>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</si>
  <si>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</si>
  <si>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</si>
  <si>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</si>
  <si>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</si>
  <si>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</si>
  <si>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</si>
  <si>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</si>
  <si>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</si>
  <si>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</si>
  <si>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</si>
  <si>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</si>
  <si>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</si>
  <si>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</si>
  <si>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</si>
  <si>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</si>
  <si>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</si>
  <si>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</si>
  <si>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</si>
  <si>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</si>
  <si>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</si>
  <si>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</si>
  <si>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</si>
  <si>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</si>
  <si>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</si>
  <si>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</si>
  <si>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</si>
  <si>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</si>
  <si>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</si>
  <si>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</si>
  <si>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</si>
  <si>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</si>
  <si>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</si>
  <si>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</si>
  <si>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</si>
  <si>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</si>
  <si>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</si>
  <si>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</si>
  <si>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</si>
  <si>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</si>
  <si>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</si>
  <si>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</si>
  <si>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</si>
  <si>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</si>
  <si>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</si>
  <si>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</si>
  <si>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</si>
  <si>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</si>
  <si>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</si>
  <si>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</si>
  <si>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</si>
  <si>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</si>
  <si>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</si>
  <si>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</si>
  <si>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</si>
  <si>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</si>
  <si>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</si>
  <si>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</si>
  <si>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</si>
  <si>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</si>
  <si>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010</t>
  </si>
  <si>
    <t>110100</t>
  </si>
  <si>
    <t>北京市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</si>
  <si>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</si>
  <si>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</si>
  <si>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</si>
  <si>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</si>
  <si>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</si>
  <si>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</si>
  <si>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</si>
  <si>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</si>
  <si>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</si>
  <si>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</si>
  <si>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</si>
  <si>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</si>
  <si>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</si>
  <si>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</si>
  <si>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</si>
  <si>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</si>
  <si>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</si>
  <si>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</si>
  <si>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</si>
  <si>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</si>
  <si>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</si>
  <si>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</si>
  <si>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</si>
  <si>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</si>
  <si>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</si>
  <si>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</si>
  <si>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</si>
  <si>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</si>
  <si>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</si>
  <si>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</si>
  <si>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</si>
  <si>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</si>
  <si>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</si>
  <si>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</si>
  <si>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</si>
  <si>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</si>
  <si>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</si>
  <si>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</si>
  <si>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</si>
  <si>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</si>
  <si>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</si>
  <si>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</si>
  <si>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</si>
  <si>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</si>
  <si>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</si>
  <si>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</si>
  <si>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</si>
  <si>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</si>
  <si>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</si>
  <si>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</si>
  <si>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</si>
  <si>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</si>
  <si>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</si>
  <si>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</si>
  <si>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</si>
  <si>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</si>
  <si>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</si>
  <si>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</si>
  <si>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</si>
  <si>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</si>
  <si>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</si>
  <si>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</si>
  <si>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</si>
  <si>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</si>
  <si>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</si>
  <si>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</si>
  <si>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</si>
  <si>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</si>
  <si>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</si>
  <si>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</si>
  <si>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</si>
  <si>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</si>
  <si>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</si>
  <si>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</si>
  <si>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</si>
  <si>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</si>
  <si>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</si>
  <si>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</si>
  <si>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</si>
  <si>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</si>
  <si>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</si>
  <si>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</si>
  <si>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</si>
  <si>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</si>
  <si>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</si>
  <si>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</si>
  <si>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</si>
  <si>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</si>
  <si>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</si>
  <si>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</si>
  <si>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</si>
  <si>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</si>
  <si>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</si>
  <si>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</si>
  <si>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</si>
  <si>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</si>
  <si>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</si>
  <si>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</si>
  <si>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</si>
  <si>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</si>
  <si>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</si>
  <si>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</si>
  <si>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</si>
  <si>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</si>
  <si>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</si>
  <si>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</si>
  <si>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</si>
  <si>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</si>
  <si>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</si>
  <si>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</si>
  <si>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</si>
  <si>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</si>
  <si>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</si>
  <si>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</si>
  <si>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</si>
  <si>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</si>
  <si>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</si>
  <si>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</si>
  <si>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</si>
  <si>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</si>
  <si>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</si>
  <si>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</si>
  <si>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</si>
  <si>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</si>
  <si>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</si>
  <si>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</si>
  <si>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</si>
  <si>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</si>
  <si>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</si>
  <si>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</si>
  <si>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</si>
  <si>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</si>
  <si>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</si>
  <si>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</si>
  <si>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</si>
  <si>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</si>
  <si>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</si>
  <si>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</si>
  <si>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</si>
  <si>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</si>
  <si>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</si>
  <si>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</si>
  <si>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</si>
  <si>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</si>
  <si>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</si>
  <si>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</si>
  <si>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</si>
  <si>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</si>
  <si>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</si>
  <si>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</si>
  <si>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</si>
  <si>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</si>
  <si>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</si>
  <si>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</si>
  <si>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</si>
  <si>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</si>
  <si>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</si>
  <si>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</si>
  <si>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</si>
  <si>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</si>
  <si>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</si>
  <si>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</si>
  <si>
    <r>
      <rPr>
        <b/>
        <sz val="10"/>
        <rFont val="MingLiU"/>
        <charset val="134"/>
      </rPr>
      <t>北京市</t>
    </r>
  </si>
  <si>
    <r>
      <rPr>
        <b/>
        <sz val="10"/>
        <rFont val="MingLiU"/>
        <charset val="134"/>
      </rPr>
      <t>天津市</t>
    </r>
  </si>
  <si>
    <r>
      <rPr>
        <b/>
        <sz val="10"/>
        <rFont val="MingLiU"/>
        <charset val="134"/>
      </rPr>
      <t>河北省</t>
    </r>
  </si>
  <si>
    <r>
      <rPr>
        <sz val="10"/>
        <rFont val="MingLiU"/>
        <charset val="134"/>
      </rPr>
      <t>石家庄市</t>
    </r>
  </si>
  <si>
    <r>
      <rPr>
        <sz val="10"/>
        <rFont val="MingLiU"/>
        <charset val="134"/>
      </rPr>
      <t>唐山市</t>
    </r>
  </si>
  <si>
    <r>
      <rPr>
        <sz val="10"/>
        <rFont val="MingLiU"/>
        <charset val="134"/>
      </rPr>
      <t>秦皇岛市</t>
    </r>
  </si>
  <si>
    <r>
      <rPr>
        <sz val="10"/>
        <rFont val="MingLiU"/>
        <charset val="134"/>
      </rPr>
      <t>邯郸市</t>
    </r>
  </si>
  <si>
    <r>
      <rPr>
        <sz val="10"/>
        <rFont val="MingLiU"/>
        <charset val="134"/>
      </rPr>
      <t>邢台市</t>
    </r>
  </si>
  <si>
    <r>
      <rPr>
        <sz val="10"/>
        <rFont val="MingLiU"/>
        <charset val="134"/>
      </rPr>
      <t>保定市</t>
    </r>
  </si>
  <si>
    <r>
      <rPr>
        <sz val="10"/>
        <rFont val="MingLiU"/>
        <charset val="134"/>
      </rPr>
      <t>张家口市</t>
    </r>
  </si>
  <si>
    <r>
      <rPr>
        <sz val="10"/>
        <rFont val="MingLiU"/>
        <charset val="134"/>
      </rPr>
      <t>承德市</t>
    </r>
  </si>
  <si>
    <r>
      <rPr>
        <sz val="10"/>
        <rFont val="MingLiU"/>
        <charset val="134"/>
      </rPr>
      <t>沧州市</t>
    </r>
  </si>
  <si>
    <r>
      <rPr>
        <sz val="10"/>
        <rFont val="MingLiU"/>
        <charset val="134"/>
      </rPr>
      <t>廊坊市</t>
    </r>
  </si>
  <si>
    <r>
      <rPr>
        <sz val="10"/>
        <rFont val="MingLiU"/>
        <charset val="134"/>
      </rPr>
      <t>衡水市</t>
    </r>
  </si>
  <si>
    <r>
      <rPr>
        <b/>
        <sz val="10"/>
        <rFont val="MingLiU"/>
        <charset val="134"/>
      </rPr>
      <t>山西省</t>
    </r>
  </si>
  <si>
    <r>
      <rPr>
        <sz val="10"/>
        <rFont val="MingLiU"/>
        <charset val="134"/>
      </rPr>
      <t>太原市</t>
    </r>
  </si>
  <si>
    <r>
      <rPr>
        <sz val="10"/>
        <rFont val="MingLiU"/>
        <charset val="134"/>
      </rPr>
      <t>大同市</t>
    </r>
  </si>
  <si>
    <r>
      <rPr>
        <sz val="10"/>
        <rFont val="MingLiU"/>
        <charset val="134"/>
      </rPr>
      <t>阳泉市</t>
    </r>
  </si>
  <si>
    <r>
      <rPr>
        <sz val="10"/>
        <rFont val="MingLiU"/>
        <charset val="134"/>
      </rPr>
      <t>长治市</t>
    </r>
  </si>
  <si>
    <r>
      <rPr>
        <sz val="10"/>
        <rFont val="MingLiU"/>
        <charset val="134"/>
      </rPr>
      <t>晋城市</t>
    </r>
  </si>
  <si>
    <r>
      <rPr>
        <sz val="10"/>
        <rFont val="MingLiU"/>
        <charset val="134"/>
      </rPr>
      <t>朔州市</t>
    </r>
  </si>
  <si>
    <r>
      <rPr>
        <sz val="10"/>
        <rFont val="MingLiU"/>
        <charset val="134"/>
      </rPr>
      <t>晋中市</t>
    </r>
  </si>
  <si>
    <r>
      <rPr>
        <sz val="10"/>
        <rFont val="MingLiU"/>
        <charset val="134"/>
      </rPr>
      <t>运城市</t>
    </r>
  </si>
  <si>
    <r>
      <rPr>
        <sz val="10"/>
        <rFont val="MingLiU"/>
        <charset val="134"/>
      </rPr>
      <t>忻州市</t>
    </r>
  </si>
  <si>
    <r>
      <rPr>
        <sz val="10"/>
        <rFont val="MingLiU"/>
        <charset val="134"/>
      </rPr>
      <t>临汾市</t>
    </r>
  </si>
  <si>
    <r>
      <rPr>
        <sz val="10"/>
        <rFont val="MingLiU"/>
        <charset val="134"/>
      </rPr>
      <t>吕梁市</t>
    </r>
  </si>
  <si>
    <r>
      <rPr>
        <b/>
        <sz val="10"/>
        <rFont val="MingLiU"/>
        <charset val="134"/>
      </rPr>
      <t>内蒙古自治区</t>
    </r>
  </si>
  <si>
    <r>
      <rPr>
        <sz val="10"/>
        <rFont val="MingLiU"/>
        <charset val="134"/>
      </rPr>
      <t>呼和浩特市</t>
    </r>
  </si>
  <si>
    <r>
      <rPr>
        <sz val="10"/>
        <rFont val="MingLiU"/>
        <charset val="134"/>
      </rPr>
      <t>包头市</t>
    </r>
  </si>
  <si>
    <r>
      <rPr>
        <sz val="10"/>
        <rFont val="MingLiU"/>
        <charset val="134"/>
      </rPr>
      <t>乌海市</t>
    </r>
  </si>
  <si>
    <r>
      <rPr>
        <sz val="10"/>
        <rFont val="MingLiU"/>
        <charset val="134"/>
      </rPr>
      <t>赤峰市</t>
    </r>
  </si>
  <si>
    <r>
      <rPr>
        <sz val="10"/>
        <rFont val="MingLiU"/>
        <charset val="134"/>
      </rPr>
      <t>通辽市</t>
    </r>
  </si>
  <si>
    <r>
      <rPr>
        <sz val="10"/>
        <rFont val="MingLiU"/>
        <charset val="134"/>
      </rPr>
      <t>鄂尔多斯市</t>
    </r>
  </si>
  <si>
    <r>
      <rPr>
        <sz val="10"/>
        <rFont val="MingLiU"/>
        <charset val="134"/>
      </rPr>
      <t>呼伦贝尔市</t>
    </r>
  </si>
  <si>
    <r>
      <rPr>
        <sz val="10"/>
        <rFont val="MingLiU"/>
        <charset val="134"/>
      </rPr>
      <t>巴彦淖尔市</t>
    </r>
  </si>
  <si>
    <r>
      <rPr>
        <sz val="10"/>
        <rFont val="MingLiU"/>
        <charset val="134"/>
      </rPr>
      <t>乌兰察布市</t>
    </r>
  </si>
  <si>
    <r>
      <rPr>
        <b/>
        <sz val="10"/>
        <rFont val="MingLiU"/>
        <charset val="134"/>
      </rPr>
      <t>辽宁省</t>
    </r>
  </si>
  <si>
    <r>
      <rPr>
        <sz val="10"/>
        <rFont val="MingLiU"/>
        <charset val="134"/>
      </rPr>
      <t>沈阳市</t>
    </r>
  </si>
  <si>
    <r>
      <rPr>
        <sz val="10"/>
        <rFont val="MingLiU"/>
        <charset val="134"/>
      </rPr>
      <t>大连市</t>
    </r>
  </si>
  <si>
    <r>
      <rPr>
        <sz val="10"/>
        <rFont val="MingLiU"/>
        <charset val="134"/>
      </rPr>
      <t>鞍山市</t>
    </r>
  </si>
  <si>
    <r>
      <rPr>
        <sz val="10"/>
        <rFont val="MingLiU"/>
        <charset val="134"/>
      </rPr>
      <t>抚顺市</t>
    </r>
  </si>
  <si>
    <r>
      <rPr>
        <sz val="10"/>
        <rFont val="MingLiU"/>
        <charset val="134"/>
      </rPr>
      <t>本溪市</t>
    </r>
  </si>
  <si>
    <r>
      <rPr>
        <sz val="10"/>
        <rFont val="MingLiU"/>
        <charset val="134"/>
      </rPr>
      <t>丹东市</t>
    </r>
  </si>
  <si>
    <r>
      <rPr>
        <sz val="10"/>
        <rFont val="MingLiU"/>
        <charset val="134"/>
      </rPr>
      <t>锦州市</t>
    </r>
  </si>
  <si>
    <r>
      <rPr>
        <sz val="10"/>
        <rFont val="MingLiU"/>
        <charset val="134"/>
      </rPr>
      <t>营口市</t>
    </r>
  </si>
  <si>
    <r>
      <rPr>
        <sz val="10"/>
        <rFont val="MingLiU"/>
        <charset val="134"/>
      </rPr>
      <t>阜新市</t>
    </r>
  </si>
  <si>
    <r>
      <rPr>
        <sz val="10"/>
        <rFont val="MingLiU"/>
        <charset val="134"/>
      </rPr>
      <t>辽阳市</t>
    </r>
  </si>
  <si>
    <r>
      <rPr>
        <sz val="10"/>
        <rFont val="MingLiU"/>
        <charset val="134"/>
      </rPr>
      <t>盘锦市</t>
    </r>
  </si>
  <si>
    <r>
      <rPr>
        <sz val="10"/>
        <rFont val="MingLiU"/>
        <charset val="134"/>
      </rPr>
      <t>铁岭市</t>
    </r>
  </si>
  <si>
    <r>
      <rPr>
        <sz val="10"/>
        <rFont val="MingLiU"/>
        <charset val="134"/>
      </rPr>
      <t>朝阳市</t>
    </r>
  </si>
  <si>
    <r>
      <rPr>
        <sz val="10"/>
        <rFont val="MingLiU"/>
        <charset val="134"/>
      </rPr>
      <t>葫芦岛市</t>
    </r>
  </si>
  <si>
    <r>
      <rPr>
        <b/>
        <sz val="10"/>
        <rFont val="MingLiU"/>
        <charset val="134"/>
      </rPr>
      <t>吉林省</t>
    </r>
  </si>
  <si>
    <r>
      <rPr>
        <sz val="10"/>
        <rFont val="MingLiU"/>
        <charset val="134"/>
      </rPr>
      <t>长春市</t>
    </r>
  </si>
  <si>
    <r>
      <rPr>
        <sz val="10"/>
        <rFont val="MingLiU"/>
        <charset val="134"/>
      </rPr>
      <t>吉林市</t>
    </r>
  </si>
  <si>
    <r>
      <rPr>
        <sz val="10"/>
        <rFont val="MingLiU"/>
        <charset val="134"/>
      </rPr>
      <t>四平市</t>
    </r>
  </si>
  <si>
    <r>
      <rPr>
        <sz val="10"/>
        <rFont val="MingLiU"/>
        <charset val="134"/>
      </rPr>
      <t>辽源市</t>
    </r>
  </si>
  <si>
    <r>
      <rPr>
        <sz val="10"/>
        <rFont val="MingLiU"/>
        <charset val="134"/>
      </rPr>
      <t>通化市</t>
    </r>
  </si>
  <si>
    <r>
      <rPr>
        <sz val="10"/>
        <rFont val="MingLiU"/>
        <charset val="134"/>
      </rPr>
      <t>白山市</t>
    </r>
  </si>
  <si>
    <r>
      <rPr>
        <sz val="10"/>
        <rFont val="MingLiU"/>
        <charset val="134"/>
      </rPr>
      <t>松原市</t>
    </r>
  </si>
  <si>
    <r>
      <rPr>
        <sz val="10"/>
        <rFont val="MingLiU"/>
        <charset val="134"/>
      </rPr>
      <t>白城市</t>
    </r>
  </si>
  <si>
    <r>
      <rPr>
        <b/>
        <sz val="10"/>
        <rFont val="MingLiU"/>
        <charset val="134"/>
      </rPr>
      <t>黑龙江省</t>
    </r>
  </si>
  <si>
    <r>
      <rPr>
        <sz val="10"/>
        <rFont val="MingLiU"/>
        <charset val="134"/>
      </rPr>
      <t>哈尔滨市</t>
    </r>
  </si>
  <si>
    <r>
      <rPr>
        <sz val="10"/>
        <rFont val="MingLiU"/>
        <charset val="134"/>
      </rPr>
      <t>齐齐哈尔市</t>
    </r>
  </si>
  <si>
    <r>
      <rPr>
        <sz val="10"/>
        <rFont val="MingLiU"/>
        <charset val="134"/>
      </rPr>
      <t>鸡西市</t>
    </r>
  </si>
  <si>
    <r>
      <rPr>
        <sz val="10"/>
        <rFont val="MingLiU"/>
        <charset val="134"/>
      </rPr>
      <t>鹤岗市</t>
    </r>
  </si>
  <si>
    <r>
      <rPr>
        <sz val="10"/>
        <rFont val="MingLiU"/>
        <charset val="134"/>
      </rPr>
      <t>双鸭山市</t>
    </r>
  </si>
  <si>
    <r>
      <rPr>
        <sz val="10"/>
        <rFont val="MingLiU"/>
        <charset val="134"/>
      </rPr>
      <t>大庆市</t>
    </r>
  </si>
  <si>
    <r>
      <rPr>
        <sz val="10"/>
        <rFont val="MingLiU"/>
        <charset val="134"/>
      </rPr>
      <t>伊春市</t>
    </r>
  </si>
  <si>
    <r>
      <rPr>
        <sz val="10"/>
        <rFont val="MingLiU"/>
        <charset val="134"/>
      </rPr>
      <t>佳木斯市</t>
    </r>
  </si>
  <si>
    <r>
      <rPr>
        <sz val="10"/>
        <rFont val="MingLiU"/>
        <charset val="134"/>
      </rPr>
      <t>七台河市</t>
    </r>
  </si>
  <si>
    <r>
      <rPr>
        <sz val="10"/>
        <rFont val="MingLiU"/>
        <charset val="134"/>
      </rPr>
      <t>牡丹江市</t>
    </r>
  </si>
  <si>
    <r>
      <rPr>
        <sz val="10"/>
        <rFont val="MingLiU"/>
        <charset val="134"/>
      </rPr>
      <t>黑河市</t>
    </r>
  </si>
  <si>
    <r>
      <rPr>
        <sz val="10"/>
        <rFont val="MingLiU"/>
        <charset val="134"/>
      </rPr>
      <t>绥化市</t>
    </r>
  </si>
  <si>
    <r>
      <rPr>
        <b/>
        <sz val="10"/>
        <rFont val="MingLiU"/>
        <charset val="134"/>
      </rPr>
      <t>上海市</t>
    </r>
  </si>
  <si>
    <r>
      <rPr>
        <b/>
        <sz val="10"/>
        <rFont val="MingLiU"/>
        <charset val="134"/>
      </rPr>
      <t>江苏省</t>
    </r>
  </si>
  <si>
    <r>
      <rPr>
        <sz val="10"/>
        <rFont val="MingLiU"/>
        <charset val="134"/>
      </rPr>
      <t>南京市</t>
    </r>
  </si>
  <si>
    <r>
      <rPr>
        <sz val="10"/>
        <rFont val="MingLiU"/>
        <charset val="134"/>
      </rPr>
      <t>无锡市</t>
    </r>
  </si>
  <si>
    <r>
      <rPr>
        <sz val="10"/>
        <rFont val="MingLiU"/>
        <charset val="134"/>
      </rPr>
      <t>徐州市</t>
    </r>
  </si>
  <si>
    <r>
      <rPr>
        <sz val="10"/>
        <rFont val="MingLiU"/>
        <charset val="134"/>
      </rPr>
      <t>常州市</t>
    </r>
  </si>
  <si>
    <r>
      <rPr>
        <sz val="10"/>
        <rFont val="MingLiU"/>
        <charset val="134"/>
      </rPr>
      <t>苏州市</t>
    </r>
  </si>
  <si>
    <r>
      <rPr>
        <sz val="10"/>
        <rFont val="MingLiU"/>
        <charset val="134"/>
      </rPr>
      <t>南通市</t>
    </r>
  </si>
  <si>
    <r>
      <rPr>
        <sz val="10"/>
        <rFont val="MingLiU"/>
        <charset val="134"/>
      </rPr>
      <t>连云港市</t>
    </r>
  </si>
  <si>
    <r>
      <rPr>
        <sz val="10"/>
        <rFont val="MingLiU"/>
        <charset val="134"/>
      </rPr>
      <t>淮安市</t>
    </r>
  </si>
  <si>
    <r>
      <rPr>
        <sz val="10"/>
        <rFont val="MingLiU"/>
        <charset val="134"/>
      </rPr>
      <t>盐城市</t>
    </r>
  </si>
  <si>
    <r>
      <rPr>
        <sz val="10"/>
        <rFont val="MingLiU"/>
        <charset val="134"/>
      </rPr>
      <t>扬州市</t>
    </r>
  </si>
  <si>
    <r>
      <rPr>
        <sz val="10"/>
        <rFont val="MingLiU"/>
        <charset val="134"/>
      </rPr>
      <t>镇江市</t>
    </r>
  </si>
  <si>
    <r>
      <rPr>
        <sz val="10"/>
        <rFont val="MingLiU"/>
        <charset val="134"/>
      </rPr>
      <t>泰州市</t>
    </r>
  </si>
  <si>
    <r>
      <rPr>
        <sz val="10"/>
        <rFont val="MingLiU"/>
        <charset val="134"/>
      </rPr>
      <t>宿迁市</t>
    </r>
  </si>
  <si>
    <r>
      <rPr>
        <b/>
        <sz val="10"/>
        <rFont val="MingLiU"/>
        <charset val="134"/>
      </rPr>
      <t>浙江省</t>
    </r>
  </si>
  <si>
    <r>
      <rPr>
        <sz val="10"/>
        <rFont val="MingLiU"/>
        <charset val="134"/>
      </rPr>
      <t>杭州市</t>
    </r>
  </si>
  <si>
    <r>
      <rPr>
        <sz val="10"/>
        <rFont val="MingLiU"/>
        <charset val="134"/>
      </rPr>
      <t>宁波市</t>
    </r>
  </si>
  <si>
    <r>
      <rPr>
        <sz val="10"/>
        <rFont val="MingLiU"/>
        <charset val="134"/>
      </rPr>
      <t>温州市</t>
    </r>
  </si>
  <si>
    <r>
      <rPr>
        <sz val="10"/>
        <rFont val="MingLiU"/>
        <charset val="134"/>
      </rPr>
      <t>嘉兴市</t>
    </r>
  </si>
  <si>
    <r>
      <rPr>
        <sz val="11"/>
        <rFont val="MingLiU"/>
        <charset val="134"/>
      </rPr>
      <t>湖州市</t>
    </r>
  </si>
  <si>
    <r>
      <rPr>
        <sz val="11"/>
        <rFont val="MingLiU"/>
        <charset val="134"/>
      </rPr>
      <t>绍兴市</t>
    </r>
  </si>
  <si>
    <r>
      <rPr>
        <sz val="11"/>
        <rFont val="MingLiU"/>
        <charset val="134"/>
      </rPr>
      <t>金华市</t>
    </r>
  </si>
  <si>
    <r>
      <rPr>
        <sz val="11"/>
        <rFont val="MingLiU"/>
        <charset val="134"/>
      </rPr>
      <t>衢州市</t>
    </r>
  </si>
  <si>
    <r>
      <rPr>
        <sz val="11"/>
        <rFont val="MingLiU"/>
        <charset val="134"/>
      </rPr>
      <t>舟山市</t>
    </r>
  </si>
  <si>
    <r>
      <rPr>
        <sz val="11"/>
        <rFont val="MingLiU"/>
        <charset val="134"/>
      </rPr>
      <t>台州市</t>
    </r>
  </si>
  <si>
    <r>
      <rPr>
        <sz val="11"/>
        <rFont val="MingLiU"/>
        <charset val="134"/>
      </rPr>
      <t>丽水市</t>
    </r>
  </si>
  <si>
    <r>
      <rPr>
        <b/>
        <sz val="11"/>
        <rFont val="MingLiU"/>
        <charset val="134"/>
      </rPr>
      <t>安徽省</t>
    </r>
  </si>
  <si>
    <r>
      <rPr>
        <sz val="11"/>
        <rFont val="MingLiU"/>
        <charset val="134"/>
      </rPr>
      <t>合肥市</t>
    </r>
  </si>
  <si>
    <r>
      <rPr>
        <sz val="11"/>
        <rFont val="MingLiU"/>
        <charset val="134"/>
      </rPr>
      <t>芜湖市</t>
    </r>
  </si>
  <si>
    <r>
      <rPr>
        <sz val="11"/>
        <rFont val="MingLiU"/>
        <charset val="134"/>
      </rPr>
      <t>蚌埠市</t>
    </r>
  </si>
  <si>
    <r>
      <rPr>
        <sz val="11"/>
        <rFont val="MingLiU"/>
        <charset val="134"/>
      </rPr>
      <t>淮南市</t>
    </r>
  </si>
  <si>
    <r>
      <rPr>
        <sz val="11"/>
        <rFont val="MingLiU"/>
        <charset val="134"/>
      </rPr>
      <t>马鞍山市</t>
    </r>
  </si>
  <si>
    <r>
      <rPr>
        <sz val="11"/>
        <rFont val="MingLiU"/>
        <charset val="134"/>
      </rPr>
      <t>淮北市</t>
    </r>
  </si>
  <si>
    <r>
      <rPr>
        <sz val="11"/>
        <rFont val="MingLiU"/>
        <charset val="134"/>
      </rPr>
      <t>铜陵市</t>
    </r>
  </si>
  <si>
    <r>
      <rPr>
        <sz val="11"/>
        <rFont val="MingLiU"/>
        <charset val="134"/>
      </rPr>
      <t>安庆市</t>
    </r>
  </si>
  <si>
    <r>
      <rPr>
        <sz val="11"/>
        <rFont val="MingLiU"/>
        <charset val="134"/>
      </rPr>
      <t>黄山市</t>
    </r>
  </si>
  <si>
    <r>
      <rPr>
        <sz val="11"/>
        <rFont val="MingLiU"/>
        <charset val="134"/>
      </rPr>
      <t>滁州市</t>
    </r>
  </si>
  <si>
    <r>
      <rPr>
        <sz val="11"/>
        <rFont val="MingLiU"/>
        <charset val="134"/>
      </rPr>
      <t>阜阳市</t>
    </r>
  </si>
  <si>
    <r>
      <rPr>
        <sz val="11"/>
        <rFont val="MingLiU"/>
        <charset val="134"/>
      </rPr>
      <t>宿州市</t>
    </r>
  </si>
  <si>
    <r>
      <rPr>
        <sz val="11"/>
        <rFont val="MingLiU"/>
        <charset val="134"/>
      </rPr>
      <t>六安市</t>
    </r>
  </si>
  <si>
    <r>
      <rPr>
        <sz val="11"/>
        <rFont val="MingLiU"/>
        <charset val="134"/>
      </rPr>
      <t>亳州市</t>
    </r>
  </si>
  <si>
    <r>
      <rPr>
        <sz val="11"/>
        <rFont val="MingLiU"/>
        <charset val="134"/>
      </rPr>
      <t>池州市</t>
    </r>
  </si>
  <si>
    <r>
      <rPr>
        <sz val="11"/>
        <rFont val="MingLiU"/>
        <charset val="134"/>
      </rPr>
      <t>宣城市</t>
    </r>
  </si>
  <si>
    <r>
      <rPr>
        <b/>
        <sz val="11"/>
        <rFont val="MingLiU"/>
        <charset val="134"/>
      </rPr>
      <t>福建省</t>
    </r>
  </si>
  <si>
    <r>
      <rPr>
        <sz val="11"/>
        <rFont val="MingLiU"/>
        <charset val="134"/>
      </rPr>
      <t>福州市</t>
    </r>
  </si>
  <si>
    <r>
      <rPr>
        <sz val="11"/>
        <rFont val="MingLiU"/>
        <charset val="134"/>
      </rPr>
      <t>厦门市</t>
    </r>
  </si>
  <si>
    <r>
      <rPr>
        <sz val="11"/>
        <rFont val="MingLiU"/>
        <charset val="134"/>
      </rPr>
      <t>莆田市</t>
    </r>
  </si>
  <si>
    <r>
      <rPr>
        <sz val="11"/>
        <rFont val="MingLiU"/>
        <charset val="134"/>
      </rPr>
      <t>三明市</t>
    </r>
  </si>
  <si>
    <r>
      <rPr>
        <sz val="11"/>
        <rFont val="MingLiU"/>
        <charset val="134"/>
      </rPr>
      <t>泉州市</t>
    </r>
  </si>
  <si>
    <r>
      <rPr>
        <sz val="11"/>
        <rFont val="MingLiU"/>
        <charset val="134"/>
      </rPr>
      <t>漳州市</t>
    </r>
  </si>
  <si>
    <r>
      <rPr>
        <sz val="11"/>
        <rFont val="MingLiU"/>
        <charset val="134"/>
      </rPr>
      <t>南平市</t>
    </r>
  </si>
  <si>
    <r>
      <rPr>
        <sz val="11"/>
        <rFont val="MingLiU"/>
        <charset val="134"/>
      </rPr>
      <t>龙岩市</t>
    </r>
  </si>
  <si>
    <r>
      <rPr>
        <sz val="11"/>
        <rFont val="MingLiU"/>
        <charset val="134"/>
      </rPr>
      <t>宁德市</t>
    </r>
  </si>
  <si>
    <r>
      <rPr>
        <b/>
        <sz val="11"/>
        <rFont val="MingLiU"/>
        <charset val="134"/>
      </rPr>
      <t>江西省</t>
    </r>
  </si>
  <si>
    <r>
      <rPr>
        <sz val="11"/>
        <rFont val="MingLiU"/>
        <charset val="134"/>
      </rPr>
      <t>南昌市</t>
    </r>
  </si>
  <si>
    <r>
      <rPr>
        <sz val="11"/>
        <rFont val="MingLiU"/>
        <charset val="134"/>
      </rPr>
      <t>景德镇市</t>
    </r>
  </si>
  <si>
    <r>
      <rPr>
        <sz val="11"/>
        <rFont val="MingLiU"/>
        <charset val="134"/>
      </rPr>
      <t>萍乡市</t>
    </r>
  </si>
  <si>
    <r>
      <rPr>
        <sz val="11"/>
        <rFont val="MingLiU"/>
        <charset val="134"/>
      </rPr>
      <t>九江市</t>
    </r>
  </si>
  <si>
    <r>
      <rPr>
        <sz val="11"/>
        <rFont val="MingLiU"/>
        <charset val="134"/>
      </rPr>
      <t>新余市</t>
    </r>
  </si>
  <si>
    <r>
      <rPr>
        <b/>
        <sz val="11"/>
        <rFont val="MingLiU"/>
        <charset val="134"/>
      </rPr>
      <t>鹰潭市</t>
    </r>
  </si>
  <si>
    <r>
      <rPr>
        <sz val="11"/>
        <rFont val="MingLiU"/>
        <charset val="134"/>
      </rPr>
      <t>赣州市</t>
    </r>
  </si>
  <si>
    <r>
      <rPr>
        <sz val="11"/>
        <rFont val="MingLiU"/>
        <charset val="134"/>
      </rPr>
      <t>吉安市</t>
    </r>
  </si>
  <si>
    <r>
      <rPr>
        <sz val="11"/>
        <rFont val="MingLiU"/>
        <charset val="134"/>
      </rPr>
      <t>宜春市</t>
    </r>
  </si>
  <si>
    <r>
      <rPr>
        <sz val="11"/>
        <rFont val="MingLiU"/>
        <charset val="134"/>
      </rPr>
      <t>抚州市</t>
    </r>
  </si>
  <si>
    <r>
      <rPr>
        <sz val="11"/>
        <rFont val="MingLiU"/>
        <charset val="134"/>
      </rPr>
      <t>上饶市</t>
    </r>
  </si>
  <si>
    <r>
      <rPr>
        <b/>
        <sz val="10"/>
        <rFont val="MingLiU"/>
        <charset val="134"/>
      </rPr>
      <t>山东省</t>
    </r>
  </si>
  <si>
    <r>
      <rPr>
        <sz val="10"/>
        <rFont val="MingLiU"/>
        <charset val="134"/>
      </rPr>
      <t>济南市</t>
    </r>
  </si>
  <si>
    <r>
      <rPr>
        <sz val="10"/>
        <rFont val="MingLiU"/>
        <charset val="134"/>
      </rPr>
      <t>青岛市</t>
    </r>
  </si>
  <si>
    <r>
      <rPr>
        <sz val="10"/>
        <rFont val="MingLiU"/>
        <charset val="134"/>
      </rPr>
      <t>淄博市</t>
    </r>
  </si>
  <si>
    <r>
      <rPr>
        <sz val="10"/>
        <rFont val="MingLiU"/>
        <charset val="134"/>
      </rPr>
      <t>枣庄市</t>
    </r>
  </si>
  <si>
    <r>
      <rPr>
        <sz val="10"/>
        <rFont val="MingLiU"/>
        <charset val="134"/>
      </rPr>
      <t>东营市</t>
    </r>
  </si>
  <si>
    <r>
      <rPr>
        <sz val="10"/>
        <rFont val="MingLiU"/>
        <charset val="134"/>
      </rPr>
      <t>烟台市</t>
    </r>
  </si>
  <si>
    <r>
      <rPr>
        <sz val="10"/>
        <rFont val="MingLiU"/>
        <charset val="134"/>
      </rPr>
      <t>潍坊市</t>
    </r>
  </si>
  <si>
    <r>
      <rPr>
        <sz val="10"/>
        <rFont val="MingLiU"/>
        <charset val="134"/>
      </rPr>
      <t>济宁市</t>
    </r>
  </si>
  <si>
    <r>
      <rPr>
        <sz val="10"/>
        <rFont val="MingLiU"/>
        <charset val="134"/>
      </rPr>
      <t>泰安市</t>
    </r>
  </si>
  <si>
    <r>
      <rPr>
        <sz val="10"/>
        <rFont val="MingLiU"/>
        <charset val="134"/>
      </rPr>
      <t>威海市</t>
    </r>
  </si>
  <si>
    <r>
      <rPr>
        <sz val="10"/>
        <rFont val="MingLiU"/>
        <charset val="134"/>
      </rPr>
      <t>日照市</t>
    </r>
  </si>
  <si>
    <r>
      <rPr>
        <sz val="10"/>
        <rFont val="MingLiU"/>
        <charset val="134"/>
      </rPr>
      <t>临沂市</t>
    </r>
  </si>
  <si>
    <r>
      <rPr>
        <sz val="10"/>
        <rFont val="MingLiU"/>
        <charset val="134"/>
      </rPr>
      <t>德州市</t>
    </r>
  </si>
  <si>
    <r>
      <rPr>
        <sz val="10"/>
        <rFont val="MingLiU"/>
        <charset val="134"/>
      </rPr>
      <t>聊城市</t>
    </r>
  </si>
  <si>
    <r>
      <rPr>
        <sz val="10"/>
        <rFont val="MingLiU"/>
        <charset val="134"/>
      </rPr>
      <t>滨州市</t>
    </r>
  </si>
  <si>
    <r>
      <rPr>
        <sz val="10"/>
        <rFont val="MingLiU"/>
        <charset val="134"/>
      </rPr>
      <t>荷泽市</t>
    </r>
  </si>
  <si>
    <r>
      <rPr>
        <b/>
        <sz val="10"/>
        <rFont val="MingLiU"/>
        <charset val="134"/>
      </rPr>
      <t>河南省</t>
    </r>
  </si>
  <si>
    <r>
      <rPr>
        <sz val="10"/>
        <rFont val="MingLiU"/>
        <charset val="134"/>
      </rPr>
      <t>郑州市</t>
    </r>
  </si>
  <si>
    <r>
      <rPr>
        <sz val="10"/>
        <rFont val="MingLiU"/>
        <charset val="134"/>
      </rPr>
      <t>开封市</t>
    </r>
  </si>
  <si>
    <r>
      <rPr>
        <sz val="10"/>
        <rFont val="MingLiU"/>
        <charset val="134"/>
      </rPr>
      <t>洛阳市</t>
    </r>
  </si>
  <si>
    <r>
      <rPr>
        <sz val="10"/>
        <rFont val="MingLiU"/>
        <charset val="134"/>
      </rPr>
      <t>平顶山市</t>
    </r>
  </si>
  <si>
    <r>
      <rPr>
        <sz val="10"/>
        <rFont val="MingLiU"/>
        <charset val="134"/>
      </rPr>
      <t>安阳市</t>
    </r>
  </si>
  <si>
    <r>
      <rPr>
        <sz val="10"/>
        <rFont val="MingLiU"/>
        <charset val="134"/>
      </rPr>
      <t>鹤壁市</t>
    </r>
  </si>
  <si>
    <r>
      <rPr>
        <sz val="10"/>
        <rFont val="MingLiU"/>
        <charset val="134"/>
      </rPr>
      <t>新乡市</t>
    </r>
  </si>
  <si>
    <r>
      <rPr>
        <sz val="10"/>
        <rFont val="MingLiU"/>
        <charset val="134"/>
      </rPr>
      <t>焦作市</t>
    </r>
  </si>
  <si>
    <r>
      <rPr>
        <sz val="10"/>
        <rFont val="MingLiU"/>
        <charset val="134"/>
      </rPr>
      <t>濮阳市</t>
    </r>
  </si>
  <si>
    <r>
      <rPr>
        <sz val="10"/>
        <rFont val="MingLiU"/>
        <charset val="134"/>
      </rPr>
      <t>许昌市</t>
    </r>
  </si>
  <si>
    <r>
      <rPr>
        <sz val="10"/>
        <rFont val="MingLiU"/>
        <charset val="134"/>
      </rPr>
      <t>漢河市</t>
    </r>
  </si>
  <si>
    <r>
      <rPr>
        <sz val="10"/>
        <rFont val="MingLiU"/>
        <charset val="134"/>
      </rPr>
      <t>三门峡市</t>
    </r>
  </si>
  <si>
    <r>
      <rPr>
        <sz val="10"/>
        <rFont val="MingLiU"/>
        <charset val="134"/>
      </rPr>
      <t>南阳市</t>
    </r>
  </si>
  <si>
    <r>
      <rPr>
        <sz val="10"/>
        <rFont val="MingLiU"/>
        <charset val="134"/>
      </rPr>
      <t>商丘市</t>
    </r>
  </si>
  <si>
    <r>
      <rPr>
        <sz val="10"/>
        <rFont val="MingLiU"/>
        <charset val="134"/>
      </rPr>
      <t>信阳市</t>
    </r>
  </si>
  <si>
    <r>
      <rPr>
        <sz val="10"/>
        <rFont val="MingLiU"/>
        <charset val="134"/>
      </rPr>
      <t>周口市</t>
    </r>
  </si>
  <si>
    <r>
      <rPr>
        <sz val="10"/>
        <rFont val="MingLiU"/>
        <charset val="134"/>
      </rPr>
      <t>驻马店市</t>
    </r>
  </si>
  <si>
    <r>
      <rPr>
        <b/>
        <sz val="10"/>
        <rFont val="MingLiU"/>
        <charset val="134"/>
      </rPr>
      <t>湖北省</t>
    </r>
  </si>
  <si>
    <r>
      <rPr>
        <sz val="10"/>
        <rFont val="MingLiU"/>
        <charset val="134"/>
      </rPr>
      <t>武汉市</t>
    </r>
  </si>
  <si>
    <r>
      <rPr>
        <sz val="10"/>
        <rFont val="MingLiU"/>
        <charset val="134"/>
      </rPr>
      <t>黄石市</t>
    </r>
  </si>
  <si>
    <r>
      <rPr>
        <sz val="10"/>
        <rFont val="MingLiU"/>
        <charset val="134"/>
      </rPr>
      <t>十堰市</t>
    </r>
  </si>
  <si>
    <r>
      <rPr>
        <sz val="10"/>
        <rFont val="MingLiU"/>
        <charset val="134"/>
      </rPr>
      <t>宜昌市</t>
    </r>
  </si>
  <si>
    <r>
      <rPr>
        <sz val="10"/>
        <rFont val="MingLiU"/>
        <charset val="134"/>
      </rPr>
      <t>襄阳市</t>
    </r>
  </si>
  <si>
    <r>
      <rPr>
        <sz val="10"/>
        <rFont val="MingLiU"/>
        <charset val="134"/>
      </rPr>
      <t>鄂州市</t>
    </r>
  </si>
  <si>
    <r>
      <rPr>
        <sz val="10"/>
        <rFont val="MingLiU"/>
        <charset val="134"/>
      </rPr>
      <t>荆门市</t>
    </r>
  </si>
  <si>
    <r>
      <rPr>
        <sz val="10"/>
        <rFont val="MingLiU"/>
        <charset val="134"/>
      </rPr>
      <t>孝感市</t>
    </r>
  </si>
  <si>
    <r>
      <rPr>
        <sz val="10"/>
        <rFont val="MingLiU"/>
        <charset val="134"/>
      </rPr>
      <t>荆州市</t>
    </r>
  </si>
  <si>
    <r>
      <rPr>
        <sz val="10"/>
        <rFont val="MingLiU"/>
        <charset val="134"/>
      </rPr>
      <t>黄冈市</t>
    </r>
  </si>
  <si>
    <r>
      <rPr>
        <sz val="10"/>
        <rFont val="MingLiU"/>
        <charset val="134"/>
      </rPr>
      <t>咸宁市</t>
    </r>
  </si>
  <si>
    <r>
      <rPr>
        <sz val="10"/>
        <rFont val="MingLiU"/>
        <charset val="134"/>
      </rPr>
      <t>随州市</t>
    </r>
  </si>
  <si>
    <r>
      <rPr>
        <b/>
        <sz val="11"/>
        <rFont val="MingLiU"/>
        <charset val="134"/>
      </rPr>
      <t>湖南省</t>
    </r>
  </si>
  <si>
    <r>
      <rPr>
        <sz val="11"/>
        <rFont val="MingLiU"/>
        <charset val="134"/>
      </rPr>
      <t>长沙市</t>
    </r>
  </si>
  <si>
    <r>
      <rPr>
        <sz val="11"/>
        <rFont val="MingLiU"/>
        <charset val="134"/>
      </rPr>
      <t>株洲市</t>
    </r>
  </si>
  <si>
    <r>
      <rPr>
        <sz val="11"/>
        <rFont val="MingLiU"/>
        <charset val="134"/>
      </rPr>
      <t>湘潭市</t>
    </r>
  </si>
  <si>
    <r>
      <rPr>
        <sz val="11"/>
        <rFont val="MingLiU"/>
        <charset val="134"/>
      </rPr>
      <t>衡阳市</t>
    </r>
  </si>
  <si>
    <r>
      <rPr>
        <sz val="11"/>
        <rFont val="MingLiU"/>
        <charset val="134"/>
      </rPr>
      <t>邵阳市</t>
    </r>
  </si>
  <si>
    <r>
      <rPr>
        <sz val="11"/>
        <rFont val="MingLiU"/>
        <charset val="134"/>
      </rPr>
      <t>岳阳市</t>
    </r>
  </si>
  <si>
    <r>
      <rPr>
        <sz val="11"/>
        <rFont val="MingLiU"/>
        <charset val="134"/>
      </rPr>
      <t>常德市</t>
    </r>
  </si>
  <si>
    <r>
      <rPr>
        <sz val="11"/>
        <rFont val="MingLiU"/>
        <charset val="134"/>
      </rPr>
      <t>张家界市</t>
    </r>
  </si>
  <si>
    <r>
      <rPr>
        <sz val="11"/>
        <rFont val="MingLiU"/>
        <charset val="134"/>
      </rPr>
      <t>益阳市</t>
    </r>
  </si>
  <si>
    <r>
      <rPr>
        <sz val="11"/>
        <rFont val="MingLiU"/>
        <charset val="134"/>
      </rPr>
      <t>郴州市</t>
    </r>
  </si>
  <si>
    <r>
      <rPr>
        <sz val="11"/>
        <rFont val="MingLiU"/>
        <charset val="134"/>
      </rPr>
      <t>永州市</t>
    </r>
  </si>
  <si>
    <r>
      <rPr>
        <sz val="11"/>
        <rFont val="MingLiU"/>
        <charset val="134"/>
      </rPr>
      <t>怀化市</t>
    </r>
  </si>
  <si>
    <r>
      <rPr>
        <sz val="11"/>
        <rFont val="MingLiU"/>
        <charset val="134"/>
      </rPr>
      <t>娄底市</t>
    </r>
  </si>
  <si>
    <r>
      <rPr>
        <b/>
        <sz val="11"/>
        <rFont val="MingLiU"/>
        <charset val="134"/>
      </rPr>
      <t>广东省</t>
    </r>
  </si>
  <si>
    <r>
      <rPr>
        <sz val="11"/>
        <rFont val="MingLiU"/>
        <charset val="134"/>
      </rPr>
      <t>广州市</t>
    </r>
  </si>
  <si>
    <r>
      <rPr>
        <sz val="11"/>
        <rFont val="MingLiU"/>
        <charset val="134"/>
      </rPr>
      <t>韶关市</t>
    </r>
  </si>
  <si>
    <r>
      <rPr>
        <sz val="11"/>
        <rFont val="MingLiU"/>
        <charset val="134"/>
      </rPr>
      <t>深圳市</t>
    </r>
  </si>
  <si>
    <r>
      <rPr>
        <sz val="11"/>
        <rFont val="MingLiU"/>
        <charset val="134"/>
      </rPr>
      <t>珠海市</t>
    </r>
  </si>
  <si>
    <r>
      <rPr>
        <sz val="11"/>
        <rFont val="MingLiU"/>
        <charset val="134"/>
      </rPr>
      <t>汕头市</t>
    </r>
  </si>
  <si>
    <r>
      <rPr>
        <sz val="11"/>
        <rFont val="MingLiU"/>
        <charset val="134"/>
      </rPr>
      <t>佛山市</t>
    </r>
  </si>
  <si>
    <r>
      <rPr>
        <sz val="11"/>
        <rFont val="MingLiU"/>
        <charset val="134"/>
      </rPr>
      <t>江门市</t>
    </r>
  </si>
  <si>
    <r>
      <rPr>
        <sz val="11"/>
        <rFont val="MingLiU"/>
        <charset val="134"/>
      </rPr>
      <t>湛江市</t>
    </r>
  </si>
  <si>
    <r>
      <rPr>
        <sz val="11"/>
        <rFont val="MingLiU"/>
        <charset val="134"/>
      </rPr>
      <t>茂名市</t>
    </r>
  </si>
  <si>
    <r>
      <rPr>
        <sz val="11"/>
        <rFont val="MingLiU"/>
        <charset val="134"/>
      </rPr>
      <t>肇庆市</t>
    </r>
  </si>
  <si>
    <r>
      <rPr>
        <sz val="11"/>
        <rFont val="MingLiU"/>
        <charset val="134"/>
      </rPr>
      <t>惠州市</t>
    </r>
  </si>
  <si>
    <r>
      <rPr>
        <sz val="11"/>
        <rFont val="MingLiU"/>
        <charset val="134"/>
      </rPr>
      <t>梅州市</t>
    </r>
  </si>
  <si>
    <r>
      <rPr>
        <sz val="11"/>
        <rFont val="MingLiU"/>
        <charset val="134"/>
      </rPr>
      <t>汕尾市</t>
    </r>
  </si>
  <si>
    <r>
      <rPr>
        <sz val="11"/>
        <rFont val="MingLiU"/>
        <charset val="134"/>
      </rPr>
      <t>河源市</t>
    </r>
  </si>
  <si>
    <r>
      <rPr>
        <sz val="11"/>
        <rFont val="MingLiU"/>
        <charset val="134"/>
      </rPr>
      <t>阳江市</t>
    </r>
  </si>
  <si>
    <r>
      <rPr>
        <sz val="11"/>
        <rFont val="MingLiU"/>
        <charset val="134"/>
      </rPr>
      <t>清远市</t>
    </r>
  </si>
  <si>
    <r>
      <rPr>
        <sz val="11"/>
        <rFont val="MingLiU"/>
        <charset val="134"/>
      </rPr>
      <t>东莞市</t>
    </r>
  </si>
  <si>
    <r>
      <rPr>
        <sz val="11"/>
        <rFont val="MingLiU"/>
        <charset val="134"/>
      </rPr>
      <t>中山市</t>
    </r>
  </si>
  <si>
    <r>
      <rPr>
        <sz val="11"/>
        <rFont val="MingLiU"/>
        <charset val="134"/>
      </rPr>
      <t>潮州市</t>
    </r>
  </si>
  <si>
    <r>
      <rPr>
        <sz val="11"/>
        <rFont val="MingLiU"/>
        <charset val="134"/>
      </rPr>
      <t>揭阳市</t>
    </r>
  </si>
  <si>
    <r>
      <rPr>
        <sz val="11"/>
        <rFont val="MingLiU"/>
        <charset val="134"/>
      </rPr>
      <t>云浮市</t>
    </r>
  </si>
  <si>
    <r>
      <rPr>
        <b/>
        <sz val="11"/>
        <rFont val="MingLiU"/>
        <charset val="134"/>
      </rPr>
      <t>广西壮族自治区</t>
    </r>
  </si>
  <si>
    <r>
      <rPr>
        <sz val="11"/>
        <rFont val="MingLiU"/>
        <charset val="134"/>
      </rPr>
      <t>南宁市</t>
    </r>
  </si>
  <si>
    <r>
      <rPr>
        <sz val="11"/>
        <rFont val="MingLiU"/>
        <charset val="134"/>
      </rPr>
      <t>柳州市</t>
    </r>
  </si>
  <si>
    <r>
      <rPr>
        <sz val="11"/>
        <rFont val="MingLiU"/>
        <charset val="134"/>
      </rPr>
      <t>桂林市</t>
    </r>
  </si>
  <si>
    <r>
      <rPr>
        <sz val="11"/>
        <rFont val="MingLiU"/>
        <charset val="134"/>
      </rPr>
      <t>梧州市</t>
    </r>
  </si>
  <si>
    <r>
      <rPr>
        <sz val="11"/>
        <rFont val="MingLiU"/>
        <charset val="134"/>
      </rPr>
      <t>北海市</t>
    </r>
  </si>
  <si>
    <r>
      <rPr>
        <sz val="11"/>
        <rFont val="MingLiU"/>
        <charset val="134"/>
      </rPr>
      <t>防城港市</t>
    </r>
  </si>
  <si>
    <r>
      <rPr>
        <sz val="11"/>
        <rFont val="MingLiU"/>
        <charset val="134"/>
      </rPr>
      <t>钦州市</t>
    </r>
  </si>
  <si>
    <r>
      <rPr>
        <sz val="11"/>
        <rFont val="MingLiU"/>
        <charset val="134"/>
      </rPr>
      <t>贵港市</t>
    </r>
  </si>
  <si>
    <r>
      <rPr>
        <sz val="11"/>
        <rFont val="MingLiU"/>
        <charset val="134"/>
      </rPr>
      <t>玉林市</t>
    </r>
  </si>
  <si>
    <r>
      <rPr>
        <sz val="11"/>
        <rFont val="MingLiU"/>
        <charset val="134"/>
      </rPr>
      <t>百色市</t>
    </r>
  </si>
  <si>
    <r>
      <rPr>
        <sz val="11"/>
        <rFont val="MingLiU"/>
        <charset val="134"/>
      </rPr>
      <t>贺州市</t>
    </r>
  </si>
  <si>
    <r>
      <rPr>
        <sz val="11"/>
        <rFont val="MingLiU"/>
        <charset val="134"/>
      </rPr>
      <t>河池市</t>
    </r>
  </si>
  <si>
    <r>
      <rPr>
        <sz val="11"/>
        <rFont val="MingLiU"/>
        <charset val="134"/>
      </rPr>
      <t>来宾市</t>
    </r>
  </si>
  <si>
    <r>
      <rPr>
        <sz val="11"/>
        <rFont val="MingLiU"/>
        <charset val="134"/>
      </rPr>
      <t>崇左市</t>
    </r>
  </si>
  <si>
    <r>
      <rPr>
        <b/>
        <sz val="11"/>
        <rFont val="MingLiU"/>
        <charset val="134"/>
      </rPr>
      <t>海南省</t>
    </r>
  </si>
  <si>
    <r>
      <rPr>
        <sz val="11"/>
        <rFont val="MingLiU"/>
        <charset val="134"/>
      </rPr>
      <t>海口市</t>
    </r>
  </si>
  <si>
    <r>
      <rPr>
        <sz val="11"/>
        <rFont val="MingLiU"/>
        <charset val="134"/>
      </rPr>
      <t>三亚市</t>
    </r>
  </si>
  <si>
    <r>
      <rPr>
        <sz val="11"/>
        <rFont val="MingLiU"/>
        <charset val="134"/>
      </rPr>
      <t>三沙市</t>
    </r>
  </si>
  <si>
    <r>
      <rPr>
        <sz val="11"/>
        <rFont val="MingLiU"/>
        <charset val="134"/>
      </rPr>
      <t>償州市</t>
    </r>
  </si>
  <si>
    <r>
      <rPr>
        <b/>
        <sz val="11"/>
        <rFont val="MingLiU"/>
        <charset val="134"/>
      </rPr>
      <t>重庆市</t>
    </r>
  </si>
  <si>
    <r>
      <rPr>
        <sz val="11"/>
        <rFont val="MingLiU"/>
        <charset val="134"/>
      </rPr>
      <t>四川省</t>
    </r>
  </si>
  <si>
    <r>
      <rPr>
        <sz val="11"/>
        <rFont val="MingLiU"/>
        <charset val="134"/>
      </rPr>
      <t>成都市</t>
    </r>
  </si>
  <si>
    <r>
      <rPr>
        <sz val="11"/>
        <rFont val="MingLiU"/>
        <charset val="134"/>
      </rPr>
      <t>自贡市</t>
    </r>
  </si>
  <si>
    <r>
      <rPr>
        <sz val="11"/>
        <rFont val="MingLiU"/>
        <charset val="134"/>
      </rPr>
      <t>攀枝花市</t>
    </r>
  </si>
  <si>
    <r>
      <rPr>
        <sz val="11"/>
        <rFont val="MingLiU"/>
        <charset val="134"/>
      </rPr>
      <t>泸州市</t>
    </r>
  </si>
  <si>
    <r>
      <rPr>
        <sz val="11"/>
        <rFont val="MingLiU"/>
        <charset val="134"/>
      </rPr>
      <t>德阳市</t>
    </r>
  </si>
  <si>
    <r>
      <rPr>
        <sz val="11"/>
        <rFont val="MingLiU"/>
        <charset val="134"/>
      </rPr>
      <t>绵阳市</t>
    </r>
  </si>
  <si>
    <r>
      <rPr>
        <sz val="11"/>
        <rFont val="MingLiU"/>
        <charset val="134"/>
      </rPr>
      <t>广元市</t>
    </r>
  </si>
  <si>
    <r>
      <rPr>
        <sz val="11"/>
        <rFont val="MingLiU"/>
        <charset val="134"/>
      </rPr>
      <t>遂宁市</t>
    </r>
  </si>
  <si>
    <r>
      <rPr>
        <sz val="11"/>
        <rFont val="MingLiU"/>
        <charset val="134"/>
      </rPr>
      <t>内江市</t>
    </r>
  </si>
  <si>
    <r>
      <rPr>
        <sz val="11"/>
        <rFont val="MingLiU"/>
        <charset val="134"/>
      </rPr>
      <t>乐山市</t>
    </r>
  </si>
  <si>
    <r>
      <rPr>
        <sz val="11"/>
        <rFont val="MingLiU"/>
        <charset val="134"/>
      </rPr>
      <t>南充市</t>
    </r>
  </si>
  <si>
    <r>
      <rPr>
        <sz val="11"/>
        <rFont val="MingLiU"/>
        <charset val="134"/>
      </rPr>
      <t>眉山市</t>
    </r>
  </si>
  <si>
    <r>
      <rPr>
        <sz val="11"/>
        <rFont val="MingLiU"/>
        <charset val="134"/>
      </rPr>
      <t>宜宾市</t>
    </r>
  </si>
  <si>
    <r>
      <rPr>
        <sz val="11"/>
        <rFont val="MingLiU"/>
        <charset val="134"/>
      </rPr>
      <t>广安市</t>
    </r>
  </si>
  <si>
    <r>
      <rPr>
        <sz val="11"/>
        <rFont val="MingLiU"/>
        <charset val="134"/>
      </rPr>
      <t>达州市</t>
    </r>
  </si>
  <si>
    <r>
      <rPr>
        <sz val="11"/>
        <rFont val="MingLiU"/>
        <charset val="134"/>
      </rPr>
      <t>雅安市</t>
    </r>
  </si>
  <si>
    <r>
      <rPr>
        <sz val="11"/>
        <rFont val="MingLiU"/>
        <charset val="134"/>
      </rPr>
      <t>巴中市</t>
    </r>
  </si>
  <si>
    <r>
      <rPr>
        <sz val="11"/>
        <rFont val="MingLiU"/>
        <charset val="134"/>
      </rPr>
      <t>资阳市</t>
    </r>
  </si>
  <si>
    <r>
      <rPr>
        <b/>
        <sz val="11"/>
        <rFont val="MingLiU"/>
        <charset val="134"/>
      </rPr>
      <t>贵州省</t>
    </r>
  </si>
  <si>
    <r>
      <rPr>
        <sz val="11"/>
        <rFont val="MingLiU"/>
        <charset val="134"/>
      </rPr>
      <t>贵阳市</t>
    </r>
  </si>
  <si>
    <r>
      <rPr>
        <sz val="11"/>
        <rFont val="MingLiU"/>
        <charset val="134"/>
      </rPr>
      <t>六盘水市</t>
    </r>
  </si>
  <si>
    <r>
      <rPr>
        <sz val="11"/>
        <rFont val="MingLiU"/>
        <charset val="134"/>
      </rPr>
      <t>遵义市</t>
    </r>
  </si>
  <si>
    <r>
      <rPr>
        <sz val="11"/>
        <rFont val="MingLiU"/>
        <charset val="134"/>
      </rPr>
      <t>安顺市</t>
    </r>
  </si>
  <si>
    <r>
      <rPr>
        <sz val="11"/>
        <rFont val="MingLiU"/>
        <charset val="134"/>
      </rPr>
      <t>毕节市</t>
    </r>
  </si>
  <si>
    <r>
      <rPr>
        <sz val="11"/>
        <rFont val="MingLiU"/>
        <charset val="134"/>
      </rPr>
      <t>铜仁市</t>
    </r>
  </si>
  <si>
    <r>
      <rPr>
        <b/>
        <sz val="11"/>
        <rFont val="MingLiU"/>
        <charset val="134"/>
      </rPr>
      <t>云南省</t>
    </r>
  </si>
  <si>
    <r>
      <rPr>
        <sz val="11"/>
        <rFont val="MingLiU"/>
        <charset val="134"/>
      </rPr>
      <t>昆明市</t>
    </r>
  </si>
  <si>
    <r>
      <rPr>
        <sz val="11"/>
        <rFont val="MingLiU"/>
        <charset val="134"/>
      </rPr>
      <t>曲靖市</t>
    </r>
  </si>
  <si>
    <r>
      <rPr>
        <sz val="11"/>
        <rFont val="MingLiU"/>
        <charset val="134"/>
      </rPr>
      <t>玉溪市</t>
    </r>
  </si>
  <si>
    <r>
      <rPr>
        <sz val="11"/>
        <rFont val="MingLiU"/>
        <charset val="134"/>
      </rPr>
      <t>保山市</t>
    </r>
  </si>
  <si>
    <r>
      <rPr>
        <sz val="11"/>
        <rFont val="MingLiU"/>
        <charset val="134"/>
      </rPr>
      <t>昭通市</t>
    </r>
  </si>
  <si>
    <r>
      <rPr>
        <sz val="11"/>
        <rFont val="MingLiU"/>
        <charset val="134"/>
      </rPr>
      <t>丽江市</t>
    </r>
  </si>
  <si>
    <r>
      <rPr>
        <sz val="11"/>
        <rFont val="MingLiU"/>
        <charset val="134"/>
      </rPr>
      <t>普洱市</t>
    </r>
  </si>
  <si>
    <r>
      <rPr>
        <sz val="11"/>
        <rFont val="MingLiU"/>
        <charset val="134"/>
      </rPr>
      <t>临沧市</t>
    </r>
  </si>
  <si>
    <r>
      <rPr>
        <b/>
        <sz val="10"/>
        <rFont val="MingLiU"/>
        <charset val="134"/>
      </rPr>
      <t>西藏自治区</t>
    </r>
  </si>
  <si>
    <r>
      <rPr>
        <sz val="10"/>
        <rFont val="MingLiU"/>
        <charset val="134"/>
      </rPr>
      <t>拉萨市</t>
    </r>
  </si>
  <si>
    <r>
      <rPr>
        <sz val="10"/>
        <rFont val="MingLiU"/>
        <charset val="134"/>
      </rPr>
      <t>日喀则市</t>
    </r>
  </si>
  <si>
    <r>
      <rPr>
        <sz val="10"/>
        <rFont val="MingLiU"/>
        <charset val="134"/>
      </rPr>
      <t>昌都市</t>
    </r>
  </si>
  <si>
    <r>
      <rPr>
        <sz val="10"/>
        <rFont val="MingLiU"/>
        <charset val="134"/>
      </rPr>
      <t>林芝市</t>
    </r>
  </si>
  <si>
    <r>
      <rPr>
        <sz val="10"/>
        <rFont val="MingLiU"/>
        <charset val="134"/>
      </rPr>
      <t>山南市</t>
    </r>
  </si>
  <si>
    <r>
      <rPr>
        <sz val="10"/>
        <rFont val="MingLiU"/>
        <charset val="134"/>
      </rPr>
      <t>那曲市</t>
    </r>
  </si>
  <si>
    <r>
      <rPr>
        <b/>
        <sz val="10"/>
        <rFont val="MingLiU"/>
        <charset val="134"/>
      </rPr>
      <t>陕西省</t>
    </r>
  </si>
  <si>
    <r>
      <rPr>
        <sz val="10"/>
        <rFont val="MingLiU"/>
        <charset val="134"/>
      </rPr>
      <t>西安市</t>
    </r>
  </si>
  <si>
    <r>
      <rPr>
        <sz val="10"/>
        <rFont val="MingLiU"/>
        <charset val="134"/>
      </rPr>
      <t>铜川市</t>
    </r>
  </si>
  <si>
    <r>
      <rPr>
        <sz val="10"/>
        <rFont val="MingLiU"/>
        <charset val="134"/>
      </rPr>
      <t>宝鸡市</t>
    </r>
  </si>
  <si>
    <r>
      <rPr>
        <sz val="10"/>
        <rFont val="MingLiU"/>
        <charset val="134"/>
      </rPr>
      <t>咸阳市</t>
    </r>
  </si>
  <si>
    <r>
      <rPr>
        <sz val="10"/>
        <rFont val="MingLiU"/>
        <charset val="134"/>
      </rPr>
      <t>渭南市</t>
    </r>
  </si>
  <si>
    <r>
      <rPr>
        <sz val="10"/>
        <rFont val="MingLiU"/>
        <charset val="134"/>
      </rPr>
      <t>延安市</t>
    </r>
  </si>
  <si>
    <r>
      <rPr>
        <sz val="10"/>
        <rFont val="MingLiU"/>
        <charset val="134"/>
      </rPr>
      <t>汉中市</t>
    </r>
  </si>
  <si>
    <r>
      <rPr>
        <sz val="10"/>
        <rFont val="MingLiU"/>
        <charset val="134"/>
      </rPr>
      <t>榆林市</t>
    </r>
  </si>
  <si>
    <r>
      <rPr>
        <sz val="10"/>
        <rFont val="MingLiU"/>
        <charset val="134"/>
      </rPr>
      <t>安康市</t>
    </r>
  </si>
  <si>
    <r>
      <rPr>
        <sz val="10"/>
        <rFont val="MingLiU"/>
        <charset val="134"/>
      </rPr>
      <t>商洛市</t>
    </r>
  </si>
  <si>
    <r>
      <rPr>
        <b/>
        <sz val="10"/>
        <rFont val="MingLiU"/>
        <charset val="134"/>
      </rPr>
      <t>甘肃省</t>
    </r>
  </si>
  <si>
    <r>
      <rPr>
        <sz val="10"/>
        <rFont val="MingLiU"/>
        <charset val="134"/>
      </rPr>
      <t>兰州市</t>
    </r>
  </si>
  <si>
    <r>
      <rPr>
        <sz val="10"/>
        <rFont val="MingLiU"/>
        <charset val="134"/>
      </rPr>
      <t>嘉峪关市</t>
    </r>
  </si>
  <si>
    <r>
      <rPr>
        <sz val="10"/>
        <rFont val="MingLiU"/>
        <charset val="134"/>
      </rPr>
      <t>金昌市</t>
    </r>
  </si>
  <si>
    <r>
      <rPr>
        <sz val="10"/>
        <rFont val="MingLiU"/>
        <charset val="134"/>
      </rPr>
      <t>白银市</t>
    </r>
  </si>
  <si>
    <r>
      <rPr>
        <sz val="10"/>
        <rFont val="MingLiU"/>
        <charset val="134"/>
      </rPr>
      <t>天水市</t>
    </r>
  </si>
  <si>
    <r>
      <rPr>
        <sz val="10"/>
        <rFont val="MingLiU"/>
        <charset val="134"/>
      </rPr>
      <t>武威市</t>
    </r>
  </si>
  <si>
    <r>
      <rPr>
        <sz val="10"/>
        <rFont val="MingLiU"/>
        <charset val="134"/>
      </rPr>
      <t>张掖市</t>
    </r>
  </si>
  <si>
    <r>
      <rPr>
        <sz val="10"/>
        <rFont val="MingLiU"/>
        <charset val="134"/>
      </rPr>
      <t>平凉市</t>
    </r>
  </si>
  <si>
    <r>
      <rPr>
        <sz val="10"/>
        <rFont val="MingLiU"/>
        <charset val="134"/>
      </rPr>
      <t>酒泉市</t>
    </r>
  </si>
  <si>
    <r>
      <rPr>
        <sz val="10"/>
        <rFont val="MingLiU"/>
        <charset val="134"/>
      </rPr>
      <t>庆阳市</t>
    </r>
  </si>
  <si>
    <r>
      <rPr>
        <sz val="10"/>
        <rFont val="MingLiU"/>
        <charset val="134"/>
      </rPr>
      <t>定西市</t>
    </r>
  </si>
  <si>
    <r>
      <rPr>
        <sz val="10"/>
        <rFont val="MingLiU"/>
        <charset val="134"/>
      </rPr>
      <t>陇南市</t>
    </r>
  </si>
  <si>
    <r>
      <rPr>
        <b/>
        <sz val="10"/>
        <rFont val="MingLiU"/>
        <charset val="134"/>
      </rPr>
      <t>青海省</t>
    </r>
  </si>
  <si>
    <r>
      <rPr>
        <sz val="10"/>
        <rFont val="MingLiU"/>
        <charset val="134"/>
      </rPr>
      <t>西宁市</t>
    </r>
  </si>
  <si>
    <r>
      <rPr>
        <sz val="10"/>
        <rFont val="MingLiU"/>
        <charset val="134"/>
      </rPr>
      <t>海东市</t>
    </r>
  </si>
  <si>
    <r>
      <rPr>
        <b/>
        <sz val="10"/>
        <rFont val="MingLiU"/>
        <charset val="134"/>
      </rPr>
      <t>宁夏回族自治区</t>
    </r>
  </si>
  <si>
    <r>
      <rPr>
        <sz val="10"/>
        <rFont val="MingLiU"/>
        <charset val="134"/>
      </rPr>
      <t>银川市</t>
    </r>
  </si>
  <si>
    <r>
      <rPr>
        <sz val="10"/>
        <rFont val="MingLiU"/>
        <charset val="134"/>
      </rPr>
      <t>石嘴山市</t>
    </r>
  </si>
  <si>
    <r>
      <rPr>
        <sz val="10"/>
        <rFont val="MingLiU"/>
        <charset val="134"/>
      </rPr>
      <t>固原市</t>
    </r>
  </si>
  <si>
    <r>
      <rPr>
        <sz val="10"/>
        <rFont val="MingLiU"/>
        <charset val="134"/>
      </rPr>
      <t>中卫市</t>
    </r>
  </si>
  <si>
    <r>
      <rPr>
        <b/>
        <sz val="10"/>
        <rFont val="MingLiU"/>
        <charset val="134"/>
      </rPr>
      <t>新疆维吾尔自治区</t>
    </r>
  </si>
  <si>
    <r>
      <rPr>
        <sz val="10"/>
        <rFont val="MingLiU"/>
        <charset val="134"/>
      </rPr>
      <t>乌鲁木齐市</t>
    </r>
  </si>
  <si>
    <r>
      <rPr>
        <sz val="10"/>
        <rFont val="MingLiU"/>
        <charset val="134"/>
      </rPr>
      <t>克拉玛依市</t>
    </r>
  </si>
  <si>
    <r>
      <rPr>
        <sz val="10"/>
        <rFont val="MingLiU"/>
        <charset val="134"/>
      </rPr>
      <t>吐鲁番市</t>
    </r>
  </si>
  <si>
    <r>
      <rPr>
        <sz val="10"/>
        <rFont val="MingLiU"/>
        <charset val="134"/>
      </rPr>
      <t>哈密市</t>
    </r>
  </si>
  <si>
    <r>
      <rPr>
        <sz val="11"/>
        <rFont val="MingLiU"/>
        <charset val="134"/>
      </rPr>
      <t>北京市</t>
    </r>
  </si>
  <si>
    <r>
      <rPr>
        <sz val="11"/>
        <rFont val="MingLiU"/>
        <charset val="134"/>
      </rPr>
      <t>天津市</t>
    </r>
  </si>
  <si>
    <r>
      <rPr>
        <sz val="11"/>
        <rFont val="MingLiU"/>
        <charset val="134"/>
      </rPr>
      <t>河北省</t>
    </r>
  </si>
  <si>
    <r>
      <rPr>
        <sz val="11"/>
        <rFont val="MingLiU"/>
        <charset val="134"/>
      </rPr>
      <t>石家庄市</t>
    </r>
  </si>
  <si>
    <r>
      <rPr>
        <sz val="11"/>
        <rFont val="MingLiU"/>
        <charset val="134"/>
      </rPr>
      <t>唐山市</t>
    </r>
  </si>
  <si>
    <r>
      <rPr>
        <sz val="11"/>
        <rFont val="MingLiU"/>
        <charset val="134"/>
      </rPr>
      <t>秦皇岛市</t>
    </r>
  </si>
  <si>
    <r>
      <rPr>
        <sz val="11"/>
        <rFont val="MingLiU"/>
        <charset val="134"/>
      </rPr>
      <t>邯郸市</t>
    </r>
  </si>
  <si>
    <r>
      <rPr>
        <sz val="11"/>
        <rFont val="MingLiU"/>
        <charset val="134"/>
      </rPr>
      <t>邢台市</t>
    </r>
  </si>
  <si>
    <r>
      <rPr>
        <sz val="11"/>
        <rFont val="MingLiU"/>
        <charset val="134"/>
      </rPr>
      <t>保定市</t>
    </r>
  </si>
  <si>
    <r>
      <rPr>
        <sz val="11"/>
        <rFont val="MingLiU"/>
        <charset val="134"/>
      </rPr>
      <t>张家口市</t>
    </r>
  </si>
  <si>
    <r>
      <rPr>
        <sz val="11"/>
        <rFont val="MingLiU"/>
        <charset val="134"/>
      </rPr>
      <t>承德市</t>
    </r>
  </si>
  <si>
    <r>
      <rPr>
        <sz val="11"/>
        <rFont val="MingLiU"/>
        <charset val="134"/>
      </rPr>
      <t>沧州市</t>
    </r>
  </si>
  <si>
    <r>
      <rPr>
        <sz val="11"/>
        <rFont val="MingLiU"/>
        <charset val="134"/>
      </rPr>
      <t>廊坊市</t>
    </r>
  </si>
  <si>
    <r>
      <rPr>
        <sz val="11"/>
        <rFont val="MingLiU"/>
        <charset val="134"/>
      </rPr>
      <t>衡水市</t>
    </r>
  </si>
  <si>
    <r>
      <rPr>
        <sz val="11"/>
        <rFont val="MingLiU"/>
        <charset val="134"/>
      </rPr>
      <t>山西省</t>
    </r>
  </si>
  <si>
    <r>
      <rPr>
        <sz val="11"/>
        <rFont val="MingLiU"/>
        <charset val="134"/>
      </rPr>
      <t>太原市</t>
    </r>
  </si>
  <si>
    <r>
      <rPr>
        <sz val="11"/>
        <rFont val="MingLiU"/>
        <charset val="134"/>
      </rPr>
      <t>大同市</t>
    </r>
  </si>
  <si>
    <r>
      <rPr>
        <sz val="11"/>
        <rFont val="MingLiU"/>
        <charset val="134"/>
      </rPr>
      <t>阳泉市</t>
    </r>
  </si>
  <si>
    <r>
      <rPr>
        <sz val="11"/>
        <rFont val="MingLiU"/>
        <charset val="134"/>
      </rPr>
      <t>长治市</t>
    </r>
  </si>
  <si>
    <r>
      <rPr>
        <sz val="11"/>
        <rFont val="MingLiU"/>
        <charset val="134"/>
      </rPr>
      <t>晋城市</t>
    </r>
  </si>
  <si>
    <r>
      <rPr>
        <sz val="11"/>
        <rFont val="MingLiU"/>
        <charset val="134"/>
      </rPr>
      <t>朔州市</t>
    </r>
  </si>
  <si>
    <r>
      <rPr>
        <sz val="11"/>
        <rFont val="MingLiU"/>
        <charset val="134"/>
      </rPr>
      <t>晋中市</t>
    </r>
  </si>
  <si>
    <r>
      <rPr>
        <sz val="11"/>
        <rFont val="MingLiU"/>
        <charset val="134"/>
      </rPr>
      <t>运城市</t>
    </r>
  </si>
  <si>
    <r>
      <rPr>
        <sz val="11"/>
        <rFont val="MingLiU"/>
        <charset val="134"/>
      </rPr>
      <t>忻州市</t>
    </r>
  </si>
  <si>
    <r>
      <rPr>
        <sz val="11"/>
        <rFont val="MingLiU"/>
        <charset val="134"/>
      </rPr>
      <t>临汾市</t>
    </r>
  </si>
  <si>
    <r>
      <rPr>
        <sz val="11"/>
        <rFont val="MingLiU"/>
        <charset val="134"/>
      </rPr>
      <t>吕梁市</t>
    </r>
  </si>
  <si>
    <r>
      <rPr>
        <sz val="11"/>
        <rFont val="MingLiU"/>
        <charset val="134"/>
      </rPr>
      <t>内蒙古自治区</t>
    </r>
  </si>
  <si>
    <r>
      <rPr>
        <sz val="11"/>
        <rFont val="MingLiU"/>
        <charset val="134"/>
      </rPr>
      <t>呼和浩特市</t>
    </r>
  </si>
  <si>
    <r>
      <rPr>
        <sz val="11"/>
        <rFont val="MingLiU"/>
        <charset val="134"/>
      </rPr>
      <t>包头市</t>
    </r>
  </si>
  <si>
    <r>
      <rPr>
        <sz val="11"/>
        <rFont val="MingLiU"/>
        <charset val="134"/>
      </rPr>
      <t>乌海市</t>
    </r>
  </si>
  <si>
    <r>
      <rPr>
        <sz val="11"/>
        <rFont val="MingLiU"/>
        <charset val="134"/>
      </rPr>
      <t>赤峰市</t>
    </r>
  </si>
  <si>
    <r>
      <rPr>
        <sz val="11"/>
        <rFont val="MingLiU"/>
        <charset val="134"/>
      </rPr>
      <t>通辽市</t>
    </r>
  </si>
  <si>
    <r>
      <rPr>
        <sz val="11"/>
        <rFont val="MingLiU"/>
        <charset val="134"/>
      </rPr>
      <t>鄂尔多斯市</t>
    </r>
  </si>
  <si>
    <r>
      <rPr>
        <sz val="11"/>
        <rFont val="MingLiU"/>
        <charset val="134"/>
      </rPr>
      <t>呼伦贝尔市</t>
    </r>
  </si>
  <si>
    <r>
      <rPr>
        <sz val="11"/>
        <rFont val="MingLiU"/>
        <charset val="134"/>
      </rPr>
      <t>巴彦淖尔市</t>
    </r>
  </si>
  <si>
    <r>
      <rPr>
        <sz val="11"/>
        <rFont val="MingLiU"/>
        <charset val="134"/>
      </rPr>
      <t>乌兰察布市</t>
    </r>
  </si>
  <si>
    <r>
      <rPr>
        <sz val="11"/>
        <rFont val="MingLiU"/>
        <charset val="134"/>
      </rPr>
      <t>辽宁省</t>
    </r>
  </si>
  <si>
    <r>
      <rPr>
        <sz val="11"/>
        <rFont val="MingLiU"/>
        <charset val="134"/>
      </rPr>
      <t>沈阳市</t>
    </r>
  </si>
  <si>
    <r>
      <rPr>
        <sz val="11"/>
        <rFont val="MingLiU"/>
        <charset val="134"/>
      </rPr>
      <t>大连市</t>
    </r>
  </si>
  <si>
    <r>
      <rPr>
        <sz val="11"/>
        <rFont val="MingLiU"/>
        <charset val="134"/>
      </rPr>
      <t>鞍山市</t>
    </r>
  </si>
  <si>
    <r>
      <rPr>
        <sz val="11"/>
        <rFont val="MingLiU"/>
        <charset val="134"/>
      </rPr>
      <t>抚顺市</t>
    </r>
  </si>
  <si>
    <r>
      <rPr>
        <sz val="11"/>
        <rFont val="MingLiU"/>
        <charset val="134"/>
      </rPr>
      <t>本溪市</t>
    </r>
  </si>
  <si>
    <r>
      <rPr>
        <sz val="11"/>
        <rFont val="MingLiU"/>
        <charset val="134"/>
      </rPr>
      <t>丹东市</t>
    </r>
  </si>
  <si>
    <r>
      <rPr>
        <sz val="11"/>
        <rFont val="MingLiU"/>
        <charset val="134"/>
      </rPr>
      <t>锦州市</t>
    </r>
  </si>
  <si>
    <r>
      <rPr>
        <sz val="11"/>
        <rFont val="MingLiU"/>
        <charset val="134"/>
      </rPr>
      <t>营口市</t>
    </r>
  </si>
  <si>
    <r>
      <rPr>
        <sz val="11"/>
        <rFont val="MingLiU"/>
        <charset val="134"/>
      </rPr>
      <t>阜新市</t>
    </r>
  </si>
  <si>
    <r>
      <rPr>
        <sz val="8"/>
        <rFont val="MingLiU"/>
        <charset val="134"/>
      </rPr>
      <t>吉林省</t>
    </r>
  </si>
  <si>
    <r>
      <rPr>
        <sz val="8"/>
        <rFont val="MingLiU"/>
        <charset val="134"/>
      </rPr>
      <t>黑龙江省</t>
    </r>
  </si>
  <si>
    <r>
      <rPr>
        <sz val="8"/>
        <rFont val="MingLiU"/>
        <charset val="134"/>
      </rPr>
      <t>上海市</t>
    </r>
  </si>
  <si>
    <r>
      <rPr>
        <sz val="8"/>
        <rFont val="MingLiU"/>
        <charset val="134"/>
      </rPr>
      <t>江苏省</t>
    </r>
  </si>
  <si>
    <r>
      <rPr>
        <sz val="8"/>
        <rFont val="MingLiU"/>
        <charset val="134"/>
      </rPr>
      <t>浙江省</t>
    </r>
  </si>
  <si>
    <r>
      <rPr>
        <sz val="11"/>
        <rFont val="MingLiU"/>
        <charset val="134"/>
      </rPr>
      <t>鹰潭市</t>
    </r>
  </si>
  <si>
    <r>
      <rPr>
        <b/>
        <sz val="11"/>
        <rFont val="MingLiU"/>
        <charset val="134"/>
      </rPr>
      <t>山东省</t>
    </r>
  </si>
  <si>
    <r>
      <rPr>
        <sz val="11"/>
        <rFont val="MingLiU"/>
        <charset val="134"/>
      </rPr>
      <t>济南市</t>
    </r>
  </si>
  <si>
    <r>
      <rPr>
        <sz val="11"/>
        <rFont val="MingLiU"/>
        <charset val="134"/>
      </rPr>
      <t>青岛市</t>
    </r>
  </si>
  <si>
    <r>
      <rPr>
        <sz val="11"/>
        <rFont val="MingLiU"/>
        <charset val="134"/>
      </rPr>
      <t>淄博市</t>
    </r>
  </si>
  <si>
    <r>
      <rPr>
        <sz val="11"/>
        <rFont val="MingLiU"/>
        <charset val="134"/>
      </rPr>
      <t>枣庄市</t>
    </r>
  </si>
  <si>
    <r>
      <rPr>
        <sz val="11"/>
        <rFont val="MingLiU"/>
        <charset val="134"/>
      </rPr>
      <t>东营市</t>
    </r>
  </si>
  <si>
    <r>
      <rPr>
        <sz val="11"/>
        <rFont val="MingLiU"/>
        <charset val="134"/>
      </rPr>
      <t>烟台市</t>
    </r>
  </si>
  <si>
    <r>
      <rPr>
        <sz val="11"/>
        <rFont val="MingLiU"/>
        <charset val="134"/>
      </rPr>
      <t>潍坊市</t>
    </r>
  </si>
  <si>
    <r>
      <rPr>
        <sz val="11"/>
        <rFont val="MingLiU"/>
        <charset val="134"/>
      </rPr>
      <t>济宁市</t>
    </r>
  </si>
  <si>
    <r>
      <rPr>
        <sz val="11"/>
        <rFont val="MingLiU"/>
        <charset val="134"/>
      </rPr>
      <t>泰安市</t>
    </r>
  </si>
  <si>
    <r>
      <rPr>
        <sz val="11"/>
        <rFont val="MingLiU"/>
        <charset val="134"/>
      </rPr>
      <t>威海市</t>
    </r>
  </si>
  <si>
    <r>
      <rPr>
        <sz val="11"/>
        <rFont val="MingLiU"/>
        <charset val="134"/>
      </rPr>
      <t>日照市</t>
    </r>
  </si>
  <si>
    <r>
      <rPr>
        <sz val="11"/>
        <rFont val="MingLiU"/>
        <charset val="134"/>
      </rPr>
      <t>临沂市</t>
    </r>
  </si>
  <si>
    <r>
      <rPr>
        <sz val="11"/>
        <rFont val="MingLiU"/>
        <charset val="134"/>
      </rPr>
      <t>德州市</t>
    </r>
  </si>
  <si>
    <r>
      <rPr>
        <sz val="11"/>
        <rFont val="MingLiU"/>
        <charset val="134"/>
      </rPr>
      <t>聊城市</t>
    </r>
  </si>
  <si>
    <r>
      <rPr>
        <sz val="11"/>
        <rFont val="MingLiU"/>
        <charset val="134"/>
      </rPr>
      <t>滨州市</t>
    </r>
  </si>
  <si>
    <r>
      <rPr>
        <sz val="11"/>
        <rFont val="MingLiU"/>
        <charset val="134"/>
      </rPr>
      <t>荷泽市</t>
    </r>
  </si>
  <si>
    <r>
      <rPr>
        <b/>
        <sz val="11"/>
        <rFont val="MingLiU"/>
        <charset val="134"/>
      </rPr>
      <t>河南省</t>
    </r>
  </si>
  <si>
    <r>
      <rPr>
        <sz val="11"/>
        <rFont val="MingLiU"/>
        <charset val="134"/>
      </rPr>
      <t>郑州市</t>
    </r>
  </si>
  <si>
    <r>
      <rPr>
        <sz val="11"/>
        <rFont val="MingLiU"/>
        <charset val="134"/>
      </rPr>
      <t>开封市</t>
    </r>
  </si>
  <si>
    <r>
      <rPr>
        <sz val="11"/>
        <rFont val="MingLiU"/>
        <charset val="134"/>
      </rPr>
      <t>洛阳市</t>
    </r>
  </si>
  <si>
    <r>
      <rPr>
        <sz val="11"/>
        <rFont val="MingLiU"/>
        <charset val="134"/>
      </rPr>
      <t>平顶山市</t>
    </r>
  </si>
  <si>
    <r>
      <rPr>
        <sz val="11"/>
        <rFont val="MingLiU"/>
        <charset val="134"/>
      </rPr>
      <t>安阳市</t>
    </r>
  </si>
  <si>
    <r>
      <rPr>
        <sz val="11"/>
        <rFont val="MingLiU"/>
        <charset val="134"/>
      </rPr>
      <t>鹤壁市</t>
    </r>
  </si>
  <si>
    <r>
      <rPr>
        <sz val="11"/>
        <rFont val="MingLiU"/>
        <charset val="134"/>
      </rPr>
      <t>新乡市</t>
    </r>
  </si>
  <si>
    <r>
      <rPr>
        <sz val="11"/>
        <rFont val="MingLiU"/>
        <charset val="134"/>
      </rPr>
      <t>焦作市</t>
    </r>
  </si>
  <si>
    <r>
      <rPr>
        <sz val="11"/>
        <rFont val="MingLiU"/>
        <charset val="134"/>
      </rPr>
      <t>濮阳市</t>
    </r>
  </si>
  <si>
    <r>
      <rPr>
        <sz val="11"/>
        <rFont val="MingLiU"/>
        <charset val="134"/>
      </rPr>
      <t>许昌市</t>
    </r>
  </si>
  <si>
    <r>
      <rPr>
        <sz val="11"/>
        <rFont val="MingLiU"/>
        <charset val="134"/>
      </rPr>
      <t>漢河市</t>
    </r>
  </si>
  <si>
    <r>
      <rPr>
        <sz val="11"/>
        <rFont val="MingLiU"/>
        <charset val="134"/>
      </rPr>
      <t>三门峡市</t>
    </r>
  </si>
  <si>
    <r>
      <rPr>
        <sz val="11"/>
        <rFont val="MingLiU"/>
        <charset val="134"/>
      </rPr>
      <t>南阳市</t>
    </r>
  </si>
  <si>
    <r>
      <rPr>
        <sz val="11"/>
        <rFont val="MingLiU"/>
        <charset val="134"/>
      </rPr>
      <t>商丘市</t>
    </r>
  </si>
  <si>
    <r>
      <rPr>
        <sz val="11"/>
        <rFont val="MingLiU"/>
        <charset val="134"/>
      </rPr>
      <t>信阳市</t>
    </r>
  </si>
  <si>
    <r>
      <rPr>
        <sz val="11"/>
        <rFont val="MingLiU"/>
        <charset val="134"/>
      </rPr>
      <t>周口市</t>
    </r>
  </si>
  <si>
    <r>
      <rPr>
        <sz val="11"/>
        <rFont val="MingLiU"/>
        <charset val="134"/>
      </rPr>
      <t>驻马店市</t>
    </r>
  </si>
  <si>
    <r>
      <rPr>
        <b/>
        <sz val="11"/>
        <rFont val="MingLiU"/>
        <charset val="134"/>
      </rPr>
      <t>湖北省</t>
    </r>
  </si>
  <si>
    <r>
      <rPr>
        <sz val="11"/>
        <rFont val="MingLiU"/>
        <charset val="134"/>
      </rPr>
      <t>武汉市</t>
    </r>
  </si>
  <si>
    <r>
      <rPr>
        <sz val="11"/>
        <rFont val="MingLiU"/>
        <charset val="134"/>
      </rPr>
      <t>黄石市</t>
    </r>
  </si>
  <si>
    <r>
      <rPr>
        <sz val="11"/>
        <rFont val="MingLiU"/>
        <charset val="134"/>
      </rPr>
      <t>十堰市</t>
    </r>
  </si>
  <si>
    <r>
      <rPr>
        <sz val="11"/>
        <rFont val="MingLiU"/>
        <charset val="134"/>
      </rPr>
      <t>宜昌市</t>
    </r>
  </si>
  <si>
    <r>
      <rPr>
        <sz val="11"/>
        <rFont val="MingLiU"/>
        <charset val="134"/>
      </rPr>
      <t>襄阳市</t>
    </r>
  </si>
  <si>
    <r>
      <rPr>
        <sz val="11"/>
        <rFont val="MingLiU"/>
        <charset val="134"/>
      </rPr>
      <t>鄂州市</t>
    </r>
  </si>
  <si>
    <r>
      <rPr>
        <sz val="11"/>
        <rFont val="MingLiU"/>
        <charset val="134"/>
      </rPr>
      <t>荆门市</t>
    </r>
  </si>
  <si>
    <r>
      <rPr>
        <sz val="11"/>
        <rFont val="MingLiU"/>
        <charset val="134"/>
      </rPr>
      <t>孝感市</t>
    </r>
  </si>
  <si>
    <r>
      <rPr>
        <sz val="11"/>
        <rFont val="MingLiU"/>
        <charset val="134"/>
      </rPr>
      <t>荆州市</t>
    </r>
  </si>
  <si>
    <r>
      <rPr>
        <sz val="11"/>
        <rFont val="MingLiU"/>
        <charset val="134"/>
      </rPr>
      <t>黄冈市</t>
    </r>
  </si>
  <si>
    <r>
      <rPr>
        <sz val="11"/>
        <rFont val="MingLiU"/>
        <charset val="134"/>
      </rPr>
      <t>咸宁市</t>
    </r>
  </si>
  <si>
    <r>
      <rPr>
        <sz val="11"/>
        <rFont val="MingLiU"/>
        <charset val="134"/>
      </rPr>
      <t>随州市</t>
    </r>
  </si>
  <si>
    <r>
      <rPr>
        <sz val="8"/>
        <rFont val="MingLiU"/>
        <charset val="134"/>
      </rPr>
      <t>西藏自治区</t>
    </r>
  </si>
  <si>
    <r>
      <rPr>
        <sz val="8"/>
        <rFont val="MingLiU"/>
        <charset val="134"/>
      </rPr>
      <t>陕西省</t>
    </r>
  </si>
  <si>
    <r>
      <rPr>
        <sz val="8"/>
        <rFont val="MingLiU"/>
        <charset val="134"/>
      </rPr>
      <t>甘肃省</t>
    </r>
  </si>
  <si>
    <r>
      <rPr>
        <sz val="8"/>
        <rFont val="MingLiU"/>
        <charset val="134"/>
      </rPr>
      <t>青海省</t>
    </r>
  </si>
  <si>
    <r>
      <rPr>
        <sz val="8"/>
        <rFont val="MingLiU"/>
        <charset val="134"/>
      </rPr>
      <t>宁夏回族自治区</t>
    </r>
  </si>
  <si>
    <r>
      <rPr>
        <sz val="10"/>
        <rFont val="MingLiU"/>
        <charset val="134"/>
      </rPr>
      <t>吴忠市</t>
    </r>
  </si>
  <si>
    <r>
      <rPr>
        <sz val="8"/>
        <rFont val="MingLiU"/>
        <charset val="134"/>
      </rPr>
      <t>新疆维吾尔自治区</t>
    </r>
  </si>
</sst>
</file>

<file path=xl/styles.xml><?xml version="1.0" encoding="utf-8"?>
<styleSheet xmlns="http://schemas.openxmlformats.org/spreadsheetml/2006/main">
  <numFmts count="8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000000000_ "/>
    <numFmt numFmtId="178" formatCode="yyyy;@"/>
    <numFmt numFmtId="43" formatCode="_ * #,##0.00_ ;_ * \-#,##0.00_ ;_ * &quot;-&quot;??_ ;_ @_ "/>
    <numFmt numFmtId="179" formatCode="0.000000_ "/>
    <numFmt numFmtId="42" formatCode="_ &quot;￥&quot;* #,##0_ ;_ &quot;￥&quot;* \-#,##0_ ;_ &quot;￥&quot;* &quot;-&quot;_ ;_ @_ "/>
  </numFmts>
  <fonts count="45">
    <font>
      <sz val="12"/>
      <color theme="1"/>
      <name val="宋体"/>
      <charset val="134"/>
      <scheme val="minor"/>
    </font>
    <font>
      <sz val="11"/>
      <name val="MingLiU"/>
      <charset val="134"/>
    </font>
    <font>
      <b/>
      <sz val="11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sz val="10"/>
      <name val="MingLiU"/>
      <charset val="134"/>
    </font>
    <font>
      <sz val="10"/>
      <name val="Times New Roman"/>
      <charset val="134"/>
    </font>
    <font>
      <sz val="8"/>
      <name val="MingLiU"/>
      <charset val="134"/>
    </font>
    <font>
      <b/>
      <sz val="10"/>
      <name val="Times New Roman"/>
      <charset val="134"/>
    </font>
    <font>
      <b/>
      <sz val="11"/>
      <name val="MingLiU"/>
      <charset val="134"/>
    </font>
    <font>
      <b/>
      <sz val="10"/>
      <name val="MingLiU"/>
      <charset val="134"/>
    </font>
    <font>
      <sz val="6"/>
      <name val="方正书宋_GBK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8" fillId="14" borderId="8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1" fillId="22" borderId="12" applyNumberFormat="0" applyAlignment="0" applyProtection="0">
      <alignment vertical="center"/>
    </xf>
    <xf numFmtId="0" fontId="36" fillId="14" borderId="9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</cellStyleXfs>
  <cellXfs count="118">
    <xf numFmtId="0" fontId="0" fillId="0" borderId="0" xfId="0" applyNumberFormat="1"/>
    <xf numFmtId="0" fontId="1" fillId="0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left"/>
    </xf>
    <xf numFmtId="1" fontId="2" fillId="0" borderId="3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left" vertical="top"/>
    </xf>
    <xf numFmtId="0" fontId="3" fillId="0" borderId="3" xfId="0" applyFont="1" applyFill="1" applyBorder="1" applyAlignment="1">
      <alignment horizontal="left" vertical="top" indent="4"/>
    </xf>
    <xf numFmtId="0" fontId="1" fillId="0" borderId="0" xfId="0" applyFont="1" applyFill="1" applyAlignment="1">
      <alignment horizontal="left" indent="1"/>
    </xf>
    <xf numFmtId="1" fontId="4" fillId="0" borderId="3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justify"/>
    </xf>
    <xf numFmtId="0" fontId="1" fillId="0" borderId="0" xfId="0" applyFont="1" applyFill="1" applyAlignment="1">
      <alignment horizontal="justify" vertical="top"/>
    </xf>
    <xf numFmtId="1" fontId="4" fillId="0" borderId="3" xfId="0" applyNumberFormat="1" applyFont="1" applyFill="1" applyBorder="1" applyAlignment="1">
      <alignment horizontal="justify" vertical="top"/>
    </xf>
    <xf numFmtId="0" fontId="1" fillId="0" borderId="0" xfId="0" applyFont="1" applyFill="1" applyAlignment="1">
      <alignment horizontal="left" vertical="top" indent="1"/>
    </xf>
    <xf numFmtId="0" fontId="1" fillId="0" borderId="4" xfId="0" applyFont="1" applyFill="1" applyBorder="1" applyAlignment="1">
      <alignment horizontal="justify" vertical="top"/>
    </xf>
    <xf numFmtId="1" fontId="4" fillId="0" borderId="5" xfId="0" applyNumberFormat="1" applyFont="1" applyFill="1" applyBorder="1" applyAlignment="1">
      <alignment horizontal="justify" vertical="top"/>
    </xf>
    <xf numFmtId="0" fontId="5" fillId="0" borderId="1" xfId="0" applyFont="1" applyFill="1" applyBorder="1" applyAlignment="1">
      <alignment horizontal="justify"/>
    </xf>
    <xf numFmtId="1" fontId="6" fillId="0" borderId="2" xfId="0" applyNumberFormat="1" applyFont="1" applyFill="1" applyBorder="1" applyAlignment="1">
      <alignment horizontal="justify"/>
    </xf>
    <xf numFmtId="0" fontId="5" fillId="0" borderId="0" xfId="0" applyFont="1" applyFill="1" applyAlignment="1">
      <alignment horizontal="justify" vertical="top"/>
    </xf>
    <xf numFmtId="1" fontId="6" fillId="0" borderId="3" xfId="0" applyNumberFormat="1" applyFont="1" applyFill="1" applyBorder="1" applyAlignment="1">
      <alignment horizontal="justify" vertical="top"/>
    </xf>
    <xf numFmtId="0" fontId="5" fillId="0" borderId="0" xfId="0" applyFont="1" applyFill="1" applyAlignment="1">
      <alignment horizontal="justify"/>
    </xf>
    <xf numFmtId="0" fontId="5" fillId="0" borderId="0" xfId="0" applyFont="1" applyFill="1" applyAlignment="1">
      <alignment horizontal="left" vertical="top" inden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justify"/>
    </xf>
    <xf numFmtId="0" fontId="7" fillId="0" borderId="0" xfId="0" applyFont="1" applyFill="1" applyAlignment="1">
      <alignment horizontal="left" vertical="top"/>
    </xf>
    <xf numFmtId="1" fontId="8" fillId="0" borderId="3" xfId="0" applyNumberFormat="1" applyFont="1" applyFill="1" applyBorder="1" applyAlignment="1">
      <alignment horizontal="justify" vertical="top"/>
    </xf>
    <xf numFmtId="0" fontId="5" fillId="0" borderId="4" xfId="0" applyFont="1" applyFill="1" applyBorder="1" applyAlignment="1">
      <alignment horizontal="justify" vertical="top"/>
    </xf>
    <xf numFmtId="1" fontId="6" fillId="0" borderId="5" xfId="0" applyNumberFormat="1" applyFont="1" applyFill="1" applyBorder="1" applyAlignment="1">
      <alignment horizontal="justify" vertical="top"/>
    </xf>
    <xf numFmtId="0" fontId="1" fillId="0" borderId="1" xfId="0" applyFont="1" applyFill="1" applyBorder="1" applyAlignment="1">
      <alignment horizontal="justify"/>
    </xf>
    <xf numFmtId="1" fontId="4" fillId="0" borderId="2" xfId="0" applyNumberFormat="1" applyFont="1" applyFill="1" applyBorder="1" applyAlignment="1">
      <alignment horizontal="justify"/>
    </xf>
    <xf numFmtId="0" fontId="9" fillId="0" borderId="0" xfId="0" applyFont="1" applyFill="1" applyAlignment="1">
      <alignment horizontal="justify" vertical="top"/>
    </xf>
    <xf numFmtId="0" fontId="9" fillId="0" borderId="0" xfId="0" applyFont="1" applyFill="1" applyAlignment="1">
      <alignment horizontal="justify"/>
    </xf>
    <xf numFmtId="0" fontId="9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 indent="4"/>
    </xf>
    <xf numFmtId="0" fontId="9" fillId="0" borderId="0" xfId="0" applyFont="1" applyFill="1" applyAlignment="1">
      <alignment horizontal="left"/>
    </xf>
    <xf numFmtId="1" fontId="4" fillId="0" borderId="3" xfId="0" applyNumberFormat="1" applyFont="1" applyFill="1" applyBorder="1" applyAlignment="1">
      <alignment horizontal="right" vertical="top"/>
    </xf>
    <xf numFmtId="0" fontId="9" fillId="0" borderId="0" xfId="0" applyFont="1" applyFill="1" applyAlignment="1">
      <alignment horizontal="left" vertical="top"/>
    </xf>
    <xf numFmtId="1" fontId="2" fillId="0" borderId="3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 indent="1"/>
    </xf>
    <xf numFmtId="1" fontId="6" fillId="0" borderId="3" xfId="0" applyNumberFormat="1" applyFont="1" applyFill="1" applyBorder="1" applyAlignment="1">
      <alignment horizontal="right" vertical="top"/>
    </xf>
    <xf numFmtId="1" fontId="6" fillId="0" borderId="3" xfId="0" applyNumberFormat="1" applyFont="1" applyFill="1" applyBorder="1" applyAlignment="1">
      <alignment horizontal="right"/>
    </xf>
    <xf numFmtId="1" fontId="6" fillId="0" borderId="3" xfId="0" applyNumberFormat="1" applyFont="1" applyFill="1" applyBorder="1" applyAlignment="1">
      <alignment horizontal="justify"/>
    </xf>
    <xf numFmtId="0" fontId="3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justify"/>
    </xf>
    <xf numFmtId="0" fontId="10" fillId="0" borderId="0" xfId="0" applyFont="1" applyFill="1" applyAlignment="1">
      <alignment horizontal="left" vertical="top"/>
    </xf>
    <xf numFmtId="1" fontId="8" fillId="0" borderId="3" xfId="0" applyNumberFormat="1" applyFont="1" applyFill="1" applyBorder="1" applyAlignment="1">
      <alignment horizontal="justify" vertical="top"/>
    </xf>
    <xf numFmtId="0" fontId="3" fillId="0" borderId="3" xfId="0" applyFont="1" applyFill="1" applyBorder="1" applyAlignment="1">
      <alignment horizontal="left" vertical="top" indent="3"/>
    </xf>
    <xf numFmtId="0" fontId="5" fillId="0" borderId="0" xfId="0" applyFont="1" applyFill="1" applyAlignment="1">
      <alignment horizontal="justify" vertical="top"/>
    </xf>
    <xf numFmtId="1" fontId="6" fillId="0" borderId="3" xfId="0" applyNumberFormat="1" applyFont="1" applyFill="1" applyBorder="1" applyAlignment="1">
      <alignment horizontal="justify" vertical="top"/>
    </xf>
    <xf numFmtId="0" fontId="10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justify" vertical="top"/>
    </xf>
    <xf numFmtId="1" fontId="6" fillId="0" borderId="5" xfId="0" applyNumberFormat="1" applyFont="1" applyFill="1" applyBorder="1" applyAlignment="1">
      <alignment horizontal="justify" vertical="top"/>
    </xf>
    <xf numFmtId="0" fontId="5" fillId="0" borderId="1" xfId="0" applyFont="1" applyFill="1" applyBorder="1" applyAlignment="1">
      <alignment horizontal="justify"/>
    </xf>
    <xf numFmtId="1" fontId="6" fillId="0" borderId="2" xfId="0" applyNumberFormat="1" applyFont="1" applyFill="1" applyBorder="1" applyAlignment="1">
      <alignment horizontal="justify"/>
    </xf>
    <xf numFmtId="0" fontId="5" fillId="0" borderId="0" xfId="0" applyFont="1" applyFill="1" applyAlignment="1">
      <alignment horizontal="justify"/>
    </xf>
    <xf numFmtId="1" fontId="6" fillId="0" borderId="3" xfId="0" applyNumberFormat="1" applyFont="1" applyFill="1" applyBorder="1" applyAlignment="1">
      <alignment horizontal="justify"/>
    </xf>
    <xf numFmtId="0" fontId="10" fillId="0" borderId="0" xfId="0" applyFont="1" applyFill="1" applyAlignment="1">
      <alignment horizontal="justify"/>
    </xf>
    <xf numFmtId="1" fontId="8" fillId="0" borderId="3" xfId="0" applyNumberFormat="1" applyFont="1" applyFill="1" applyBorder="1" applyAlignment="1">
      <alignment horizontal="justify"/>
    </xf>
    <xf numFmtId="0" fontId="1" fillId="0" borderId="1" xfId="0" applyFont="1" applyFill="1" applyBorder="1" applyAlignment="1">
      <alignment horizontal="justify"/>
    </xf>
    <xf numFmtId="1" fontId="4" fillId="0" borderId="2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justify" vertical="top"/>
    </xf>
    <xf numFmtId="1" fontId="4" fillId="0" borderId="3" xfId="0" applyNumberFormat="1" applyFont="1" applyFill="1" applyBorder="1" applyAlignment="1">
      <alignment horizontal="justify" vertical="top"/>
    </xf>
    <xf numFmtId="0" fontId="9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 indent="4"/>
    </xf>
    <xf numFmtId="0" fontId="9" fillId="0" borderId="0" xfId="0" applyFont="1" applyFill="1" applyAlignment="1">
      <alignment horizontal="justify" vertical="top"/>
    </xf>
    <xf numFmtId="0" fontId="1" fillId="0" borderId="4" xfId="0" applyFont="1" applyFill="1" applyBorder="1" applyAlignment="1">
      <alignment horizontal="justify" vertical="top"/>
    </xf>
    <xf numFmtId="1" fontId="4" fillId="0" borderId="5" xfId="0" applyNumberFormat="1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left" vertical="top" indent="3"/>
    </xf>
    <xf numFmtId="0" fontId="10" fillId="0" borderId="0" xfId="0" applyFont="1" applyFill="1" applyAlignment="1">
      <alignment horizontal="justify" vertical="top"/>
    </xf>
    <xf numFmtId="0" fontId="9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 indent="4"/>
    </xf>
    <xf numFmtId="0" fontId="1" fillId="0" borderId="0" xfId="0" applyFont="1" applyFill="1" applyAlignment="1">
      <alignment horizontal="justify"/>
    </xf>
    <xf numFmtId="1" fontId="4" fillId="0" borderId="3" xfId="0" applyNumberFormat="1" applyFont="1" applyFill="1" applyBorder="1" applyAlignment="1">
      <alignment horizontal="justify"/>
    </xf>
    <xf numFmtId="0" fontId="9" fillId="0" borderId="0" xfId="0" applyFont="1" applyFill="1" applyAlignment="1">
      <alignment horizontal="left" vertical="top"/>
    </xf>
    <xf numFmtId="1" fontId="2" fillId="0" borderId="3" xfId="0" applyNumberFormat="1" applyFont="1" applyFill="1" applyBorder="1" applyAlignment="1">
      <alignment horizontal="justify" vertical="top"/>
    </xf>
    <xf numFmtId="0" fontId="1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justify"/>
    </xf>
    <xf numFmtId="0" fontId="5" fillId="0" borderId="0" xfId="0" applyFont="1" applyFill="1" applyAlignment="1">
      <alignment horizontal="left" vertical="top" indent="1"/>
    </xf>
    <xf numFmtId="0" fontId="5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left" vertical="top" wrapText="1" indent="2"/>
    </xf>
    <xf numFmtId="0" fontId="12" fillId="0" borderId="0" xfId="0" applyFont="1" applyFill="1" applyAlignment="1"/>
    <xf numFmtId="178" fontId="12" fillId="0" borderId="0" xfId="0" applyNumberFormat="1" applyFont="1" applyFill="1" applyAlignment="1"/>
    <xf numFmtId="4" fontId="12" fillId="0" borderId="0" xfId="0" applyNumberFormat="1" applyFont="1" applyFill="1" applyAlignment="1"/>
    <xf numFmtId="0" fontId="0" fillId="0" borderId="0" xfId="0" applyNumberFormat="1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0" fontId="13" fillId="0" borderId="0" xfId="0" applyFont="1" applyFill="1" applyBorder="1" applyAlignment="1">
      <alignment horizontal="center" vertical="center"/>
    </xf>
    <xf numFmtId="176" fontId="1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shrinkToFit="1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176" fontId="22" fillId="0" borderId="0" xfId="0" applyNumberFormat="1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25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4"/>
  <sheetViews>
    <sheetView tabSelected="1" zoomScale="90" zoomScaleNormal="90" topLeftCell="B1" workbookViewId="0">
      <selection activeCell="M18" sqref="M18"/>
    </sheetView>
  </sheetViews>
  <sheetFormatPr defaultColWidth="9" defaultRowHeight="17.6"/>
  <cols>
    <col min="1" max="2" width="9" style="84"/>
    <col min="3" max="3" width="22.4821428571429" style="84" customWidth="1"/>
    <col min="4" max="4" width="29.5892857142857" style="84" customWidth="1"/>
    <col min="5" max="5" width="13.2321428571429" style="85" customWidth="1"/>
    <col min="6" max="6" width="13.7232142857143" style="85" customWidth="1"/>
    <col min="7" max="7" width="15.2053571428571" style="86" customWidth="1"/>
    <col min="8" max="8" width="13.0625" style="87" customWidth="1"/>
    <col min="9" max="9" width="21.5" style="88" customWidth="1"/>
    <col min="10" max="10" width="18.8392857142857" style="84" customWidth="1"/>
    <col min="11" max="11" width="22.1517857142857" style="89" customWidth="1"/>
    <col min="12" max="12" width="24.4732142857143" style="90" customWidth="1"/>
    <col min="13" max="16384" width="9" style="91"/>
  </cols>
  <sheetData>
    <row r="1" spans="1:12">
      <c r="A1" s="84" t="s">
        <v>0</v>
      </c>
      <c r="B1" s="84" t="s">
        <v>1</v>
      </c>
      <c r="C1" s="84" t="s">
        <v>2</v>
      </c>
      <c r="D1" s="84" t="s">
        <v>3</v>
      </c>
      <c r="E1" s="85" t="s">
        <v>4</v>
      </c>
      <c r="F1" s="85" t="s">
        <v>5</v>
      </c>
      <c r="G1" s="86" t="s">
        <v>6</v>
      </c>
      <c r="H1" s="87" t="s">
        <v>7</v>
      </c>
      <c r="I1" s="88" t="s">
        <v>8</v>
      </c>
      <c r="J1" s="84" t="s">
        <v>9</v>
      </c>
      <c r="K1" s="84" t="s">
        <v>10</v>
      </c>
      <c r="L1" s="90" t="s">
        <v>11</v>
      </c>
    </row>
    <row r="2" spans="1:12">
      <c r="A2" s="84" t="s">
        <v>12</v>
      </c>
      <c r="B2" s="84" t="s">
        <v>13</v>
      </c>
      <c r="C2" s="84" t="s">
        <v>14</v>
      </c>
      <c r="D2" s="84" t="s">
        <v>15</v>
      </c>
      <c r="E2" s="85">
        <v>112.453895</v>
      </c>
      <c r="F2" s="85">
        <v>34.619702</v>
      </c>
      <c r="G2" s="92">
        <v>7056699</v>
      </c>
      <c r="H2" s="93">
        <v>5128.4</v>
      </c>
      <c r="I2" s="100">
        <v>6519.94391432856</v>
      </c>
      <c r="J2" s="84">
        <f>VLOOKUP(D2,Sheet1!C:D,COLUMN(Sheet1!D:D)-COLUMN(Sheet1!C:D)+1,0)</f>
        <v>49273.5045</v>
      </c>
      <c r="K2" s="101">
        <f>VLOOKUP(D2,Sheet2!A:B,COLUMN(Sheet2!B:B)-COLUMN(Sheet2!A:B)+1,0)</f>
        <v>15236</v>
      </c>
      <c r="L2" s="90">
        <f>VLOOKUP(D2,Sheet3!A:B,COLUMN(Sheet3!B:B)-COLUMN(Sheet3!A:B)+1,0)</f>
        <v>4422312</v>
      </c>
    </row>
    <row r="3" spans="1:12">
      <c r="A3" s="84" t="s">
        <v>16</v>
      </c>
      <c r="B3" s="84" t="s">
        <v>17</v>
      </c>
      <c r="C3" s="84" t="s">
        <v>14</v>
      </c>
      <c r="D3" s="84" t="s">
        <v>18</v>
      </c>
      <c r="E3" s="85">
        <v>111.200482</v>
      </c>
      <c r="F3" s="85">
        <v>34.773196</v>
      </c>
      <c r="G3" s="94">
        <v>2034872</v>
      </c>
      <c r="H3" s="93">
        <v>1450.71</v>
      </c>
      <c r="I3" s="100">
        <v>6538.85337012863</v>
      </c>
      <c r="J3" s="84">
        <f>VLOOKUP(D3,Sheet1!C:D,COLUMN(Sheet1!D:D)-COLUMN(Sheet1!C:D)+1,0)</f>
        <v>9334.8623</v>
      </c>
      <c r="K3" s="101">
        <f>VLOOKUP(D3,Sheet2!A:B,COLUMN(Sheet2!B:B)-COLUMN(Sheet2!A:B)+1,0)</f>
        <v>10496</v>
      </c>
      <c r="L3" s="90">
        <f>VLOOKUP(D3,Sheet3!A:B,COLUMN(Sheet3!B:B)-COLUMN(Sheet3!A:B)+1,0)</f>
        <v>1166602</v>
      </c>
    </row>
    <row r="4" spans="1:12">
      <c r="A4" s="84" t="s">
        <v>19</v>
      </c>
      <c r="B4" s="84" t="s">
        <v>20</v>
      </c>
      <c r="C4" s="84" t="s">
        <v>14</v>
      </c>
      <c r="D4" s="84" t="s">
        <v>21</v>
      </c>
      <c r="E4" s="85">
        <v>114.0166</v>
      </c>
      <c r="F4" s="85">
        <v>33.58038</v>
      </c>
      <c r="G4" s="94">
        <v>2367490</v>
      </c>
      <c r="H4" s="87">
        <v>1573.9</v>
      </c>
      <c r="I4" s="100">
        <v>6974.19251325664</v>
      </c>
      <c r="J4" s="84">
        <f>VLOOKUP(D4,Sheet1!C:D,COLUMN(Sheet1!D:D)-COLUMN(Sheet1!C:D)+1,0)</f>
        <v>18086.374</v>
      </c>
      <c r="K4" s="102">
        <v>2617</v>
      </c>
      <c r="L4" s="90" t="e">
        <f>VLOOKUP(D4,Sheet3!A:B,COLUMN(Sheet3!B:B)-COLUMN(Sheet3!A:B)+1,0)</f>
        <v>#N/A</v>
      </c>
    </row>
    <row r="5" spans="1:12">
      <c r="A5" s="84" t="s">
        <v>22</v>
      </c>
      <c r="B5" s="84" t="s">
        <v>23</v>
      </c>
      <c r="C5" s="84" t="s">
        <v>14</v>
      </c>
      <c r="D5" s="84" t="s">
        <v>24</v>
      </c>
      <c r="E5" s="85">
        <v>113.852004</v>
      </c>
      <c r="F5" s="85">
        <v>34.03732</v>
      </c>
      <c r="G5" s="94">
        <v>4379998</v>
      </c>
      <c r="H5" s="93">
        <v>3449.2</v>
      </c>
      <c r="I5" s="100">
        <v>6649.42421051475</v>
      </c>
      <c r="J5" s="84">
        <f>VLOOKUP(D5,Sheet1!C:D,COLUMN(Sheet1!D:D)-COLUMN(Sheet1!C:D)+1,0)</f>
        <v>17700.5648</v>
      </c>
      <c r="K5" s="101">
        <f>VLOOKUP(D5,Sheet2!A:B,COLUMN(Sheet2!B:B)-COLUMN(Sheet2!A:B)+1,0)</f>
        <v>4997</v>
      </c>
      <c r="L5" s="90">
        <f>VLOOKUP(D5,Sheet3!A:B,COLUMN(Sheet3!B:B)-COLUMN(Sheet3!A:B)+1,0)</f>
        <v>1451086</v>
      </c>
    </row>
    <row r="6" spans="1:12">
      <c r="A6" s="84" t="s">
        <v>25</v>
      </c>
      <c r="B6" s="84" t="s">
        <v>26</v>
      </c>
      <c r="C6" s="84" t="s">
        <v>14</v>
      </c>
      <c r="D6" s="84" t="s">
        <v>27</v>
      </c>
      <c r="E6" s="85">
        <v>112.528549</v>
      </c>
      <c r="F6" s="85">
        <v>32.990218</v>
      </c>
      <c r="G6" s="94">
        <v>9713112</v>
      </c>
      <c r="H6" s="93">
        <v>3925.86</v>
      </c>
      <c r="I6" s="100">
        <v>7500.27524008678</v>
      </c>
      <c r="J6" s="84">
        <f>VLOOKUP(D6,Sheet1!C:D,COLUMN(Sheet1!D:D)-COLUMN(Sheet1!C:D)+1,0)</f>
        <v>27039.15375</v>
      </c>
      <c r="K6" s="101">
        <f>VLOOKUP(D6,Sheet2!A:B,COLUMN(Sheet2!B:B)-COLUMN(Sheet2!A:B)+1,0)</f>
        <v>26509</v>
      </c>
      <c r="L6" s="90">
        <f>VLOOKUP(D6,Sheet3!A:B,COLUMN(Sheet3!B:B)-COLUMN(Sheet3!A:B)+1,0)</f>
        <v>2429827</v>
      </c>
    </row>
    <row r="7" spans="1:12">
      <c r="A7" s="84" t="s">
        <v>28</v>
      </c>
      <c r="B7" s="84" t="s">
        <v>29</v>
      </c>
      <c r="C7" s="84" t="s">
        <v>14</v>
      </c>
      <c r="D7" s="84" t="s">
        <v>30</v>
      </c>
      <c r="E7" s="85">
        <v>114.091058</v>
      </c>
      <c r="F7" s="85">
        <v>32.148624</v>
      </c>
      <c r="G7" s="94">
        <v>6234401</v>
      </c>
      <c r="H7" s="93">
        <v>2805.68</v>
      </c>
      <c r="I7" s="100">
        <v>8373.7115193764</v>
      </c>
      <c r="J7" s="84">
        <f>VLOOKUP(D7,Sheet1!C:D,COLUMN(Sheet1!D:D)-COLUMN(Sheet1!C:D)+1,0)</f>
        <v>16123.60555</v>
      </c>
      <c r="K7" s="101">
        <f>VLOOKUP(D7,Sheet2!A:B,COLUMN(Sheet2!B:B)-COLUMN(Sheet2!A:B)+1,0)</f>
        <v>18803</v>
      </c>
      <c r="L7" s="90">
        <f>VLOOKUP(D7,Sheet3!A:B,COLUMN(Sheet3!B:B)-COLUMN(Sheet3!A:B)+1,0)</f>
        <v>1362130</v>
      </c>
    </row>
    <row r="8" spans="1:12">
      <c r="A8" s="84" t="s">
        <v>31</v>
      </c>
      <c r="B8" s="84" t="s">
        <v>32</v>
      </c>
      <c r="C8" s="84" t="s">
        <v>14</v>
      </c>
      <c r="D8" s="84" t="s">
        <v>33</v>
      </c>
      <c r="E8" s="85">
        <v>112.602347</v>
      </c>
      <c r="F8" s="85">
        <v>35.069057</v>
      </c>
      <c r="G8" s="95">
        <v>727265</v>
      </c>
      <c r="H8" s="93">
        <v>703.16</v>
      </c>
      <c r="I8" s="100">
        <v>6201.43576624181</v>
      </c>
      <c r="J8" s="84">
        <f>VLOOKUP(D8,Sheet1!C:D,COLUMN(Sheet1!D:D)-COLUMN(Sheet1!C:D)+1,0)</f>
        <v>4692.7666</v>
      </c>
      <c r="K8" s="89">
        <v>1931</v>
      </c>
      <c r="L8" s="90" t="e">
        <f>VLOOKUP(D8,Sheet3!A:B,COLUMN(Sheet3!B:B)-COLUMN(Sheet3!A:B)+1,0)</f>
        <v>#N/A</v>
      </c>
    </row>
    <row r="9" spans="1:12">
      <c r="A9" s="84" t="s">
        <v>34</v>
      </c>
      <c r="B9" s="84" t="s">
        <v>35</v>
      </c>
      <c r="C9" s="84" t="s">
        <v>14</v>
      </c>
      <c r="D9" s="84" t="s">
        <v>36</v>
      </c>
      <c r="E9" s="85">
        <v>115.029246</v>
      </c>
      <c r="F9" s="85">
        <v>35.762731</v>
      </c>
      <c r="G9" s="94">
        <v>3772088</v>
      </c>
      <c r="H9" s="93">
        <v>1649.99</v>
      </c>
      <c r="I9" s="100">
        <v>6599.91533724358</v>
      </c>
      <c r="J9" s="84">
        <f>VLOOKUP(D9,Sheet1!C:D,COLUMN(Sheet1!D:D)-COLUMN(Sheet1!C:D)+1,0)</f>
        <v>21785.1192</v>
      </c>
      <c r="K9" s="101">
        <f>VLOOKUP(D9,Sheet2!A:B,COLUMN(Sheet2!B:B)-COLUMN(Sheet2!A:B)+1,0)</f>
        <v>4188</v>
      </c>
      <c r="L9" s="90">
        <f>VLOOKUP(D9,Sheet3!A:B,COLUMN(Sheet3!B:B)-COLUMN(Sheet3!A:B)+1,0)</f>
        <v>1116020</v>
      </c>
    </row>
    <row r="10" spans="1:12">
      <c r="A10" s="84" t="s">
        <v>37</v>
      </c>
      <c r="B10" s="84" t="s">
        <v>38</v>
      </c>
      <c r="C10" s="84" t="s">
        <v>14</v>
      </c>
      <c r="D10" s="84" t="s">
        <v>39</v>
      </c>
      <c r="E10" s="85">
        <v>114.021988</v>
      </c>
      <c r="F10" s="85">
        <v>33.014038</v>
      </c>
      <c r="G10" s="94">
        <v>7008427</v>
      </c>
      <c r="H10" s="93">
        <v>2859.27</v>
      </c>
      <c r="I10" s="100">
        <v>7344.43338299924</v>
      </c>
      <c r="J10" s="84">
        <f>VLOOKUP(D10,Sheet1!C:D,COLUMN(Sheet1!D:D)-COLUMN(Sheet1!C:D)+1,0)</f>
        <v>36005.74965</v>
      </c>
      <c r="K10" s="101">
        <f>VLOOKUP(D10,Sheet2!A:B,COLUMN(Sheet2!B:B)-COLUMN(Sheet2!A:B)+1,0)</f>
        <v>15065</v>
      </c>
      <c r="L10" s="90">
        <f>VLOOKUP(D10,Sheet3!A:B,COLUMN(Sheet3!B:B)-COLUMN(Sheet3!A:B)+1,0)</f>
        <v>1510794</v>
      </c>
    </row>
    <row r="11" spans="1:12">
      <c r="A11" s="84" t="s">
        <v>40</v>
      </c>
      <c r="B11" s="84" t="s">
        <v>41</v>
      </c>
      <c r="C11" s="84" t="s">
        <v>14</v>
      </c>
      <c r="D11" s="84" t="s">
        <v>42</v>
      </c>
      <c r="E11" s="85">
        <v>114.297305</v>
      </c>
      <c r="F11" s="85">
        <v>35.748329</v>
      </c>
      <c r="G11" s="94">
        <v>1565973</v>
      </c>
      <c r="H11" s="93">
        <v>980.97</v>
      </c>
      <c r="I11" s="100">
        <v>6044.89807588062</v>
      </c>
      <c r="J11" s="84">
        <f>VLOOKUP(D11,Sheet1!C:D,COLUMN(Sheet1!D:D)-COLUMN(Sheet1!C:D)+1,0)</f>
        <v>10126.77895</v>
      </c>
      <c r="K11" s="101">
        <f>VLOOKUP(D11,Sheet2!A:B,COLUMN(Sheet2!B:B)-COLUMN(Sheet2!A:B)+1,0)</f>
        <v>2182</v>
      </c>
      <c r="L11" s="90">
        <f>VLOOKUP(D11,Sheet3!A:B,COLUMN(Sheet3!B:B)-COLUMN(Sheet3!A:B)+1,0)</f>
        <v>598129</v>
      </c>
    </row>
    <row r="12" spans="1:12">
      <c r="A12" s="84" t="s">
        <v>43</v>
      </c>
      <c r="B12" s="84" t="s">
        <v>44</v>
      </c>
      <c r="C12" s="84" t="s">
        <v>14</v>
      </c>
      <c r="D12" s="84" t="s">
        <v>45</v>
      </c>
      <c r="E12" s="85">
        <v>113.625351</v>
      </c>
      <c r="F12" s="85">
        <v>34.746303</v>
      </c>
      <c r="G12" s="92">
        <v>12600574</v>
      </c>
      <c r="H12" s="93">
        <v>12003</v>
      </c>
      <c r="I12" s="100">
        <v>6319.62277806877</v>
      </c>
      <c r="J12" s="84">
        <f>VLOOKUP(D12,Sheet1!C:D,COLUMN(Sheet1!D:D)-COLUMN(Sheet1!C:D)+1,0)</f>
        <v>128651.0538</v>
      </c>
      <c r="K12" s="101">
        <f>VLOOKUP(D12,Sheet2!A:B,COLUMN(Sheet2!B:B)-COLUMN(Sheet2!A:B)+1,0)</f>
        <v>7446</v>
      </c>
      <c r="L12" s="90">
        <f>VLOOKUP(D12,Sheet3!A:B,COLUMN(Sheet3!B:B)-COLUMN(Sheet3!A:B)+1,0)</f>
        <v>4856500</v>
      </c>
    </row>
    <row r="13" spans="1:12">
      <c r="A13" s="84" t="s">
        <v>46</v>
      </c>
      <c r="B13" s="84" t="s">
        <v>47</v>
      </c>
      <c r="C13" s="84" t="s">
        <v>14</v>
      </c>
      <c r="D13" s="84" t="s">
        <v>48</v>
      </c>
      <c r="E13" s="85">
        <v>113.241902</v>
      </c>
      <c r="F13" s="85">
        <v>35.215726</v>
      </c>
      <c r="G13" s="94">
        <v>3521078</v>
      </c>
      <c r="H13" s="96">
        <v>2123.6</v>
      </c>
      <c r="I13" s="100">
        <v>6356.63895136364</v>
      </c>
      <c r="J13" s="84">
        <f>VLOOKUP(D13,Sheet1!C:D,COLUMN(Sheet1!D:D)-COLUMN(Sheet1!C:D)+1,0)</f>
        <v>18310.10845</v>
      </c>
      <c r="K13" s="101">
        <f>VLOOKUP(D13,Sheet2!A:B,COLUMN(Sheet2!B:B)-COLUMN(Sheet2!A:B)+1,0)</f>
        <v>4071</v>
      </c>
      <c r="L13" s="90">
        <f>VLOOKUP(D13,Sheet3!A:B,COLUMN(Sheet3!B:B)-COLUMN(Sheet3!A:B)+1,0)</f>
        <v>2436469</v>
      </c>
    </row>
    <row r="14" spans="1:12">
      <c r="A14" s="84" t="s">
        <v>49</v>
      </c>
      <c r="B14" s="84" t="s">
        <v>50</v>
      </c>
      <c r="C14" s="84" t="s">
        <v>14</v>
      </c>
      <c r="D14" s="84" t="s">
        <v>51</v>
      </c>
      <c r="E14" s="85">
        <v>114.314278</v>
      </c>
      <c r="F14" s="85">
        <v>34.798083</v>
      </c>
      <c r="G14" s="92">
        <v>4824016</v>
      </c>
      <c r="H14" s="93">
        <v>2371.83</v>
      </c>
      <c r="I14" s="100">
        <v>5840.92977952935</v>
      </c>
      <c r="J14" s="84">
        <f>VLOOKUP(D14,Sheet1!C:D,COLUMN(Sheet1!D:D)-COLUMN(Sheet1!C:D)+1,0)</f>
        <v>25935.86055</v>
      </c>
      <c r="K14" s="101">
        <f>VLOOKUP(D14,Sheet2!A:B,COLUMN(Sheet2!B:B)-COLUMN(Sheet2!A:B)+1,0)</f>
        <v>6240</v>
      </c>
      <c r="L14" s="90">
        <f>VLOOKUP(D14,Sheet3!A:B,COLUMN(Sheet3!B:B)-COLUMN(Sheet3!A:B)+1,0)</f>
        <v>1197557</v>
      </c>
    </row>
    <row r="15" spans="1:12">
      <c r="A15" s="84" t="s">
        <v>52</v>
      </c>
      <c r="B15" s="84" t="s">
        <v>53</v>
      </c>
      <c r="C15" s="84" t="s">
        <v>14</v>
      </c>
      <c r="D15" s="84" t="s">
        <v>54</v>
      </c>
      <c r="E15" s="85">
        <v>114.39248</v>
      </c>
      <c r="F15" s="85">
        <v>36.098779</v>
      </c>
      <c r="G15" s="94">
        <v>5477614</v>
      </c>
      <c r="H15" s="93">
        <v>2300.5</v>
      </c>
      <c r="I15" s="100">
        <v>6204.89834064278</v>
      </c>
      <c r="J15" s="84">
        <f>VLOOKUP(D15,Sheet1!C:D,COLUMN(Sheet1!D:D)-COLUMN(Sheet1!C:D)+1,0)</f>
        <v>28937.72445</v>
      </c>
      <c r="K15" s="101">
        <f>VLOOKUP(D15,Sheet2!A:B,COLUMN(Sheet2!B:B)-COLUMN(Sheet2!A:B)+1,0)</f>
        <v>7352</v>
      </c>
      <c r="L15" s="90">
        <f>VLOOKUP(D15,Sheet3!A:B,COLUMN(Sheet3!B:B)-COLUMN(Sheet3!A:B)+1,0)</f>
        <v>2105163</v>
      </c>
    </row>
    <row r="16" spans="1:12">
      <c r="A16" s="84" t="s">
        <v>55</v>
      </c>
      <c r="B16" s="84" t="s">
        <v>56</v>
      </c>
      <c r="C16" s="84" t="s">
        <v>14</v>
      </c>
      <c r="D16" s="84" t="s">
        <v>57</v>
      </c>
      <c r="E16" s="85">
        <v>113.92679</v>
      </c>
      <c r="F16" s="85">
        <v>35.303589</v>
      </c>
      <c r="G16" s="94">
        <v>6251929</v>
      </c>
      <c r="H16" s="93">
        <v>3014.51</v>
      </c>
      <c r="I16" s="100">
        <v>5218.29065453297</v>
      </c>
      <c r="J16" s="84">
        <f>VLOOKUP(D16,Sheet1!C:D,COLUMN(Sheet1!D:D)-COLUMN(Sheet1!C:D)+1,0)</f>
        <v>29487.95575</v>
      </c>
      <c r="K16" s="101">
        <f>VLOOKUP(D16,Sheet2!A:B,COLUMN(Sheet2!B:B)-COLUMN(Sheet2!A:B)+1,0)</f>
        <v>8291</v>
      </c>
      <c r="L16" s="90">
        <f>VLOOKUP(D16,Sheet3!A:B,COLUMN(Sheet3!B:B)-COLUMN(Sheet3!A:B)+1,0)</f>
        <v>2610233</v>
      </c>
    </row>
    <row r="17" spans="1:12">
      <c r="A17" s="84" t="s">
        <v>58</v>
      </c>
      <c r="B17" s="84" t="s">
        <v>59</v>
      </c>
      <c r="C17" s="84" t="s">
        <v>14</v>
      </c>
      <c r="D17" s="84" t="s">
        <v>60</v>
      </c>
      <c r="E17" s="85">
        <v>115.656358</v>
      </c>
      <c r="F17" s="85">
        <v>34.415165</v>
      </c>
      <c r="G17" s="94">
        <v>7816831</v>
      </c>
      <c r="H17" s="93">
        <v>2925.33</v>
      </c>
      <c r="I17" s="100">
        <v>6766.57050871964</v>
      </c>
      <c r="J17" s="84">
        <f>VLOOKUP(D17,Sheet1!C:D,COLUMN(Sheet1!D:D)-COLUMN(Sheet1!C:D)+1,0)</f>
        <v>32435.9106</v>
      </c>
      <c r="K17" s="101">
        <f>VLOOKUP(D17,Sheet2!A:B,COLUMN(Sheet2!B:B)-COLUMN(Sheet2!A:B)+1,0)</f>
        <v>10704</v>
      </c>
      <c r="L17" s="90">
        <f>VLOOKUP(D17,Sheet3!A:B,COLUMN(Sheet3!B:B)-COLUMN(Sheet3!A:B)+1,0)</f>
        <v>1777354</v>
      </c>
    </row>
    <row r="18" spans="1:12">
      <c r="A18" s="84" t="s">
        <v>61</v>
      </c>
      <c r="B18" s="84" t="s">
        <v>62</v>
      </c>
      <c r="C18" s="84" t="s">
        <v>14</v>
      </c>
      <c r="D18" s="84" t="s">
        <v>63</v>
      </c>
      <c r="E18" s="85">
        <v>113.192595</v>
      </c>
      <c r="F18" s="85">
        <v>33.766554</v>
      </c>
      <c r="G18" s="94">
        <v>4987137</v>
      </c>
      <c r="H18" s="93">
        <v>2455.84</v>
      </c>
      <c r="I18" s="100">
        <v>6762.52884249935</v>
      </c>
      <c r="J18" s="84">
        <f>VLOOKUP(D18,Sheet1!C:D,COLUMN(Sheet1!D:D)-COLUMN(Sheet1!C:D)+1,0)</f>
        <v>20469.60255</v>
      </c>
      <c r="K18" s="101">
        <f>VLOOKUP(D18,Sheet2!A:B,COLUMN(Sheet2!B:B)-COLUMN(Sheet2!A:B)+1,0)</f>
        <v>7882</v>
      </c>
      <c r="L18" s="90">
        <f>VLOOKUP(D18,Sheet3!A:B,COLUMN(Sheet3!B:B)-COLUMN(Sheet3!A:B)+1,0)</f>
        <v>2022199</v>
      </c>
    </row>
    <row r="19" spans="1:12">
      <c r="A19" s="84" t="s">
        <v>64</v>
      </c>
      <c r="B19" s="84" t="s">
        <v>65</v>
      </c>
      <c r="C19" s="84" t="s">
        <v>14</v>
      </c>
      <c r="D19" s="84" t="s">
        <v>66</v>
      </c>
      <c r="E19" s="85">
        <v>114.701222</v>
      </c>
      <c r="F19" s="85">
        <v>33.634652</v>
      </c>
      <c r="G19" s="94">
        <v>9026015</v>
      </c>
      <c r="H19" s="93">
        <v>3267.19</v>
      </c>
      <c r="I19" s="100">
        <v>6553.01380632948</v>
      </c>
      <c r="J19" s="84">
        <f>VLOOKUP(D19,Sheet1!C:D,COLUMN(Sheet1!D:D)-COLUMN(Sheet1!C:D)+1,0)</f>
        <v>26770.3597</v>
      </c>
      <c r="K19" s="101">
        <f>VLOOKUP(D19,Sheet2!A:B,COLUMN(Sheet2!B:B)-COLUMN(Sheet2!A:B)+1,0)</f>
        <v>11961</v>
      </c>
      <c r="L19" s="90">
        <f>VLOOKUP(D19,Sheet3!A:B,COLUMN(Sheet3!B:B)-COLUMN(Sheet3!A:B)+1,0)</f>
        <v>1254231</v>
      </c>
    </row>
    <row r="20" spans="1:12">
      <c r="A20" s="84" t="s">
        <v>67</v>
      </c>
      <c r="B20" s="84" t="s">
        <v>68</v>
      </c>
      <c r="C20" s="84" t="s">
        <v>69</v>
      </c>
      <c r="D20" s="84" t="s">
        <v>70</v>
      </c>
      <c r="E20" s="85">
        <v>116.681956</v>
      </c>
      <c r="F20" s="85">
        <v>23.354152</v>
      </c>
      <c r="G20" s="95">
        <v>5502031</v>
      </c>
      <c r="H20" s="93">
        <v>2730.58</v>
      </c>
      <c r="I20" s="100">
        <v>14981.7978593267</v>
      </c>
      <c r="J20" s="84">
        <f>VLOOKUP(D20,Sheet1!C:D,COLUMN(Sheet1!D:D)-COLUMN(Sheet1!C:D)+1,0)</f>
        <v>71718.6275</v>
      </c>
      <c r="K20" s="101">
        <f>VLOOKUP(D20,Sheet2!A:B,COLUMN(Sheet2!B:B)-COLUMN(Sheet2!A:B)+1,0)</f>
        <v>2199</v>
      </c>
      <c r="L20" s="90">
        <f>VLOOKUP(D20,Sheet3!A:B,COLUMN(Sheet3!B:B)-COLUMN(Sheet3!A:B)+1,0)</f>
        <v>2119914</v>
      </c>
    </row>
    <row r="21" spans="1:12">
      <c r="A21" s="84" t="s">
        <v>71</v>
      </c>
      <c r="B21" s="84" t="s">
        <v>72</v>
      </c>
      <c r="C21" s="84" t="s">
        <v>69</v>
      </c>
      <c r="D21" s="84" t="s">
        <v>73</v>
      </c>
      <c r="E21" s="85">
        <v>113.121586</v>
      </c>
      <c r="F21" s="85">
        <v>23.021351</v>
      </c>
      <c r="G21" s="86">
        <v>9498863</v>
      </c>
      <c r="H21" s="93">
        <v>10816.47</v>
      </c>
      <c r="I21" s="100">
        <v>18897.1387395353</v>
      </c>
      <c r="J21" s="84">
        <f>VLOOKUP(D21,Sheet1!C:D,COLUMN(Sheet1!D:D)-COLUMN(Sheet1!C:D)+1,0)</f>
        <v>143092.9767</v>
      </c>
      <c r="K21" s="101">
        <f>VLOOKUP(D21,Sheet2!A:B,COLUMN(Sheet2!B:B)-COLUMN(Sheet2!A:B)+1,0)</f>
        <v>3798</v>
      </c>
      <c r="L21" s="90">
        <f>VLOOKUP(D21,Sheet3!A:B,COLUMN(Sheet3!B:B)-COLUMN(Sheet3!A:B)+1,0)</f>
        <v>7026511</v>
      </c>
    </row>
    <row r="22" spans="1:12">
      <c r="A22" s="84" t="s">
        <v>74</v>
      </c>
      <c r="B22" s="84" t="s">
        <v>75</v>
      </c>
      <c r="C22" s="84" t="s">
        <v>69</v>
      </c>
      <c r="D22" s="84" t="s">
        <v>76</v>
      </c>
      <c r="E22" s="85">
        <v>112.465245</v>
      </c>
      <c r="F22" s="85">
        <v>23.047747</v>
      </c>
      <c r="G22" s="94">
        <v>4113594</v>
      </c>
      <c r="H22" s="97">
        <v>2311.65</v>
      </c>
      <c r="I22" s="100">
        <v>17534.3040721464</v>
      </c>
      <c r="J22" s="84">
        <f>VLOOKUP(D22,Sheet1!C:D,COLUMN(Sheet1!D:D)-COLUMN(Sheet1!C:D)+1,0)</f>
        <v>34663.01175</v>
      </c>
      <c r="K22" s="101">
        <f>VLOOKUP(D22,Sheet2!A:B,COLUMN(Sheet2!B:B)-COLUMN(Sheet2!A:B)+1,0)</f>
        <v>14891</v>
      </c>
      <c r="L22" s="90">
        <f>VLOOKUP(D22,Sheet3!A:B,COLUMN(Sheet3!B:B)-COLUMN(Sheet3!A:B)+1,0)</f>
        <v>1804408</v>
      </c>
    </row>
    <row r="23" spans="1:12">
      <c r="A23" s="84" t="s">
        <v>77</v>
      </c>
      <c r="B23" s="84" t="s">
        <v>78</v>
      </c>
      <c r="C23" s="84" t="s">
        <v>69</v>
      </c>
      <c r="D23" s="84" t="s">
        <v>79</v>
      </c>
      <c r="E23" s="85">
        <v>114.415587</v>
      </c>
      <c r="F23" s="85">
        <v>23.112368</v>
      </c>
      <c r="G23" s="94">
        <v>6042852</v>
      </c>
      <c r="H23" s="87">
        <v>4221.79</v>
      </c>
      <c r="I23" s="100">
        <v>20403.1268286749</v>
      </c>
      <c r="J23" s="84">
        <f>VLOOKUP(D23,Sheet1!C:D,COLUMN(Sheet1!D:D)-COLUMN(Sheet1!C:D)+1,0)</f>
        <v>108053.1443</v>
      </c>
      <c r="K23" s="101">
        <f>VLOOKUP(D23,Sheet2!A:B,COLUMN(Sheet2!B:B)-COLUMN(Sheet2!A:B)+1,0)</f>
        <v>11347</v>
      </c>
      <c r="L23" s="90">
        <f>VLOOKUP(D23,Sheet3!A:B,COLUMN(Sheet3!B:B)-COLUMN(Sheet3!A:B)+1,0)</f>
        <v>4258822</v>
      </c>
    </row>
    <row r="24" spans="1:12">
      <c r="A24" s="84" t="s">
        <v>80</v>
      </c>
      <c r="B24" s="84" t="s">
        <v>81</v>
      </c>
      <c r="C24" s="84" t="s">
        <v>69</v>
      </c>
      <c r="D24" s="84" t="s">
        <v>82</v>
      </c>
      <c r="E24" s="85">
        <v>114.057939</v>
      </c>
      <c r="F24" s="85">
        <v>22.543527</v>
      </c>
      <c r="G24" s="86">
        <v>17560061</v>
      </c>
      <c r="H24" s="93">
        <v>27670.24</v>
      </c>
      <c r="I24" s="100">
        <v>20338.4888874657</v>
      </c>
      <c r="J24" s="84">
        <f>VLOOKUP(D24,Sheet1!C:D,COLUMN(Sheet1!D:D)-COLUMN(Sheet1!C:D)+1,0)</f>
        <v>197931.2884</v>
      </c>
      <c r="K24" s="101">
        <f>VLOOKUP(D24,Sheet2!A:B,COLUMN(Sheet2!B:B)-COLUMN(Sheet2!A:B)+1,0)</f>
        <v>1997</v>
      </c>
      <c r="L24" s="90">
        <f>VLOOKUP(D24,Sheet3!A:B,COLUMN(Sheet3!B:B)-COLUMN(Sheet3!A:B)+1,0)</f>
        <v>9839910</v>
      </c>
    </row>
    <row r="25" spans="1:12">
      <c r="A25" s="84" t="s">
        <v>83</v>
      </c>
      <c r="B25" s="84" t="s">
        <v>84</v>
      </c>
      <c r="C25" s="84" t="s">
        <v>69</v>
      </c>
      <c r="D25" s="84" t="s">
        <v>85</v>
      </c>
      <c r="E25" s="85">
        <v>113.576892</v>
      </c>
      <c r="F25" s="85">
        <v>22.271644</v>
      </c>
      <c r="G25" s="86">
        <v>2439585</v>
      </c>
      <c r="H25" s="87">
        <v>3481.94</v>
      </c>
      <c r="I25" s="100">
        <v>19921.6695509245</v>
      </c>
      <c r="J25" s="84">
        <f>VLOOKUP(D25,Sheet1!C:D,COLUMN(Sheet1!D:D)-COLUMN(Sheet1!C:D)+1,0)</f>
        <v>60244.7248</v>
      </c>
      <c r="K25" s="101">
        <f>VLOOKUP(D25,Sheet2!A:B,COLUMN(Sheet2!B:B)-COLUMN(Sheet2!A:B)+1,0)</f>
        <v>1736</v>
      </c>
      <c r="L25" s="90">
        <f>VLOOKUP(D25,Sheet3!A:B,COLUMN(Sheet3!B:B)-COLUMN(Sheet3!A:B)+1,0)</f>
        <v>1899061</v>
      </c>
    </row>
    <row r="26" spans="1:12">
      <c r="A26" s="84" t="s">
        <v>86</v>
      </c>
      <c r="B26" s="84" t="s">
        <v>87</v>
      </c>
      <c r="C26" s="84" t="s">
        <v>69</v>
      </c>
      <c r="D26" s="84" t="s">
        <v>88</v>
      </c>
      <c r="E26" s="85">
        <v>110.357538</v>
      </c>
      <c r="F26" s="85">
        <v>21.270108</v>
      </c>
      <c r="G26" s="94">
        <v>6981236</v>
      </c>
      <c r="H26" s="87">
        <v>3100.22</v>
      </c>
      <c r="I26" s="100">
        <v>15371.6622518748</v>
      </c>
      <c r="J26" s="84">
        <f>VLOOKUP(D26,Sheet1!C:D,COLUMN(Sheet1!D:D)-COLUMN(Sheet1!C:D)+1,0)</f>
        <v>45469.7563</v>
      </c>
      <c r="K26" s="101">
        <f>VLOOKUP(D26,Sheet2!A:B,COLUMN(Sheet2!B:B)-COLUMN(Sheet2!A:B)+1,0)</f>
        <v>13263</v>
      </c>
      <c r="L26" s="90">
        <f>VLOOKUP(D26,Sheet3!A:B,COLUMN(Sheet3!B:B)-COLUMN(Sheet3!A:B)+1,0)</f>
        <v>2126527</v>
      </c>
    </row>
    <row r="27" spans="1:12">
      <c r="A27" s="84" t="s">
        <v>89</v>
      </c>
      <c r="B27" s="84" t="s">
        <v>90</v>
      </c>
      <c r="C27" s="84" t="s">
        <v>69</v>
      </c>
      <c r="D27" s="84" t="s">
        <v>91</v>
      </c>
      <c r="E27" s="85">
        <v>113.081548</v>
      </c>
      <c r="F27" s="85">
        <v>22.578948</v>
      </c>
      <c r="G27" s="94">
        <v>4798090</v>
      </c>
      <c r="H27" s="93">
        <v>3200.95</v>
      </c>
      <c r="I27" s="100">
        <v>20358.3013775019</v>
      </c>
      <c r="J27" s="84">
        <f>VLOOKUP(D27,Sheet1!C:D,COLUMN(Sheet1!D:D)-COLUMN(Sheet1!C:D)+1,0)</f>
        <v>59800.301</v>
      </c>
      <c r="K27" s="101">
        <f>VLOOKUP(D27,Sheet2!A:B,COLUMN(Sheet2!B:B)-COLUMN(Sheet2!A:B)+1,0)</f>
        <v>9507</v>
      </c>
      <c r="L27" s="90">
        <f>VLOOKUP(D27,Sheet3!A:B,COLUMN(Sheet3!B:B)-COLUMN(Sheet3!A:B)+1,0)</f>
        <v>2946423</v>
      </c>
    </row>
    <row r="28" spans="1:12">
      <c r="A28" s="84" t="s">
        <v>92</v>
      </c>
      <c r="B28" s="84" t="s">
        <v>93</v>
      </c>
      <c r="C28" s="84" t="s">
        <v>69</v>
      </c>
      <c r="D28" s="84" t="s">
        <v>94</v>
      </c>
      <c r="E28" s="85">
        <v>111.98343</v>
      </c>
      <c r="F28" s="85">
        <v>21.856853</v>
      </c>
      <c r="G28" s="94">
        <v>2602959</v>
      </c>
      <c r="H28" s="93">
        <v>1360.44</v>
      </c>
      <c r="I28" s="100">
        <v>22691.0317930103</v>
      </c>
      <c r="J28" s="84">
        <f>VLOOKUP(D28,Sheet1!C:D,COLUMN(Sheet1!D:D)-COLUMN(Sheet1!C:D)+1,0)</f>
        <v>23093.9099</v>
      </c>
      <c r="K28" s="101">
        <f>VLOOKUP(D28,Sheet2!A:B,COLUMN(Sheet2!B:B)-COLUMN(Sheet2!A:B)+1,0)</f>
        <v>7956</v>
      </c>
      <c r="L28" s="90">
        <f>VLOOKUP(D28,Sheet3!A:B,COLUMN(Sheet3!B:B)-COLUMN(Sheet3!A:B)+1,0)</f>
        <v>1342638</v>
      </c>
    </row>
    <row r="29" spans="1:12">
      <c r="A29" s="84" t="s">
        <v>95</v>
      </c>
      <c r="B29" s="84" t="s">
        <v>96</v>
      </c>
      <c r="C29" s="84" t="s">
        <v>69</v>
      </c>
      <c r="D29" s="84" t="s">
        <v>97</v>
      </c>
      <c r="E29" s="85">
        <v>110.925533</v>
      </c>
      <c r="F29" s="85">
        <v>21.662728</v>
      </c>
      <c r="G29" s="94">
        <v>6174050</v>
      </c>
      <c r="H29" s="93">
        <v>3279.31</v>
      </c>
      <c r="I29" s="100">
        <v>15930.504812202</v>
      </c>
      <c r="J29" s="84">
        <f>VLOOKUP(D29,Sheet1!C:D,COLUMN(Sheet1!D:D)-COLUMN(Sheet1!C:D)+1,0)</f>
        <v>30160.14995</v>
      </c>
      <c r="K29" s="101">
        <f>VLOOKUP(D29,Sheet2!A:B,COLUMN(Sheet2!B:B)-COLUMN(Sheet2!A:B)+1,0)</f>
        <v>11428</v>
      </c>
      <c r="L29" s="90">
        <f>VLOOKUP(D29,Sheet3!A:B,COLUMN(Sheet3!B:B)-COLUMN(Sheet3!A:B)+1,0)</f>
        <v>1236283</v>
      </c>
    </row>
    <row r="30" spans="1:12">
      <c r="A30" s="84" t="s">
        <v>98</v>
      </c>
      <c r="B30" s="84" t="s">
        <v>99</v>
      </c>
      <c r="C30" s="84" t="s">
        <v>69</v>
      </c>
      <c r="D30" s="84" t="s">
        <v>100</v>
      </c>
      <c r="E30" s="85">
        <v>113.597324</v>
      </c>
      <c r="F30" s="85">
        <v>24.810977</v>
      </c>
      <c r="G30" s="94">
        <v>2855131</v>
      </c>
      <c r="H30" s="93">
        <v>1353.49</v>
      </c>
      <c r="I30" s="100">
        <v>17984.3098994552</v>
      </c>
      <c r="J30" s="84">
        <f>VLOOKUP(D30,Sheet1!C:D,COLUMN(Sheet1!D:D)-COLUMN(Sheet1!C:D)+1,0)</f>
        <v>19474.4911</v>
      </c>
      <c r="K30" s="101">
        <f>VLOOKUP(D30,Sheet2!A:B,COLUMN(Sheet2!B:B)-COLUMN(Sheet2!A:B)+1,0)</f>
        <v>18413</v>
      </c>
      <c r="L30" s="90">
        <f>VLOOKUP(D30,Sheet3!A:B,COLUMN(Sheet3!B:B)-COLUMN(Sheet3!A:B)+1,0)</f>
        <v>1442539</v>
      </c>
    </row>
    <row r="31" spans="1:12">
      <c r="A31" s="84" t="s">
        <v>101</v>
      </c>
      <c r="B31" s="84" t="s">
        <v>102</v>
      </c>
      <c r="C31" s="84" t="s">
        <v>69</v>
      </c>
      <c r="D31" s="84" t="s">
        <v>103</v>
      </c>
      <c r="E31" s="85">
        <v>115.375557</v>
      </c>
      <c r="F31" s="85">
        <v>22.787204</v>
      </c>
      <c r="G31" s="94">
        <v>2672819</v>
      </c>
      <c r="H31" s="93">
        <v>1123.81</v>
      </c>
      <c r="I31" s="100">
        <v>17655.9745172288</v>
      </c>
      <c r="J31" s="84">
        <f>VLOOKUP(D31,Sheet1!C:D,COLUMN(Sheet1!D:D)-COLUMN(Sheet1!C:D)+1,0)</f>
        <v>30811.233</v>
      </c>
      <c r="K31" s="101">
        <f>VLOOKUP(D31,Sheet2!A:B,COLUMN(Sheet2!B:B)-COLUMN(Sheet2!A:B)+1,0)</f>
        <v>4865</v>
      </c>
      <c r="L31" s="90">
        <f>VLOOKUP(D31,Sheet3!A:B,COLUMN(Sheet3!B:B)-COLUMN(Sheet3!A:B)+1,0)</f>
        <v>605378</v>
      </c>
    </row>
    <row r="32" spans="1:12">
      <c r="A32" s="84" t="s">
        <v>104</v>
      </c>
      <c r="B32" s="84" t="s">
        <v>105</v>
      </c>
      <c r="C32" s="84" t="s">
        <v>69</v>
      </c>
      <c r="D32" s="84" t="s">
        <v>106</v>
      </c>
      <c r="E32" s="85">
        <v>116.372732</v>
      </c>
      <c r="F32" s="85">
        <v>23.550968</v>
      </c>
      <c r="G32" s="94">
        <v>5577814</v>
      </c>
      <c r="H32" s="93">
        <v>2102.14</v>
      </c>
      <c r="I32" s="100">
        <v>17088.3377971712</v>
      </c>
      <c r="J32" s="84">
        <f>VLOOKUP(D32,Sheet1!C:D,COLUMN(Sheet1!D:D)-COLUMN(Sheet1!C:D)+1,0)</f>
        <v>53409.60565</v>
      </c>
      <c r="K32" s="101">
        <f>VLOOKUP(D32,Sheet2!A:B,COLUMN(Sheet2!B:B)-COLUMN(Sheet2!A:B)+1,0)</f>
        <v>5266</v>
      </c>
      <c r="L32" s="90">
        <f>VLOOKUP(D32,Sheet3!A:B,COLUMN(Sheet3!B:B)-COLUMN(Sheet3!A:B)+1,0)</f>
        <v>1570640</v>
      </c>
    </row>
    <row r="33" spans="1:12">
      <c r="A33" s="84" t="s">
        <v>107</v>
      </c>
      <c r="B33" s="84" t="s">
        <v>108</v>
      </c>
      <c r="C33" s="84" t="s">
        <v>69</v>
      </c>
      <c r="D33" s="84" t="s">
        <v>109</v>
      </c>
      <c r="E33" s="85">
        <v>112.044524</v>
      </c>
      <c r="F33" s="85">
        <v>22.915163</v>
      </c>
      <c r="G33" s="94">
        <v>2383350</v>
      </c>
      <c r="H33" s="87">
        <v>1002.18</v>
      </c>
      <c r="I33" s="100">
        <v>17054.8561554621</v>
      </c>
      <c r="J33" s="84">
        <f>VLOOKUP(D33,Sheet1!C:D,COLUMN(Sheet1!D:D)-COLUMN(Sheet1!C:D)+1,0)</f>
        <v>11662.0033</v>
      </c>
      <c r="K33" s="101">
        <f>VLOOKUP(D33,Sheet2!A:B,COLUMN(Sheet2!B:B)-COLUMN(Sheet2!A:B)+1,0)</f>
        <v>7787</v>
      </c>
      <c r="L33" s="90">
        <f>VLOOKUP(D33,Sheet3!A:B,COLUMN(Sheet3!B:B)-COLUMN(Sheet3!A:B)+1,0)</f>
        <v>744550</v>
      </c>
    </row>
    <row r="34" spans="1:12">
      <c r="A34" s="84" t="s">
        <v>110</v>
      </c>
      <c r="B34" s="84" t="s">
        <v>111</v>
      </c>
      <c r="C34" s="84" t="s">
        <v>69</v>
      </c>
      <c r="D34" s="84" t="s">
        <v>112</v>
      </c>
      <c r="E34" s="85">
        <v>114.700215</v>
      </c>
      <c r="F34" s="85">
        <v>23.744276</v>
      </c>
      <c r="G34" s="95">
        <v>2837686</v>
      </c>
      <c r="H34" s="93">
        <v>1102.74</v>
      </c>
      <c r="I34" s="100">
        <v>18948.7034558863</v>
      </c>
      <c r="J34" s="84">
        <f>VLOOKUP(D34,Sheet1!C:D,COLUMN(Sheet1!D:D)-COLUMN(Sheet1!C:D)+1,0)</f>
        <v>19342.03715</v>
      </c>
      <c r="K34" s="101">
        <f>VLOOKUP(D34,Sheet2!A:B,COLUMN(Sheet2!B:B)-COLUMN(Sheet2!A:B)+1,0)</f>
        <v>15654</v>
      </c>
      <c r="L34" s="90">
        <f>VLOOKUP(D34,Sheet3!A:B,COLUMN(Sheet3!B:B)-COLUMN(Sheet3!A:B)+1,0)</f>
        <v>973929</v>
      </c>
    </row>
    <row r="35" spans="1:12">
      <c r="A35" s="84" t="s">
        <v>113</v>
      </c>
      <c r="B35" s="84" t="s">
        <v>114</v>
      </c>
      <c r="C35" s="84" t="s">
        <v>69</v>
      </c>
      <c r="D35" s="84" t="s">
        <v>115</v>
      </c>
      <c r="E35" s="85">
        <v>116.621901</v>
      </c>
      <c r="F35" s="85">
        <v>23.657662</v>
      </c>
      <c r="G35" s="95">
        <v>2568387</v>
      </c>
      <c r="H35" s="93">
        <v>1096.98</v>
      </c>
      <c r="I35" s="100">
        <v>15610.4035447778</v>
      </c>
      <c r="J35" s="84">
        <f>VLOOKUP(D35,Sheet1!C:D,COLUMN(Sheet1!D:D)-COLUMN(Sheet1!C:D)+1,0)</f>
        <v>29918.31925</v>
      </c>
      <c r="K35" s="101">
        <f>VLOOKUP(D35,Sheet2!A:B,COLUMN(Sheet2!B:B)-COLUMN(Sheet2!A:B)+1,0)</f>
        <v>3146</v>
      </c>
      <c r="L35" s="90">
        <f>VLOOKUP(D35,Sheet3!A:B,COLUMN(Sheet3!B:B)-COLUMN(Sheet3!A:B)+1,0)</f>
        <v>0</v>
      </c>
    </row>
    <row r="36" spans="1:12">
      <c r="A36" s="84" t="s">
        <v>116</v>
      </c>
      <c r="B36" s="84" t="s">
        <v>117</v>
      </c>
      <c r="C36" s="84" t="s">
        <v>69</v>
      </c>
      <c r="D36" s="84" t="s">
        <v>118</v>
      </c>
      <c r="E36" s="85">
        <v>113.056098</v>
      </c>
      <c r="F36" s="85">
        <v>23.682064</v>
      </c>
      <c r="G36" s="94">
        <v>3969473</v>
      </c>
      <c r="H36" s="93">
        <v>1777.2</v>
      </c>
      <c r="I36" s="100">
        <v>18496.2374465231</v>
      </c>
      <c r="J36" s="84">
        <f>VLOOKUP(D36,Sheet1!C:D,COLUMN(Sheet1!D:D)-COLUMN(Sheet1!C:D)+1,0)</f>
        <v>32816.75035</v>
      </c>
      <c r="K36" s="101">
        <f>VLOOKUP(D36,Sheet2!A:B,COLUMN(Sheet2!B:B)-COLUMN(Sheet2!A:B)+1,0)</f>
        <v>19036</v>
      </c>
      <c r="L36" s="90">
        <f>VLOOKUP(D36,Sheet3!A:B,COLUMN(Sheet3!B:B)-COLUMN(Sheet3!A:B)+1,0)</f>
        <v>2160295</v>
      </c>
    </row>
    <row r="37" spans="1:12">
      <c r="A37" s="84" t="s">
        <v>119</v>
      </c>
      <c r="B37" s="84" t="s">
        <v>120</v>
      </c>
      <c r="C37" s="84" t="s">
        <v>69</v>
      </c>
      <c r="D37" s="84" t="s">
        <v>121</v>
      </c>
      <c r="E37" s="85">
        <v>113.751884</v>
      </c>
      <c r="F37" s="85">
        <v>23.021016</v>
      </c>
      <c r="G37" s="86">
        <v>10466625</v>
      </c>
      <c r="H37" s="93">
        <v>9650.19</v>
      </c>
      <c r="I37" s="100">
        <v>20412.9626639241</v>
      </c>
      <c r="J37" s="84">
        <f>VLOOKUP(D37,Sheet1!C:D,COLUMN(Sheet1!D:D)-COLUMN(Sheet1!C:D)+1,0)</f>
        <v>163963.2506</v>
      </c>
      <c r="K37" s="101">
        <f>VLOOKUP(D37,Sheet2!A:B,COLUMN(Sheet2!B:B)-COLUMN(Sheet2!A:B)+1,0)</f>
        <v>2460</v>
      </c>
      <c r="L37" s="90">
        <f>VLOOKUP(D37,Sheet3!A:B,COLUMN(Sheet3!B:B)-COLUMN(Sheet3!A:B)+1,0)</f>
        <v>8507151</v>
      </c>
    </row>
    <row r="38" spans="1:12">
      <c r="A38" s="84" t="s">
        <v>122</v>
      </c>
      <c r="B38" s="84" t="s">
        <v>123</v>
      </c>
      <c r="C38" s="84" t="s">
        <v>69</v>
      </c>
      <c r="D38" s="84" t="s">
        <v>124</v>
      </c>
      <c r="E38" s="85">
        <v>113.264499</v>
      </c>
      <c r="F38" s="85">
        <v>23.130061</v>
      </c>
      <c r="G38" s="86">
        <v>18676605</v>
      </c>
      <c r="H38" s="93">
        <v>25019.11</v>
      </c>
      <c r="I38" s="100">
        <v>21402.3228175865</v>
      </c>
      <c r="J38" s="84">
        <f>VLOOKUP(D38,Sheet1!C:D,COLUMN(Sheet1!D:D)-COLUMN(Sheet1!C:D)+1,0)</f>
        <v>256433.2788</v>
      </c>
      <c r="K38" s="101">
        <f>VLOOKUP(D38,Sheet2!A:B,COLUMN(Sheet2!B:B)-COLUMN(Sheet2!A:B)+1,0)</f>
        <v>7434</v>
      </c>
      <c r="L38" s="90">
        <f>VLOOKUP(D38,Sheet3!A:B,COLUMN(Sheet3!B:B)-COLUMN(Sheet3!A:B)+1,0)</f>
        <v>10055838</v>
      </c>
    </row>
    <row r="39" spans="1:12">
      <c r="A39" s="84" t="s">
        <v>125</v>
      </c>
      <c r="B39" s="84" t="s">
        <v>126</v>
      </c>
      <c r="C39" s="84" t="s">
        <v>69</v>
      </c>
      <c r="D39" s="84" t="s">
        <v>127</v>
      </c>
      <c r="E39" s="85">
        <v>116.122046</v>
      </c>
      <c r="F39" s="85">
        <v>24.288832</v>
      </c>
      <c r="G39" s="94">
        <v>3873239</v>
      </c>
      <c r="H39" s="93">
        <v>1207.98</v>
      </c>
      <c r="I39" s="100">
        <v>16750.7758534923</v>
      </c>
      <c r="J39" s="84">
        <f>VLOOKUP(D39,Sheet1!C:D,COLUMN(Sheet1!D:D)-COLUMN(Sheet1!C:D)+1,0)</f>
        <v>23001.24985</v>
      </c>
      <c r="K39" s="101">
        <f>VLOOKUP(D39,Sheet2!A:B,COLUMN(Sheet2!B:B)-COLUMN(Sheet2!A:B)+1,0)</f>
        <v>15865</v>
      </c>
      <c r="L39" s="90">
        <f>VLOOKUP(D39,Sheet3!A:B,COLUMN(Sheet3!B:B)-COLUMN(Sheet3!A:B)+1,0)</f>
        <v>1046715</v>
      </c>
    </row>
    <row r="40" spans="1:12">
      <c r="A40" s="84" t="s">
        <v>128</v>
      </c>
      <c r="B40" s="84" t="s">
        <v>129</v>
      </c>
      <c r="C40" s="84" t="s">
        <v>69</v>
      </c>
      <c r="D40" s="84" t="s">
        <v>130</v>
      </c>
      <c r="E40" s="85">
        <v>113.392517</v>
      </c>
      <c r="F40" s="85">
        <v>22.517024</v>
      </c>
      <c r="G40" s="95">
        <v>4418060</v>
      </c>
      <c r="H40" s="93">
        <v>3151.59</v>
      </c>
      <c r="I40" s="100">
        <v>19550.4119647688</v>
      </c>
      <c r="J40" s="84">
        <f>VLOOKUP(D40,Sheet1!C:D,COLUMN(Sheet1!D:D)-COLUMN(Sheet1!C:D)+1,0)</f>
        <v>74366.9591</v>
      </c>
      <c r="K40" s="101">
        <f>VLOOKUP(D40,Sheet2!A:B,COLUMN(Sheet2!B:B)-COLUMN(Sheet2!A:B)+1,0)</f>
        <v>1784</v>
      </c>
      <c r="L40" s="90">
        <f>VLOOKUP(D40,Sheet3!A:B,COLUMN(Sheet3!B:B)-COLUMN(Sheet3!A:B)+1,0)</f>
        <v>3100500</v>
      </c>
    </row>
    <row r="41" spans="1:12">
      <c r="A41" s="84" t="s">
        <v>131</v>
      </c>
      <c r="B41" s="84" t="s">
        <v>132</v>
      </c>
      <c r="C41" s="84" t="s">
        <v>133</v>
      </c>
      <c r="D41" s="84" t="s">
        <v>134</v>
      </c>
      <c r="E41" s="85">
        <v>106.79415</v>
      </c>
      <c r="F41" s="85">
        <v>39.655048</v>
      </c>
      <c r="G41" s="92">
        <v>556621</v>
      </c>
      <c r="H41" s="97">
        <v>563.14</v>
      </c>
      <c r="I41" s="100">
        <v>3358.38226371716</v>
      </c>
      <c r="J41" s="84">
        <f>VLOOKUP(D41,Sheet1!C:D,COLUMN(Sheet1!D:D)-COLUMN(Sheet1!C:D)+1,0)</f>
        <v>6927.1677</v>
      </c>
      <c r="K41" s="101">
        <f>VLOOKUP(D41,Sheet2!A:B,COLUMN(Sheet2!B:B)-COLUMN(Sheet2!A:B)+1,0)</f>
        <v>1754</v>
      </c>
      <c r="L41" s="90">
        <f>VLOOKUP(D41,Sheet3!A:B,COLUMN(Sheet3!B:B)-COLUMN(Sheet3!A:B)+1,0)</f>
        <v>2244744</v>
      </c>
    </row>
    <row r="42" spans="1:12">
      <c r="A42" s="84" t="s">
        <v>135</v>
      </c>
      <c r="B42" s="84" t="s">
        <v>136</v>
      </c>
      <c r="C42" s="84" t="s">
        <v>133</v>
      </c>
      <c r="D42" s="84" t="s">
        <v>137</v>
      </c>
      <c r="E42" s="85">
        <v>109.95315</v>
      </c>
      <c r="F42" s="85">
        <v>40.621327</v>
      </c>
      <c r="G42" s="86">
        <v>2709378</v>
      </c>
      <c r="H42" s="93">
        <v>2787.4</v>
      </c>
      <c r="I42" s="100">
        <v>4253.43240019651</v>
      </c>
      <c r="J42" s="84">
        <f>VLOOKUP(D42,Sheet1!C:D,COLUMN(Sheet1!D:D)-COLUMN(Sheet1!C:D)+1,0)</f>
        <v>31697.5928</v>
      </c>
      <c r="K42" s="101">
        <f>VLOOKUP(D42,Sheet2!A:B,COLUMN(Sheet2!B:B)-COLUMN(Sheet2!A:B)+1,0)</f>
        <v>27768</v>
      </c>
      <c r="L42" s="90">
        <f>VLOOKUP(D42,Sheet3!A:B,COLUMN(Sheet3!B:B)-COLUMN(Sheet3!A:B)+1,0)</f>
        <v>6748538</v>
      </c>
    </row>
    <row r="43" spans="1:12">
      <c r="A43" s="84" t="s">
        <v>138</v>
      </c>
      <c r="B43" s="84" t="s">
        <v>139</v>
      </c>
      <c r="C43" s="84" t="s">
        <v>133</v>
      </c>
      <c r="D43" s="84" t="s">
        <v>140</v>
      </c>
      <c r="E43" s="85">
        <v>107.387767</v>
      </c>
      <c r="F43" s="85">
        <v>40.742987</v>
      </c>
      <c r="G43" s="94">
        <v>1538715</v>
      </c>
      <c r="H43" s="93">
        <v>874</v>
      </c>
      <c r="I43" s="100">
        <v>4174.23423527992</v>
      </c>
      <c r="J43" s="84">
        <f>VLOOKUP(D43,Sheet1!C:D,COLUMN(Sheet1!D:D)-COLUMN(Sheet1!C:D)+1,0)</f>
        <v>4367.9186</v>
      </c>
      <c r="K43" s="101">
        <f>VLOOKUP(D43,Sheet2!A:B,COLUMN(Sheet2!B:B)-COLUMN(Sheet2!A:B)+1,0)</f>
        <v>65140</v>
      </c>
      <c r="L43" s="90">
        <f>VLOOKUP(D43,Sheet3!A:B,COLUMN(Sheet3!B:B)-COLUMN(Sheet3!A:B)+1,0)</f>
        <v>1570689</v>
      </c>
    </row>
    <row r="44" spans="1:12">
      <c r="A44" s="84" t="s">
        <v>141</v>
      </c>
      <c r="B44" s="84" t="s">
        <v>142</v>
      </c>
      <c r="C44" s="84" t="s">
        <v>133</v>
      </c>
      <c r="D44" s="84" t="s">
        <v>143</v>
      </c>
      <c r="E44" s="85">
        <v>119.77845</v>
      </c>
      <c r="F44" s="85">
        <v>49.166536</v>
      </c>
      <c r="G44" s="94">
        <v>2242875</v>
      </c>
      <c r="H44" s="93">
        <v>1172.2</v>
      </c>
      <c r="I44" s="100">
        <v>5157.91573831364</v>
      </c>
      <c r="J44" s="84">
        <f>VLOOKUP(D44,Sheet1!C:D,COLUMN(Sheet1!D:D)-COLUMN(Sheet1!C:D)+1,0)</f>
        <v>12212.16235</v>
      </c>
      <c r="K44" s="101">
        <f>VLOOKUP(D44,Sheet2!A:B,COLUMN(Sheet2!B:B)-COLUMN(Sheet2!A:B)+1,0)</f>
        <v>261570</v>
      </c>
      <c r="L44" s="90">
        <f>VLOOKUP(D44,Sheet3!A:B,COLUMN(Sheet3!B:B)-COLUMN(Sheet3!A:B)+1,0)</f>
        <v>1167163</v>
      </c>
    </row>
    <row r="45" spans="1:12">
      <c r="A45" s="84" t="s">
        <v>144</v>
      </c>
      <c r="B45" s="84" t="s">
        <v>145</v>
      </c>
      <c r="C45" s="84" t="s">
        <v>133</v>
      </c>
      <c r="D45" s="84" t="s">
        <v>146</v>
      </c>
      <c r="E45" s="85">
        <v>122.243309</v>
      </c>
      <c r="F45" s="85">
        <v>43.653566</v>
      </c>
      <c r="G45" s="94">
        <v>2873168</v>
      </c>
      <c r="H45" s="93">
        <v>1276.64</v>
      </c>
      <c r="I45" s="100">
        <v>5583.35579342292</v>
      </c>
      <c r="J45" s="84">
        <f>VLOOKUP(D45,Sheet1!C:D,COLUMN(Sheet1!D:D)-COLUMN(Sheet1!C:D)+1,0)</f>
        <v>12738.9376</v>
      </c>
      <c r="K45" s="101">
        <f>VLOOKUP(D45,Sheet2!A:B,COLUMN(Sheet2!B:B)-COLUMN(Sheet2!A:B)+1,0)</f>
        <v>59629</v>
      </c>
      <c r="L45" s="90">
        <f>VLOOKUP(D45,Sheet3!A:B,COLUMN(Sheet3!B:B)-COLUMN(Sheet3!A:B)+1,0)</f>
        <v>4162337</v>
      </c>
    </row>
    <row r="46" spans="1:12">
      <c r="A46" s="84" t="s">
        <v>147</v>
      </c>
      <c r="B46" s="84" t="s">
        <v>148</v>
      </c>
      <c r="C46" s="84" t="s">
        <v>133</v>
      </c>
      <c r="D46" s="84" t="s">
        <v>149</v>
      </c>
      <c r="E46" s="85">
        <v>105.729135</v>
      </c>
      <c r="F46" s="85">
        <v>38.851554</v>
      </c>
      <c r="G46" s="95">
        <v>262361</v>
      </c>
      <c r="H46" s="93">
        <v>304.8</v>
      </c>
      <c r="I46" s="100">
        <v>5634.5897705073</v>
      </c>
      <c r="J46" s="84">
        <f>VLOOKUP(D46,Sheet1!C:D,COLUMN(Sheet1!D:D)-COLUMN(Sheet1!C:D)+1,0)</f>
        <v>8331.40145</v>
      </c>
      <c r="K46" s="89">
        <v>270000</v>
      </c>
      <c r="L46" s="90" t="e">
        <f>VLOOKUP(D46,Sheet3!A:B,COLUMN(Sheet3!B:B)-COLUMN(Sheet3!A:B)+1,0)</f>
        <v>#N/A</v>
      </c>
    </row>
    <row r="47" spans="1:12">
      <c r="A47" s="84" t="s">
        <v>150</v>
      </c>
      <c r="B47" s="84" t="s">
        <v>151</v>
      </c>
      <c r="C47" s="84" t="s">
        <v>133</v>
      </c>
      <c r="D47" s="84" t="s">
        <v>152</v>
      </c>
      <c r="E47" s="85">
        <v>122.037796</v>
      </c>
      <c r="F47" s="85">
        <v>46.082373</v>
      </c>
      <c r="G47" s="86">
        <v>1416929</v>
      </c>
      <c r="H47" s="93">
        <v>547.92</v>
      </c>
      <c r="I47" s="100">
        <v>5886.00401456596</v>
      </c>
      <c r="J47" s="84">
        <f>VLOOKUP(D47,Sheet1!C:D,COLUMN(Sheet1!D:D)-COLUMN(Sheet1!C:D)+1,0)</f>
        <v>5025.85235</v>
      </c>
      <c r="K47" s="89">
        <v>55100</v>
      </c>
      <c r="L47" s="90" t="e">
        <f>VLOOKUP(D47,Sheet3!A:B,COLUMN(Sheet3!B:B)-COLUMN(Sheet3!A:B)+1,0)</f>
        <v>#N/A</v>
      </c>
    </row>
    <row r="48" spans="1:12">
      <c r="A48" s="84" t="s">
        <v>153</v>
      </c>
      <c r="B48" s="84" t="s">
        <v>154</v>
      </c>
      <c r="C48" s="84" t="s">
        <v>133</v>
      </c>
      <c r="D48" s="84" t="s">
        <v>155</v>
      </c>
      <c r="E48" s="85">
        <v>116.047387</v>
      </c>
      <c r="F48" s="85">
        <v>43.933212</v>
      </c>
      <c r="G48" s="86">
        <v>1107075</v>
      </c>
      <c r="H48" s="93">
        <v>839.84</v>
      </c>
      <c r="I48" s="100">
        <v>4844.73106496418</v>
      </c>
      <c r="J48" s="84">
        <f>VLOOKUP(D48,Sheet1!C:D,COLUMN(Sheet1!D:D)-COLUMN(Sheet1!C:D)+1,0)</f>
        <v>12884.499</v>
      </c>
      <c r="K48" s="89">
        <v>203000</v>
      </c>
      <c r="L48" s="90" t="e">
        <f>VLOOKUP(D48,Sheet3!A:B,COLUMN(Sheet3!B:B)-COLUMN(Sheet3!A:B)+1,0)</f>
        <v>#N/A</v>
      </c>
    </row>
    <row r="49" spans="1:12">
      <c r="A49" s="84" t="s">
        <v>156</v>
      </c>
      <c r="B49" s="84" t="s">
        <v>157</v>
      </c>
      <c r="C49" s="84" t="s">
        <v>133</v>
      </c>
      <c r="D49" s="84" t="s">
        <v>158</v>
      </c>
      <c r="E49" s="85">
        <v>111.748814</v>
      </c>
      <c r="F49" s="85">
        <v>40.842127</v>
      </c>
      <c r="G49" s="92">
        <v>3446100</v>
      </c>
      <c r="H49" s="93">
        <v>2800.7</v>
      </c>
      <c r="I49" s="100">
        <v>4774.56316058928</v>
      </c>
      <c r="J49" s="84">
        <f>VLOOKUP(D49,Sheet1!C:D,COLUMN(Sheet1!D:D)-COLUMN(Sheet1!C:D)+1,0)</f>
        <v>49792.06575</v>
      </c>
      <c r="K49" s="101">
        <f>VLOOKUP(D49,Sheet2!A:B,COLUMN(Sheet2!B:B)-COLUMN(Sheet2!A:B)+1,0)</f>
        <v>17186</v>
      </c>
      <c r="L49" s="90">
        <f>VLOOKUP(D49,Sheet3!A:B,COLUMN(Sheet3!B:B)-COLUMN(Sheet3!A:B)+1,0)</f>
        <v>2778010</v>
      </c>
    </row>
    <row r="50" spans="1:12">
      <c r="A50" s="84" t="s">
        <v>159</v>
      </c>
      <c r="B50" s="84" t="s">
        <v>160</v>
      </c>
      <c r="C50" s="84" t="s">
        <v>133</v>
      </c>
      <c r="D50" s="84" t="s">
        <v>161</v>
      </c>
      <c r="E50" s="85">
        <v>113.132227</v>
      </c>
      <c r="F50" s="85">
        <v>40.994526</v>
      </c>
      <c r="G50" s="94">
        <v>1706328</v>
      </c>
      <c r="H50" s="93">
        <v>826.9</v>
      </c>
      <c r="I50" s="100">
        <v>5304.48671714886</v>
      </c>
      <c r="J50" s="84">
        <f>VLOOKUP(D50,Sheet1!C:D,COLUMN(Sheet1!D:D)-COLUMN(Sheet1!C:D)+1,0)</f>
        <v>13015.3264</v>
      </c>
      <c r="K50" s="101">
        <f>VLOOKUP(D50,Sheet2!A:B,COLUMN(Sheet2!B:B)-COLUMN(Sheet2!A:B)+1,0)</f>
        <v>54456</v>
      </c>
      <c r="L50" s="90">
        <f>VLOOKUP(D50,Sheet3!A:B,COLUMN(Sheet3!B:B)-COLUMN(Sheet3!A:B)+1,0)</f>
        <v>5201405</v>
      </c>
    </row>
    <row r="51" spans="1:12">
      <c r="A51" s="84" t="s">
        <v>162</v>
      </c>
      <c r="B51" s="84" t="s">
        <v>163</v>
      </c>
      <c r="C51" s="84" t="s">
        <v>133</v>
      </c>
      <c r="D51" s="84" t="s">
        <v>164</v>
      </c>
      <c r="E51" s="85">
        <v>109.782473</v>
      </c>
      <c r="F51" s="85">
        <v>39.608744</v>
      </c>
      <c r="G51" s="94">
        <v>2153638</v>
      </c>
      <c r="H51" s="93">
        <v>3533.66</v>
      </c>
      <c r="I51" s="100">
        <v>4945.03075491104</v>
      </c>
      <c r="J51" s="84">
        <f>VLOOKUP(D51,Sheet1!C:D,COLUMN(Sheet1!D:D)-COLUMN(Sheet1!C:D)+1,0)</f>
        <v>47234.4272</v>
      </c>
      <c r="K51" s="101">
        <f>VLOOKUP(D51,Sheet2!A:B,COLUMN(Sheet2!B:B)-COLUMN(Sheet2!A:B)+1,0)</f>
        <v>86882</v>
      </c>
      <c r="L51" s="90">
        <f>VLOOKUP(D51,Sheet3!A:B,COLUMN(Sheet3!B:B)-COLUMN(Sheet3!A:B)+1,0)</f>
        <v>7550552</v>
      </c>
    </row>
    <row r="52" spans="1:12">
      <c r="A52" s="84" t="s">
        <v>165</v>
      </c>
      <c r="B52" s="84" t="s">
        <v>166</v>
      </c>
      <c r="C52" s="84" t="s">
        <v>133</v>
      </c>
      <c r="D52" s="84" t="s">
        <v>167</v>
      </c>
      <c r="E52" s="85">
        <v>118.887613</v>
      </c>
      <c r="F52" s="85">
        <v>42.256876</v>
      </c>
      <c r="G52" s="92">
        <v>4035967</v>
      </c>
      <c r="H52" s="93">
        <v>1763.6</v>
      </c>
      <c r="I52" s="100">
        <v>4937.48964266085</v>
      </c>
      <c r="J52" s="84">
        <f>VLOOKUP(D52,Sheet1!C:D,COLUMN(Sheet1!D:D)-COLUMN(Sheet1!C:D)+1,0)</f>
        <v>26583.7003</v>
      </c>
      <c r="K52" s="101">
        <f>VLOOKUP(D52,Sheet2!A:B,COLUMN(Sheet2!B:B)-COLUMN(Sheet2!A:B)+1,0)</f>
        <v>90021</v>
      </c>
      <c r="L52" s="90">
        <f>VLOOKUP(D52,Sheet3!A:B,COLUMN(Sheet3!B:B)-COLUMN(Sheet3!A:B)+1,0)</f>
        <v>1773282</v>
      </c>
    </row>
    <row r="53" spans="1:12">
      <c r="A53" s="84" t="s">
        <v>168</v>
      </c>
      <c r="B53" s="84" t="s">
        <v>169</v>
      </c>
      <c r="C53" s="84" t="s">
        <v>170</v>
      </c>
      <c r="D53" s="84" t="s">
        <v>171</v>
      </c>
      <c r="E53" s="85">
        <v>131.003015</v>
      </c>
      <c r="F53" s="85">
        <v>45.771178</v>
      </c>
      <c r="G53" s="92">
        <v>689611</v>
      </c>
      <c r="H53" s="93">
        <v>206.4</v>
      </c>
      <c r="I53" s="100">
        <v>7749.52082320956</v>
      </c>
      <c r="J53" s="84">
        <f>VLOOKUP(D53,Sheet1!C:D,COLUMN(Sheet1!D:D)-COLUMN(Sheet1!C:D)+1,0)</f>
        <v>3345.05995</v>
      </c>
      <c r="K53" s="101">
        <f>VLOOKUP(D53,Sheet2!A:B,COLUMN(Sheet2!B:B)-COLUMN(Sheet2!A:B)+1,0)</f>
        <v>6190</v>
      </c>
      <c r="L53" s="90">
        <f>VLOOKUP(D53,Sheet3!A:B,COLUMN(Sheet3!B:B)-COLUMN(Sheet3!A:B)+1,0)</f>
        <v>249581</v>
      </c>
    </row>
    <row r="54" spans="1:12">
      <c r="A54" s="84" t="s">
        <v>172</v>
      </c>
      <c r="B54" s="84" t="s">
        <v>173</v>
      </c>
      <c r="C54" s="84" t="s">
        <v>170</v>
      </c>
      <c r="D54" s="84" t="s">
        <v>174</v>
      </c>
      <c r="E54" s="85">
        <v>124.11786</v>
      </c>
      <c r="F54" s="85">
        <v>50.41129</v>
      </c>
      <c r="G54" s="95">
        <v>331276</v>
      </c>
      <c r="H54" s="93">
        <v>141.9</v>
      </c>
      <c r="I54" s="100">
        <v>5546.29954081078</v>
      </c>
      <c r="J54" s="84">
        <f>VLOOKUP(D54,Sheet1!C:D,COLUMN(Sheet1!D:D)-COLUMN(Sheet1!C:D)+1,0)</f>
        <v>210.4186</v>
      </c>
      <c r="K54" s="89">
        <v>83000</v>
      </c>
      <c r="L54" s="90" t="e">
        <f>VLOOKUP(D54,Sheet3!A:B,COLUMN(Sheet3!B:B)-COLUMN(Sheet3!A:B)+1,0)</f>
        <v>#N/A</v>
      </c>
    </row>
    <row r="55" spans="1:12">
      <c r="A55" s="84" t="s">
        <v>175</v>
      </c>
      <c r="B55" s="84" t="s">
        <v>176</v>
      </c>
      <c r="C55" s="84" t="s">
        <v>170</v>
      </c>
      <c r="D55" s="84" t="s">
        <v>177</v>
      </c>
      <c r="E55" s="85">
        <v>130.297687</v>
      </c>
      <c r="F55" s="85">
        <v>47.350659</v>
      </c>
      <c r="G55" s="98">
        <v>891271</v>
      </c>
      <c r="H55" s="99">
        <v>340.2</v>
      </c>
      <c r="I55" s="100">
        <v>8244.98575728362</v>
      </c>
      <c r="J55" s="84">
        <f>VLOOKUP(D55,Sheet1!C:D,COLUMN(Sheet1!D:D)-COLUMN(Sheet1!C:D)+1,0)</f>
        <v>2542.82555</v>
      </c>
      <c r="K55" s="101">
        <f>VLOOKUP(D55,Sheet2!A:B,COLUMN(Sheet2!B:B)-COLUMN(Sheet2!A:B)+1,0)</f>
        <v>14665</v>
      </c>
      <c r="L55" s="90">
        <f>VLOOKUP(D55,Sheet3!A:B,COLUMN(Sheet3!B:B)-COLUMN(Sheet3!A:B)+1,0)</f>
        <v>472467</v>
      </c>
    </row>
    <row r="56" spans="1:12">
      <c r="A56" s="84" t="s">
        <v>178</v>
      </c>
      <c r="B56" s="84" t="s">
        <v>179</v>
      </c>
      <c r="C56" s="84" t="s">
        <v>170</v>
      </c>
      <c r="D56" s="84" t="s">
        <v>180</v>
      </c>
      <c r="E56" s="85">
        <v>128.840863</v>
      </c>
      <c r="F56" s="85">
        <v>47.728332</v>
      </c>
      <c r="G56" s="92">
        <v>878881</v>
      </c>
      <c r="H56" s="87">
        <v>295.19</v>
      </c>
      <c r="I56" s="100">
        <v>8215.7140188228</v>
      </c>
      <c r="J56" s="84">
        <f>VLOOKUP(D56,Sheet1!C:D,COLUMN(Sheet1!D:D)-COLUMN(Sheet1!C:D)+1,0)</f>
        <v>1111.7092</v>
      </c>
      <c r="K56" s="101">
        <f>VLOOKUP(D56,Sheet2!A:B,COLUMN(Sheet2!B:B)-COLUMN(Sheet2!A:B)+1,0)</f>
        <v>32800</v>
      </c>
      <c r="L56" s="90">
        <f>VLOOKUP(D56,Sheet3!A:B,COLUMN(Sheet3!B:B)-COLUMN(Sheet3!A:B)+1,0)</f>
        <v>354682</v>
      </c>
    </row>
    <row r="57" spans="1:12">
      <c r="A57" s="84" t="s">
        <v>181</v>
      </c>
      <c r="B57" s="84" t="s">
        <v>182</v>
      </c>
      <c r="C57" s="84" t="s">
        <v>170</v>
      </c>
      <c r="D57" s="84" t="s">
        <v>183</v>
      </c>
      <c r="E57" s="85">
        <v>126.968714</v>
      </c>
      <c r="F57" s="85">
        <v>46.654147</v>
      </c>
      <c r="G57" s="94">
        <v>3756167</v>
      </c>
      <c r="H57" s="93">
        <v>1150.2</v>
      </c>
      <c r="I57" s="100">
        <v>6938.94033598609</v>
      </c>
      <c r="J57" s="84">
        <f>VLOOKUP(D57,Sheet1!C:D,COLUMN(Sheet1!D:D)-COLUMN(Sheet1!C:D)+1,0)</f>
        <v>11070.18895</v>
      </c>
      <c r="K57" s="101">
        <f>VLOOKUP(D57,Sheet2!A:B,COLUMN(Sheet2!B:B)-COLUMN(Sheet2!A:B)+1,0)</f>
        <v>34873</v>
      </c>
      <c r="L57" s="90">
        <f>VLOOKUP(D57,Sheet3!A:B,COLUMN(Sheet3!B:B)-COLUMN(Sheet3!A:B)+1,0)</f>
        <v>610136</v>
      </c>
    </row>
    <row r="58" spans="1:12">
      <c r="A58" s="84" t="s">
        <v>184</v>
      </c>
      <c r="B58" s="84" t="s">
        <v>185</v>
      </c>
      <c r="C58" s="84" t="s">
        <v>170</v>
      </c>
      <c r="D58" s="84" t="s">
        <v>186</v>
      </c>
      <c r="E58" s="85">
        <v>126.53505</v>
      </c>
      <c r="F58" s="85">
        <v>45.802981</v>
      </c>
      <c r="G58" s="92">
        <v>10009854</v>
      </c>
      <c r="H58" s="93">
        <v>5183.8</v>
      </c>
      <c r="I58" s="100">
        <v>7353.50131976647</v>
      </c>
      <c r="J58" s="84">
        <f>VLOOKUP(D58,Sheet1!C:D,COLUMN(Sheet1!D:D)-COLUMN(Sheet1!C:D)+1,0)</f>
        <v>73118.61375</v>
      </c>
      <c r="K58" s="101">
        <f>VLOOKUP(D58,Sheet2!A:B,COLUMN(Sheet2!B:B)-COLUMN(Sheet2!A:B)+1,0)</f>
        <v>53076</v>
      </c>
      <c r="L58" s="90">
        <f>VLOOKUP(D58,Sheet3!A:B,COLUMN(Sheet3!B:B)-COLUMN(Sheet3!A:B)+1,0)</f>
        <v>2518649</v>
      </c>
    </row>
    <row r="59" spans="1:12">
      <c r="A59" s="84" t="s">
        <v>187</v>
      </c>
      <c r="B59" s="84" t="s">
        <v>188</v>
      </c>
      <c r="C59" s="84" t="s">
        <v>170</v>
      </c>
      <c r="D59" s="84" t="s">
        <v>189</v>
      </c>
      <c r="E59" s="85">
        <v>125.104078</v>
      </c>
      <c r="F59" s="85">
        <v>46.589498</v>
      </c>
      <c r="G59" s="92">
        <v>2781562</v>
      </c>
      <c r="H59" s="93">
        <v>2301.1</v>
      </c>
      <c r="I59" s="100">
        <v>5958.13029095626</v>
      </c>
      <c r="J59" s="84">
        <f>VLOOKUP(D59,Sheet1!C:D,COLUMN(Sheet1!D:D)-COLUMN(Sheet1!C:D)+1,0)</f>
        <v>43232.5286</v>
      </c>
      <c r="K59" s="101">
        <f>VLOOKUP(D59,Sheet2!A:B,COLUMN(Sheet2!B:B)-COLUMN(Sheet2!A:B)+1,0)</f>
        <v>21205</v>
      </c>
      <c r="L59" s="90">
        <f>VLOOKUP(D59,Sheet3!A:B,COLUMN(Sheet3!B:B)-COLUMN(Sheet3!A:B)+1,0)</f>
        <v>2229572</v>
      </c>
    </row>
    <row r="60" spans="1:12">
      <c r="A60" s="84" t="s">
        <v>190</v>
      </c>
      <c r="B60" s="84" t="s">
        <v>191</v>
      </c>
      <c r="C60" s="84" t="s">
        <v>170</v>
      </c>
      <c r="D60" s="84" t="s">
        <v>192</v>
      </c>
      <c r="E60" s="85">
        <v>130.318916</v>
      </c>
      <c r="F60" s="85">
        <v>46.800002</v>
      </c>
      <c r="G60" s="92">
        <v>2156505</v>
      </c>
      <c r="H60" s="93">
        <v>811.8</v>
      </c>
      <c r="I60" s="100">
        <v>8339.11135784052</v>
      </c>
      <c r="J60" s="84">
        <f>VLOOKUP(D60,Sheet1!C:D,COLUMN(Sheet1!D:D)-COLUMN(Sheet1!C:D)+1,0)</f>
        <v>14963.6972</v>
      </c>
      <c r="K60" s="101">
        <f>VLOOKUP(D60,Sheet2!A:B,COLUMN(Sheet2!B:B)-COLUMN(Sheet2!A:B)+1,0)</f>
        <v>32704</v>
      </c>
      <c r="L60" s="90">
        <f>VLOOKUP(D60,Sheet3!A:B,COLUMN(Sheet3!B:B)-COLUMN(Sheet3!A:B)+1,0)</f>
        <v>468643</v>
      </c>
    </row>
    <row r="61" spans="1:12">
      <c r="A61" s="84" t="s">
        <v>193</v>
      </c>
      <c r="B61" s="84" t="s">
        <v>194</v>
      </c>
      <c r="C61" s="84" t="s">
        <v>170</v>
      </c>
      <c r="D61" s="84" t="s">
        <v>195</v>
      </c>
      <c r="E61" s="85">
        <v>131.141563</v>
      </c>
      <c r="F61" s="85">
        <v>46.676157</v>
      </c>
      <c r="G61" s="98">
        <v>1208803</v>
      </c>
      <c r="H61" s="96">
        <v>493.9</v>
      </c>
      <c r="I61" s="100">
        <v>8365.75993549891</v>
      </c>
      <c r="J61" s="84">
        <f>VLOOKUP(D61,Sheet1!C:D,COLUMN(Sheet1!D:D)-COLUMN(Sheet1!C:D)+1,0)</f>
        <v>3708.21855</v>
      </c>
      <c r="K61" s="101">
        <f>VLOOKUP(D61,Sheet2!A:B,COLUMN(Sheet2!B:B)-COLUMN(Sheet2!A:B)+1,0)</f>
        <v>22682</v>
      </c>
      <c r="L61" s="90">
        <f>VLOOKUP(D61,Sheet3!A:B,COLUMN(Sheet3!B:B)-COLUMN(Sheet3!A:B)+1,0)</f>
        <v>492108</v>
      </c>
    </row>
    <row r="62" spans="1:12">
      <c r="A62" s="84" t="s">
        <v>196</v>
      </c>
      <c r="B62" s="84" t="s">
        <v>197</v>
      </c>
      <c r="C62" s="84" t="s">
        <v>170</v>
      </c>
      <c r="D62" s="84" t="s">
        <v>198</v>
      </c>
      <c r="E62" s="85">
        <v>127.528226</v>
      </c>
      <c r="F62" s="85">
        <v>50.244887</v>
      </c>
      <c r="G62" s="92">
        <v>1286401</v>
      </c>
      <c r="H62" s="93">
        <v>614.4</v>
      </c>
      <c r="I62" s="100">
        <v>7357.94016482557</v>
      </c>
      <c r="J62" s="84">
        <f>VLOOKUP(D62,Sheet1!C:D,COLUMN(Sheet1!D:D)-COLUMN(Sheet1!C:D)+1,0)</f>
        <v>4440.1046</v>
      </c>
      <c r="K62" s="101">
        <f>VLOOKUP(D62,Sheet2!A:B,COLUMN(Sheet2!B:B)-COLUMN(Sheet2!A:B)+1,0)</f>
        <v>69345</v>
      </c>
      <c r="L62" s="90">
        <f>VLOOKUP(D62,Sheet3!A:B,COLUMN(Sheet3!B:B)-COLUMN(Sheet3!A:B)+1,0)</f>
        <v>355438</v>
      </c>
    </row>
    <row r="63" spans="1:12">
      <c r="A63" s="84" t="s">
        <v>199</v>
      </c>
      <c r="B63" s="84" t="s">
        <v>200</v>
      </c>
      <c r="C63" s="84" t="s">
        <v>170</v>
      </c>
      <c r="D63" s="84" t="s">
        <v>201</v>
      </c>
      <c r="E63" s="85">
        <v>129.632928</v>
      </c>
      <c r="F63" s="85">
        <v>44.551486</v>
      </c>
      <c r="G63" s="94">
        <v>2290208</v>
      </c>
      <c r="H63" s="93">
        <v>831.7</v>
      </c>
      <c r="I63" s="100">
        <v>6798.07086944175</v>
      </c>
      <c r="J63" s="84">
        <f>VLOOKUP(D63,Sheet1!C:D,COLUMN(Sheet1!D:D)-COLUMN(Sheet1!C:D)+1,0)</f>
        <v>14468.23965</v>
      </c>
      <c r="K63" s="101">
        <f>VLOOKUP(D63,Sheet2!A:B,COLUMN(Sheet2!B:B)-COLUMN(Sheet2!A:B)+1,0)</f>
        <v>38827</v>
      </c>
      <c r="L63" s="90">
        <f>VLOOKUP(D63,Sheet3!A:B,COLUMN(Sheet3!B:B)-COLUMN(Sheet3!A:B)+1,0)</f>
        <v>524946</v>
      </c>
    </row>
    <row r="64" spans="1:12">
      <c r="A64" s="84" t="s">
        <v>202</v>
      </c>
      <c r="B64" s="84" t="s">
        <v>203</v>
      </c>
      <c r="C64" s="84" t="s">
        <v>170</v>
      </c>
      <c r="D64" s="84" t="s">
        <v>204</v>
      </c>
      <c r="E64" s="85">
        <v>123.918193</v>
      </c>
      <c r="F64" s="85">
        <v>47.354892</v>
      </c>
      <c r="G64" s="92">
        <v>4067489</v>
      </c>
      <c r="H64" s="93">
        <v>1200.4</v>
      </c>
      <c r="I64" s="100">
        <v>6416.60202932345</v>
      </c>
      <c r="J64" s="84">
        <f>VLOOKUP(D64,Sheet1!C:D,COLUMN(Sheet1!D:D)-COLUMN(Sheet1!C:D)+1,0)</f>
        <v>19054.921</v>
      </c>
      <c r="K64" s="101">
        <f>VLOOKUP(D64,Sheet2!A:B,COLUMN(Sheet2!B:B)-COLUMN(Sheet2!A:B)+1,0)</f>
        <v>42469</v>
      </c>
      <c r="L64" s="90">
        <f>VLOOKUP(D64,Sheet3!A:B,COLUMN(Sheet3!B:B)-COLUMN(Sheet3!A:B)+1,0)</f>
        <v>947495</v>
      </c>
    </row>
    <row r="65" spans="1:12">
      <c r="A65" s="84" t="s">
        <v>205</v>
      </c>
      <c r="B65" s="84" t="s">
        <v>206</v>
      </c>
      <c r="C65" s="84" t="s">
        <v>170</v>
      </c>
      <c r="D65" s="84" t="s">
        <v>207</v>
      </c>
      <c r="E65" s="85">
        <v>130.969385</v>
      </c>
      <c r="F65" s="85">
        <v>45.295087</v>
      </c>
      <c r="G65" s="94">
        <v>1502060</v>
      </c>
      <c r="H65" s="103">
        <v>572.4</v>
      </c>
      <c r="I65" s="100">
        <v>7495.09474316464</v>
      </c>
      <c r="J65" s="84">
        <f>VLOOKUP(D65,Sheet1!C:D,COLUMN(Sheet1!D:D)-COLUMN(Sheet1!C:D)+1,0)</f>
        <v>4389.82705</v>
      </c>
      <c r="K65" s="101">
        <f>VLOOKUP(D65,Sheet2!A:B,COLUMN(Sheet2!B:B)-COLUMN(Sheet2!A:B)+1,0)</f>
        <v>22598</v>
      </c>
      <c r="L65" s="90">
        <f>VLOOKUP(D65,Sheet3!A:B,COLUMN(Sheet3!B:B)-COLUMN(Sheet3!A:B)+1,0)</f>
        <v>478354</v>
      </c>
    </row>
    <row r="66" spans="1:12">
      <c r="A66" s="84" t="s">
        <v>208</v>
      </c>
      <c r="B66" s="84" t="s">
        <v>209</v>
      </c>
      <c r="C66" s="84" t="s">
        <v>210</v>
      </c>
      <c r="D66" s="84" t="s">
        <v>211</v>
      </c>
      <c r="E66" s="85">
        <v>87.834419</v>
      </c>
      <c r="F66" s="85">
        <v>47.326733</v>
      </c>
      <c r="I66" s="100">
        <v>2954.84192294901</v>
      </c>
      <c r="J66" s="84">
        <f>VLOOKUP(D66,Sheet1!C:D,COLUMN(Sheet1!D:D)-COLUMN(Sheet1!C:D)+1,0)</f>
        <v>692.262</v>
      </c>
      <c r="K66" s="89">
        <v>911</v>
      </c>
      <c r="L66" s="90" t="e">
        <f>VLOOKUP(D66,Sheet3!A:B,COLUMN(Sheet3!B:B)-COLUMN(Sheet3!A:B)+1,0)</f>
        <v>#N/A</v>
      </c>
    </row>
    <row r="67" spans="1:12">
      <c r="A67" s="84" t="s">
        <v>212</v>
      </c>
      <c r="B67" s="84" t="s">
        <v>213</v>
      </c>
      <c r="C67" s="84" t="s">
        <v>210</v>
      </c>
      <c r="D67" s="84" t="s">
        <v>214</v>
      </c>
      <c r="E67" s="85">
        <v>85.670291</v>
      </c>
      <c r="F67" s="85">
        <v>41.862997</v>
      </c>
      <c r="I67" s="100">
        <v>1071.94886841329</v>
      </c>
      <c r="J67" s="84" t="e">
        <f>VLOOKUP(D67,Sheet1!C:D,COLUMN(Sheet1!D:D)-COLUMN(Sheet1!C:D)+1,0)</f>
        <v>#N/A</v>
      </c>
      <c r="K67" s="89">
        <v>1951.82</v>
      </c>
      <c r="L67" s="90" t="e">
        <f>VLOOKUP(D67,Sheet3!A:B,COLUMN(Sheet3!B:B)-COLUMN(Sheet3!A:B)+1,0)</f>
        <v>#N/A</v>
      </c>
    </row>
    <row r="68" spans="1:12">
      <c r="A68" s="84" t="s">
        <v>215</v>
      </c>
      <c r="B68" s="84" t="s">
        <v>216</v>
      </c>
      <c r="C68" s="84" t="s">
        <v>210</v>
      </c>
      <c r="D68" s="84" t="s">
        <v>217</v>
      </c>
      <c r="E68" s="85">
        <v>82.066363</v>
      </c>
      <c r="F68" s="85">
        <v>44.906039</v>
      </c>
      <c r="G68" s="104">
        <v>488198</v>
      </c>
      <c r="H68" s="96">
        <v>377.1</v>
      </c>
      <c r="I68" s="100">
        <v>2129.51360909901</v>
      </c>
      <c r="J68" s="84">
        <f>VLOOKUP(D68,Sheet1!C:D,COLUMN(Sheet1!D:D)-COLUMN(Sheet1!C:D)+1,0)</f>
        <v>7918.1197</v>
      </c>
      <c r="K68" s="89">
        <v>27200</v>
      </c>
      <c r="L68" s="90" t="e">
        <f>VLOOKUP(D68,Sheet3!A:B,COLUMN(Sheet3!B:B)-COLUMN(Sheet3!A:B)+1,0)</f>
        <v>#N/A</v>
      </c>
    </row>
    <row r="69" spans="1:12">
      <c r="A69" s="84" t="s">
        <v>218</v>
      </c>
      <c r="B69" s="84" t="s">
        <v>219</v>
      </c>
      <c r="C69" s="84" t="s">
        <v>210</v>
      </c>
      <c r="D69" s="84" t="s">
        <v>220</v>
      </c>
      <c r="E69" s="85">
        <v>82.35365587</v>
      </c>
      <c r="F69" s="85">
        <v>44.84052409</v>
      </c>
      <c r="I69" s="100">
        <v>1625.74421508269</v>
      </c>
      <c r="J69" s="84" t="e">
        <f>VLOOKUP(D69,Sheet1!C:D,COLUMN(Sheet1!D:D)-COLUMN(Sheet1!C:D)+1,0)</f>
        <v>#N/A</v>
      </c>
      <c r="K69" s="89">
        <v>2869</v>
      </c>
      <c r="L69" s="90" t="e">
        <f>VLOOKUP(D69,Sheet3!A:B,COLUMN(Sheet3!B:B)-COLUMN(Sheet3!A:B)+1,0)</f>
        <v>#N/A</v>
      </c>
    </row>
    <row r="70" spans="1:12">
      <c r="A70" s="84" t="s">
        <v>221</v>
      </c>
      <c r="B70" s="84" t="s">
        <v>222</v>
      </c>
      <c r="C70" s="84" t="s">
        <v>210</v>
      </c>
      <c r="D70" s="84" t="s">
        <v>223</v>
      </c>
      <c r="E70" s="85">
        <v>88.141253</v>
      </c>
      <c r="F70" s="85">
        <v>47.844924</v>
      </c>
      <c r="G70" s="104">
        <v>668587</v>
      </c>
      <c r="H70" s="96">
        <v>334.53</v>
      </c>
      <c r="I70" s="100">
        <v>3141.25497689878</v>
      </c>
      <c r="J70" s="84">
        <f>VLOOKUP(D70,Sheet1!C:D,COLUMN(Sheet1!D:D)-COLUMN(Sheet1!C:D)+1,0)</f>
        <v>7593.19575</v>
      </c>
      <c r="K70" s="89">
        <v>118000</v>
      </c>
      <c r="L70" s="90" t="e">
        <f>VLOOKUP(D70,Sheet3!A:B,COLUMN(Sheet3!B:B)-COLUMN(Sheet3!A:B)+1,0)</f>
        <v>#N/A</v>
      </c>
    </row>
    <row r="71" spans="1:12">
      <c r="A71" s="84" t="s">
        <v>224</v>
      </c>
      <c r="B71" s="84" t="s">
        <v>225</v>
      </c>
      <c r="C71" s="84" t="s">
        <v>210</v>
      </c>
      <c r="D71" s="84" t="s">
        <v>226</v>
      </c>
      <c r="E71" s="85">
        <v>79.270193</v>
      </c>
      <c r="F71" s="85">
        <v>37.215372</v>
      </c>
      <c r="I71" s="100">
        <v>1603.19929874883</v>
      </c>
      <c r="J71" s="84" t="e">
        <f>VLOOKUP(D71,Sheet1!C:D,COLUMN(Sheet1!D:D)-COLUMN(Sheet1!C:D)+1,0)</f>
        <v>#N/A</v>
      </c>
      <c r="K71" s="102">
        <v>1781.43</v>
      </c>
      <c r="L71" s="90" t="e">
        <f>VLOOKUP(D71,Sheet3!A:B,COLUMN(Sheet3!B:B)-COLUMN(Sheet3!A:B)+1,0)</f>
        <v>#N/A</v>
      </c>
    </row>
    <row r="72" spans="1:12">
      <c r="A72" s="84" t="s">
        <v>227</v>
      </c>
      <c r="B72" s="84" t="s">
        <v>228</v>
      </c>
      <c r="C72" s="84" t="s">
        <v>210</v>
      </c>
      <c r="D72" s="84" t="s">
        <v>229</v>
      </c>
      <c r="E72" s="85">
        <v>86.080397</v>
      </c>
      <c r="F72" s="85">
        <v>44.305368</v>
      </c>
      <c r="I72" s="100">
        <v>2823.03890003338</v>
      </c>
      <c r="J72" s="84">
        <f>VLOOKUP(D72,Sheet1!C:D,COLUMN(Sheet1!D:D)-COLUMN(Sheet1!C:D)+1,0)</f>
        <v>7557.224</v>
      </c>
      <c r="K72" s="102">
        <v>6007</v>
      </c>
      <c r="L72" s="90" t="e">
        <f>VLOOKUP(D72,Sheet3!A:B,COLUMN(Sheet3!B:B)-COLUMN(Sheet3!A:B)+1,0)</f>
        <v>#N/A</v>
      </c>
    </row>
    <row r="73" spans="1:12">
      <c r="A73" s="84" t="s">
        <v>230</v>
      </c>
      <c r="B73" s="84" t="s">
        <v>231</v>
      </c>
      <c r="C73" s="84" t="s">
        <v>210</v>
      </c>
      <c r="D73" s="84" t="s">
        <v>232</v>
      </c>
      <c r="E73" s="85">
        <v>80.994153</v>
      </c>
      <c r="F73" s="85">
        <v>43.940381</v>
      </c>
      <c r="I73" s="100">
        <v>3349.14723298376</v>
      </c>
      <c r="J73" s="84">
        <f>VLOOKUP(D73,Sheet1!C:D,COLUMN(Sheet1!D:D)-COLUMN(Sheet1!C:D)+1,0)</f>
        <v>146.6582</v>
      </c>
      <c r="K73" s="102">
        <v>6040</v>
      </c>
      <c r="L73" s="90" t="e">
        <f>VLOOKUP(D73,Sheet3!A:B,COLUMN(Sheet3!B:B)-COLUMN(Sheet3!A:B)+1,0)</f>
        <v>#N/A</v>
      </c>
    </row>
    <row r="74" spans="1:12">
      <c r="A74" s="84" t="s">
        <v>233</v>
      </c>
      <c r="B74" s="84" t="s">
        <v>234</v>
      </c>
      <c r="C74" s="84" t="s">
        <v>210</v>
      </c>
      <c r="D74" s="84" t="s">
        <v>235</v>
      </c>
      <c r="E74" s="85">
        <v>79.921646</v>
      </c>
      <c r="F74" s="85">
        <v>37.114406</v>
      </c>
      <c r="G74" s="104">
        <v>2504718</v>
      </c>
      <c r="H74" s="87">
        <v>406.32</v>
      </c>
      <c r="I74" s="100">
        <v>2626.66242444237</v>
      </c>
      <c r="J74" s="84">
        <f>VLOOKUP(D74,Sheet1!C:D,COLUMN(Sheet1!D:D)-COLUMN(Sheet1!C:D)+1,0)</f>
        <v>14929.87655</v>
      </c>
      <c r="K74" s="102">
        <v>248100</v>
      </c>
      <c r="L74" s="90" t="e">
        <f>VLOOKUP(D74,Sheet3!A:B,COLUMN(Sheet3!B:B)-COLUMN(Sheet3!A:B)+1,0)</f>
        <v>#N/A</v>
      </c>
    </row>
    <row r="75" spans="1:12">
      <c r="A75" s="84" t="s">
        <v>236</v>
      </c>
      <c r="B75" s="84" t="s">
        <v>237</v>
      </c>
      <c r="C75" s="84" t="s">
        <v>210</v>
      </c>
      <c r="D75" s="84" t="s">
        <v>238</v>
      </c>
      <c r="E75" s="85">
        <v>82.980316</v>
      </c>
      <c r="F75" s="85">
        <v>46.745364</v>
      </c>
      <c r="G75" s="104">
        <v>1138638</v>
      </c>
      <c r="H75" s="99">
        <v>737.57</v>
      </c>
      <c r="I75" s="100">
        <v>2600.80719493783</v>
      </c>
      <c r="J75" s="84">
        <f>VLOOKUP(D75,Sheet1!C:D,COLUMN(Sheet1!D:D)-COLUMN(Sheet1!C:D)+1,0)</f>
        <v>11104.30495</v>
      </c>
      <c r="K75" s="102">
        <v>105400</v>
      </c>
      <c r="L75" s="90" t="e">
        <f>VLOOKUP(D75,Sheet3!A:B,COLUMN(Sheet3!B:B)-COLUMN(Sheet3!A:B)+1,0)</f>
        <v>#N/A</v>
      </c>
    </row>
    <row r="76" spans="1:12">
      <c r="A76" s="84" t="s">
        <v>239</v>
      </c>
      <c r="B76" s="84" t="s">
        <v>240</v>
      </c>
      <c r="C76" s="84" t="s">
        <v>210</v>
      </c>
      <c r="D76" s="84" t="s">
        <v>241</v>
      </c>
      <c r="E76" s="85">
        <v>87.308995</v>
      </c>
      <c r="F76" s="85">
        <v>44.011044</v>
      </c>
      <c r="G76" s="104">
        <v>1613585</v>
      </c>
      <c r="H76" s="105">
        <v>1387.25</v>
      </c>
      <c r="I76" s="100">
        <v>3108.38773519382</v>
      </c>
      <c r="J76" s="84">
        <f>VLOOKUP(D76,Sheet1!C:D,COLUMN(Sheet1!D:D)-COLUMN(Sheet1!C:D)+1,0)</f>
        <v>31534.18675</v>
      </c>
      <c r="K76" s="102">
        <v>73900</v>
      </c>
      <c r="L76" s="90" t="e">
        <f>VLOOKUP(D76,Sheet3!A:B,COLUMN(Sheet3!B:B)-COLUMN(Sheet3!A:B)+1,0)</f>
        <v>#N/A</v>
      </c>
    </row>
    <row r="77" spans="1:12">
      <c r="A77" s="84" t="s">
        <v>242</v>
      </c>
      <c r="B77" s="84" t="s">
        <v>243</v>
      </c>
      <c r="C77" s="84" t="s">
        <v>210</v>
      </c>
      <c r="D77" s="84" t="s">
        <v>244</v>
      </c>
      <c r="E77" s="85">
        <v>87.542852</v>
      </c>
      <c r="F77" s="85">
        <v>44.166489</v>
      </c>
      <c r="I77" s="100">
        <v>3014.56003650977</v>
      </c>
      <c r="J77" s="84">
        <f>VLOOKUP(D77,Sheet1!C:D,COLUMN(Sheet1!D:D)-COLUMN(Sheet1!C:D)+1,0)</f>
        <v>3160.2368</v>
      </c>
      <c r="K77" s="102">
        <v>711</v>
      </c>
      <c r="L77" s="90" t="e">
        <f>VLOOKUP(D77,Sheet3!A:B,COLUMN(Sheet3!B:B)-COLUMN(Sheet3!A:B)+1,0)</f>
        <v>#N/A</v>
      </c>
    </row>
    <row r="78" spans="1:12">
      <c r="A78" s="84" t="s">
        <v>245</v>
      </c>
      <c r="B78" s="84" t="s">
        <v>246</v>
      </c>
      <c r="C78" s="84" t="s">
        <v>210</v>
      </c>
      <c r="D78" s="84" t="s">
        <v>247</v>
      </c>
      <c r="E78" s="85">
        <v>86.145298</v>
      </c>
      <c r="F78" s="85">
        <v>41.764115</v>
      </c>
      <c r="G78" s="104">
        <v>1613979</v>
      </c>
      <c r="H78" s="87">
        <v>1106.29</v>
      </c>
      <c r="I78" s="100">
        <v>2626.72796107453</v>
      </c>
      <c r="J78" s="84">
        <f>VLOOKUP(D78,Sheet1!C:D,COLUMN(Sheet1!D:D)-COLUMN(Sheet1!C:D)+1,0)</f>
        <v>32030.4598</v>
      </c>
      <c r="K78" s="102">
        <v>471500</v>
      </c>
      <c r="L78" s="90" t="e">
        <f>VLOOKUP(D78,Sheet3!A:B,COLUMN(Sheet3!B:B)-COLUMN(Sheet3!A:B)+1,0)</f>
        <v>#N/A</v>
      </c>
    </row>
    <row r="79" spans="1:12">
      <c r="A79" s="84" t="s">
        <v>248</v>
      </c>
      <c r="B79" s="84" t="s">
        <v>249</v>
      </c>
      <c r="C79" s="84" t="s">
        <v>210</v>
      </c>
      <c r="D79" s="84" t="s">
        <v>250</v>
      </c>
      <c r="E79" s="85">
        <v>81.280532</v>
      </c>
      <c r="F79" s="85">
        <v>40.547205</v>
      </c>
      <c r="I79" s="100">
        <v>1393.59057982992</v>
      </c>
      <c r="J79" s="84">
        <f>VLOOKUP(D79,Sheet1!C:D,COLUMN(Sheet1!D:D)-COLUMN(Sheet1!C:D)+1,0)</f>
        <v>977.82595</v>
      </c>
      <c r="K79" s="102">
        <v>6923.4</v>
      </c>
      <c r="L79" s="90" t="e">
        <f>VLOOKUP(D79,Sheet3!A:B,COLUMN(Sheet3!B:B)-COLUMN(Sheet3!A:B)+1,0)</f>
        <v>#N/A</v>
      </c>
    </row>
    <row r="80" spans="1:12">
      <c r="A80" s="84" t="s">
        <v>251</v>
      </c>
      <c r="B80" s="84" t="s">
        <v>252</v>
      </c>
      <c r="C80" s="84" t="s">
        <v>210</v>
      </c>
      <c r="D80" s="84" t="s">
        <v>253</v>
      </c>
      <c r="E80" s="85">
        <v>81.323691</v>
      </c>
      <c r="F80" s="85">
        <v>43.917106</v>
      </c>
      <c r="G80" s="104">
        <v>2848393</v>
      </c>
      <c r="H80" s="96">
        <v>2338.11</v>
      </c>
      <c r="I80" s="100">
        <v>2989.88412681144</v>
      </c>
      <c r="J80" s="84">
        <f>VLOOKUP(D80,Sheet1!C:D,COLUMN(Sheet1!D:D)-COLUMN(Sheet1!C:D)+1,0)</f>
        <v>23727.70535</v>
      </c>
      <c r="K80" s="102">
        <v>268593</v>
      </c>
      <c r="L80" s="90" t="e">
        <f>VLOOKUP(D80,Sheet3!A:B,COLUMN(Sheet3!B:B)-COLUMN(Sheet3!A:B)+1,0)</f>
        <v>#N/A</v>
      </c>
    </row>
    <row r="81" spans="1:12">
      <c r="A81" s="84" t="s">
        <v>254</v>
      </c>
      <c r="B81" s="84" t="s">
        <v>255</v>
      </c>
      <c r="C81" s="84" t="s">
        <v>210</v>
      </c>
      <c r="D81" s="84" t="s">
        <v>256</v>
      </c>
      <c r="E81" s="85">
        <v>80.265068</v>
      </c>
      <c r="F81" s="85">
        <v>41.170712</v>
      </c>
      <c r="G81" s="104">
        <v>2714422</v>
      </c>
      <c r="H81" s="96">
        <v>1315.05</v>
      </c>
      <c r="I81" s="100">
        <v>2400.67688211275</v>
      </c>
      <c r="J81" s="84">
        <f>VLOOKUP(D81,Sheet1!C:D,COLUMN(Sheet1!D:D)-COLUMN(Sheet1!C:D)+1,0)</f>
        <v>75321.459</v>
      </c>
      <c r="K81" s="102">
        <v>132500</v>
      </c>
      <c r="L81" s="90" t="e">
        <f>VLOOKUP(D81,Sheet3!A:B,COLUMN(Sheet3!B:B)-COLUMN(Sheet3!A:B)+1,0)</f>
        <v>#N/A</v>
      </c>
    </row>
    <row r="82" spans="1:12">
      <c r="A82" s="84" t="s">
        <v>257</v>
      </c>
      <c r="B82" s="84" t="s">
        <v>258</v>
      </c>
      <c r="C82" s="84" t="s">
        <v>210</v>
      </c>
      <c r="D82" s="84" t="s">
        <v>259</v>
      </c>
      <c r="E82" s="85">
        <v>75.989746</v>
      </c>
      <c r="F82" s="85">
        <v>39.470492</v>
      </c>
      <c r="G82" s="104">
        <v>4496377</v>
      </c>
      <c r="H82" s="96">
        <v>1130.2</v>
      </c>
      <c r="I82" s="100">
        <v>1581.19717083662</v>
      </c>
      <c r="J82" s="84">
        <f>VLOOKUP(D82,Sheet1!C:D,COLUMN(Sheet1!D:D)-COLUMN(Sheet1!C:D)+1,0)</f>
        <v>23314.5857</v>
      </c>
      <c r="K82" s="102">
        <v>162000</v>
      </c>
      <c r="L82" s="90" t="e">
        <f>VLOOKUP(D82,Sheet3!A:B,COLUMN(Sheet3!B:B)-COLUMN(Sheet3!A:B)+1,0)</f>
        <v>#N/A</v>
      </c>
    </row>
    <row r="83" spans="1:12">
      <c r="A83" s="84" t="s">
        <v>260</v>
      </c>
      <c r="B83" s="84" t="s">
        <v>261</v>
      </c>
      <c r="C83" s="84" t="s">
        <v>210</v>
      </c>
      <c r="D83" s="84" t="s">
        <v>262</v>
      </c>
      <c r="E83" s="85">
        <v>79.074965</v>
      </c>
      <c r="F83" s="85">
        <v>39.867776</v>
      </c>
      <c r="I83" s="100">
        <v>2579.28165734151</v>
      </c>
      <c r="J83" s="84">
        <f>VLOOKUP(D83,Sheet1!C:D,COLUMN(Sheet1!D:D)-COLUMN(Sheet1!C:D)+1,0)</f>
        <v>4043.49615</v>
      </c>
      <c r="K83" s="102">
        <v>3664</v>
      </c>
      <c r="L83" s="90" t="e">
        <f>VLOOKUP(D83,Sheet3!A:B,COLUMN(Sheet3!B:B)-COLUMN(Sheet3!A:B)+1,0)</f>
        <v>#N/A</v>
      </c>
    </row>
    <row r="84" spans="1:12">
      <c r="A84" s="84" t="s">
        <v>263</v>
      </c>
      <c r="B84" s="84" t="s">
        <v>264</v>
      </c>
      <c r="C84" s="84" t="s">
        <v>210</v>
      </c>
      <c r="D84" s="84" t="s">
        <v>265</v>
      </c>
      <c r="E84" s="85">
        <v>76.167327</v>
      </c>
      <c r="F84" s="85">
        <v>39.714734</v>
      </c>
      <c r="G84" s="104">
        <v>622222</v>
      </c>
      <c r="H84" s="87">
        <v>169.24</v>
      </c>
      <c r="I84" s="100">
        <v>2316.57392463481</v>
      </c>
      <c r="J84" s="107">
        <v>3329.74935</v>
      </c>
      <c r="K84" s="102">
        <v>72500</v>
      </c>
      <c r="L84" s="90" t="e">
        <f>VLOOKUP(D84,Sheet3!A:B,COLUMN(Sheet3!B:B)-COLUMN(Sheet3!A:B)+1,0)</f>
        <v>#N/A</v>
      </c>
    </row>
    <row r="85" spans="1:12">
      <c r="A85" s="84" t="s">
        <v>266</v>
      </c>
      <c r="B85" s="84" t="s">
        <v>267</v>
      </c>
      <c r="C85" s="84" t="s">
        <v>210</v>
      </c>
      <c r="D85" s="84" t="s">
        <v>268</v>
      </c>
      <c r="E85" s="85">
        <v>93.515053</v>
      </c>
      <c r="F85" s="85">
        <v>42.819346</v>
      </c>
      <c r="G85" s="104">
        <v>673383</v>
      </c>
      <c r="H85" s="106">
        <v>607.91</v>
      </c>
      <c r="I85" s="100">
        <v>2813.90079717722</v>
      </c>
      <c r="J85" s="84">
        <f>VLOOKUP(D85,Sheet1!C:D,COLUMN(Sheet1!D:D)-COLUMN(Sheet1!C:D)+1,0)</f>
        <v>13332.03355</v>
      </c>
      <c r="K85" s="101">
        <f>VLOOKUP(D85,Sheet2!A:B,COLUMN(Sheet2!B:B)-COLUMN(Sheet2!A:B)+1,0)</f>
        <v>137222</v>
      </c>
      <c r="L85" s="90">
        <f>VLOOKUP(D85,Sheet3!A:B,COLUMN(Sheet3!B:B)-COLUMN(Sheet3!A:B)+1,0)</f>
        <v>1016117</v>
      </c>
    </row>
    <row r="86" spans="1:12">
      <c r="A86" s="84" t="s">
        <v>269</v>
      </c>
      <c r="B86" s="84" t="s">
        <v>270</v>
      </c>
      <c r="C86" s="84" t="s">
        <v>210</v>
      </c>
      <c r="D86" s="84" t="s">
        <v>271</v>
      </c>
      <c r="E86" s="85">
        <v>84.889239</v>
      </c>
      <c r="F86" s="85">
        <v>45.577712</v>
      </c>
      <c r="G86" s="104">
        <v>490348</v>
      </c>
      <c r="H86" s="99">
        <v>886.9</v>
      </c>
      <c r="I86" s="100">
        <v>2226.08092015529</v>
      </c>
      <c r="J86" s="84">
        <f>VLOOKUP(D86,Sheet1!C:D,COLUMN(Sheet1!D:D)-COLUMN(Sheet1!C:D)+1,0)</f>
        <v>35240.96345</v>
      </c>
      <c r="K86" s="101">
        <f>VLOOKUP(D86,Sheet2!A:B,COLUMN(Sheet2!B:B)-COLUMN(Sheet2!A:B)+1,0)</f>
        <v>7735</v>
      </c>
      <c r="L86" s="90">
        <f>VLOOKUP(D86,Sheet3!A:B,COLUMN(Sheet3!B:B)-COLUMN(Sheet3!A:B)+1,0)</f>
        <v>758276</v>
      </c>
    </row>
    <row r="87" spans="1:12">
      <c r="A87" s="84" t="s">
        <v>272</v>
      </c>
      <c r="B87" s="84" t="s">
        <v>273</v>
      </c>
      <c r="C87" s="84" t="s">
        <v>210</v>
      </c>
      <c r="D87" s="84" t="s">
        <v>274</v>
      </c>
      <c r="E87" s="85">
        <v>84.827592</v>
      </c>
      <c r="F87" s="85">
        <v>44.692894</v>
      </c>
      <c r="I87" s="100">
        <v>2453.0614478391</v>
      </c>
      <c r="J87" s="84">
        <f>VLOOKUP(D87,Sheet1!C:D,COLUMN(Sheet1!D:D)-COLUMN(Sheet1!C:D)+1,0)</f>
        <v>90.1146</v>
      </c>
      <c r="K87" s="102">
        <v>677.94</v>
      </c>
      <c r="L87" s="90" t="e">
        <f>VLOOKUP(D87,Sheet3!A:B,COLUMN(Sheet3!B:B)-COLUMN(Sheet3!A:B)+1,0)</f>
        <v>#N/A</v>
      </c>
    </row>
    <row r="88" spans="1:12">
      <c r="A88" s="84" t="s">
        <v>275</v>
      </c>
      <c r="B88" s="84" t="s">
        <v>276</v>
      </c>
      <c r="C88" s="84" t="s">
        <v>210</v>
      </c>
      <c r="D88" s="84" t="s">
        <v>277</v>
      </c>
      <c r="E88" s="85">
        <v>89.190374</v>
      </c>
      <c r="F88" s="85">
        <v>42.950736</v>
      </c>
      <c r="G88" s="104">
        <v>693988</v>
      </c>
      <c r="H88" s="99">
        <v>373.41</v>
      </c>
      <c r="I88" s="100">
        <v>2280.23213980863</v>
      </c>
      <c r="J88" s="84">
        <f>VLOOKUP(D88,Sheet1!C:D,COLUMN(Sheet1!D:D)-COLUMN(Sheet1!C:D)+1,0)</f>
        <v>8743.9783</v>
      </c>
      <c r="K88" s="101">
        <f>VLOOKUP(D88,Sheet2!A:B,COLUMN(Sheet2!B:B)-COLUMN(Sheet2!A:B)+1,0)</f>
        <v>69764</v>
      </c>
      <c r="L88" s="90">
        <f>VLOOKUP(D88,Sheet3!A:B,COLUMN(Sheet3!B:B)-COLUMN(Sheet3!A:B)+1,0)</f>
        <v>1736872</v>
      </c>
    </row>
    <row r="89" spans="1:12">
      <c r="A89" s="84" t="s">
        <v>278</v>
      </c>
      <c r="B89" s="84" t="s">
        <v>279</v>
      </c>
      <c r="C89" s="84" t="s">
        <v>210</v>
      </c>
      <c r="D89" s="84" t="s">
        <v>280</v>
      </c>
      <c r="E89" s="85">
        <v>87.616824</v>
      </c>
      <c r="F89" s="85">
        <v>43.825377</v>
      </c>
      <c r="G89" s="104">
        <v>4054369</v>
      </c>
      <c r="H89" s="96">
        <v>3337.32</v>
      </c>
      <c r="I89" s="100">
        <v>3117.06871065521</v>
      </c>
      <c r="J89" s="84">
        <f>VLOOKUP(D89,Sheet1!C:D,COLUMN(Sheet1!D:D)-COLUMN(Sheet1!C:D)+1,0)</f>
        <v>77580.8708</v>
      </c>
      <c r="K89" s="101">
        <f>VLOOKUP(D89,Sheet2!A:B,COLUMN(Sheet2!B:B)-COLUMN(Sheet2!A:B)+1,0)</f>
        <v>13788</v>
      </c>
      <c r="L89" s="90">
        <f>VLOOKUP(D89,Sheet3!A:B,COLUMN(Sheet3!B:B)-COLUMN(Sheet3!A:B)+1,0)</f>
        <v>3796954</v>
      </c>
    </row>
    <row r="90" spans="1:12">
      <c r="A90" s="84" t="s">
        <v>281</v>
      </c>
      <c r="B90" s="84" t="s">
        <v>282</v>
      </c>
      <c r="C90" s="84" t="s">
        <v>283</v>
      </c>
      <c r="D90" s="84" t="s">
        <v>284</v>
      </c>
      <c r="E90" s="85">
        <v>110.798921</v>
      </c>
      <c r="F90" s="85">
        <v>32.629057</v>
      </c>
      <c r="G90" s="92">
        <v>3209004</v>
      </c>
      <c r="H90" s="93">
        <v>1915.1</v>
      </c>
      <c r="I90" s="100">
        <v>8367.69933441435</v>
      </c>
      <c r="J90" s="84">
        <f>VLOOKUP(D90,Sheet1!C:D,COLUMN(Sheet1!D:D)-COLUMN(Sheet1!C:D)+1,0)</f>
        <v>9360.83555</v>
      </c>
      <c r="K90" s="101">
        <f>VLOOKUP(D90,Sheet2!A:B,COLUMN(Sheet2!B:B)-COLUMN(Sheet2!A:B)+1,0)</f>
        <v>23666</v>
      </c>
      <c r="L90" s="90">
        <f>VLOOKUP(D90,Sheet3!A:B,COLUMN(Sheet3!B:B)-COLUMN(Sheet3!A:B)+1,0)</f>
        <v>1031253</v>
      </c>
    </row>
    <row r="91" spans="1:12">
      <c r="A91" s="84" t="s">
        <v>285</v>
      </c>
      <c r="B91" s="84" t="s">
        <v>286</v>
      </c>
      <c r="C91" s="84" t="s">
        <v>283</v>
      </c>
      <c r="D91" s="84" t="s">
        <v>287</v>
      </c>
      <c r="E91" s="85">
        <v>112.121743</v>
      </c>
      <c r="F91" s="85">
        <v>32.010161</v>
      </c>
      <c r="G91" s="94">
        <v>5260951</v>
      </c>
      <c r="H91" s="93">
        <v>4601.97</v>
      </c>
      <c r="I91" s="100">
        <v>7601.2905190491</v>
      </c>
      <c r="J91" s="84">
        <f>VLOOKUP(D91,Sheet1!C:D,COLUMN(Sheet1!D:D)-COLUMN(Sheet1!C:D)+1,0)</f>
        <v>21048.89595</v>
      </c>
      <c r="K91" s="101">
        <f>VLOOKUP(D91,Sheet2!A:B,COLUMN(Sheet2!B:B)-COLUMN(Sheet2!A:B)+1,0)</f>
        <v>19728</v>
      </c>
      <c r="L91" s="90">
        <f>VLOOKUP(D91,Sheet3!A:B,COLUMN(Sheet3!B:B)-COLUMN(Sheet3!A:B)+1,0)</f>
        <v>1647645</v>
      </c>
    </row>
    <row r="92" spans="1:12">
      <c r="A92" s="84" t="s">
        <v>288</v>
      </c>
      <c r="B92" s="84" t="s">
        <v>289</v>
      </c>
      <c r="C92" s="84" t="s">
        <v>283</v>
      </c>
      <c r="D92" s="84" t="s">
        <v>290</v>
      </c>
      <c r="E92" s="85">
        <v>113.166545</v>
      </c>
      <c r="F92" s="85">
        <v>30.663706</v>
      </c>
      <c r="G92" s="95">
        <v>1158640</v>
      </c>
      <c r="H92" s="93">
        <v>617.49</v>
      </c>
      <c r="I92" s="100">
        <v>9113.25566194181</v>
      </c>
      <c r="J92" s="84">
        <f>VLOOKUP(D92,Sheet1!C:D,COLUMN(Sheet1!D:D)-COLUMN(Sheet1!C:D)+1,0)</f>
        <v>3252.25865</v>
      </c>
      <c r="K92" s="102">
        <v>2622</v>
      </c>
      <c r="L92" s="90" t="e">
        <f>VLOOKUP(D92,Sheet3!A:B,COLUMN(Sheet3!B:B)-COLUMN(Sheet3!A:B)+1,0)</f>
        <v>#N/A</v>
      </c>
    </row>
    <row r="93" spans="1:12">
      <c r="A93" s="84" t="s">
        <v>291</v>
      </c>
      <c r="B93" s="84" t="s">
        <v>292</v>
      </c>
      <c r="C93" s="84" t="s">
        <v>283</v>
      </c>
      <c r="D93" s="84" t="s">
        <v>293</v>
      </c>
      <c r="E93" s="85">
        <v>114.304569</v>
      </c>
      <c r="F93" s="85">
        <v>30.593354</v>
      </c>
      <c r="G93" s="92">
        <v>12326518</v>
      </c>
      <c r="H93" s="93">
        <v>15616.06</v>
      </c>
      <c r="I93" s="100">
        <v>9615.12583308116</v>
      </c>
      <c r="J93" s="84">
        <f>VLOOKUP(D93,Sheet1!C:D,COLUMN(Sheet1!D:D)-COLUMN(Sheet1!C:D)+1,0)</f>
        <v>187221.742</v>
      </c>
      <c r="K93" s="101">
        <f>VLOOKUP(D93,Sheet2!A:B,COLUMN(Sheet2!B:B)-COLUMN(Sheet2!A:B)+1,0)</f>
        <v>8569</v>
      </c>
      <c r="L93" s="90">
        <f>VLOOKUP(D93,Sheet3!A:B,COLUMN(Sheet3!B:B)-COLUMN(Sheet3!A:B)+1,0)</f>
        <v>6154628</v>
      </c>
    </row>
    <row r="94" spans="1:12">
      <c r="A94" s="84" t="s">
        <v>294</v>
      </c>
      <c r="B94" s="84" t="s">
        <v>295</v>
      </c>
      <c r="C94" s="84" t="s">
        <v>283</v>
      </c>
      <c r="D94" s="84" t="s">
        <v>296</v>
      </c>
      <c r="E94" s="85">
        <v>112.900279</v>
      </c>
      <c r="F94" s="85">
        <v>30.401954</v>
      </c>
      <c r="G94" s="95">
        <v>886547</v>
      </c>
      <c r="H94" s="93">
        <v>765.23</v>
      </c>
      <c r="I94" s="100">
        <v>9967.21342947685</v>
      </c>
      <c r="J94" s="84">
        <f>VLOOKUP(D94,Sheet1!C:D,COLUMN(Sheet1!D:D)-COLUMN(Sheet1!C:D)+1,0)</f>
        <v>4163.1485</v>
      </c>
      <c r="K94" s="102">
        <v>2004</v>
      </c>
      <c r="L94" s="90" t="e">
        <f>VLOOKUP(D94,Sheet3!A:B,COLUMN(Sheet3!B:B)-COLUMN(Sheet3!A:B)+1,0)</f>
        <v>#N/A</v>
      </c>
    </row>
    <row r="95" spans="1:12">
      <c r="A95" s="84" t="s">
        <v>297</v>
      </c>
      <c r="B95" s="84" t="s">
        <v>298</v>
      </c>
      <c r="C95" s="84" t="s">
        <v>283</v>
      </c>
      <c r="D95" s="84" t="s">
        <v>299</v>
      </c>
      <c r="E95" s="85">
        <v>114.872425</v>
      </c>
      <c r="F95" s="85">
        <v>30.453722</v>
      </c>
      <c r="G95" s="94">
        <v>5882719</v>
      </c>
      <c r="H95" s="93">
        <v>2169.55</v>
      </c>
      <c r="I95" s="100">
        <v>10661.4969391492</v>
      </c>
      <c r="J95" s="84">
        <f>VLOOKUP(D95,Sheet1!C:D,COLUMN(Sheet1!D:D)-COLUMN(Sheet1!C:D)+1,0)</f>
        <v>15361.6997</v>
      </c>
      <c r="K95" s="101">
        <f>VLOOKUP(D95,Sheet2!A:B,COLUMN(Sheet2!B:B)-COLUMN(Sheet2!A:B)+1,0)</f>
        <v>17457</v>
      </c>
      <c r="L95" s="90">
        <f>VLOOKUP(D95,Sheet3!A:B,COLUMN(Sheet3!B:B)-COLUMN(Sheet3!A:B)+1,0)</f>
        <v>1397834</v>
      </c>
    </row>
    <row r="96" spans="1:12">
      <c r="A96" s="84" t="s">
        <v>300</v>
      </c>
      <c r="B96" s="84" t="s">
        <v>301</v>
      </c>
      <c r="C96" s="84" t="s">
        <v>283</v>
      </c>
      <c r="D96" s="84" t="s">
        <v>302</v>
      </c>
      <c r="E96" s="85">
        <v>111.286962</v>
      </c>
      <c r="F96" s="85">
        <v>30.69217</v>
      </c>
      <c r="G96" s="98">
        <v>4017607</v>
      </c>
      <c r="H96" s="93">
        <v>4261.42</v>
      </c>
      <c r="I96" s="100">
        <v>9039.56207027689</v>
      </c>
      <c r="J96" s="84">
        <f>VLOOKUP(D96,Sheet1!C:D,COLUMN(Sheet1!D:D)-COLUMN(Sheet1!C:D)+1,0)</f>
        <v>23933.4183</v>
      </c>
      <c r="K96" s="101">
        <f>VLOOKUP(D96,Sheet2!A:B,COLUMN(Sheet2!B:B)-COLUMN(Sheet2!A:B)+1,0)</f>
        <v>21230</v>
      </c>
      <c r="L96" s="90">
        <f>VLOOKUP(D96,Sheet3!A:B,COLUMN(Sheet3!B:B)-COLUMN(Sheet3!A:B)+1,0)</f>
        <v>2340514</v>
      </c>
    </row>
    <row r="97" spans="1:12">
      <c r="A97" s="84" t="s">
        <v>303</v>
      </c>
      <c r="B97" s="84" t="s">
        <v>304</v>
      </c>
      <c r="C97" s="84" t="s">
        <v>283</v>
      </c>
      <c r="D97" s="84" t="s">
        <v>305</v>
      </c>
      <c r="E97" s="85">
        <v>113.442973</v>
      </c>
      <c r="F97" s="85">
        <v>30.328407</v>
      </c>
      <c r="G97" s="95">
        <v>1134715</v>
      </c>
      <c r="H97" s="93">
        <v>827.91</v>
      </c>
      <c r="I97" s="100">
        <v>10236.8778436314</v>
      </c>
      <c r="J97" s="84">
        <f>VLOOKUP(D97,Sheet1!C:D,COLUMN(Sheet1!D:D)-COLUMN(Sheet1!C:D)+1,0)</f>
        <v>4609.45195</v>
      </c>
      <c r="K97" s="102">
        <v>2538</v>
      </c>
      <c r="L97" s="90" t="e">
        <f>VLOOKUP(D97,Sheet3!A:B,COLUMN(Sheet3!B:B)-COLUMN(Sheet3!A:B)+1,0)</f>
        <v>#N/A</v>
      </c>
    </row>
    <row r="98" spans="1:12">
      <c r="A98" s="84" t="s">
        <v>306</v>
      </c>
      <c r="B98" s="84" t="s">
        <v>307</v>
      </c>
      <c r="C98" s="84" t="s">
        <v>283</v>
      </c>
      <c r="D98" s="84" t="s">
        <v>308</v>
      </c>
      <c r="E98" s="85">
        <v>112.199009</v>
      </c>
      <c r="F98" s="85">
        <v>31.035445</v>
      </c>
      <c r="G98" s="94">
        <v>2596927</v>
      </c>
      <c r="H98" s="93">
        <v>1906.41</v>
      </c>
      <c r="I98" s="100">
        <v>8710.89667092438</v>
      </c>
      <c r="J98" s="84">
        <f>VLOOKUP(D98,Sheet1!C:D,COLUMN(Sheet1!D:D)-COLUMN(Sheet1!C:D)+1,0)</f>
        <v>8011.66</v>
      </c>
      <c r="K98" s="101">
        <f>VLOOKUP(D98,Sheet2!A:B,COLUMN(Sheet2!B:B)-COLUMN(Sheet2!A:B)+1,0)</f>
        <v>12404</v>
      </c>
      <c r="L98" s="90">
        <f>VLOOKUP(D98,Sheet3!A:B,COLUMN(Sheet3!B:B)-COLUMN(Sheet3!A:B)+1,0)</f>
        <v>1095263</v>
      </c>
    </row>
    <row r="99" spans="1:12">
      <c r="A99" s="84" t="s">
        <v>309</v>
      </c>
      <c r="B99" s="84" t="s">
        <v>310</v>
      </c>
      <c r="C99" s="84" t="s">
        <v>283</v>
      </c>
      <c r="D99" s="84" t="s">
        <v>311</v>
      </c>
      <c r="E99" s="85">
        <v>113.956962</v>
      </c>
      <c r="F99" s="85">
        <v>30.918311</v>
      </c>
      <c r="G99" s="94">
        <v>4270371</v>
      </c>
      <c r="H99" s="93">
        <v>2193.55</v>
      </c>
      <c r="I99" s="100">
        <v>8567.36833950292</v>
      </c>
      <c r="J99" s="84">
        <f>VLOOKUP(D99,Sheet1!C:D,COLUMN(Sheet1!D:D)-COLUMN(Sheet1!C:D)+1,0)</f>
        <v>12901.3722</v>
      </c>
      <c r="K99" s="101">
        <f>VLOOKUP(D99,Sheet2!A:B,COLUMN(Sheet2!B:B)-COLUMN(Sheet2!A:B)+1,0)</f>
        <v>8904</v>
      </c>
      <c r="L99" s="90">
        <f>VLOOKUP(D99,Sheet3!A:B,COLUMN(Sheet3!B:B)-COLUMN(Sheet3!A:B)+1,0)</f>
        <v>1458436</v>
      </c>
    </row>
    <row r="100" spans="1:12">
      <c r="A100" s="84" t="s">
        <v>312</v>
      </c>
      <c r="B100" s="84" t="s">
        <v>313</v>
      </c>
      <c r="C100" s="84" t="s">
        <v>283</v>
      </c>
      <c r="D100" s="84" t="s">
        <v>314</v>
      </c>
      <c r="E100" s="85">
        <v>109.488076</v>
      </c>
      <c r="F100" s="85">
        <v>30.272104</v>
      </c>
      <c r="G100" s="95">
        <v>3456136</v>
      </c>
      <c r="H100" s="93">
        <v>1117.7</v>
      </c>
      <c r="I100" s="100">
        <v>10347.7372288515</v>
      </c>
      <c r="J100" s="84">
        <f>VLOOKUP(D100,Sheet1!C:D,COLUMN(Sheet1!D:D)-COLUMN(Sheet1!C:D)+1,0)</f>
        <v>8010.69395</v>
      </c>
      <c r="K100" s="102">
        <v>24000</v>
      </c>
      <c r="L100" s="90" t="e">
        <f>VLOOKUP(D100,Sheet3!A:B,COLUMN(Sheet3!B:B)-COLUMN(Sheet3!A:B)+1,0)</f>
        <v>#N/A</v>
      </c>
    </row>
    <row r="101" spans="1:12">
      <c r="A101" s="84" t="s">
        <v>315</v>
      </c>
      <c r="B101" s="84" t="s">
        <v>316</v>
      </c>
      <c r="C101" s="84" t="s">
        <v>283</v>
      </c>
      <c r="D101" s="84" t="s">
        <v>317</v>
      </c>
      <c r="E101" s="85">
        <v>112.24143</v>
      </c>
      <c r="F101" s="85">
        <v>30.336282</v>
      </c>
      <c r="G101" s="94">
        <v>5231180</v>
      </c>
      <c r="H101" s="97">
        <v>2369.04</v>
      </c>
      <c r="I101" s="100">
        <v>10235.8244097265</v>
      </c>
      <c r="J101" s="84">
        <f>VLOOKUP(D101,Sheet1!C:D,COLUMN(Sheet1!D:D)-COLUMN(Sheet1!C:D)+1,0)</f>
        <v>19540.4969</v>
      </c>
      <c r="K101" s="101">
        <f>VLOOKUP(D101,Sheet2!A:B,COLUMN(Sheet2!B:B)-COLUMN(Sheet2!A:B)+1,0)</f>
        <v>14242</v>
      </c>
      <c r="L101" s="90">
        <f>VLOOKUP(D101,Sheet3!A:B,COLUMN(Sheet3!B:B)-COLUMN(Sheet3!A:B)+1,0)</f>
        <v>1451518</v>
      </c>
    </row>
    <row r="102" spans="1:12">
      <c r="A102" s="84" t="s">
        <v>318</v>
      </c>
      <c r="B102" s="84" t="s">
        <v>319</v>
      </c>
      <c r="C102" s="84" t="s">
        <v>283</v>
      </c>
      <c r="D102" s="84" t="s">
        <v>320</v>
      </c>
      <c r="E102" s="85">
        <v>114.322601</v>
      </c>
      <c r="F102" s="85">
        <v>29.84135</v>
      </c>
      <c r="G102" s="94">
        <v>2658316</v>
      </c>
      <c r="H102" s="93">
        <v>1524.67</v>
      </c>
      <c r="I102" s="100">
        <v>11685.961086725</v>
      </c>
      <c r="J102" s="84">
        <f>VLOOKUP(D102,Sheet1!C:D,COLUMN(Sheet1!D:D)-COLUMN(Sheet1!C:D)+1,0)</f>
        <v>9161.48535</v>
      </c>
      <c r="K102" s="101">
        <f>VLOOKUP(D102,Sheet2!A:B,COLUMN(Sheet2!B:B)-COLUMN(Sheet2!A:B)+1,0)</f>
        <v>9752</v>
      </c>
      <c r="L102" s="90">
        <f>VLOOKUP(D102,Sheet3!A:B,COLUMN(Sheet3!B:B)-COLUMN(Sheet3!A:B)+1,0)</f>
        <v>973027</v>
      </c>
    </row>
    <row r="103" spans="1:12">
      <c r="A103" s="84" t="s">
        <v>321</v>
      </c>
      <c r="B103" s="84" t="s">
        <v>322</v>
      </c>
      <c r="C103" s="84" t="s">
        <v>283</v>
      </c>
      <c r="D103" s="84" t="s">
        <v>323</v>
      </c>
      <c r="E103" s="85">
        <v>110.675879</v>
      </c>
      <c r="F103" s="85">
        <v>31.745103</v>
      </c>
      <c r="G103" s="95">
        <v>66571</v>
      </c>
      <c r="H103" s="93">
        <v>30.73</v>
      </c>
      <c r="I103" s="100">
        <v>8531.77556017303</v>
      </c>
      <c r="J103" s="84">
        <f>VLOOKUP(D103,Sheet1!C:D,COLUMN(Sheet1!D:D)-COLUMN(Sheet1!C:D)+1,0)</f>
        <v>14.5332</v>
      </c>
      <c r="K103" s="102">
        <v>3253</v>
      </c>
      <c r="L103" s="90" t="e">
        <f>VLOOKUP(D103,Sheet3!A:B,COLUMN(Sheet3!B:B)-COLUMN(Sheet3!A:B)+1,0)</f>
        <v>#N/A</v>
      </c>
    </row>
    <row r="104" spans="1:12">
      <c r="A104" s="84" t="s">
        <v>324</v>
      </c>
      <c r="B104" s="84" t="s">
        <v>325</v>
      </c>
      <c r="C104" s="84" t="s">
        <v>283</v>
      </c>
      <c r="D104" s="84" t="s">
        <v>326</v>
      </c>
      <c r="E104" s="85">
        <v>113.382324</v>
      </c>
      <c r="F104" s="85">
        <v>31.690275</v>
      </c>
      <c r="G104" s="94">
        <v>2047923</v>
      </c>
      <c r="H104" s="93">
        <v>1096.72</v>
      </c>
      <c r="I104" s="100">
        <v>7728.14107355634</v>
      </c>
      <c r="J104" s="84">
        <f>VLOOKUP(D104,Sheet1!C:D,COLUMN(Sheet1!D:D)-COLUMN(Sheet1!C:D)+1,0)</f>
        <v>3952.92965</v>
      </c>
      <c r="K104" s="101">
        <f>VLOOKUP(D104,Sheet2!A:B,COLUMN(Sheet2!B:B)-COLUMN(Sheet2!A:B)+1,0)</f>
        <v>9614</v>
      </c>
      <c r="L104" s="90">
        <f>VLOOKUP(D104,Sheet3!A:B,COLUMN(Sheet3!B:B)-COLUMN(Sheet3!A:B)+1,0)</f>
        <v>459582</v>
      </c>
    </row>
    <row r="105" spans="1:12">
      <c r="A105" s="84" t="s">
        <v>327</v>
      </c>
      <c r="B105" s="84" t="s">
        <v>328</v>
      </c>
      <c r="C105" s="84" t="s">
        <v>283</v>
      </c>
      <c r="D105" s="84" t="s">
        <v>329</v>
      </c>
      <c r="E105" s="85">
        <v>115.038999</v>
      </c>
      <c r="F105" s="85">
        <v>30.201082</v>
      </c>
      <c r="G105" s="92">
        <v>2469079</v>
      </c>
      <c r="H105" s="93">
        <v>1641.32</v>
      </c>
      <c r="I105" s="100">
        <v>11418.6605333581</v>
      </c>
      <c r="J105" s="84">
        <f>VLOOKUP(D105,Sheet1!C:D,COLUMN(Sheet1!D:D)-COLUMN(Sheet1!C:D)+1,0)</f>
        <v>13801.04755</v>
      </c>
      <c r="K105" s="101">
        <f>VLOOKUP(D105,Sheet2!A:B,COLUMN(Sheet2!B:B)-COLUMN(Sheet2!A:B)+1,0)</f>
        <v>4583</v>
      </c>
      <c r="L105" s="90">
        <f>VLOOKUP(D105,Sheet3!A:B,COLUMN(Sheet3!B:B)-COLUMN(Sheet3!A:B)+1,0)</f>
        <v>1483155</v>
      </c>
    </row>
    <row r="106" spans="1:12">
      <c r="A106" s="84" t="s">
        <v>330</v>
      </c>
      <c r="B106" s="84" t="s">
        <v>331</v>
      </c>
      <c r="C106" s="84" t="s">
        <v>283</v>
      </c>
      <c r="D106" s="84" t="s">
        <v>332</v>
      </c>
      <c r="E106" s="85">
        <v>114.894909</v>
      </c>
      <c r="F106" s="85">
        <v>30.391461</v>
      </c>
      <c r="G106" s="94">
        <v>1079353</v>
      </c>
      <c r="H106" s="93">
        <v>1005.23</v>
      </c>
      <c r="I106" s="100">
        <v>10945.8885410053</v>
      </c>
      <c r="J106" s="84">
        <f>VLOOKUP(D106,Sheet1!C:D,COLUMN(Sheet1!D:D)-COLUMN(Sheet1!C:D)+1,0)</f>
        <v>8983.00825</v>
      </c>
      <c r="K106" s="101">
        <f>VLOOKUP(D106,Sheet2!A:B,COLUMN(Sheet2!B:B)-COLUMN(Sheet2!A:B)+1,0)</f>
        <v>1596</v>
      </c>
      <c r="L106" s="90">
        <f>VLOOKUP(D106,Sheet3!A:B,COLUMN(Sheet3!B:B)-COLUMN(Sheet3!A:B)+1,0)</f>
        <v>738200</v>
      </c>
    </row>
    <row r="107" spans="1:12">
      <c r="A107" s="84" t="s">
        <v>333</v>
      </c>
      <c r="B107" s="84" t="s">
        <v>334</v>
      </c>
      <c r="C107" s="84" t="s">
        <v>335</v>
      </c>
      <c r="D107" s="84" t="s">
        <v>336</v>
      </c>
      <c r="E107" s="85">
        <v>123.464675</v>
      </c>
      <c r="F107" s="85">
        <v>41.677576</v>
      </c>
      <c r="G107" s="92">
        <v>9070093</v>
      </c>
      <c r="H107" s="93">
        <v>6571.6</v>
      </c>
      <c r="I107" s="100">
        <v>7736.02822735837</v>
      </c>
      <c r="J107" s="84">
        <f>VLOOKUP(D107,Sheet1!C:D,COLUMN(Sheet1!D:D)-COLUMN(Sheet1!C:D)+1,0)</f>
        <v>118212.8905</v>
      </c>
      <c r="K107" s="101">
        <f>VLOOKUP(D107,Sheet2!A:B,COLUMN(Sheet2!B:B)-COLUMN(Sheet2!A:B)+1,0)</f>
        <v>12860</v>
      </c>
      <c r="L107" s="90">
        <f>VLOOKUP(D107,Sheet3!A:B,COLUMN(Sheet3!B:B)-COLUMN(Sheet3!A:B)+1,0)</f>
        <v>3660603</v>
      </c>
    </row>
    <row r="108" spans="1:12">
      <c r="A108" s="84" t="s">
        <v>337</v>
      </c>
      <c r="B108" s="84" t="s">
        <v>338</v>
      </c>
      <c r="C108" s="84" t="s">
        <v>335</v>
      </c>
      <c r="D108" s="84" t="s">
        <v>339</v>
      </c>
      <c r="E108" s="85">
        <v>120.836783</v>
      </c>
      <c r="F108" s="85">
        <v>40.710974</v>
      </c>
      <c r="G108" s="92">
        <v>2434194</v>
      </c>
      <c r="H108" s="93">
        <v>770.4</v>
      </c>
      <c r="I108" s="100">
        <v>5820.43285698445</v>
      </c>
      <c r="J108" s="84">
        <f>VLOOKUP(D108,Sheet1!C:D,COLUMN(Sheet1!D:D)-COLUMN(Sheet1!C:D)+1,0)</f>
        <v>14948.08225</v>
      </c>
      <c r="K108" s="101">
        <f>VLOOKUP(D108,Sheet2!A:B,COLUMN(Sheet2!B:B)-COLUMN(Sheet2!A:B)+1,0)</f>
        <v>10416</v>
      </c>
      <c r="L108" s="90">
        <f>VLOOKUP(D108,Sheet3!A:B,COLUMN(Sheet3!B:B)-COLUMN(Sheet3!A:B)+1,0)</f>
        <v>1056353</v>
      </c>
    </row>
    <row r="109" spans="1:12">
      <c r="A109" s="84" t="s">
        <v>340</v>
      </c>
      <c r="B109" s="84" t="s">
        <v>341</v>
      </c>
      <c r="C109" s="84" t="s">
        <v>335</v>
      </c>
      <c r="D109" s="84" t="s">
        <v>342</v>
      </c>
      <c r="E109" s="85">
        <v>121.126859</v>
      </c>
      <c r="F109" s="85">
        <v>41.096114</v>
      </c>
      <c r="G109" s="92">
        <v>2703853</v>
      </c>
      <c r="H109" s="93">
        <v>1072.2</v>
      </c>
      <c r="I109" s="100">
        <v>6335.62576291021</v>
      </c>
      <c r="J109" s="84">
        <f>VLOOKUP(D109,Sheet1!C:D,COLUMN(Sheet1!D:D)-COLUMN(Sheet1!C:D)+1,0)</f>
        <v>20781.76315</v>
      </c>
      <c r="K109" s="101">
        <f>VLOOKUP(D109,Sheet2!A:B,COLUMN(Sheet2!B:B)-COLUMN(Sheet2!A:B)+1,0)</f>
        <v>10048</v>
      </c>
      <c r="L109" s="90">
        <f>VLOOKUP(D109,Sheet3!A:B,COLUMN(Sheet3!B:B)-COLUMN(Sheet3!A:B)+1,0)</f>
        <v>9207774</v>
      </c>
    </row>
    <row r="110" spans="1:12">
      <c r="A110" s="84" t="s">
        <v>343</v>
      </c>
      <c r="B110" s="84" t="s">
        <v>344</v>
      </c>
      <c r="C110" s="84" t="s">
        <v>335</v>
      </c>
      <c r="D110" s="84" t="s">
        <v>345</v>
      </c>
      <c r="E110" s="85">
        <v>121.614786</v>
      </c>
      <c r="F110" s="85">
        <v>38.913962</v>
      </c>
      <c r="G110" s="92">
        <v>7450785</v>
      </c>
      <c r="H110" s="93">
        <v>7030.4</v>
      </c>
      <c r="I110" s="100">
        <v>5289.45195230552</v>
      </c>
      <c r="J110" s="84">
        <f>VLOOKUP(D110,Sheet1!C:D,COLUMN(Sheet1!D:D)-COLUMN(Sheet1!C:D)+1,0)</f>
        <v>86380.76865</v>
      </c>
      <c r="K110" s="101">
        <f>VLOOKUP(D110,Sheet2!A:B,COLUMN(Sheet2!B:B)-COLUMN(Sheet2!A:B)+1,0)</f>
        <v>13739</v>
      </c>
      <c r="L110" s="90">
        <f>VLOOKUP(D110,Sheet3!A:B,COLUMN(Sheet3!B:B)-COLUMN(Sheet3!A:B)+1,0)</f>
        <v>4047786</v>
      </c>
    </row>
    <row r="111" spans="1:12">
      <c r="A111" s="84" t="s">
        <v>346</v>
      </c>
      <c r="B111" s="84" t="s">
        <v>347</v>
      </c>
      <c r="C111" s="84" t="s">
        <v>335</v>
      </c>
      <c r="D111" s="84" t="s">
        <v>348</v>
      </c>
      <c r="E111" s="85">
        <v>124.354419</v>
      </c>
      <c r="F111" s="85">
        <v>40.000646</v>
      </c>
      <c r="G111" s="92">
        <v>2188436</v>
      </c>
      <c r="H111" s="93">
        <v>779.4</v>
      </c>
      <c r="I111" s="100">
        <v>7304.98987346198</v>
      </c>
      <c r="J111" s="84">
        <f>VLOOKUP(D111,Sheet1!C:D,COLUMN(Sheet1!D:D)-COLUMN(Sheet1!C:D)+1,0)</f>
        <v>11936.82375</v>
      </c>
      <c r="K111" s="101">
        <f>VLOOKUP(D111,Sheet2!A:B,COLUMN(Sheet2!B:B)-COLUMN(Sheet2!A:B)+1,0)</f>
        <v>15290</v>
      </c>
      <c r="L111" s="90">
        <f>VLOOKUP(D111,Sheet3!A:B,COLUMN(Sheet3!B:B)-COLUMN(Sheet3!A:B)+1,0)</f>
        <v>1019701</v>
      </c>
    </row>
    <row r="112" spans="1:12">
      <c r="A112" s="84" t="s">
        <v>349</v>
      </c>
      <c r="B112" s="84" t="s">
        <v>350</v>
      </c>
      <c r="C112" s="84" t="s">
        <v>335</v>
      </c>
      <c r="D112" s="84" t="s">
        <v>351</v>
      </c>
      <c r="E112" s="85">
        <v>123.957053</v>
      </c>
      <c r="F112" s="85">
        <v>41.881311</v>
      </c>
      <c r="G112" s="86">
        <v>1861372</v>
      </c>
      <c r="H112" s="93">
        <v>827.8</v>
      </c>
      <c r="I112" s="100">
        <v>7822.54708148168</v>
      </c>
      <c r="J112" s="84">
        <f>VLOOKUP(D112,Sheet1!C:D,COLUMN(Sheet1!D:D)-COLUMN(Sheet1!C:D)+1,0)</f>
        <v>14353.26395</v>
      </c>
      <c r="K112" s="101">
        <f>VLOOKUP(D112,Sheet2!A:B,COLUMN(Sheet2!B:B)-COLUMN(Sheet2!A:B)+1,0)</f>
        <v>11271</v>
      </c>
      <c r="L112" s="90">
        <f>VLOOKUP(D112,Sheet3!A:B,COLUMN(Sheet3!B:B)-COLUMN(Sheet3!A:B)+1,0)</f>
        <v>1105648</v>
      </c>
    </row>
    <row r="113" spans="1:12">
      <c r="A113" s="84" t="s">
        <v>352</v>
      </c>
      <c r="B113" s="84" t="s">
        <v>353</v>
      </c>
      <c r="C113" s="84" t="s">
        <v>335</v>
      </c>
      <c r="D113" s="84" t="s">
        <v>354</v>
      </c>
      <c r="E113" s="85">
        <v>122.170729</v>
      </c>
      <c r="F113" s="85">
        <v>40.71956</v>
      </c>
      <c r="G113" s="94">
        <v>1389691</v>
      </c>
      <c r="H113" s="93">
        <v>1303.6</v>
      </c>
      <c r="I113" s="100">
        <v>7015.62484838842</v>
      </c>
      <c r="J113" s="84">
        <f>VLOOKUP(D113,Sheet1!C:D,COLUMN(Sheet1!D:D)-COLUMN(Sheet1!C:D)+1,0)</f>
        <v>30172.48015</v>
      </c>
      <c r="K113" s="101">
        <f>VLOOKUP(D113,Sheet2!A:B,COLUMN(Sheet2!B:B)-COLUMN(Sheet2!A:B)+1,0)</f>
        <v>4103</v>
      </c>
      <c r="L113" s="90">
        <f>VLOOKUP(D113,Sheet3!A:B,COLUMN(Sheet3!B:B)-COLUMN(Sheet3!A:B)+1,0)</f>
        <v>1025845</v>
      </c>
    </row>
    <row r="114" spans="1:12">
      <c r="A114" s="84" t="s">
        <v>355</v>
      </c>
      <c r="B114" s="84" t="s">
        <v>356</v>
      </c>
      <c r="C114" s="84" t="s">
        <v>335</v>
      </c>
      <c r="D114" s="84" t="s">
        <v>357</v>
      </c>
      <c r="E114" s="85">
        <v>121.670052</v>
      </c>
      <c r="F114" s="85">
        <v>42.022028</v>
      </c>
      <c r="G114" s="92">
        <v>1647280</v>
      </c>
      <c r="H114" s="87">
        <v>504.6</v>
      </c>
      <c r="I114" s="100">
        <v>6496.37722093712</v>
      </c>
      <c r="J114" s="84">
        <f>VLOOKUP(D114,Sheet1!C:D,COLUMN(Sheet1!D:D)-COLUMN(Sheet1!C:D)+1,0)</f>
        <v>7666.2888</v>
      </c>
      <c r="K114" s="101">
        <f>VLOOKUP(D114,Sheet2!A:B,COLUMN(Sheet2!B:B)-COLUMN(Sheet2!A:B)+1,0)</f>
        <v>10327</v>
      </c>
      <c r="L114" s="90">
        <f>VLOOKUP(D114,Sheet3!A:B,COLUMN(Sheet3!B:B)-COLUMN(Sheet3!A:B)+1,0)</f>
        <v>541308</v>
      </c>
    </row>
    <row r="115" spans="1:12">
      <c r="A115" s="84" t="s">
        <v>358</v>
      </c>
      <c r="B115" s="84" t="s">
        <v>359</v>
      </c>
      <c r="C115" s="84" t="s">
        <v>335</v>
      </c>
      <c r="D115" s="84" t="s">
        <v>360</v>
      </c>
      <c r="E115" s="85">
        <v>123.726008</v>
      </c>
      <c r="F115" s="85">
        <v>42.223709</v>
      </c>
      <c r="G115" s="94">
        <v>2388294</v>
      </c>
      <c r="H115" s="93">
        <v>663.1</v>
      </c>
      <c r="I115" s="100">
        <v>8013.37943282602</v>
      </c>
      <c r="J115" s="84">
        <f>VLOOKUP(D115,Sheet1!C:D,COLUMN(Sheet1!D:D)-COLUMN(Sheet1!C:D)+1,0)</f>
        <v>6906.47095</v>
      </c>
      <c r="K115" s="101">
        <f>VLOOKUP(D115,Sheet2!A:B,COLUMN(Sheet2!B:B)-COLUMN(Sheet2!A:B)+1,0)</f>
        <v>12985</v>
      </c>
      <c r="L115" s="90">
        <f>VLOOKUP(D115,Sheet3!A:B,COLUMN(Sheet3!B:B)-COLUMN(Sheet3!A:B)+1,0)</f>
        <v>0</v>
      </c>
    </row>
    <row r="116" spans="1:12">
      <c r="A116" s="84" t="s">
        <v>361</v>
      </c>
      <c r="B116" s="84" t="s">
        <v>362</v>
      </c>
      <c r="C116" s="84" t="s">
        <v>335</v>
      </c>
      <c r="D116" s="84" t="s">
        <v>363</v>
      </c>
      <c r="E116" s="85">
        <v>122.219148</v>
      </c>
      <c r="F116" s="85">
        <v>40.625027</v>
      </c>
      <c r="G116" s="98">
        <v>2328582</v>
      </c>
      <c r="H116" s="93">
        <v>1325.5</v>
      </c>
      <c r="I116" s="100">
        <v>5814.01924571482</v>
      </c>
      <c r="J116" s="84">
        <f>VLOOKUP(D116,Sheet1!C:D,COLUMN(Sheet1!D:D)-COLUMN(Sheet1!C:D)+1,0)</f>
        <v>31694.3129</v>
      </c>
      <c r="K116" s="101">
        <f>VLOOKUP(D116,Sheet2!A:B,COLUMN(Sheet2!B:B)-COLUMN(Sheet2!A:B)+1,0)</f>
        <v>5427</v>
      </c>
      <c r="L116" s="90">
        <f>VLOOKUP(D116,Sheet3!A:B,COLUMN(Sheet3!B:B)-COLUMN(Sheet3!A:B)+1,0)</f>
        <v>2887615</v>
      </c>
    </row>
    <row r="117" spans="1:12">
      <c r="A117" s="84" t="s">
        <v>364</v>
      </c>
      <c r="B117" s="84" t="s">
        <v>365</v>
      </c>
      <c r="C117" s="84" t="s">
        <v>335</v>
      </c>
      <c r="D117" s="84" t="s">
        <v>366</v>
      </c>
      <c r="E117" s="85">
        <v>123.684984</v>
      </c>
      <c r="F117" s="85">
        <v>41.486834</v>
      </c>
      <c r="G117" s="92">
        <v>1326018</v>
      </c>
      <c r="H117" s="93">
        <v>810.4</v>
      </c>
      <c r="I117" s="100">
        <v>7103.71019650331</v>
      </c>
      <c r="J117" s="84">
        <f>VLOOKUP(D117,Sheet1!C:D,COLUMN(Sheet1!D:D)-COLUMN(Sheet1!C:D)+1,0)</f>
        <v>11281.5311</v>
      </c>
      <c r="K117" s="101">
        <f>VLOOKUP(D117,Sheet2!A:B,COLUMN(Sheet2!B:B)-COLUMN(Sheet2!A:B)+1,0)</f>
        <v>8414</v>
      </c>
      <c r="L117" s="90">
        <f>VLOOKUP(D117,Sheet3!A:B,COLUMN(Sheet3!B:B)-COLUMN(Sheet3!A:B)+1,0)</f>
        <v>1382803</v>
      </c>
    </row>
    <row r="118" spans="1:12">
      <c r="A118" s="84" t="s">
        <v>367</v>
      </c>
      <c r="B118" s="84" t="s">
        <v>368</v>
      </c>
      <c r="C118" s="84" t="s">
        <v>335</v>
      </c>
      <c r="D118" s="84" t="s">
        <v>369</v>
      </c>
      <c r="E118" s="85">
        <v>123.239669</v>
      </c>
      <c r="F118" s="85">
        <v>41.267396</v>
      </c>
      <c r="G118" s="94">
        <v>1604580</v>
      </c>
      <c r="H118" s="93">
        <v>837.7</v>
      </c>
      <c r="I118" s="100">
        <v>7057.27412657027</v>
      </c>
      <c r="J118" s="84">
        <f>VLOOKUP(D118,Sheet1!C:D,COLUMN(Sheet1!D:D)-COLUMN(Sheet1!C:D)+1,0)</f>
        <v>20336.7867</v>
      </c>
      <c r="K118" s="101">
        <f>VLOOKUP(D118,Sheet2!A:B,COLUMN(Sheet2!B:B)-COLUMN(Sheet2!A:B)+1,0)</f>
        <v>4788</v>
      </c>
      <c r="L118" s="90">
        <f>VLOOKUP(D118,Sheet3!A:B,COLUMN(Sheet3!B:B)-COLUMN(Sheet3!A:B)+1,0)</f>
        <v>1218819</v>
      </c>
    </row>
    <row r="119" spans="1:12">
      <c r="A119" s="84" t="s">
        <v>370</v>
      </c>
      <c r="B119" s="84" t="s">
        <v>371</v>
      </c>
      <c r="C119" s="84" t="s">
        <v>335</v>
      </c>
      <c r="D119" s="84" t="s">
        <v>372</v>
      </c>
      <c r="E119" s="85">
        <v>122.994183</v>
      </c>
      <c r="F119" s="85">
        <v>41.108239</v>
      </c>
      <c r="G119" s="98">
        <v>3325372</v>
      </c>
      <c r="H119" s="93">
        <v>1738.8</v>
      </c>
      <c r="I119" s="100">
        <v>6824.03134678201</v>
      </c>
      <c r="J119" s="84">
        <f>VLOOKUP(D119,Sheet1!C:D,COLUMN(Sheet1!D:D)-COLUMN(Sheet1!C:D)+1,0)</f>
        <v>27703.8367</v>
      </c>
      <c r="K119" s="101">
        <f>VLOOKUP(D119,Sheet2!A:B,COLUMN(Sheet2!B:B)-COLUMN(Sheet2!A:B)+1,0)</f>
        <v>9263</v>
      </c>
      <c r="L119" s="90">
        <f>VLOOKUP(D119,Sheet3!A:B,COLUMN(Sheet3!B:B)-COLUMN(Sheet3!A:B)+1,0)</f>
        <v>3042546</v>
      </c>
    </row>
    <row r="120" spans="1:12">
      <c r="A120" s="84" t="s">
        <v>373</v>
      </c>
      <c r="B120" s="84" t="s">
        <v>374</v>
      </c>
      <c r="C120" s="84" t="s">
        <v>335</v>
      </c>
      <c r="D120" s="84" t="s">
        <v>375</v>
      </c>
      <c r="E120" s="85">
        <v>120.488801</v>
      </c>
      <c r="F120" s="85">
        <v>41.601855</v>
      </c>
      <c r="G120" s="92">
        <v>2872857</v>
      </c>
      <c r="H120" s="93">
        <v>875.6</v>
      </c>
      <c r="I120" s="100">
        <v>5142.02112917399</v>
      </c>
      <c r="J120" s="84">
        <f>VLOOKUP(D120,Sheet1!C:D,COLUMN(Sheet1!D:D)-COLUMN(Sheet1!C:D)+1,0)</f>
        <v>9393.018</v>
      </c>
      <c r="K120" s="101">
        <f>VLOOKUP(D120,Sheet2!A:B,COLUMN(Sheet2!B:B)-COLUMN(Sheet2!A:B)+1,0)</f>
        <v>19698</v>
      </c>
      <c r="L120" s="90">
        <f>VLOOKUP(D120,Sheet3!A:B,COLUMN(Sheet3!B:B)-COLUMN(Sheet3!A:B)+1,0)</f>
        <v>1075615</v>
      </c>
    </row>
    <row r="121" spans="1:12">
      <c r="A121" s="84" t="s">
        <v>376</v>
      </c>
      <c r="B121" s="84" t="s">
        <v>377</v>
      </c>
      <c r="C121" s="84" t="s">
        <v>378</v>
      </c>
      <c r="D121" s="84" t="s">
        <v>379</v>
      </c>
      <c r="E121" s="85">
        <v>121.447755</v>
      </c>
      <c r="F121" s="85">
        <v>37.464551</v>
      </c>
      <c r="G121" s="92">
        <v>7102116</v>
      </c>
      <c r="H121" s="87">
        <v>7816.42</v>
      </c>
      <c r="I121" s="100">
        <v>4625.71785313586</v>
      </c>
      <c r="J121" s="84">
        <f>VLOOKUP(D121,Sheet1!C:D,COLUMN(Sheet1!D:D)-COLUMN(Sheet1!C:D)+1,0)</f>
        <v>64907.7157</v>
      </c>
      <c r="K121" s="101">
        <f>VLOOKUP(D121,Sheet2!A:B,COLUMN(Sheet2!B:B)-COLUMN(Sheet2!A:B)+1,0)</f>
        <v>13865</v>
      </c>
      <c r="L121" s="90">
        <f>VLOOKUP(D121,Sheet3!A:B,COLUMN(Sheet3!B:B)-COLUMN(Sheet3!A:B)+1,0)</f>
        <v>5531898</v>
      </c>
    </row>
    <row r="122" spans="1:12">
      <c r="A122" s="84" t="s">
        <v>380</v>
      </c>
      <c r="B122" s="84" t="s">
        <v>381</v>
      </c>
      <c r="C122" s="84" t="s">
        <v>378</v>
      </c>
      <c r="D122" s="84" t="s">
        <v>382</v>
      </c>
      <c r="E122" s="85">
        <v>122.120519</v>
      </c>
      <c r="F122" s="85">
        <v>37.513315</v>
      </c>
      <c r="G122" s="94">
        <v>2906548</v>
      </c>
      <c r="H122" s="87">
        <v>3017.79</v>
      </c>
      <c r="I122" s="100">
        <v>5839.25550978229</v>
      </c>
      <c r="J122" s="84">
        <f>VLOOKUP(D122,Sheet1!C:D,COLUMN(Sheet1!D:D)-COLUMN(Sheet1!C:D)+1,0)</f>
        <v>40106.88225</v>
      </c>
      <c r="K122" s="101">
        <f>VLOOKUP(D122,Sheet2!A:B,COLUMN(Sheet2!B:B)-COLUMN(Sheet2!A:B)+1,0)</f>
        <v>5800</v>
      </c>
      <c r="L122" s="90">
        <f>VLOOKUP(D122,Sheet3!A:B,COLUMN(Sheet3!B:B)-COLUMN(Sheet3!A:B)+1,0)</f>
        <v>1328103</v>
      </c>
    </row>
    <row r="123" spans="1:12">
      <c r="A123" s="84" t="s">
        <v>383</v>
      </c>
      <c r="B123" s="84" t="s">
        <v>384</v>
      </c>
      <c r="C123" s="84" t="s">
        <v>378</v>
      </c>
      <c r="D123" s="84" t="s">
        <v>385</v>
      </c>
      <c r="E123" s="85">
        <v>120.382665</v>
      </c>
      <c r="F123" s="85">
        <v>36.066938</v>
      </c>
      <c r="G123" s="92">
        <v>10071722</v>
      </c>
      <c r="H123" s="93">
        <v>12400.56</v>
      </c>
      <c r="I123" s="100">
        <v>6030.7535131111</v>
      </c>
      <c r="J123" s="84">
        <f>VLOOKUP(D123,Sheet1!C:D,COLUMN(Sheet1!D:D)-COLUMN(Sheet1!C:D)+1,0)</f>
        <v>139354.3265</v>
      </c>
      <c r="K123" s="101">
        <f>VLOOKUP(D123,Sheet2!A:B,COLUMN(Sheet2!B:B)-COLUMN(Sheet2!A:B)+1,0)</f>
        <v>11293</v>
      </c>
      <c r="L123" s="90">
        <f>VLOOKUP(D123,Sheet3!A:B,COLUMN(Sheet3!B:B)-COLUMN(Sheet3!A:B)+1,0)</f>
        <v>4578992</v>
      </c>
    </row>
    <row r="124" spans="1:12">
      <c r="A124" s="84" t="s">
        <v>386</v>
      </c>
      <c r="B124" s="84" t="s">
        <v>387</v>
      </c>
      <c r="C124" s="84" t="s">
        <v>378</v>
      </c>
      <c r="D124" s="84" t="s">
        <v>388</v>
      </c>
      <c r="E124" s="85">
        <v>118.054994</v>
      </c>
      <c r="F124" s="85">
        <v>36.813787</v>
      </c>
      <c r="G124" s="92">
        <v>4704138</v>
      </c>
      <c r="H124" s="93">
        <v>3673.54</v>
      </c>
      <c r="I124" s="100">
        <v>6905.59167481611</v>
      </c>
      <c r="J124" s="84">
        <f>VLOOKUP(D124,Sheet1!C:D,COLUMN(Sheet1!D:D)-COLUMN(Sheet1!C:D)+1,0)</f>
        <v>42415.2356</v>
      </c>
      <c r="K124" s="101">
        <f>VLOOKUP(D124,Sheet2!A:B,COLUMN(Sheet2!B:B)-COLUMN(Sheet2!A:B)+1,0)</f>
        <v>5965</v>
      </c>
      <c r="L124" s="90">
        <f>VLOOKUP(D124,Sheet3!A:B,COLUMN(Sheet3!B:B)-COLUMN(Sheet3!A:B)+1,0)</f>
        <v>3405656</v>
      </c>
    </row>
    <row r="125" spans="1:12">
      <c r="A125" s="84" t="s">
        <v>389</v>
      </c>
      <c r="B125" s="84" t="s">
        <v>390</v>
      </c>
      <c r="C125" s="84" t="s">
        <v>378</v>
      </c>
      <c r="D125" s="84" t="s">
        <v>391</v>
      </c>
      <c r="E125" s="85">
        <v>115.985238</v>
      </c>
      <c r="F125" s="85">
        <v>36.455857</v>
      </c>
      <c r="G125" s="94">
        <v>5952128</v>
      </c>
      <c r="H125" s="93">
        <v>2316.84</v>
      </c>
      <c r="I125" s="100">
        <v>6406.00093754729</v>
      </c>
      <c r="J125" s="84">
        <f>VLOOKUP(D125,Sheet1!C:D,COLUMN(Sheet1!D:D)-COLUMN(Sheet1!C:D)+1,0)</f>
        <v>27007.2821</v>
      </c>
      <c r="K125" s="101">
        <f>VLOOKUP(D125,Sheet2!A:B,COLUMN(Sheet2!B:B)-COLUMN(Sheet2!A:B)+1,0)</f>
        <v>8628</v>
      </c>
      <c r="L125" s="90">
        <f>VLOOKUP(D125,Sheet3!A:B,COLUMN(Sheet3!B:B)-COLUMN(Sheet3!A:B)+1,0)</f>
        <v>3078439</v>
      </c>
    </row>
    <row r="126" spans="1:12">
      <c r="A126" s="84" t="s">
        <v>392</v>
      </c>
      <c r="B126" s="84" t="s">
        <v>393</v>
      </c>
      <c r="C126" s="84" t="s">
        <v>378</v>
      </c>
      <c r="D126" s="84" t="s">
        <v>394</v>
      </c>
      <c r="E126" s="85">
        <v>118.674633</v>
      </c>
      <c r="F126" s="85">
        <v>37.433992</v>
      </c>
      <c r="G126" s="94">
        <v>2193518</v>
      </c>
      <c r="H126" s="93">
        <v>2981.19</v>
      </c>
      <c r="I126" s="100">
        <v>6026.01202234428</v>
      </c>
      <c r="J126" s="84">
        <f>VLOOKUP(D126,Sheet1!C:D,COLUMN(Sheet1!D:D)-COLUMN(Sheet1!C:D)+1,0)</f>
        <v>39629.05775</v>
      </c>
      <c r="K126" s="101">
        <f>VLOOKUP(D126,Sheet2!A:B,COLUMN(Sheet2!B:B)-COLUMN(Sheet2!A:B)+1,0)</f>
        <v>8243</v>
      </c>
      <c r="L126" s="90">
        <f>VLOOKUP(D126,Sheet3!A:B,COLUMN(Sheet3!B:B)-COLUMN(Sheet3!A:B)+1,0)</f>
        <v>3084894</v>
      </c>
    </row>
    <row r="127" spans="1:12">
      <c r="A127" s="84" t="s">
        <v>395</v>
      </c>
      <c r="B127" s="84" t="s">
        <v>396</v>
      </c>
      <c r="C127" s="84" t="s">
        <v>378</v>
      </c>
      <c r="D127" s="84" t="s">
        <v>397</v>
      </c>
      <c r="E127" s="85">
        <v>117.970731</v>
      </c>
      <c r="F127" s="85">
        <v>37.382687</v>
      </c>
      <c r="G127" s="94">
        <v>3928568</v>
      </c>
      <c r="H127" s="93">
        <v>2508.11</v>
      </c>
      <c r="I127" s="100">
        <v>5992.07300606544</v>
      </c>
      <c r="J127" s="84">
        <f>VLOOKUP(D127,Sheet1!C:D,COLUMN(Sheet1!D:D)-COLUMN(Sheet1!C:D)+1,0)</f>
        <v>33956.4601</v>
      </c>
      <c r="K127" s="101">
        <f>VLOOKUP(D127,Sheet2!A:B,COLUMN(Sheet2!B:B)-COLUMN(Sheet2!A:B)+1,0)</f>
        <v>9660</v>
      </c>
      <c r="L127" s="90">
        <f>VLOOKUP(D127,Sheet3!A:B,COLUMN(Sheet3!B:B)-COLUMN(Sheet3!A:B)+1,0)</f>
        <v>11798998</v>
      </c>
    </row>
    <row r="128" spans="1:12">
      <c r="A128" s="84" t="s">
        <v>398</v>
      </c>
      <c r="B128" s="84" t="s">
        <v>399</v>
      </c>
      <c r="C128" s="84" t="s">
        <v>378</v>
      </c>
      <c r="D128" s="84" t="s">
        <v>400</v>
      </c>
      <c r="E128" s="85">
        <v>117.323759</v>
      </c>
      <c r="F128" s="85">
        <v>34.810858</v>
      </c>
      <c r="G128" s="92">
        <v>3855601</v>
      </c>
      <c r="H128" s="93">
        <v>1733.25</v>
      </c>
      <c r="I128" s="100">
        <v>7502.08998835044</v>
      </c>
      <c r="J128" s="84">
        <f>VLOOKUP(D128,Sheet1!C:D,COLUMN(Sheet1!D:D)-COLUMN(Sheet1!C:D)+1,0)</f>
        <v>17265.03575</v>
      </c>
      <c r="K128" s="101">
        <f>VLOOKUP(D128,Sheet2!A:B,COLUMN(Sheet2!B:B)-COLUMN(Sheet2!A:B)+1,0)</f>
        <v>4564</v>
      </c>
      <c r="L128" s="90">
        <f>VLOOKUP(D128,Sheet3!A:B,COLUMN(Sheet3!B:B)-COLUMN(Sheet3!A:B)+1,0)</f>
        <v>1559868</v>
      </c>
    </row>
    <row r="129" spans="1:12">
      <c r="A129" s="84" t="s">
        <v>401</v>
      </c>
      <c r="B129" s="84" t="s">
        <v>402</v>
      </c>
      <c r="C129" s="84" t="s">
        <v>378</v>
      </c>
      <c r="D129" s="84" t="s">
        <v>403</v>
      </c>
      <c r="E129" s="85">
        <v>119.161721</v>
      </c>
      <c r="F129" s="85">
        <v>36.707668</v>
      </c>
      <c r="G129" s="92">
        <v>9386705</v>
      </c>
      <c r="H129" s="93">
        <v>5872.2</v>
      </c>
      <c r="I129" s="100">
        <v>6206.14937293702</v>
      </c>
      <c r="J129" s="84">
        <f>VLOOKUP(D129,Sheet1!C:D,COLUMN(Sheet1!D:D)-COLUMN(Sheet1!C:D)+1,0)</f>
        <v>77948.99485</v>
      </c>
      <c r="K129" s="101">
        <f>VLOOKUP(D129,Sheet2!A:B,COLUMN(Sheet2!B:B)-COLUMN(Sheet2!A:B)+1,0)</f>
        <v>16143</v>
      </c>
      <c r="L129" s="90">
        <f>VLOOKUP(D129,Sheet3!A:B,COLUMN(Sheet3!B:B)-COLUMN(Sheet3!A:B)+1,0)</f>
        <v>5805592</v>
      </c>
    </row>
    <row r="130" spans="1:12">
      <c r="A130" s="84" t="s">
        <v>404</v>
      </c>
      <c r="B130" s="84" t="s">
        <v>405</v>
      </c>
      <c r="C130" s="84" t="s">
        <v>378</v>
      </c>
      <c r="D130" s="84" t="s">
        <v>406</v>
      </c>
      <c r="E130" s="85">
        <v>119.52685</v>
      </c>
      <c r="F130" s="85">
        <v>35.416912</v>
      </c>
      <c r="G130" s="94">
        <v>2968365</v>
      </c>
      <c r="H130" s="93">
        <v>2006.43</v>
      </c>
      <c r="I130" s="100">
        <v>6844.38678424756</v>
      </c>
      <c r="J130" s="84">
        <f>VLOOKUP(D130,Sheet1!C:D,COLUMN(Sheet1!D:D)-COLUMN(Sheet1!C:D)+1,0)</f>
        <v>26402.54435</v>
      </c>
      <c r="K130" s="101">
        <f>VLOOKUP(D130,Sheet2!A:B,COLUMN(Sheet2!B:B)-COLUMN(Sheet2!A:B)+1,0)</f>
        <v>5371</v>
      </c>
      <c r="L130" s="90">
        <f>VLOOKUP(D130,Sheet3!A:B,COLUMN(Sheet3!B:B)-COLUMN(Sheet3!A:B)+1,0)</f>
        <v>2535454</v>
      </c>
    </row>
    <row r="131" spans="1:12">
      <c r="A131" s="84" t="s">
        <v>407</v>
      </c>
      <c r="B131" s="84" t="s">
        <v>408</v>
      </c>
      <c r="C131" s="84" t="s">
        <v>378</v>
      </c>
      <c r="D131" s="84" t="s">
        <v>409</v>
      </c>
      <c r="E131" s="85">
        <v>116.359244</v>
      </c>
      <c r="F131" s="85">
        <v>37.436492</v>
      </c>
      <c r="G131" s="92">
        <v>5611194</v>
      </c>
      <c r="H131" s="93">
        <v>3078.99</v>
      </c>
      <c r="I131" s="100">
        <v>6013.98515584624</v>
      </c>
      <c r="J131" s="84">
        <f>VLOOKUP(D131,Sheet1!C:D,COLUMN(Sheet1!D:D)-COLUMN(Sheet1!C:D)+1,0)</f>
        <v>29194.20465</v>
      </c>
      <c r="K131" s="101">
        <f>VLOOKUP(D131,Sheet2!A:B,COLUMN(Sheet2!B:B)-COLUMN(Sheet2!A:B)+1,0)</f>
        <v>10358</v>
      </c>
      <c r="L131" s="90">
        <f>VLOOKUP(D131,Sheet3!A:B,COLUMN(Sheet3!B:B)-COLUMN(Sheet3!A:B)+1,0)</f>
        <v>2367089</v>
      </c>
    </row>
    <row r="132" spans="1:12">
      <c r="A132" s="84" t="s">
        <v>410</v>
      </c>
      <c r="B132" s="84" t="s">
        <v>411</v>
      </c>
      <c r="C132" s="84" t="s">
        <v>378</v>
      </c>
      <c r="D132" s="84" t="s">
        <v>412</v>
      </c>
      <c r="E132" s="85">
        <v>117.120128</v>
      </c>
      <c r="F132" s="85">
        <v>36.652069</v>
      </c>
      <c r="G132" s="94">
        <v>9202432</v>
      </c>
      <c r="H132" s="93">
        <v>10140.9</v>
      </c>
      <c r="I132" s="100">
        <v>7536.62945785137</v>
      </c>
      <c r="J132" s="84">
        <f>VLOOKUP(D132,Sheet1!C:D,COLUMN(Sheet1!D:D)-COLUMN(Sheet1!C:D)+1,0)</f>
        <v>92031.12395</v>
      </c>
      <c r="K132" s="101">
        <f>VLOOKUP(D132,Sheet2!A:B,COLUMN(Sheet2!B:B)-COLUMN(Sheet2!A:B)+1,0)</f>
        <v>10244</v>
      </c>
      <c r="L132" s="90">
        <f>VLOOKUP(D132,Sheet3!A:B,COLUMN(Sheet3!B:B)-COLUMN(Sheet3!A:B)+1,0)</f>
        <v>4143022</v>
      </c>
    </row>
    <row r="133" spans="1:12">
      <c r="A133" s="84" t="s">
        <v>413</v>
      </c>
      <c r="B133" s="84" t="s">
        <v>414</v>
      </c>
      <c r="C133" s="84" t="s">
        <v>378</v>
      </c>
      <c r="D133" s="84" t="s">
        <v>415</v>
      </c>
      <c r="E133" s="85">
        <v>118.356464</v>
      </c>
      <c r="F133" s="85">
        <v>35.103771</v>
      </c>
      <c r="G133" s="92">
        <v>11018365</v>
      </c>
      <c r="H133" s="93">
        <v>4805.25</v>
      </c>
      <c r="I133" s="100">
        <v>7526.01967079345</v>
      </c>
      <c r="J133" s="84">
        <f>VLOOKUP(D133,Sheet1!C:D,COLUMN(Sheet1!D:D)-COLUMN(Sheet1!C:D)+1,0)</f>
        <v>61404.15985</v>
      </c>
      <c r="K133" s="101">
        <f>VLOOKUP(D133,Sheet2!A:B,COLUMN(Sheet2!B:B)-COLUMN(Sheet2!A:B)+1,0)</f>
        <v>17191</v>
      </c>
      <c r="L133" s="90">
        <f>VLOOKUP(D133,Sheet3!A:B,COLUMN(Sheet3!B:B)-COLUMN(Sheet3!A:B)+1,0)</f>
        <v>4871823</v>
      </c>
    </row>
    <row r="134" spans="1:12">
      <c r="A134" s="84" t="s">
        <v>416</v>
      </c>
      <c r="B134" s="84" t="s">
        <v>417</v>
      </c>
      <c r="C134" s="84" t="s">
        <v>378</v>
      </c>
      <c r="D134" s="84" t="s">
        <v>418</v>
      </c>
      <c r="E134" s="85">
        <v>116.587116</v>
      </c>
      <c r="F134" s="85">
        <v>35.415117</v>
      </c>
      <c r="G134" s="94">
        <v>8357897</v>
      </c>
      <c r="H134" s="87">
        <v>4494.31</v>
      </c>
      <c r="I134" s="100">
        <v>6850.62282703202</v>
      </c>
      <c r="J134" s="84">
        <f>VLOOKUP(D134,Sheet1!C:D,COLUMN(Sheet1!D:D)-COLUMN(Sheet1!C:D)+1,0)</f>
        <v>37262.8797</v>
      </c>
      <c r="K134" s="101">
        <f>VLOOKUP(D134,Sheet2!A:B,COLUMN(Sheet2!B:B)-COLUMN(Sheet2!A:B)+1,0)</f>
        <v>11187</v>
      </c>
      <c r="L134" s="90">
        <f>VLOOKUP(D134,Sheet3!A:B,COLUMN(Sheet3!B:B)-COLUMN(Sheet3!A:B)+1,0)</f>
        <v>3296156</v>
      </c>
    </row>
    <row r="135" spans="1:12">
      <c r="A135" s="84" t="s">
        <v>419</v>
      </c>
      <c r="B135" s="84" t="s">
        <v>420</v>
      </c>
      <c r="C135" s="84" t="s">
        <v>378</v>
      </c>
      <c r="D135" s="84" t="s">
        <v>421</v>
      </c>
      <c r="E135" s="85">
        <v>115.479646</v>
      </c>
      <c r="F135" s="85">
        <v>35.234309</v>
      </c>
      <c r="G135" s="94">
        <v>8795939</v>
      </c>
      <c r="H135" s="93">
        <v>3483.11</v>
      </c>
      <c r="I135" s="100">
        <v>7001.15137471476</v>
      </c>
      <c r="J135" s="84">
        <f>VLOOKUP(D135,Sheet1!C:D,COLUMN(Sheet1!D:D)-COLUMN(Sheet1!C:D)+1,0)</f>
        <v>34699.1418</v>
      </c>
      <c r="K135" s="102">
        <v>12239</v>
      </c>
      <c r="L135" s="90" t="e">
        <f>VLOOKUP(D135,Sheet3!A:B,COLUMN(Sheet3!B:B)-COLUMN(Sheet3!A:B)+1,0)</f>
        <v>#N/A</v>
      </c>
    </row>
    <row r="136" spans="1:12">
      <c r="A136" s="84" t="s">
        <v>422</v>
      </c>
      <c r="B136" s="84" t="s">
        <v>423</v>
      </c>
      <c r="C136" s="84" t="s">
        <v>378</v>
      </c>
      <c r="D136" s="84" t="s">
        <v>424</v>
      </c>
      <c r="E136" s="85">
        <v>117.086963</v>
      </c>
      <c r="F136" s="85">
        <v>36.201784</v>
      </c>
      <c r="G136" s="94">
        <v>5472217</v>
      </c>
      <c r="H136" s="87">
        <v>2766.5</v>
      </c>
      <c r="I136" s="100">
        <v>7708.5137379008</v>
      </c>
      <c r="J136" s="84">
        <f>VLOOKUP(D136,Sheet1!C:D,COLUMN(Sheet1!D:D)-COLUMN(Sheet1!C:D)+1,0)</f>
        <v>39906.3575</v>
      </c>
      <c r="K136" s="101">
        <f>VLOOKUP(D136,Sheet2!A:B,COLUMN(Sheet2!B:B)-COLUMN(Sheet2!A:B)+1,0)</f>
        <v>7762</v>
      </c>
      <c r="L136" s="90">
        <f>VLOOKUP(D136,Sheet3!A:B,COLUMN(Sheet3!B:B)-COLUMN(Sheet3!A:B)+1,0)</f>
        <v>2047233</v>
      </c>
    </row>
    <row r="137" spans="1:12">
      <c r="A137" s="84" t="s">
        <v>425</v>
      </c>
      <c r="B137" s="84" t="s">
        <v>426</v>
      </c>
      <c r="C137" s="84" t="s">
        <v>427</v>
      </c>
      <c r="D137" s="84" t="s">
        <v>428</v>
      </c>
      <c r="E137" s="85">
        <v>109.918646</v>
      </c>
      <c r="F137" s="85">
        <v>33.873358</v>
      </c>
      <c r="G137" s="86">
        <v>2041231</v>
      </c>
      <c r="H137" s="93">
        <v>739.46</v>
      </c>
      <c r="I137" s="100">
        <v>7751.5924680668</v>
      </c>
      <c r="J137" s="84">
        <f>VLOOKUP(D137,Sheet1!C:D,COLUMN(Sheet1!D:D)-COLUMN(Sheet1!C:D)+1,0)</f>
        <v>3318.65655</v>
      </c>
      <c r="K137" s="101">
        <f>VLOOKUP(D137,Sheet2!A:B,COLUMN(Sheet2!B:B)-COLUMN(Sheet2!A:B)+1,0)</f>
        <v>19292</v>
      </c>
      <c r="L137" s="90">
        <f>VLOOKUP(D137,Sheet3!A:B,COLUMN(Sheet3!B:B)-COLUMN(Sheet3!A:B)+1,0)</f>
        <v>452832</v>
      </c>
    </row>
    <row r="138" spans="1:12">
      <c r="A138" s="84" t="s">
        <v>429</v>
      </c>
      <c r="B138" s="84" t="s">
        <v>430</v>
      </c>
      <c r="C138" s="84" t="s">
        <v>427</v>
      </c>
      <c r="D138" s="84" t="s">
        <v>431</v>
      </c>
      <c r="E138" s="85">
        <v>107.02319</v>
      </c>
      <c r="F138" s="85">
        <v>33.066373</v>
      </c>
      <c r="G138" s="86">
        <v>3211462</v>
      </c>
      <c r="H138" s="93">
        <v>1593.4</v>
      </c>
      <c r="I138" s="100">
        <v>10510.5734921608</v>
      </c>
      <c r="J138" s="84">
        <f>VLOOKUP(D138,Sheet1!C:D,COLUMN(Sheet1!D:D)-COLUMN(Sheet1!C:D)+1,0)</f>
        <v>15374.33505</v>
      </c>
      <c r="K138" s="101">
        <f>VLOOKUP(D138,Sheet2!A:B,COLUMN(Sheet2!B:B)-COLUMN(Sheet2!A:B)+1,0)</f>
        <v>27096</v>
      </c>
      <c r="L138" s="90">
        <f>VLOOKUP(D138,Sheet3!A:B,COLUMN(Sheet3!B:B)-COLUMN(Sheet3!A:B)+1,0)</f>
        <v>895806</v>
      </c>
    </row>
    <row r="139" spans="1:12">
      <c r="A139" s="84" t="s">
        <v>432</v>
      </c>
      <c r="B139" s="84" t="s">
        <v>433</v>
      </c>
      <c r="C139" s="84" t="s">
        <v>427</v>
      </c>
      <c r="D139" s="84" t="s">
        <v>434</v>
      </c>
      <c r="E139" s="85">
        <v>108.945116</v>
      </c>
      <c r="F139" s="85">
        <v>34.897133</v>
      </c>
      <c r="G139" s="108">
        <v>698322</v>
      </c>
      <c r="H139" s="93">
        <v>381.75</v>
      </c>
      <c r="I139" s="100">
        <v>6042.1664993566</v>
      </c>
      <c r="J139" s="84">
        <f>VLOOKUP(D139,Sheet1!C:D,COLUMN(Sheet1!D:D)-COLUMN(Sheet1!C:D)+1,0)</f>
        <v>5022.07235</v>
      </c>
      <c r="K139" s="101">
        <f>VLOOKUP(D139,Sheet2!A:B,COLUMN(Sheet2!B:B)-COLUMN(Sheet2!A:B)+1,0)</f>
        <v>3882</v>
      </c>
      <c r="L139" s="90">
        <f>VLOOKUP(D139,Sheet3!A:B,COLUMN(Sheet3!B:B)-COLUMN(Sheet3!A:B)+1,0)</f>
        <v>385051</v>
      </c>
    </row>
    <row r="140" spans="1:12">
      <c r="A140" s="84" t="s">
        <v>435</v>
      </c>
      <c r="B140" s="84" t="s">
        <v>436</v>
      </c>
      <c r="C140" s="84" t="s">
        <v>427</v>
      </c>
      <c r="D140" s="84" t="s">
        <v>437</v>
      </c>
      <c r="E140" s="85">
        <v>109.734104</v>
      </c>
      <c r="F140" s="85">
        <v>38.28576</v>
      </c>
      <c r="G140" s="86">
        <v>3624750</v>
      </c>
      <c r="H140" s="93">
        <v>4089.66</v>
      </c>
      <c r="I140" s="100">
        <v>5241.34738721274</v>
      </c>
      <c r="J140" s="84">
        <f>VLOOKUP(D140,Sheet1!C:D,COLUMN(Sheet1!D:D)-COLUMN(Sheet1!C:D)+1,0)</f>
        <v>61636.256</v>
      </c>
      <c r="K140" s="101">
        <f>VLOOKUP(D140,Sheet2!A:B,COLUMN(Sheet2!B:B)-COLUMN(Sheet2!A:B)+1,0)</f>
        <v>42921</v>
      </c>
      <c r="L140" s="90">
        <f>VLOOKUP(D140,Sheet3!A:B,COLUMN(Sheet3!B:B)-COLUMN(Sheet3!A:B)+1,0)</f>
        <v>3227418</v>
      </c>
    </row>
    <row r="141" spans="1:12">
      <c r="A141" s="84" t="s">
        <v>438</v>
      </c>
      <c r="B141" s="84" t="s">
        <v>439</v>
      </c>
      <c r="C141" s="84" t="s">
        <v>427</v>
      </c>
      <c r="D141" s="84" t="s">
        <v>440</v>
      </c>
      <c r="E141" s="85">
        <v>109.49468</v>
      </c>
      <c r="F141" s="85">
        <v>36.650109</v>
      </c>
      <c r="G141" s="86">
        <v>2282581</v>
      </c>
      <c r="H141" s="93">
        <v>1601.48</v>
      </c>
      <c r="I141" s="100">
        <v>6123.42592675569</v>
      </c>
      <c r="J141" s="84">
        <f>VLOOKUP(D141,Sheet1!C:D,COLUMN(Sheet1!D:D)-COLUMN(Sheet1!C:D)+1,0)</f>
        <v>25727.6942</v>
      </c>
      <c r="K141" s="101">
        <f>VLOOKUP(D141,Sheet2!A:B,COLUMN(Sheet2!B:B)-COLUMN(Sheet2!A:B)+1,0)</f>
        <v>37037</v>
      </c>
      <c r="L141" s="90">
        <f>VLOOKUP(D141,Sheet3!A:B,COLUMN(Sheet3!B:B)-COLUMN(Sheet3!A:B)+1,0)</f>
        <v>1106626</v>
      </c>
    </row>
    <row r="142" spans="1:12">
      <c r="A142" s="84" t="s">
        <v>441</v>
      </c>
      <c r="B142" s="84" t="s">
        <v>442</v>
      </c>
      <c r="C142" s="84" t="s">
        <v>427</v>
      </c>
      <c r="D142" s="84" t="s">
        <v>443</v>
      </c>
      <c r="E142" s="85">
        <v>108.939645</v>
      </c>
      <c r="F142" s="85">
        <v>34.343207</v>
      </c>
      <c r="G142" s="94">
        <v>12952907</v>
      </c>
      <c r="H142" s="93">
        <v>10020.39</v>
      </c>
      <c r="I142" s="100">
        <v>6788.26204278796</v>
      </c>
      <c r="J142" s="84">
        <f>VLOOKUP(D142,Sheet1!C:D,COLUMN(Sheet1!D:D)-COLUMN(Sheet1!C:D)+1,0)</f>
        <v>149195.4811</v>
      </c>
      <c r="K142" s="101">
        <f>VLOOKUP(D142,Sheet2!A:B,COLUMN(Sheet2!B:B)-COLUMN(Sheet2!A:B)+1,0)</f>
        <v>10758</v>
      </c>
      <c r="L142" s="90">
        <f>VLOOKUP(D142,Sheet3!A:B,COLUMN(Sheet3!B:B)-COLUMN(Sheet3!A:B)+1,0)</f>
        <v>4184997</v>
      </c>
    </row>
    <row r="143" spans="1:12">
      <c r="A143" s="84" t="s">
        <v>444</v>
      </c>
      <c r="B143" s="84" t="s">
        <v>445</v>
      </c>
      <c r="C143" s="84" t="s">
        <v>427</v>
      </c>
      <c r="D143" s="84" t="s">
        <v>446</v>
      </c>
      <c r="E143" s="85">
        <v>107.237682</v>
      </c>
      <c r="F143" s="85">
        <v>34.362862</v>
      </c>
      <c r="G143" s="94">
        <v>3321853</v>
      </c>
      <c r="H143" s="93">
        <v>2276.95</v>
      </c>
      <c r="I143" s="100">
        <v>7902.8443389524</v>
      </c>
      <c r="J143" s="84">
        <f>VLOOKUP(D143,Sheet1!C:D,COLUMN(Sheet1!D:D)-COLUMN(Sheet1!C:D)+1,0)</f>
        <v>18304.1017</v>
      </c>
      <c r="K143" s="101">
        <f>VLOOKUP(D143,Sheet2!A:B,COLUMN(Sheet2!B:B)-COLUMN(Sheet2!A:B)+1,0)</f>
        <v>18117</v>
      </c>
      <c r="L143" s="90">
        <f>VLOOKUP(D143,Sheet3!A:B,COLUMN(Sheet3!B:B)-COLUMN(Sheet3!A:B)+1,0)</f>
        <v>978659</v>
      </c>
    </row>
    <row r="144" spans="1:12">
      <c r="A144" s="84" t="s">
        <v>447</v>
      </c>
      <c r="B144" s="84" t="s">
        <v>448</v>
      </c>
      <c r="C144" s="84" t="s">
        <v>427</v>
      </c>
      <c r="D144" s="84" t="s">
        <v>449</v>
      </c>
      <c r="E144" s="85">
        <v>109.029017</v>
      </c>
      <c r="F144" s="85">
        <v>32.685435</v>
      </c>
      <c r="G144" s="94">
        <v>2493436</v>
      </c>
      <c r="H144" s="93">
        <v>1088.78</v>
      </c>
      <c r="I144" s="100">
        <v>9885.16687365323</v>
      </c>
      <c r="J144" s="84">
        <f>VLOOKUP(D144,Sheet1!C:D,COLUMN(Sheet1!D:D)-COLUMN(Sheet1!C:D)+1,0)</f>
        <v>7770.488</v>
      </c>
      <c r="K144" s="101">
        <f>VLOOKUP(D144,Sheet2!A:B,COLUMN(Sheet2!B:B)-COLUMN(Sheet2!A:B)+1,0)</f>
        <v>23536</v>
      </c>
      <c r="L144" s="90">
        <f>VLOOKUP(D144,Sheet3!A:B,COLUMN(Sheet3!B:B)-COLUMN(Sheet3!A:B)+1,0)</f>
        <v>540882</v>
      </c>
    </row>
    <row r="145" spans="1:12">
      <c r="A145" s="84" t="s">
        <v>450</v>
      </c>
      <c r="B145" s="84" t="s">
        <v>451</v>
      </c>
      <c r="C145" s="84" t="s">
        <v>427</v>
      </c>
      <c r="D145" s="84" t="s">
        <v>452</v>
      </c>
      <c r="E145" s="85">
        <v>109.470962</v>
      </c>
      <c r="F145" s="85">
        <v>34.520632</v>
      </c>
      <c r="G145" s="94">
        <v>4688744</v>
      </c>
      <c r="H145" s="93">
        <v>1866.27</v>
      </c>
      <c r="I145" s="100">
        <v>6385.96075824694</v>
      </c>
      <c r="J145" s="84">
        <f>VLOOKUP(D145,Sheet1!C:D,COLUMN(Sheet1!D:D)-COLUMN(Sheet1!C:D)+1,0)</f>
        <v>22531.8597</v>
      </c>
      <c r="K145" s="101">
        <f>VLOOKUP(D145,Sheet2!A:B,COLUMN(Sheet2!B:B)-COLUMN(Sheet2!A:B)+1,0)</f>
        <v>13134</v>
      </c>
      <c r="L145" s="90">
        <f>VLOOKUP(D145,Sheet3!A:B,COLUMN(Sheet3!B:B)-COLUMN(Sheet3!A:B)+1,0)</f>
        <v>1570521</v>
      </c>
    </row>
    <row r="146" spans="1:12">
      <c r="A146" s="84" t="s">
        <v>453</v>
      </c>
      <c r="B146" s="84" t="s">
        <v>454</v>
      </c>
      <c r="C146" s="84" t="s">
        <v>427</v>
      </c>
      <c r="D146" s="84" t="s">
        <v>455</v>
      </c>
      <c r="E146" s="85">
        <v>108.708837</v>
      </c>
      <c r="F146" s="85">
        <v>34.329896</v>
      </c>
      <c r="G146" s="94">
        <v>3959842</v>
      </c>
      <c r="H146" s="93">
        <v>2204.81</v>
      </c>
      <c r="I146" s="100">
        <v>6888.76940292094</v>
      </c>
      <c r="J146" s="84">
        <f>VLOOKUP(D146,Sheet1!C:D,COLUMN(Sheet1!D:D)-COLUMN(Sheet1!C:D)+1,0)</f>
        <v>46049.5145</v>
      </c>
      <c r="K146" s="101">
        <f>VLOOKUP(D146,Sheet2!A:B,COLUMN(Sheet2!B:B)-COLUMN(Sheet2!A:B)+1,0)</f>
        <v>9544</v>
      </c>
      <c r="L146" s="90">
        <f>VLOOKUP(D146,Sheet3!A:B,COLUMN(Sheet3!B:B)-COLUMN(Sheet3!A:B)+1,0)</f>
        <v>1395500</v>
      </c>
    </row>
    <row r="147" spans="1:12">
      <c r="A147" s="84" t="s">
        <v>456</v>
      </c>
      <c r="B147" s="84" t="s">
        <v>457</v>
      </c>
      <c r="C147" s="84" t="s">
        <v>458</v>
      </c>
      <c r="D147" s="84" t="s">
        <v>458</v>
      </c>
      <c r="E147" s="85">
        <v>121.472644</v>
      </c>
      <c r="F147" s="85">
        <v>31.231706</v>
      </c>
      <c r="G147" s="86">
        <v>24870895</v>
      </c>
      <c r="H147" s="87">
        <v>38700.58</v>
      </c>
      <c r="I147" s="100">
        <v>13485.8570867988</v>
      </c>
      <c r="J147" s="107">
        <v>440347.7275</v>
      </c>
      <c r="K147" s="101">
        <f>VLOOKUP(D147,Sheet2!A:B,COLUMN(Sheet2!B:B)-COLUMN(Sheet2!A:B)+1,0)</f>
        <v>6341</v>
      </c>
      <c r="L147" s="90">
        <f>VLOOKUP(D147,Sheet3!A:B,COLUMN(Sheet3!B:B)-COLUMN(Sheet3!A:B)+1,0)</f>
        <v>15685775</v>
      </c>
    </row>
    <row r="148" spans="1:12">
      <c r="A148" s="84" t="s">
        <v>459</v>
      </c>
      <c r="B148" s="84" t="s">
        <v>460</v>
      </c>
      <c r="C148" s="84" t="s">
        <v>461</v>
      </c>
      <c r="D148" s="84" t="s">
        <v>462</v>
      </c>
      <c r="E148" s="85">
        <v>105.9476</v>
      </c>
      <c r="F148" s="85">
        <v>26.253103</v>
      </c>
      <c r="G148" s="109">
        <v>2470630</v>
      </c>
      <c r="H148" s="87">
        <v>966.74</v>
      </c>
      <c r="I148" s="100">
        <v>12820.900476926</v>
      </c>
      <c r="J148" s="84">
        <f>VLOOKUP(D148,Sheet1!C:D,COLUMN(Sheet1!D:D)-COLUMN(Sheet1!C:D)+1,0)</f>
        <v>18358.04865</v>
      </c>
      <c r="K148" s="101">
        <f>VLOOKUP(D148,Sheet2!A:B,COLUMN(Sheet2!B:B)-COLUMN(Sheet2!A:B)+1,0)</f>
        <v>9267</v>
      </c>
      <c r="L148" s="90">
        <f>VLOOKUP(D148,Sheet3!A:B,COLUMN(Sheet3!B:B)-COLUMN(Sheet3!A:B)+1,0)</f>
        <v>697295</v>
      </c>
    </row>
    <row r="149" spans="1:12">
      <c r="A149" s="84" t="s">
        <v>463</v>
      </c>
      <c r="B149" s="84" t="s">
        <v>464</v>
      </c>
      <c r="C149" s="84" t="s">
        <v>461</v>
      </c>
      <c r="D149" s="84" t="s">
        <v>465</v>
      </c>
      <c r="E149" s="85">
        <v>104.906419</v>
      </c>
      <c r="F149" s="85">
        <v>25.087733</v>
      </c>
      <c r="G149" s="95">
        <v>3015112</v>
      </c>
      <c r="H149" s="93">
        <v>1353.4</v>
      </c>
      <c r="I149" s="100">
        <v>12662.089226823</v>
      </c>
      <c r="J149" s="107">
        <v>13660.77215</v>
      </c>
      <c r="K149" s="102">
        <v>16804</v>
      </c>
      <c r="L149" s="90" t="e">
        <f>VLOOKUP(D149,Sheet3!A:B,COLUMN(Sheet3!B:B)-COLUMN(Sheet3!A:B)+1,0)</f>
        <v>#N/A</v>
      </c>
    </row>
    <row r="150" spans="1:12">
      <c r="A150" s="84" t="s">
        <v>466</v>
      </c>
      <c r="B150" s="84" t="s">
        <v>467</v>
      </c>
      <c r="C150" s="84" t="s">
        <v>461</v>
      </c>
      <c r="D150" s="84" t="s">
        <v>468</v>
      </c>
      <c r="E150" s="85">
        <v>107.522303</v>
      </c>
      <c r="F150" s="85">
        <v>26.253136</v>
      </c>
      <c r="G150" s="95">
        <v>3494385</v>
      </c>
      <c r="H150" s="93">
        <v>1595.4</v>
      </c>
      <c r="I150" s="100">
        <v>12973.3463296676</v>
      </c>
      <c r="J150" s="107">
        <v>17239.01215</v>
      </c>
      <c r="K150" s="102">
        <v>26200</v>
      </c>
      <c r="L150" s="90" t="e">
        <f>VLOOKUP(D150,Sheet3!A:B,COLUMN(Sheet3!B:B)-COLUMN(Sheet3!A:B)+1,0)</f>
        <v>#N/A</v>
      </c>
    </row>
    <row r="151" spans="1:12">
      <c r="A151" s="84" t="s">
        <v>469</v>
      </c>
      <c r="B151" s="84" t="s">
        <v>470</v>
      </c>
      <c r="C151" s="84" t="s">
        <v>461</v>
      </c>
      <c r="D151" s="84" t="s">
        <v>471</v>
      </c>
      <c r="E151" s="85">
        <v>107.031922</v>
      </c>
      <c r="F151" s="85">
        <v>27.721931</v>
      </c>
      <c r="G151" s="94">
        <v>6606675</v>
      </c>
      <c r="H151" s="93">
        <v>3720.05</v>
      </c>
      <c r="I151" s="100">
        <v>11769.8677381054</v>
      </c>
      <c r="J151" s="84">
        <f>VLOOKUP(D151,Sheet1!C:D,COLUMN(Sheet1!D:D)-COLUMN(Sheet1!C:D)+1,0)</f>
        <v>31828.9629</v>
      </c>
      <c r="K151" s="101">
        <f>VLOOKUP(D151,Sheet2!A:B,COLUMN(Sheet2!B:B)-COLUMN(Sheet2!A:B)+1,0)</f>
        <v>30762</v>
      </c>
      <c r="L151" s="90">
        <f>VLOOKUP(D151,Sheet3!A:B,COLUMN(Sheet3!B:B)-COLUMN(Sheet3!A:B)+1,0)</f>
        <v>2498882</v>
      </c>
    </row>
    <row r="152" spans="1:12">
      <c r="A152" s="84" t="s">
        <v>472</v>
      </c>
      <c r="B152" s="84" t="s">
        <v>473</v>
      </c>
      <c r="C152" s="84" t="s">
        <v>461</v>
      </c>
      <c r="D152" s="84" t="s">
        <v>474</v>
      </c>
      <c r="E152" s="85">
        <v>104.830357</v>
      </c>
      <c r="F152" s="85">
        <v>26.592538</v>
      </c>
      <c r="G152" s="94">
        <v>3031602</v>
      </c>
      <c r="H152" s="93">
        <v>1339.62</v>
      </c>
      <c r="I152" s="100">
        <v>11362.4298409081</v>
      </c>
      <c r="J152" s="84">
        <f>VLOOKUP(D152,Sheet1!C:D,COLUMN(Sheet1!D:D)-COLUMN(Sheet1!C:D)+1,0)</f>
        <v>14076.18655</v>
      </c>
      <c r="K152" s="101">
        <f>VLOOKUP(D152,Sheet2!A:B,COLUMN(Sheet2!B:B)-COLUMN(Sheet2!A:B)+1,0)</f>
        <v>9914</v>
      </c>
      <c r="L152" s="90">
        <f>VLOOKUP(D152,Sheet3!A:B,COLUMN(Sheet3!B:B)-COLUMN(Sheet3!A:B)+1,0)</f>
        <v>1066212</v>
      </c>
    </row>
    <row r="153" spans="1:12">
      <c r="A153" s="84" t="s">
        <v>475</v>
      </c>
      <c r="B153" s="84" t="s">
        <v>476</v>
      </c>
      <c r="C153" s="84" t="s">
        <v>461</v>
      </c>
      <c r="D153" s="84" t="s">
        <v>477</v>
      </c>
      <c r="E153" s="85">
        <v>109.189528</v>
      </c>
      <c r="F153" s="85">
        <v>27.731555</v>
      </c>
      <c r="G153" s="95">
        <v>3298468</v>
      </c>
      <c r="H153" s="93">
        <v>1327.79</v>
      </c>
      <c r="I153" s="100">
        <v>11909.8189503254</v>
      </c>
      <c r="J153" s="84">
        <f>VLOOKUP(D153,Sheet1!C:D,COLUMN(Sheet1!D:D)-COLUMN(Sheet1!C:D)+1,0)</f>
        <v>14972.84345</v>
      </c>
      <c r="K153" s="101">
        <f>VLOOKUP(D153,Sheet2!A:B,COLUMN(Sheet2!B:B)-COLUMN(Sheet2!A:B)+1,0)</f>
        <v>18014</v>
      </c>
      <c r="L153" s="90">
        <f>VLOOKUP(D153,Sheet3!A:B,COLUMN(Sheet3!B:B)-COLUMN(Sheet3!A:B)+1,0)</f>
        <v>960321</v>
      </c>
    </row>
    <row r="154" spans="1:12">
      <c r="A154" s="84" t="s">
        <v>478</v>
      </c>
      <c r="B154" s="84" t="s">
        <v>479</v>
      </c>
      <c r="C154" s="84" t="s">
        <v>461</v>
      </c>
      <c r="D154" s="84" t="s">
        <v>480</v>
      </c>
      <c r="E154" s="85">
        <v>107.982838</v>
      </c>
      <c r="F154" s="85">
        <v>26.583759</v>
      </c>
      <c r="G154" s="95">
        <v>3758622</v>
      </c>
      <c r="H154" s="93">
        <v>1191.52</v>
      </c>
      <c r="I154" s="100">
        <v>13371.8488180007</v>
      </c>
      <c r="J154" s="107">
        <v>16483.5151</v>
      </c>
      <c r="K154" s="102">
        <v>30282.61</v>
      </c>
      <c r="L154" s="90" t="e">
        <f>VLOOKUP(D154,Sheet3!A:B,COLUMN(Sheet3!B:B)-COLUMN(Sheet3!A:B)+1,0)</f>
        <v>#N/A</v>
      </c>
    </row>
    <row r="155" spans="1:12">
      <c r="A155" s="84" t="s">
        <v>481</v>
      </c>
      <c r="B155" s="84" t="s">
        <v>482</v>
      </c>
      <c r="C155" s="84" t="s">
        <v>461</v>
      </c>
      <c r="D155" s="84" t="s">
        <v>483</v>
      </c>
      <c r="E155" s="85">
        <v>105.291544</v>
      </c>
      <c r="F155" s="85">
        <v>27.283615</v>
      </c>
      <c r="G155" s="95">
        <v>6899636</v>
      </c>
      <c r="H155" s="93">
        <v>2020.39</v>
      </c>
      <c r="I155" s="100">
        <v>11392.6516094327</v>
      </c>
      <c r="J155" s="84">
        <f>VLOOKUP(D155,Sheet1!C:D,COLUMN(Sheet1!D:D)-COLUMN(Sheet1!C:D)+1,0)</f>
        <v>20576.1197</v>
      </c>
      <c r="K155" s="101">
        <f>VLOOKUP(D155,Sheet2!A:B,COLUMN(Sheet2!B:B)-COLUMN(Sheet2!A:B)+1,0)</f>
        <v>26849</v>
      </c>
      <c r="L155" s="90">
        <f>VLOOKUP(D155,Sheet3!A:B,COLUMN(Sheet3!B:B)-COLUMN(Sheet3!A:B)+1,0)</f>
        <v>1019398</v>
      </c>
    </row>
    <row r="156" spans="1:12">
      <c r="A156" s="84" t="s">
        <v>484</v>
      </c>
      <c r="B156" s="84" t="s">
        <v>485</v>
      </c>
      <c r="C156" s="84" t="s">
        <v>461</v>
      </c>
      <c r="D156" s="84" t="s">
        <v>486</v>
      </c>
      <c r="E156" s="85">
        <v>106.628201</v>
      </c>
      <c r="F156" s="85">
        <v>26.646694</v>
      </c>
      <c r="G156" s="94">
        <v>5987018</v>
      </c>
      <c r="H156" s="93">
        <v>4311.65</v>
      </c>
      <c r="I156" s="100">
        <v>12580.8121084884</v>
      </c>
      <c r="J156" s="84">
        <f>VLOOKUP(D156,Sheet1!C:D,COLUMN(Sheet1!D:D)-COLUMN(Sheet1!C:D)+1,0)</f>
        <v>72003.1377</v>
      </c>
      <c r="K156" s="101">
        <f>VLOOKUP(D156,Sheet2!A:B,COLUMN(Sheet2!B:B)-COLUMN(Sheet2!A:B)+1,0)</f>
        <v>8043</v>
      </c>
      <c r="L156" s="90">
        <f>VLOOKUP(D156,Sheet3!A:B,COLUMN(Sheet3!B:B)-COLUMN(Sheet3!A:B)+1,0)</f>
        <v>2876497</v>
      </c>
    </row>
    <row r="157" spans="1:12">
      <c r="A157" s="84" t="s">
        <v>487</v>
      </c>
      <c r="B157" s="84" t="s">
        <v>488</v>
      </c>
      <c r="C157" s="84" t="s">
        <v>489</v>
      </c>
      <c r="D157" s="84" t="s">
        <v>489</v>
      </c>
      <c r="E157" s="85">
        <v>106.504962</v>
      </c>
      <c r="F157" s="85">
        <v>29.533155</v>
      </c>
      <c r="I157" s="100">
        <v>11069.9401473066</v>
      </c>
      <c r="J157" s="107">
        <v>216026.252</v>
      </c>
      <c r="K157" s="101">
        <f>VLOOKUP(D157,Sheet2!A:B,COLUMN(Sheet2!B:B)-COLUMN(Sheet2!A:B)+1,0)</f>
        <v>82402</v>
      </c>
      <c r="L157" s="90">
        <f>VLOOKUP(D157,Sheet3!A:B,COLUMN(Sheet3!B:B)-COLUMN(Sheet3!A:B)+1,0)</f>
        <v>11601939</v>
      </c>
    </row>
    <row r="158" spans="1:12">
      <c r="A158" s="84" t="s">
        <v>490</v>
      </c>
      <c r="B158" s="84" t="s">
        <v>491</v>
      </c>
      <c r="C158" s="84" t="s">
        <v>492</v>
      </c>
      <c r="D158" s="84" t="s">
        <v>493</v>
      </c>
      <c r="E158" s="85">
        <v>88.880423</v>
      </c>
      <c r="F158" s="85">
        <v>29.266838</v>
      </c>
      <c r="G158" s="95">
        <v>798153</v>
      </c>
      <c r="H158" s="93">
        <v>322.78</v>
      </c>
      <c r="I158" s="100">
        <v>6112.70686893375</v>
      </c>
      <c r="J158" s="84">
        <f>VLOOKUP(D158,Sheet1!C:D,COLUMN(Sheet1!D:D)-COLUMN(Sheet1!C:D)+1,0)</f>
        <v>2615.50605</v>
      </c>
      <c r="K158" s="101">
        <f>VLOOKUP(D158,Sheet2!A:B,COLUMN(Sheet2!B:B)-COLUMN(Sheet2!A:B)+1,0)</f>
        <v>182000</v>
      </c>
      <c r="L158" s="90">
        <f>VLOOKUP(D158,Sheet3!A:B,COLUMN(Sheet3!B:B)-COLUMN(Sheet3!A:B)+1,0)</f>
        <v>0</v>
      </c>
    </row>
    <row r="159" spans="1:12">
      <c r="A159" s="84" t="s">
        <v>494</v>
      </c>
      <c r="B159" s="84" t="s">
        <v>495</v>
      </c>
      <c r="C159" s="84" t="s">
        <v>492</v>
      </c>
      <c r="D159" s="84" t="s">
        <v>496</v>
      </c>
      <c r="E159" s="85">
        <v>92.05151</v>
      </c>
      <c r="F159" s="85">
        <v>31.477905</v>
      </c>
      <c r="G159" s="95">
        <v>504838</v>
      </c>
      <c r="H159" s="99">
        <v>170</v>
      </c>
      <c r="I159" s="100">
        <v>6566.4754687688</v>
      </c>
      <c r="J159" s="84">
        <f>VLOOKUP(D159,Sheet1!C:D,COLUMN(Sheet1!D:D)-COLUMN(Sheet1!C:D)+1,0)</f>
        <v>1434.0515</v>
      </c>
      <c r="K159" s="101">
        <f>VLOOKUP(D159,Sheet2!A:B,COLUMN(Sheet2!B:B)-COLUMN(Sheet2!A:B)+1,0)</f>
        <v>352192</v>
      </c>
      <c r="L159" s="90">
        <f>VLOOKUP(D159,Sheet3!A:B,COLUMN(Sheet3!B:B)-COLUMN(Sheet3!A:B)+1,0)</f>
        <v>46108</v>
      </c>
    </row>
    <row r="160" spans="1:12">
      <c r="A160" s="84" t="s">
        <v>497</v>
      </c>
      <c r="B160" s="84" t="s">
        <v>498</v>
      </c>
      <c r="C160" s="84" t="s">
        <v>492</v>
      </c>
      <c r="D160" s="84" t="s">
        <v>499</v>
      </c>
      <c r="E160" s="85">
        <v>97.170425</v>
      </c>
      <c r="F160" s="85">
        <v>31.142879</v>
      </c>
      <c r="G160" s="95">
        <v>760966</v>
      </c>
      <c r="H160" s="99">
        <v>252.89</v>
      </c>
      <c r="I160" s="100">
        <v>6636.90774369664</v>
      </c>
      <c r="J160" s="84">
        <f>VLOOKUP(D160,Sheet1!C:D,COLUMN(Sheet1!D:D)-COLUMN(Sheet1!C:D)+1,0)</f>
        <v>2763.07565</v>
      </c>
      <c r="K160" s="101">
        <f>VLOOKUP(D160,Sheet2!A:B,COLUMN(Sheet2!B:B)-COLUMN(Sheet2!A:B)+1,0)</f>
        <v>109817</v>
      </c>
      <c r="L160" s="90">
        <f>VLOOKUP(D160,Sheet3!A:B,COLUMN(Sheet3!B:B)-COLUMN(Sheet3!A:B)+1,0)</f>
        <v>0</v>
      </c>
    </row>
    <row r="161" spans="1:12">
      <c r="A161" s="84" t="s">
        <v>500</v>
      </c>
      <c r="B161" s="84" t="s">
        <v>501</v>
      </c>
      <c r="C161" s="84" t="s">
        <v>492</v>
      </c>
      <c r="D161" s="84" t="s">
        <v>502</v>
      </c>
      <c r="E161" s="85">
        <v>91.771426</v>
      </c>
      <c r="F161" s="85">
        <v>29.237722</v>
      </c>
      <c r="G161" s="95">
        <v>354035</v>
      </c>
      <c r="H161" s="99">
        <v>215.4</v>
      </c>
      <c r="I161" s="100">
        <v>5741.03477494534</v>
      </c>
      <c r="J161" s="84">
        <f>VLOOKUP(D161,Sheet1!C:D,COLUMN(Sheet1!D:D)-COLUMN(Sheet1!C:D)+1,0)</f>
        <v>2449.3891</v>
      </c>
      <c r="K161" s="101">
        <f>VLOOKUP(D161,Sheet2!A:B,COLUMN(Sheet2!B:B)-COLUMN(Sheet2!A:B)+1,0)</f>
        <v>79699</v>
      </c>
      <c r="L161" s="90">
        <f>VLOOKUP(D161,Sheet3!A:B,COLUMN(Sheet3!B:B)-COLUMN(Sheet3!A:B)+1,0)</f>
        <v>0</v>
      </c>
    </row>
    <row r="162" spans="1:12">
      <c r="A162" s="84" t="s">
        <v>503</v>
      </c>
      <c r="B162" s="84" t="s">
        <v>504</v>
      </c>
      <c r="C162" s="84" t="s">
        <v>492</v>
      </c>
      <c r="D162" s="84" t="s">
        <v>505</v>
      </c>
      <c r="E162" s="85">
        <v>91.171924</v>
      </c>
      <c r="F162" s="85">
        <v>29.653491</v>
      </c>
      <c r="G162" s="95">
        <v>867891</v>
      </c>
      <c r="H162" s="99">
        <v>678.16</v>
      </c>
      <c r="I162" s="100">
        <v>5826.17624235884</v>
      </c>
      <c r="J162" s="84">
        <f>VLOOKUP(D162,Sheet1!C:D,COLUMN(Sheet1!D:D)-COLUMN(Sheet1!C:D)+1,0)</f>
        <v>16607.867</v>
      </c>
      <c r="K162" s="101">
        <f>VLOOKUP(D162,Sheet2!A:B,COLUMN(Sheet2!B:B)-COLUMN(Sheet2!A:B)+1,0)</f>
        <v>29518</v>
      </c>
      <c r="L162" s="90">
        <f>VLOOKUP(D162,Sheet3!A:B,COLUMN(Sheet3!B:B)-COLUMN(Sheet3!A:B)+1,0)</f>
        <v>381364</v>
      </c>
    </row>
    <row r="163" spans="1:12">
      <c r="A163" s="84" t="s">
        <v>506</v>
      </c>
      <c r="B163" s="84" t="s">
        <v>507</v>
      </c>
      <c r="C163" s="84" t="s">
        <v>492</v>
      </c>
      <c r="D163" s="84" t="s">
        <v>508</v>
      </c>
      <c r="E163" s="85">
        <v>94.361436</v>
      </c>
      <c r="F163" s="85">
        <v>29.64875</v>
      </c>
      <c r="G163" s="95">
        <v>238936</v>
      </c>
      <c r="H163" s="99">
        <v>191.34</v>
      </c>
      <c r="I163" s="100">
        <v>6866.24969550474</v>
      </c>
      <c r="J163" s="84">
        <f>VLOOKUP(D163,Sheet1!C:D,COLUMN(Sheet1!D:D)-COLUMN(Sheet1!C:D)+1,0)</f>
        <v>848.1983</v>
      </c>
      <c r="K163" s="101">
        <f>VLOOKUP(D163,Sheet2!A:B,COLUMN(Sheet2!B:B)-COLUMN(Sheet2!A:B)+1,0)</f>
        <v>117175</v>
      </c>
      <c r="L163" s="90">
        <f>VLOOKUP(D163,Sheet3!A:B,COLUMN(Sheet3!B:B)-COLUMN(Sheet3!A:B)+1,0)</f>
        <v>52200</v>
      </c>
    </row>
    <row r="164" spans="1:12">
      <c r="A164" s="84" t="s">
        <v>509</v>
      </c>
      <c r="B164" s="84" t="s">
        <v>510</v>
      </c>
      <c r="C164" s="84" t="s">
        <v>492</v>
      </c>
      <c r="D164" s="84" t="s">
        <v>511</v>
      </c>
      <c r="E164" s="85">
        <v>80.105786</v>
      </c>
      <c r="F164" s="85">
        <v>32.500987</v>
      </c>
      <c r="G164" s="95">
        <v>123281</v>
      </c>
      <c r="H164" s="99">
        <v>68.6</v>
      </c>
      <c r="I164" s="100">
        <v>4898.5605479577</v>
      </c>
      <c r="J164" s="84">
        <f>VLOOKUP(D164,Sheet1!C:D,COLUMN(Sheet1!D:D)-COLUMN(Sheet1!C:D)+1,0)</f>
        <v>2047.643</v>
      </c>
      <c r="K164" s="102">
        <v>345000</v>
      </c>
      <c r="L164" s="90" t="e">
        <f>VLOOKUP(D164,Sheet3!A:B,COLUMN(Sheet3!B:B)-COLUMN(Sheet3!A:B)+1,0)</f>
        <v>#N/A</v>
      </c>
    </row>
    <row r="165" spans="1:12">
      <c r="A165" s="84" t="s">
        <v>512</v>
      </c>
      <c r="B165" s="84" t="s">
        <v>513</v>
      </c>
      <c r="C165" s="84" t="s">
        <v>514</v>
      </c>
      <c r="D165" s="84" t="s">
        <v>515</v>
      </c>
      <c r="E165" s="85">
        <v>117.495663</v>
      </c>
      <c r="F165" s="85">
        <v>30.674264</v>
      </c>
      <c r="G165" s="94">
        <v>1342764</v>
      </c>
      <c r="H165" s="87">
        <v>868.9</v>
      </c>
      <c r="I165" s="100">
        <v>13168.1138765542</v>
      </c>
      <c r="J165" s="84">
        <f>VLOOKUP(D165,Sheet1!C:D,COLUMN(Sheet1!D:D)-COLUMN(Sheet1!C:D)+1,0)</f>
        <v>6529.78695</v>
      </c>
      <c r="K165" s="101">
        <f>VLOOKUP(D165,Sheet2!A:B,COLUMN(Sheet2!B:B)-COLUMN(Sheet2!A:B)+1,0)</f>
        <v>8399</v>
      </c>
      <c r="L165" s="90">
        <f>VLOOKUP(D165,Sheet3!A:B,COLUMN(Sheet3!B:B)-COLUMN(Sheet3!A:B)+1,0)</f>
        <v>760330</v>
      </c>
    </row>
    <row r="166" spans="1:12">
      <c r="A166" s="84" t="s">
        <v>516</v>
      </c>
      <c r="B166" s="84" t="s">
        <v>517</v>
      </c>
      <c r="C166" s="84" t="s">
        <v>514</v>
      </c>
      <c r="D166" s="84" t="s">
        <v>518</v>
      </c>
      <c r="E166" s="85">
        <v>118.50685</v>
      </c>
      <c r="F166" s="85">
        <v>31.668765</v>
      </c>
      <c r="G166" s="92">
        <v>2159930</v>
      </c>
      <c r="H166" s="87">
        <v>2186.9</v>
      </c>
      <c r="I166" s="100">
        <v>8937.11269450839</v>
      </c>
      <c r="J166" s="84">
        <f>VLOOKUP(D166,Sheet1!C:D,COLUMN(Sheet1!D:D)-COLUMN(Sheet1!C:D)+1,0)</f>
        <v>25164.1815</v>
      </c>
      <c r="K166" s="101">
        <f>VLOOKUP(D166,Sheet2!A:B,COLUMN(Sheet2!B:B)-COLUMN(Sheet2!A:B)+1,0)</f>
        <v>4049</v>
      </c>
      <c r="L166" s="90">
        <f>VLOOKUP(D166,Sheet3!A:B,COLUMN(Sheet3!B:B)-COLUMN(Sheet3!A:B)+1,0)</f>
        <v>2105572</v>
      </c>
    </row>
    <row r="167" spans="1:12">
      <c r="A167" s="84" t="s">
        <v>519</v>
      </c>
      <c r="B167" s="84" t="s">
        <v>520</v>
      </c>
      <c r="C167" s="84" t="s">
        <v>514</v>
      </c>
      <c r="D167" s="84" t="s">
        <v>521</v>
      </c>
      <c r="E167" s="85">
        <v>115.814252</v>
      </c>
      <c r="F167" s="85">
        <v>32.891032</v>
      </c>
      <c r="G167" s="92">
        <v>8200264</v>
      </c>
      <c r="H167" s="93">
        <v>2805.2</v>
      </c>
      <c r="I167" s="100">
        <v>7433.74117098276</v>
      </c>
      <c r="J167" s="84">
        <f>VLOOKUP(D167,Sheet1!C:D,COLUMN(Sheet1!D:D)-COLUMN(Sheet1!C:D)+1,0)</f>
        <v>48448.56455</v>
      </c>
      <c r="K167" s="101">
        <f>VLOOKUP(D167,Sheet2!A:B,COLUMN(Sheet2!B:B)-COLUMN(Sheet2!A:B)+1,0)</f>
        <v>10118</v>
      </c>
      <c r="L167" s="90">
        <f>VLOOKUP(D167,Sheet3!A:B,COLUMN(Sheet3!B:B)-COLUMN(Sheet3!A:B)+1,0)</f>
        <v>1590286</v>
      </c>
    </row>
    <row r="168" spans="1:12">
      <c r="A168" s="84" t="s">
        <v>522</v>
      </c>
      <c r="B168" s="84" t="s">
        <v>523</v>
      </c>
      <c r="C168" s="84" t="s">
        <v>514</v>
      </c>
      <c r="D168" s="84" t="s">
        <v>524</v>
      </c>
      <c r="E168" s="85">
        <v>116.798362</v>
      </c>
      <c r="F168" s="85">
        <v>33.956264</v>
      </c>
      <c r="G168" s="94">
        <v>1970265</v>
      </c>
      <c r="H168" s="87">
        <v>1119.1</v>
      </c>
      <c r="I168" s="100">
        <v>7384.70030963328</v>
      </c>
      <c r="J168" s="84">
        <f>VLOOKUP(D168,Sheet1!C:D,COLUMN(Sheet1!D:D)-COLUMN(Sheet1!C:D)+1,0)</f>
        <v>16994.19115</v>
      </c>
      <c r="K168" s="101">
        <f>VLOOKUP(D168,Sheet2!A:B,COLUMN(Sheet2!B:B)-COLUMN(Sheet2!A:B)+1,0)</f>
        <v>2741</v>
      </c>
      <c r="L168" s="90">
        <f>VLOOKUP(D168,Sheet3!A:B,COLUMN(Sheet3!B:B)-COLUMN(Sheet3!A:B)+1,0)</f>
        <v>679930</v>
      </c>
    </row>
    <row r="169" spans="1:12">
      <c r="A169" s="84" t="s">
        <v>525</v>
      </c>
      <c r="B169" s="84" t="s">
        <v>526</v>
      </c>
      <c r="C169" s="84" t="s">
        <v>514</v>
      </c>
      <c r="D169" s="84" t="s">
        <v>527</v>
      </c>
      <c r="E169" s="85">
        <v>117.811298</v>
      </c>
      <c r="F169" s="85">
        <v>30.945214</v>
      </c>
      <c r="G169" s="94">
        <v>1311726</v>
      </c>
      <c r="H169" s="93">
        <v>1003.7</v>
      </c>
      <c r="I169" s="100">
        <v>10758.0987132562</v>
      </c>
      <c r="J169" s="84">
        <f>VLOOKUP(D169,Sheet1!C:D,COLUMN(Sheet1!D:D)-COLUMN(Sheet1!C:D)+1,0)</f>
        <v>11096.8289</v>
      </c>
      <c r="K169" s="101">
        <f>VLOOKUP(D169,Sheet2!A:B,COLUMN(Sheet2!B:B)-COLUMN(Sheet2!A:B)+1,0)</f>
        <v>2992</v>
      </c>
      <c r="L169" s="90">
        <f>VLOOKUP(D169,Sheet3!A:B,COLUMN(Sheet3!B:B)-COLUMN(Sheet3!A:B)+1,0)</f>
        <v>983000</v>
      </c>
    </row>
    <row r="170" spans="1:12">
      <c r="A170" s="84" t="s">
        <v>528</v>
      </c>
      <c r="B170" s="84" t="s">
        <v>529</v>
      </c>
      <c r="C170" s="84" t="s">
        <v>514</v>
      </c>
      <c r="D170" s="84" t="s">
        <v>530</v>
      </c>
      <c r="E170" s="85">
        <v>118.337643</v>
      </c>
      <c r="F170" s="85">
        <v>29.714886</v>
      </c>
      <c r="G170" s="92">
        <v>1330565</v>
      </c>
      <c r="H170" s="93">
        <v>850.4</v>
      </c>
      <c r="I170" s="100">
        <v>16590.5351987183</v>
      </c>
      <c r="J170" s="84">
        <f>VLOOKUP(D170,Sheet1!C:D,COLUMN(Sheet1!D:D)-COLUMN(Sheet1!C:D)+1,0)</f>
        <v>2043.42135</v>
      </c>
      <c r="K170" s="101">
        <f>VLOOKUP(D170,Sheet2!A:B,COLUMN(Sheet2!B:B)-COLUMN(Sheet2!A:B)+1,0)</f>
        <v>9678</v>
      </c>
      <c r="L170" s="90">
        <f>VLOOKUP(D170,Sheet3!A:B,COLUMN(Sheet3!B:B)-COLUMN(Sheet3!A:B)+1,0)</f>
        <v>409888</v>
      </c>
    </row>
    <row r="171" spans="1:12">
      <c r="A171" s="84" t="s">
        <v>531</v>
      </c>
      <c r="B171" s="84" t="s">
        <v>532</v>
      </c>
      <c r="C171" s="84" t="s">
        <v>514</v>
      </c>
      <c r="D171" s="84" t="s">
        <v>533</v>
      </c>
      <c r="E171" s="85">
        <v>117.115349</v>
      </c>
      <c r="F171" s="85">
        <v>30.531828</v>
      </c>
      <c r="G171" s="94">
        <v>4165284</v>
      </c>
      <c r="H171" s="93">
        <v>2467.68</v>
      </c>
      <c r="I171" s="100">
        <v>11335.7000078176</v>
      </c>
      <c r="J171" s="84">
        <f>VLOOKUP(D171,Sheet1!C:D,COLUMN(Sheet1!D:D)-COLUMN(Sheet1!C:D)+1,0)</f>
        <v>24803.7392</v>
      </c>
      <c r="K171" s="101">
        <f>VLOOKUP(D171,Sheet2!A:B,COLUMN(Sheet2!B:B)-COLUMN(Sheet2!A:B)+1,0)</f>
        <v>13538</v>
      </c>
      <c r="L171" s="90">
        <f>VLOOKUP(D171,Sheet3!A:B,COLUMN(Sheet3!B:B)-COLUMN(Sheet3!A:B)+1,0)</f>
        <v>1162032</v>
      </c>
    </row>
    <row r="172" spans="1:12">
      <c r="A172" s="84" t="s">
        <v>534</v>
      </c>
      <c r="B172" s="84" t="s">
        <v>535</v>
      </c>
      <c r="C172" s="84" t="s">
        <v>514</v>
      </c>
      <c r="D172" s="84" t="s">
        <v>536</v>
      </c>
      <c r="E172" s="85">
        <v>118.333439</v>
      </c>
      <c r="F172" s="85">
        <v>32.255904</v>
      </c>
      <c r="G172" s="92">
        <v>3987054</v>
      </c>
      <c r="H172" s="93">
        <v>3032.1</v>
      </c>
      <c r="I172" s="100">
        <v>7489.77259049536</v>
      </c>
      <c r="J172" s="84">
        <f>VLOOKUP(D172,Sheet1!C:D,COLUMN(Sheet1!D:D)-COLUMN(Sheet1!C:D)+1,0)</f>
        <v>46385.49175</v>
      </c>
      <c r="K172" s="101">
        <f>VLOOKUP(D172,Sheet2!A:B,COLUMN(Sheet2!B:B)-COLUMN(Sheet2!A:B)+1,0)</f>
        <v>13516</v>
      </c>
      <c r="L172" s="90">
        <f>VLOOKUP(D172,Sheet3!A:B,COLUMN(Sheet3!B:B)-COLUMN(Sheet3!A:B)+1,0)</f>
        <v>1915805</v>
      </c>
    </row>
    <row r="173" spans="1:12">
      <c r="A173" s="84" t="s">
        <v>537</v>
      </c>
      <c r="B173" s="84" t="s">
        <v>538</v>
      </c>
      <c r="C173" s="84" t="s">
        <v>514</v>
      </c>
      <c r="D173" s="84" t="s">
        <v>539</v>
      </c>
      <c r="E173" s="85">
        <v>117.018603</v>
      </c>
      <c r="F173" s="85">
        <v>32.585384</v>
      </c>
      <c r="G173" s="92">
        <v>3033528</v>
      </c>
      <c r="H173" s="93">
        <v>1337.2</v>
      </c>
      <c r="I173" s="100">
        <v>6910.62369883023</v>
      </c>
      <c r="J173" s="84">
        <f>VLOOKUP(D173,Sheet1!C:D,COLUMN(Sheet1!D:D)-COLUMN(Sheet1!C:D)+1,0)</f>
        <v>16736.1179</v>
      </c>
      <c r="K173" s="101">
        <f>VLOOKUP(D173,Sheet2!A:B,COLUMN(Sheet2!B:B)-COLUMN(Sheet2!A:B)+1,0)</f>
        <v>5532</v>
      </c>
      <c r="L173" s="90">
        <f>VLOOKUP(D173,Sheet3!A:B,COLUMN(Sheet3!B:B)-COLUMN(Sheet3!A:B)+1,0)</f>
        <v>955503</v>
      </c>
    </row>
    <row r="174" spans="1:12">
      <c r="A174" s="84" t="s">
        <v>540</v>
      </c>
      <c r="B174" s="84" t="s">
        <v>541</v>
      </c>
      <c r="C174" s="84" t="s">
        <v>514</v>
      </c>
      <c r="D174" s="84" t="s">
        <v>542</v>
      </c>
      <c r="E174" s="85">
        <v>116.519729</v>
      </c>
      <c r="F174" s="85">
        <v>31.735892</v>
      </c>
      <c r="G174" s="94">
        <v>4393699</v>
      </c>
      <c r="H174" s="93">
        <v>1669.5</v>
      </c>
      <c r="I174" s="100">
        <v>8985.86746041916</v>
      </c>
      <c r="J174" s="84">
        <f>VLOOKUP(D174,Sheet1!C:D,COLUMN(Sheet1!D:D)-COLUMN(Sheet1!C:D)+1,0)</f>
        <v>31313.45445</v>
      </c>
      <c r="K174" s="101">
        <f>VLOOKUP(D174,Sheet2!A:B,COLUMN(Sheet2!B:B)-COLUMN(Sheet2!A:B)+1,0)</f>
        <v>15451</v>
      </c>
      <c r="L174" s="90">
        <f>VLOOKUP(D174,Sheet3!A:B,COLUMN(Sheet3!B:B)-COLUMN(Sheet3!A:B)+1,0)</f>
        <v>1037547</v>
      </c>
    </row>
    <row r="175" spans="1:12">
      <c r="A175" s="84" t="s">
        <v>543</v>
      </c>
      <c r="B175" s="84" t="s">
        <v>544</v>
      </c>
      <c r="C175" s="84" t="s">
        <v>514</v>
      </c>
      <c r="D175" s="84" t="s">
        <v>545</v>
      </c>
      <c r="E175" s="85">
        <v>117.388566</v>
      </c>
      <c r="F175" s="85">
        <v>32.91682</v>
      </c>
      <c r="G175" s="94">
        <v>3296408</v>
      </c>
      <c r="H175" s="110">
        <v>2082.73</v>
      </c>
      <c r="I175" s="100">
        <v>7354.40120626981</v>
      </c>
      <c r="J175" s="84">
        <f>VLOOKUP(D175,Sheet1!C:D,COLUMN(Sheet1!D:D)-COLUMN(Sheet1!C:D)+1,0)</f>
        <v>26414.24695</v>
      </c>
      <c r="K175" s="101">
        <f>VLOOKUP(D175,Sheet2!A:B,COLUMN(Sheet2!B:B)-COLUMN(Sheet2!A:B)+1,0)</f>
        <v>5951</v>
      </c>
      <c r="L175" s="90">
        <f>VLOOKUP(D175,Sheet3!A:B,COLUMN(Sheet3!B:B)-COLUMN(Sheet3!A:B)+1,0)</f>
        <v>892530</v>
      </c>
    </row>
    <row r="176" spans="1:12">
      <c r="A176" s="84" t="s">
        <v>546</v>
      </c>
      <c r="B176" s="84" t="s">
        <v>547</v>
      </c>
      <c r="C176" s="84" t="s">
        <v>514</v>
      </c>
      <c r="D176" s="84" t="s">
        <v>548</v>
      </c>
      <c r="E176" s="85">
        <v>116.96419</v>
      </c>
      <c r="F176" s="85">
        <v>33.647726</v>
      </c>
      <c r="G176" s="95">
        <v>5324476</v>
      </c>
      <c r="H176" s="93">
        <v>2044.99</v>
      </c>
      <c r="I176" s="100">
        <v>7417.46377201947</v>
      </c>
      <c r="J176" s="84">
        <f>VLOOKUP(D176,Sheet1!C:D,COLUMN(Sheet1!D:D)-COLUMN(Sheet1!C:D)+1,0)</f>
        <v>24763.7364</v>
      </c>
      <c r="K176" s="101">
        <f>VLOOKUP(D176,Sheet2!A:B,COLUMN(Sheet2!B:B)-COLUMN(Sheet2!A:B)+1,0)</f>
        <v>9939</v>
      </c>
      <c r="L176" s="90">
        <f>VLOOKUP(D176,Sheet3!A:B,COLUMN(Sheet3!B:B)-COLUMN(Sheet3!A:B)+1,0)</f>
        <v>960248</v>
      </c>
    </row>
    <row r="177" spans="1:12">
      <c r="A177" s="84" t="s">
        <v>549</v>
      </c>
      <c r="B177" s="84" t="s">
        <v>550</v>
      </c>
      <c r="C177" s="84" t="s">
        <v>514</v>
      </c>
      <c r="D177" s="84" t="s">
        <v>551</v>
      </c>
      <c r="E177" s="85">
        <v>115.778588</v>
      </c>
      <c r="F177" s="85">
        <v>33.846285</v>
      </c>
      <c r="G177" s="94">
        <v>4996844</v>
      </c>
      <c r="H177" s="93">
        <v>1806</v>
      </c>
      <c r="I177" s="100">
        <v>6707.92411515182</v>
      </c>
      <c r="J177" s="84">
        <f>VLOOKUP(D177,Sheet1!C:D,COLUMN(Sheet1!D:D)-COLUMN(Sheet1!C:D)+1,0)</f>
        <v>26823.3182</v>
      </c>
      <c r="K177" s="101">
        <f>VLOOKUP(D177,Sheet2!A:B,COLUMN(Sheet2!B:B)-COLUMN(Sheet2!A:B)+1,0)</f>
        <v>8521</v>
      </c>
      <c r="L177" s="90">
        <f>VLOOKUP(D177,Sheet3!A:B,COLUMN(Sheet3!B:B)-COLUMN(Sheet3!A:B)+1,0)</f>
        <v>749147</v>
      </c>
    </row>
    <row r="178" spans="1:12">
      <c r="A178" s="84" t="s">
        <v>552</v>
      </c>
      <c r="B178" s="84" t="s">
        <v>553</v>
      </c>
      <c r="C178" s="84" t="s">
        <v>514</v>
      </c>
      <c r="D178" s="84" t="s">
        <v>554</v>
      </c>
      <c r="E178" s="85">
        <v>118.433065</v>
      </c>
      <c r="F178" s="85">
        <v>31.352614</v>
      </c>
      <c r="G178" s="94">
        <v>3644420</v>
      </c>
      <c r="H178" s="93">
        <v>3753.02</v>
      </c>
      <c r="I178" s="100">
        <v>10267.9698874372</v>
      </c>
      <c r="J178" s="84">
        <f>VLOOKUP(D178,Sheet1!C:D,COLUMN(Sheet1!D:D)-COLUMN(Sheet1!C:D)+1,0)</f>
        <v>37610.11645</v>
      </c>
      <c r="K178" s="101">
        <f>VLOOKUP(D178,Sheet2!A:B,COLUMN(Sheet2!B:B)-COLUMN(Sheet2!A:B)+1,0)</f>
        <v>6004</v>
      </c>
      <c r="L178" s="90">
        <f>VLOOKUP(D178,Sheet3!A:B,COLUMN(Sheet3!B:B)-COLUMN(Sheet3!A:B)+1,0)</f>
        <v>2027286</v>
      </c>
    </row>
    <row r="179" spans="1:12">
      <c r="A179" s="84" t="s">
        <v>555</v>
      </c>
      <c r="B179" s="84" t="s">
        <v>556</v>
      </c>
      <c r="C179" s="84" t="s">
        <v>514</v>
      </c>
      <c r="D179" s="84" t="s">
        <v>557</v>
      </c>
      <c r="E179" s="85">
        <v>117.227267</v>
      </c>
      <c r="F179" s="85">
        <v>31.820567</v>
      </c>
      <c r="G179" s="92">
        <v>9369881</v>
      </c>
      <c r="H179" s="87">
        <v>10045.72</v>
      </c>
      <c r="I179" s="100">
        <v>8401.42650614217</v>
      </c>
      <c r="J179" s="84">
        <f>VLOOKUP(D179,Sheet1!C:D,COLUMN(Sheet1!D:D)-COLUMN(Sheet1!C:D)+1,0)</f>
        <v>136145.5182</v>
      </c>
      <c r="K179" s="101">
        <f>VLOOKUP(D179,Sheet2!A:B,COLUMN(Sheet2!B:B)-COLUMN(Sheet2!A:B)+1,0)</f>
        <v>11445</v>
      </c>
      <c r="L179" s="90">
        <f>VLOOKUP(D179,Sheet3!A:B,COLUMN(Sheet3!B:B)-COLUMN(Sheet3!A:B)+1,0)</f>
        <v>3754592</v>
      </c>
    </row>
    <row r="180" spans="1:12">
      <c r="A180" s="84" t="s">
        <v>558</v>
      </c>
      <c r="B180" s="84" t="s">
        <v>559</v>
      </c>
      <c r="C180" s="84" t="s">
        <v>514</v>
      </c>
      <c r="D180" s="84" t="s">
        <v>560</v>
      </c>
      <c r="E180" s="85">
        <v>118.759127</v>
      </c>
      <c r="F180" s="85">
        <v>30.939278</v>
      </c>
      <c r="G180" s="94">
        <v>2500063</v>
      </c>
      <c r="H180" s="93">
        <v>1607.5</v>
      </c>
      <c r="I180" s="100">
        <v>13271.1478706991</v>
      </c>
      <c r="J180" s="84">
        <f>VLOOKUP(D180,Sheet1!C:D,COLUMN(Sheet1!D:D)-COLUMN(Sheet1!C:D)+1,0)</f>
        <v>15792.5348</v>
      </c>
      <c r="K180" s="101">
        <f>VLOOKUP(D180,Sheet2!A:B,COLUMN(Sheet2!B:B)-COLUMN(Sheet2!A:B)+1,0)</f>
        <v>12313</v>
      </c>
      <c r="L180" s="90">
        <f>VLOOKUP(D180,Sheet3!A:B,COLUMN(Sheet3!B:B)-COLUMN(Sheet3!A:B)+1,0)</f>
        <v>1347564</v>
      </c>
    </row>
    <row r="181" spans="1:12">
      <c r="A181" s="84" t="s">
        <v>561</v>
      </c>
      <c r="B181" s="84" t="s">
        <v>562</v>
      </c>
      <c r="C181" s="84" t="s">
        <v>563</v>
      </c>
      <c r="D181" s="84" t="s">
        <v>564</v>
      </c>
      <c r="E181" s="85">
        <v>119.007662</v>
      </c>
      <c r="F181" s="85">
        <v>25.454202</v>
      </c>
      <c r="G181" s="94">
        <v>3210714</v>
      </c>
      <c r="H181" s="87">
        <v>2643.97</v>
      </c>
      <c r="I181" s="100">
        <v>13511.9775715372</v>
      </c>
      <c r="J181" s="84">
        <f>VLOOKUP(D181,Sheet1!C:D,COLUMN(Sheet1!D:D)-COLUMN(Sheet1!C:D)+1,0)</f>
        <v>44567.31075</v>
      </c>
      <c r="K181" s="101">
        <f>VLOOKUP(D181,Sheet2!A:B,COLUMN(Sheet2!B:B)-COLUMN(Sheet2!A:B)+1,0)</f>
        <v>4131</v>
      </c>
      <c r="L181" s="90">
        <f>VLOOKUP(D181,Sheet3!A:B,COLUMN(Sheet3!B:B)-COLUMN(Sheet3!A:B)+1,0)</f>
        <v>1436084</v>
      </c>
    </row>
    <row r="182" spans="1:12">
      <c r="A182" s="84" t="s">
        <v>565</v>
      </c>
      <c r="B182" s="84" t="s">
        <v>566</v>
      </c>
      <c r="C182" s="84" t="s">
        <v>563</v>
      </c>
      <c r="D182" s="84" t="s">
        <v>567</v>
      </c>
      <c r="E182" s="85">
        <v>119.547729</v>
      </c>
      <c r="F182" s="85">
        <v>26.666222</v>
      </c>
      <c r="G182" s="94">
        <v>3146789</v>
      </c>
      <c r="H182" s="93">
        <v>2619</v>
      </c>
      <c r="I182" s="100">
        <v>15772.2547784062</v>
      </c>
      <c r="J182" s="84">
        <f>VLOOKUP(D182,Sheet1!C:D,COLUMN(Sheet1!D:D)-COLUMN(Sheet1!C:D)+1,0)</f>
        <v>29311.2289</v>
      </c>
      <c r="K182" s="101">
        <f>VLOOKUP(D182,Sheet2!A:B,COLUMN(Sheet2!B:B)-COLUMN(Sheet2!A:B)+1,0)</f>
        <v>13433</v>
      </c>
      <c r="L182" s="90">
        <f>VLOOKUP(D182,Sheet3!A:B,COLUMN(Sheet3!B:B)-COLUMN(Sheet3!A:B)+1,0)</f>
        <v>2174900</v>
      </c>
    </row>
    <row r="183" spans="1:12">
      <c r="A183" s="84" t="s">
        <v>568</v>
      </c>
      <c r="B183" s="84" t="s">
        <v>569</v>
      </c>
      <c r="C183" s="84" t="s">
        <v>563</v>
      </c>
      <c r="D183" s="84" t="s">
        <v>570</v>
      </c>
      <c r="E183" s="85">
        <v>119.296411</v>
      </c>
      <c r="F183" s="85">
        <v>26.074286</v>
      </c>
      <c r="G183" s="94">
        <v>8291268</v>
      </c>
      <c r="H183" s="93">
        <v>10020.02</v>
      </c>
      <c r="I183" s="100">
        <v>14122.3361811845</v>
      </c>
      <c r="J183" s="84">
        <f>VLOOKUP(D183,Sheet1!C:D,COLUMN(Sheet1!D:D)-COLUMN(Sheet1!C:D)+1,0)</f>
        <v>138247.2002</v>
      </c>
      <c r="K183" s="101">
        <f>VLOOKUP(D183,Sheet2!A:B,COLUMN(Sheet2!B:B)-COLUMN(Sheet2!A:B)+1,0)</f>
        <v>12255</v>
      </c>
      <c r="L183" s="90">
        <f>VLOOKUP(D183,Sheet3!A:B,COLUMN(Sheet3!B:B)-COLUMN(Sheet3!A:B)+1,0)</f>
        <v>5173240</v>
      </c>
    </row>
    <row r="184" spans="1:12">
      <c r="A184" s="84" t="s">
        <v>571</v>
      </c>
      <c r="B184" s="84" t="s">
        <v>572</v>
      </c>
      <c r="C184" s="84" t="s">
        <v>563</v>
      </c>
      <c r="D184" s="84" t="s">
        <v>573</v>
      </c>
      <c r="E184" s="85">
        <v>118.675724</v>
      </c>
      <c r="F184" s="85">
        <v>24.874452</v>
      </c>
      <c r="G184" s="94">
        <v>8782285</v>
      </c>
      <c r="H184" s="93">
        <v>10158.66</v>
      </c>
      <c r="I184" s="100">
        <v>13489.3569393437</v>
      </c>
      <c r="J184" s="84">
        <f>VLOOKUP(D184,Sheet1!C:D,COLUMN(Sheet1!D:D)-COLUMN(Sheet1!C:D)+1,0)</f>
        <v>147432.6747</v>
      </c>
      <c r="K184" s="101">
        <f>VLOOKUP(D184,Sheet2!A:B,COLUMN(Sheet2!B:B)-COLUMN(Sheet2!A:B)+1,0)</f>
        <v>11015</v>
      </c>
      <c r="L184" s="90">
        <f>VLOOKUP(D184,Sheet3!A:B,COLUMN(Sheet3!B:B)-COLUMN(Sheet3!A:B)+1,0)</f>
        <v>5152525</v>
      </c>
    </row>
    <row r="185" spans="1:12">
      <c r="A185" s="84" t="s">
        <v>574</v>
      </c>
      <c r="B185" s="84" t="s">
        <v>575</v>
      </c>
      <c r="C185" s="84" t="s">
        <v>563</v>
      </c>
      <c r="D185" s="84" t="s">
        <v>576</v>
      </c>
      <c r="E185" s="85">
        <v>118.08891</v>
      </c>
      <c r="F185" s="85">
        <v>24.479627</v>
      </c>
      <c r="G185" s="94">
        <v>5163970</v>
      </c>
      <c r="H185" s="93">
        <v>6384.02</v>
      </c>
      <c r="I185" s="100">
        <v>14040.0511597504</v>
      </c>
      <c r="J185" s="84">
        <f>VLOOKUP(D185,Sheet1!C:D,COLUMN(Sheet1!D:D)-COLUMN(Sheet1!C:D)+1,0)</f>
        <v>106113.0868</v>
      </c>
      <c r="K185" s="101">
        <f>VLOOKUP(D185,Sheet2!A:B,COLUMN(Sheet2!B:B)-COLUMN(Sheet2!A:B)+1,0)</f>
        <v>1701</v>
      </c>
      <c r="L185" s="90">
        <f>VLOOKUP(D185,Sheet3!A:B,COLUMN(Sheet3!B:B)-COLUMN(Sheet3!A:B)+1,0)</f>
        <v>2829763</v>
      </c>
    </row>
    <row r="186" spans="1:12">
      <c r="A186" s="84" t="s">
        <v>577</v>
      </c>
      <c r="B186" s="84" t="s">
        <v>578</v>
      </c>
      <c r="C186" s="84" t="s">
        <v>563</v>
      </c>
      <c r="D186" s="84" t="s">
        <v>579</v>
      </c>
      <c r="E186" s="85">
        <v>117.647298</v>
      </c>
      <c r="F186" s="85">
        <v>24.515297</v>
      </c>
      <c r="G186" s="94">
        <v>5054328</v>
      </c>
      <c r="H186" s="93">
        <v>4545.61</v>
      </c>
      <c r="I186" s="100">
        <v>15348.8211105512</v>
      </c>
      <c r="J186" s="84">
        <f>VLOOKUP(D186,Sheet1!C:D,COLUMN(Sheet1!D:D)-COLUMN(Sheet1!C:D)+1,0)</f>
        <v>79126.65135</v>
      </c>
      <c r="K186" s="101">
        <f>VLOOKUP(D186,Sheet2!A:B,COLUMN(Sheet2!B:B)-COLUMN(Sheet2!A:B)+1,0)</f>
        <v>12888</v>
      </c>
      <c r="L186" s="90">
        <f>VLOOKUP(D186,Sheet3!A:B,COLUMN(Sheet3!B:B)-COLUMN(Sheet3!A:B)+1,0)</f>
        <v>2571124</v>
      </c>
    </row>
    <row r="187" spans="1:12">
      <c r="A187" s="84" t="s">
        <v>580</v>
      </c>
      <c r="B187" s="84" t="s">
        <v>581</v>
      </c>
      <c r="C187" s="84" t="s">
        <v>563</v>
      </c>
      <c r="D187" s="84" t="s">
        <v>582</v>
      </c>
      <c r="E187" s="85">
        <v>118.081325</v>
      </c>
      <c r="F187" s="85">
        <v>27.382829</v>
      </c>
      <c r="G187" s="94">
        <v>2680645</v>
      </c>
      <c r="H187" s="93">
        <v>2007.4</v>
      </c>
      <c r="I187" s="100">
        <v>17599.4676928846</v>
      </c>
      <c r="J187" s="84">
        <f>VLOOKUP(D187,Sheet1!C:D,COLUMN(Sheet1!D:D)-COLUMN(Sheet1!C:D)+1,0)</f>
        <v>17758.84045</v>
      </c>
      <c r="K187" s="101">
        <f>VLOOKUP(D187,Sheet2!A:B,COLUMN(Sheet2!B:B)-COLUMN(Sheet2!A:B)+1,0)</f>
        <v>26280</v>
      </c>
      <c r="L187" s="90">
        <f>VLOOKUP(D187,Sheet3!A:B,COLUMN(Sheet3!B:B)-COLUMN(Sheet3!A:B)+1,0)</f>
        <v>1165297</v>
      </c>
    </row>
    <row r="188" spans="1:12">
      <c r="A188" s="84" t="s">
        <v>583</v>
      </c>
      <c r="B188" s="84" t="s">
        <v>584</v>
      </c>
      <c r="C188" s="84" t="s">
        <v>563</v>
      </c>
      <c r="D188" s="84" t="s">
        <v>585</v>
      </c>
      <c r="E188" s="85">
        <v>117.638919</v>
      </c>
      <c r="F188" s="85">
        <v>26.263455</v>
      </c>
      <c r="G188" s="94">
        <v>2486450</v>
      </c>
      <c r="H188" s="93">
        <v>2702.19</v>
      </c>
      <c r="I188" s="100">
        <v>16841.5514281433</v>
      </c>
      <c r="J188" s="84">
        <f>VLOOKUP(D188,Sheet1!C:D,COLUMN(Sheet1!D:D)-COLUMN(Sheet1!C:D)+1,0)</f>
        <v>14684.0209</v>
      </c>
      <c r="K188" s="101">
        <f>VLOOKUP(D188,Sheet2!A:B,COLUMN(Sheet2!B:B)-COLUMN(Sheet2!A:B)+1,0)</f>
        <v>22965</v>
      </c>
      <c r="L188" s="90">
        <f>VLOOKUP(D188,Sheet3!A:B,COLUMN(Sheet3!B:B)-COLUMN(Sheet3!A:B)+1,0)</f>
        <v>1658127</v>
      </c>
    </row>
    <row r="189" spans="1:12">
      <c r="A189" s="84" t="s">
        <v>586</v>
      </c>
      <c r="B189" s="84" t="s">
        <v>587</v>
      </c>
      <c r="C189" s="84" t="s">
        <v>563</v>
      </c>
      <c r="D189" s="84" t="s">
        <v>588</v>
      </c>
      <c r="E189" s="85">
        <v>117.017362</v>
      </c>
      <c r="F189" s="85">
        <v>25.075884</v>
      </c>
      <c r="G189" s="94">
        <v>2723637</v>
      </c>
      <c r="H189" s="93">
        <v>2870.9</v>
      </c>
      <c r="I189" s="100">
        <v>16805.9009805687</v>
      </c>
      <c r="J189" s="84">
        <f>VLOOKUP(D189,Sheet1!C:D,COLUMN(Sheet1!D:D)-COLUMN(Sheet1!C:D)+1,0)</f>
        <v>21692.0692</v>
      </c>
      <c r="K189" s="101">
        <f>VLOOKUP(D189,Sheet2!A:B,COLUMN(Sheet2!B:B)-COLUMN(Sheet2!A:B)+1,0)</f>
        <v>19063</v>
      </c>
      <c r="L189" s="90">
        <f>VLOOKUP(D189,Sheet3!A:B,COLUMN(Sheet3!B:B)-COLUMN(Sheet3!A:B)+1,0)</f>
        <v>1376416</v>
      </c>
    </row>
    <row r="190" spans="1:12">
      <c r="A190" s="84" t="s">
        <v>589</v>
      </c>
      <c r="B190" s="84" t="s">
        <v>590</v>
      </c>
      <c r="C190" s="84" t="s">
        <v>591</v>
      </c>
      <c r="D190" s="84" t="s">
        <v>592</v>
      </c>
      <c r="E190" s="85">
        <v>113.128922</v>
      </c>
      <c r="F190" s="85">
        <v>29.35648</v>
      </c>
      <c r="G190" s="94">
        <v>5051922</v>
      </c>
      <c r="H190" s="93">
        <v>4001.55</v>
      </c>
      <c r="I190" s="100">
        <v>11499.2494241899</v>
      </c>
      <c r="J190" s="84">
        <f>VLOOKUP(D190,Sheet1!C:D,COLUMN(Sheet1!D:D)-COLUMN(Sheet1!C:D)+1,0)</f>
        <v>17625.9262</v>
      </c>
      <c r="K190" s="101">
        <f>VLOOKUP(D190,Sheet2!A:B,COLUMN(Sheet2!B:B)-COLUMN(Sheet2!A:B)+1,0)</f>
        <v>15074</v>
      </c>
      <c r="L190" s="90">
        <f>VLOOKUP(D190,Sheet3!A:B,COLUMN(Sheet3!B:B)-COLUMN(Sheet3!A:B)+1,0)</f>
        <v>1567246</v>
      </c>
    </row>
    <row r="191" spans="1:12">
      <c r="A191" s="84" t="s">
        <v>593</v>
      </c>
      <c r="B191" s="84" t="s">
        <v>594</v>
      </c>
      <c r="C191" s="84" t="s">
        <v>591</v>
      </c>
      <c r="D191" s="84" t="s">
        <v>595</v>
      </c>
      <c r="E191" s="85">
        <v>110.478887</v>
      </c>
      <c r="F191" s="85">
        <v>29.117343</v>
      </c>
      <c r="G191" s="94">
        <v>1517027</v>
      </c>
      <c r="H191" s="93">
        <v>556.68</v>
      </c>
      <c r="I191" s="100">
        <v>11670.381547019</v>
      </c>
      <c r="J191" s="84">
        <f>VLOOKUP(D191,Sheet1!C:D,COLUMN(Sheet1!D:D)-COLUMN(Sheet1!C:D)+1,0)</f>
        <v>7392.9143</v>
      </c>
      <c r="K191" s="101">
        <f>VLOOKUP(D191,Sheet2!A:B,COLUMN(Sheet2!B:B)-COLUMN(Sheet2!A:B)+1,0)</f>
        <v>9534</v>
      </c>
      <c r="L191" s="90">
        <f>VLOOKUP(D191,Sheet3!A:B,COLUMN(Sheet3!B:B)-COLUMN(Sheet3!A:B)+1,0)</f>
        <v>284035</v>
      </c>
    </row>
    <row r="192" spans="1:12">
      <c r="A192" s="84" t="s">
        <v>596</v>
      </c>
      <c r="B192" s="84" t="s">
        <v>597</v>
      </c>
      <c r="C192" s="84" t="s">
        <v>591</v>
      </c>
      <c r="D192" s="84" t="s">
        <v>598</v>
      </c>
      <c r="E192" s="85">
        <v>112.572016</v>
      </c>
      <c r="F192" s="85">
        <v>26.894216</v>
      </c>
      <c r="G192" s="94">
        <v>6645243</v>
      </c>
      <c r="H192" s="93">
        <v>3508.5</v>
      </c>
      <c r="I192" s="100">
        <v>15735.2434896627</v>
      </c>
      <c r="J192" s="84">
        <f>VLOOKUP(D192,Sheet1!C:D,COLUMN(Sheet1!D:D)-COLUMN(Sheet1!C:D)+1,0)</f>
        <v>16012.91215</v>
      </c>
      <c r="K192" s="101">
        <f>VLOOKUP(D192,Sheet2!A:B,COLUMN(Sheet2!B:B)-COLUMN(Sheet2!A:B)+1,0)</f>
        <v>15299</v>
      </c>
      <c r="L192" s="90">
        <f>VLOOKUP(D192,Sheet3!A:B,COLUMN(Sheet3!B:B)-COLUMN(Sheet3!A:B)+1,0)</f>
        <v>1667754</v>
      </c>
    </row>
    <row r="193" spans="1:12">
      <c r="A193" s="84" t="s">
        <v>599</v>
      </c>
      <c r="B193" s="84" t="s">
        <v>600</v>
      </c>
      <c r="C193" s="84" t="s">
        <v>591</v>
      </c>
      <c r="D193" s="84" t="s">
        <v>601</v>
      </c>
      <c r="E193" s="85">
        <v>110.001598</v>
      </c>
      <c r="F193" s="85">
        <v>27.569813</v>
      </c>
      <c r="G193" s="94">
        <v>4587594</v>
      </c>
      <c r="H193" s="93">
        <v>1671.87</v>
      </c>
      <c r="I193" s="100">
        <v>13996.6514249996</v>
      </c>
      <c r="J193" s="84">
        <f>VLOOKUP(D193,Sheet1!C:D,COLUMN(Sheet1!D:D)-COLUMN(Sheet1!C:D)+1,0)</f>
        <v>10709.8592</v>
      </c>
      <c r="K193" s="101">
        <f>VLOOKUP(D193,Sheet2!A:B,COLUMN(Sheet2!B:B)-COLUMN(Sheet2!A:B)+1,0)</f>
        <v>27572</v>
      </c>
      <c r="L193" s="90">
        <f>VLOOKUP(D193,Sheet3!A:B,COLUMN(Sheet3!B:B)-COLUMN(Sheet3!A:B)+1,0)</f>
        <v>1027994</v>
      </c>
    </row>
    <row r="194" spans="1:12">
      <c r="A194" s="84" t="s">
        <v>602</v>
      </c>
      <c r="B194" s="84" t="s">
        <v>603</v>
      </c>
      <c r="C194" s="84" t="s">
        <v>591</v>
      </c>
      <c r="D194" s="84" t="s">
        <v>604</v>
      </c>
      <c r="E194" s="85">
        <v>112.938882</v>
      </c>
      <c r="F194" s="85">
        <v>28.228304</v>
      </c>
      <c r="G194" s="92">
        <v>10047914</v>
      </c>
      <c r="H194" s="93">
        <v>12142.52</v>
      </c>
      <c r="I194" s="100">
        <v>13417.1626068723</v>
      </c>
      <c r="J194" s="84">
        <f>VLOOKUP(D194,Sheet1!C:D,COLUMN(Sheet1!D:D)-COLUMN(Sheet1!C:D)+1,0)</f>
        <v>116080.9651</v>
      </c>
      <c r="K194" s="101">
        <f>VLOOKUP(D194,Sheet2!A:B,COLUMN(Sheet2!B:B)-COLUMN(Sheet2!A:B)+1,0)</f>
        <v>11816</v>
      </c>
      <c r="L194" s="90">
        <f>VLOOKUP(D194,Sheet3!A:B,COLUMN(Sheet3!B:B)-COLUMN(Sheet3!A:B)+1,0)</f>
        <v>3959312</v>
      </c>
    </row>
    <row r="195" spans="1:12">
      <c r="A195" s="84" t="s">
        <v>605</v>
      </c>
      <c r="B195" s="84" t="s">
        <v>606</v>
      </c>
      <c r="C195" s="84" t="s">
        <v>591</v>
      </c>
      <c r="D195" s="84" t="s">
        <v>607</v>
      </c>
      <c r="E195" s="85">
        <v>109.737428</v>
      </c>
      <c r="F195" s="85">
        <v>28.312592</v>
      </c>
      <c r="G195" s="95">
        <v>2488105</v>
      </c>
      <c r="H195" s="93">
        <v>725.11</v>
      </c>
      <c r="I195" s="100">
        <v>12498.7701494755</v>
      </c>
      <c r="J195" s="84">
        <f>VLOOKUP(D195,Sheet1!C:D,COLUMN(Sheet1!D:D)-COLUMN(Sheet1!C:D)+1,0)</f>
        <v>7134.56395</v>
      </c>
      <c r="K195" s="102">
        <v>15462</v>
      </c>
      <c r="L195" s="90" t="e">
        <f>VLOOKUP(D195,Sheet3!A:B,COLUMN(Sheet3!B:B)-COLUMN(Sheet3!A:B)+1,0)</f>
        <v>#N/A</v>
      </c>
    </row>
    <row r="196" spans="1:12">
      <c r="A196" s="84" t="s">
        <v>608</v>
      </c>
      <c r="B196" s="84" t="s">
        <v>609</v>
      </c>
      <c r="C196" s="84" t="s">
        <v>591</v>
      </c>
      <c r="D196" s="84" t="s">
        <v>610</v>
      </c>
      <c r="E196" s="85">
        <v>111.69905</v>
      </c>
      <c r="F196" s="85">
        <v>29.031446</v>
      </c>
      <c r="G196" s="94">
        <v>5279102</v>
      </c>
      <c r="H196" s="93">
        <v>3749.1</v>
      </c>
      <c r="I196" s="100">
        <v>12045.5590812912</v>
      </c>
      <c r="J196" s="84">
        <f>VLOOKUP(D196,Sheet1!C:D,COLUMN(Sheet1!D:D)-COLUMN(Sheet1!C:D)+1,0)</f>
        <v>20091.08015</v>
      </c>
      <c r="K196" s="101">
        <f>VLOOKUP(D196,Sheet2!A:B,COLUMN(Sheet2!B:B)-COLUMN(Sheet2!A:B)+1,0)</f>
        <v>18177</v>
      </c>
      <c r="L196" s="90">
        <f>VLOOKUP(D196,Sheet3!A:B,COLUMN(Sheet3!B:B)-COLUMN(Sheet3!A:B)+1,0)</f>
        <v>1247789</v>
      </c>
    </row>
    <row r="197" spans="1:12">
      <c r="A197" s="84" t="s">
        <v>611</v>
      </c>
      <c r="B197" s="84" t="s">
        <v>612</v>
      </c>
      <c r="C197" s="84" t="s">
        <v>591</v>
      </c>
      <c r="D197" s="84" t="s">
        <v>613</v>
      </c>
      <c r="E197" s="85">
        <v>112.945439</v>
      </c>
      <c r="F197" s="85">
        <v>27.83136</v>
      </c>
      <c r="G197" s="92">
        <v>2726181</v>
      </c>
      <c r="H197" s="93">
        <v>2343.1</v>
      </c>
      <c r="I197" s="100">
        <v>14227.526362022</v>
      </c>
      <c r="J197" s="84">
        <f>VLOOKUP(D197,Sheet1!C:D,COLUMN(Sheet1!D:D)-COLUMN(Sheet1!C:D)+1,0)</f>
        <v>19846.7179</v>
      </c>
      <c r="K197" s="101">
        <f>VLOOKUP(D197,Sheet2!A:B,COLUMN(Sheet2!B:B)-COLUMN(Sheet2!A:B)+1,0)</f>
        <v>5006</v>
      </c>
      <c r="L197" s="90">
        <f>VLOOKUP(D197,Sheet3!A:B,COLUMN(Sheet3!B:B)-COLUMN(Sheet3!A:B)+1,0)</f>
        <v>1272431</v>
      </c>
    </row>
    <row r="198" spans="1:12">
      <c r="A198" s="84" t="s">
        <v>614</v>
      </c>
      <c r="B198" s="84" t="s">
        <v>615</v>
      </c>
      <c r="C198" s="84" t="s">
        <v>591</v>
      </c>
      <c r="D198" s="84" t="s">
        <v>616</v>
      </c>
      <c r="E198" s="85">
        <v>113.132783</v>
      </c>
      <c r="F198" s="85">
        <v>27.828862</v>
      </c>
      <c r="G198" s="92">
        <v>3902738</v>
      </c>
      <c r="H198" s="93">
        <v>3105.8</v>
      </c>
      <c r="I198" s="100">
        <v>15435.6319887543</v>
      </c>
      <c r="J198" s="84">
        <f>VLOOKUP(D198,Sheet1!C:D,COLUMN(Sheet1!D:D)-COLUMN(Sheet1!C:D)+1,0)</f>
        <v>20196.99845</v>
      </c>
      <c r="K198" s="101">
        <f>VLOOKUP(D198,Sheet2!A:B,COLUMN(Sheet2!B:B)-COLUMN(Sheet2!A:B)+1,0)</f>
        <v>11248</v>
      </c>
      <c r="L198" s="90">
        <f>VLOOKUP(D198,Sheet3!A:B,COLUMN(Sheet3!B:B)-COLUMN(Sheet3!A:B)+1,0)</f>
        <v>1129502</v>
      </c>
    </row>
    <row r="199" spans="1:12">
      <c r="A199" s="84" t="s">
        <v>617</v>
      </c>
      <c r="B199" s="84" t="s">
        <v>618</v>
      </c>
      <c r="C199" s="84" t="s">
        <v>591</v>
      </c>
      <c r="D199" s="84" t="s">
        <v>619</v>
      </c>
      <c r="E199" s="85">
        <v>113.015517</v>
      </c>
      <c r="F199" s="85">
        <v>25.770117</v>
      </c>
      <c r="G199" s="94">
        <v>4667134</v>
      </c>
      <c r="H199" s="93">
        <v>2503.07</v>
      </c>
      <c r="I199" s="100">
        <v>16225.1460974561</v>
      </c>
      <c r="J199" s="84">
        <f>VLOOKUP(D199,Sheet1!C:D,COLUMN(Sheet1!D:D)-COLUMN(Sheet1!C:D)+1,0)</f>
        <v>11119.78965</v>
      </c>
      <c r="K199" s="101">
        <f>VLOOKUP(D199,Sheet2!A:B,COLUMN(Sheet2!B:B)-COLUMN(Sheet2!A:B)+1,0)</f>
        <v>19342</v>
      </c>
      <c r="L199" s="90">
        <f>VLOOKUP(D199,Sheet3!A:B,COLUMN(Sheet3!B:B)-COLUMN(Sheet3!A:B)+1,0)</f>
        <v>1320617</v>
      </c>
    </row>
    <row r="200" spans="1:12">
      <c r="A200" s="84" t="s">
        <v>620</v>
      </c>
      <c r="B200" s="84" t="s">
        <v>621</v>
      </c>
      <c r="C200" s="84" t="s">
        <v>591</v>
      </c>
      <c r="D200" s="84" t="s">
        <v>622</v>
      </c>
      <c r="E200" s="85">
        <v>111.467855</v>
      </c>
      <c r="F200" s="85">
        <v>27.239528</v>
      </c>
      <c r="G200" s="94">
        <v>6563520</v>
      </c>
      <c r="H200" s="93">
        <v>2250.8</v>
      </c>
      <c r="I200" s="100">
        <v>14670.5997853417</v>
      </c>
      <c r="J200" s="84">
        <f>VLOOKUP(D200,Sheet1!C:D,COLUMN(Sheet1!D:D)-COLUMN(Sheet1!C:D)+1,0)</f>
        <v>12950.79905</v>
      </c>
      <c r="K200" s="101">
        <f>VLOOKUP(D200,Sheet2!A:B,COLUMN(Sheet2!B:B)-COLUMN(Sheet2!A:B)+1,0)</f>
        <v>20830</v>
      </c>
      <c r="L200" s="90">
        <f>VLOOKUP(D200,Sheet3!A:B,COLUMN(Sheet3!B:B)-COLUMN(Sheet3!A:B)+1,0)</f>
        <v>990653</v>
      </c>
    </row>
    <row r="201" spans="1:12">
      <c r="A201" s="84" t="s">
        <v>623</v>
      </c>
      <c r="B201" s="84" t="s">
        <v>624</v>
      </c>
      <c r="C201" s="84" t="s">
        <v>591</v>
      </c>
      <c r="D201" s="84" t="s">
        <v>625</v>
      </c>
      <c r="E201" s="85">
        <v>111.613482</v>
      </c>
      <c r="F201" s="85">
        <v>26.419861</v>
      </c>
      <c r="G201" s="94">
        <v>5289824</v>
      </c>
      <c r="H201" s="93">
        <v>2107.7</v>
      </c>
      <c r="I201" s="100">
        <v>15776.6115591138</v>
      </c>
      <c r="J201" s="84">
        <f>VLOOKUP(D201,Sheet1!C:D,COLUMN(Sheet1!D:D)-COLUMN(Sheet1!C:D)+1,0)</f>
        <v>14962.8546</v>
      </c>
      <c r="K201" s="101">
        <f>VLOOKUP(D201,Sheet2!A:B,COLUMN(Sheet2!B:B)-COLUMN(Sheet2!A:B)+1,0)</f>
        <v>22260</v>
      </c>
      <c r="L201" s="90">
        <f>VLOOKUP(D201,Sheet3!A:B,COLUMN(Sheet3!B:B)-COLUMN(Sheet3!A:B)+1,0)</f>
        <v>1025483</v>
      </c>
    </row>
    <row r="202" spans="1:12">
      <c r="A202" s="84" t="s">
        <v>626</v>
      </c>
      <c r="B202" s="84" t="s">
        <v>627</v>
      </c>
      <c r="C202" s="84" t="s">
        <v>591</v>
      </c>
      <c r="D202" s="84" t="s">
        <v>628</v>
      </c>
      <c r="E202" s="85">
        <v>112.355994</v>
      </c>
      <c r="F202" s="85">
        <v>28.554853</v>
      </c>
      <c r="G202" s="94">
        <v>3851564</v>
      </c>
      <c r="H202" s="93">
        <v>1853.48</v>
      </c>
      <c r="I202" s="100">
        <v>13070.1927274301</v>
      </c>
      <c r="J202" s="84">
        <f>VLOOKUP(D202,Sheet1!C:D,COLUMN(Sheet1!D:D)-COLUMN(Sheet1!C:D)+1,0)</f>
        <v>7586.71915</v>
      </c>
      <c r="K202" s="101">
        <f>VLOOKUP(D202,Sheet2!A:B,COLUMN(Sheet2!B:B)-COLUMN(Sheet2!A:B)+1,0)</f>
        <v>12320</v>
      </c>
      <c r="L202" s="90">
        <f>VLOOKUP(D202,Sheet3!A:B,COLUMN(Sheet3!B:B)-COLUMN(Sheet3!A:B)+1,0)</f>
        <v>860321</v>
      </c>
    </row>
    <row r="203" spans="1:12">
      <c r="A203" s="84" t="s">
        <v>629</v>
      </c>
      <c r="B203" s="84" t="s">
        <v>630</v>
      </c>
      <c r="C203" s="84" t="s">
        <v>591</v>
      </c>
      <c r="D203" s="84" t="s">
        <v>631</v>
      </c>
      <c r="E203" s="85">
        <v>111.994468</v>
      </c>
      <c r="F203" s="85">
        <v>27.699838</v>
      </c>
      <c r="G203" s="94">
        <v>3826996</v>
      </c>
      <c r="H203" s="93">
        <v>1679.94</v>
      </c>
      <c r="I203" s="100">
        <v>14891.0494340407</v>
      </c>
      <c r="J203" s="84">
        <f>VLOOKUP(D203,Sheet1!C:D,COLUMN(Sheet1!D:D)-COLUMN(Sheet1!C:D)+1,0)</f>
        <v>12341.9848</v>
      </c>
      <c r="K203" s="101">
        <f>VLOOKUP(D203,Sheet2!A:B,COLUMN(Sheet2!B:B)-COLUMN(Sheet2!A:B)+1,0)</f>
        <v>8109</v>
      </c>
      <c r="L203" s="90">
        <f>VLOOKUP(D203,Sheet3!A:B,COLUMN(Sheet3!B:B)-COLUMN(Sheet3!A:B)+1,0)</f>
        <v>1453289</v>
      </c>
    </row>
    <row r="204" spans="1:12">
      <c r="A204" s="84" t="s">
        <v>632</v>
      </c>
      <c r="B204" s="84" t="s">
        <v>633</v>
      </c>
      <c r="C204" s="84" t="s">
        <v>634</v>
      </c>
      <c r="D204" s="84" t="s">
        <v>635</v>
      </c>
      <c r="E204" s="85">
        <v>110.358001</v>
      </c>
      <c r="F204" s="85">
        <v>19.681215</v>
      </c>
      <c r="G204" s="95">
        <v>284690</v>
      </c>
      <c r="H204" s="93">
        <v>105.88</v>
      </c>
      <c r="I204" s="100">
        <v>19708.9710556084</v>
      </c>
      <c r="J204" s="84">
        <f>VLOOKUP(D204,Sheet1!C:D,COLUMN(Sheet1!D:D)-COLUMN(Sheet1!C:D)+1,0)</f>
        <v>1267.3026</v>
      </c>
      <c r="K204" s="102">
        <v>1177.7</v>
      </c>
      <c r="L204" s="90" t="e">
        <f>VLOOKUP(D204,Sheet3!A:B,COLUMN(Sheet3!B:B)-COLUMN(Sheet3!A:B)+1,0)</f>
        <v>#N/A</v>
      </c>
    </row>
    <row r="205" spans="1:12">
      <c r="A205" s="84" t="s">
        <v>636</v>
      </c>
      <c r="B205" s="84" t="s">
        <v>637</v>
      </c>
      <c r="C205" s="84" t="s">
        <v>634</v>
      </c>
      <c r="D205" s="84" t="s">
        <v>638</v>
      </c>
      <c r="E205" s="85">
        <v>109.690508</v>
      </c>
      <c r="F205" s="85">
        <v>19.912025</v>
      </c>
      <c r="G205" s="86">
        <v>420594</v>
      </c>
      <c r="I205" s="100">
        <v>16576.5027690185</v>
      </c>
      <c r="J205" s="84">
        <f>VLOOKUP(D205,Sheet1!C:D,COLUMN(Sheet1!D:D)-COLUMN(Sheet1!C:D)+1,0)</f>
        <v>1253.2347</v>
      </c>
      <c r="K205" s="102">
        <v>1317</v>
      </c>
      <c r="L205" s="90" t="e">
        <f>VLOOKUP(D205,Sheet3!A:B,COLUMN(Sheet3!B:B)-COLUMN(Sheet3!A:B)+1,0)</f>
        <v>#N/A</v>
      </c>
    </row>
    <row r="206" spans="1:12">
      <c r="A206" s="84" t="s">
        <v>639</v>
      </c>
      <c r="B206" s="84" t="s">
        <v>640</v>
      </c>
      <c r="C206" s="84" t="s">
        <v>634</v>
      </c>
      <c r="D206" s="84" t="s">
        <v>641</v>
      </c>
      <c r="E206" s="85">
        <v>110.101667</v>
      </c>
      <c r="F206" s="85">
        <v>19.351662</v>
      </c>
      <c r="G206" s="95">
        <v>255335</v>
      </c>
      <c r="H206" s="99">
        <v>88.99</v>
      </c>
      <c r="I206" s="100">
        <v>19691.7478354461</v>
      </c>
      <c r="J206" s="84">
        <f>VLOOKUP(D206,Sheet1!C:D,COLUMN(Sheet1!D:D)-COLUMN(Sheet1!C:D)+1,0)</f>
        <v>616.305</v>
      </c>
      <c r="K206" s="102">
        <v>1231.5</v>
      </c>
      <c r="L206" s="90" t="e">
        <f>VLOOKUP(D206,Sheet3!A:B,COLUMN(Sheet3!B:B)-COLUMN(Sheet3!A:B)+1,0)</f>
        <v>#N/A</v>
      </c>
    </row>
    <row r="207" spans="1:12">
      <c r="A207" s="84" t="s">
        <v>642</v>
      </c>
      <c r="B207" s="84" t="s">
        <v>643</v>
      </c>
      <c r="C207" s="84" t="s">
        <v>634</v>
      </c>
      <c r="D207" s="84" t="s">
        <v>644</v>
      </c>
      <c r="E207" s="85">
        <v>109.055783</v>
      </c>
      <c r="F207" s="85">
        <v>19.298139</v>
      </c>
      <c r="G207" s="86">
        <v>232124</v>
      </c>
      <c r="H207" s="87">
        <v>124.12</v>
      </c>
      <c r="I207" s="100">
        <v>15386.4453251335</v>
      </c>
      <c r="J207" s="84">
        <f>VLOOKUP(D207,Sheet1!C:D,COLUMN(Sheet1!D:D)-COLUMN(Sheet1!C:D)+1,0)</f>
        <v>1990.1806</v>
      </c>
      <c r="K207" s="102">
        <v>1617</v>
      </c>
      <c r="L207" s="90" t="e">
        <f>VLOOKUP(D207,Sheet3!A:B,COLUMN(Sheet3!B:B)-COLUMN(Sheet3!A:B)+1,0)</f>
        <v>#N/A</v>
      </c>
    </row>
    <row r="208" spans="1:12">
      <c r="A208" s="84" t="s">
        <v>645</v>
      </c>
      <c r="B208" s="84" t="s">
        <v>646</v>
      </c>
      <c r="C208" s="84" t="s">
        <v>634</v>
      </c>
      <c r="D208" s="84" t="s">
        <v>647</v>
      </c>
      <c r="E208" s="85">
        <v>109.4429</v>
      </c>
      <c r="F208" s="85">
        <v>19.221641</v>
      </c>
      <c r="G208" s="95">
        <v>164699</v>
      </c>
      <c r="H208" s="99">
        <v>56.85</v>
      </c>
      <c r="I208" s="100">
        <v>17265.8274713053</v>
      </c>
      <c r="J208" s="84">
        <f>VLOOKUP(D208,Sheet1!C:D,COLUMN(Sheet1!D:D)-COLUMN(Sheet1!C:D)+1,0)</f>
        <v>503.21845</v>
      </c>
      <c r="K208" s="102">
        <v>2117.2</v>
      </c>
      <c r="L208" s="90" t="e">
        <f>VLOOKUP(D208,Sheet3!A:B,COLUMN(Sheet3!B:B)-COLUMN(Sheet3!A:B)+1,0)</f>
        <v>#N/A</v>
      </c>
    </row>
    <row r="209" spans="1:12">
      <c r="A209" s="84" t="s">
        <v>648</v>
      </c>
      <c r="B209" s="84" t="s">
        <v>649</v>
      </c>
      <c r="C209" s="84" t="s">
        <v>634</v>
      </c>
      <c r="D209" s="84" t="s">
        <v>650</v>
      </c>
      <c r="E209" s="85">
        <v>110.474524</v>
      </c>
      <c r="F209" s="85">
        <v>19.259112</v>
      </c>
      <c r="G209" s="95">
        <v>528238</v>
      </c>
      <c r="H209" s="87">
        <v>292.1</v>
      </c>
      <c r="I209" s="100">
        <v>22039.4579206628</v>
      </c>
      <c r="J209" s="84">
        <f>VLOOKUP(D209,Sheet1!C:D,COLUMN(Sheet1!D:D)-COLUMN(Sheet1!C:D)+1,0)</f>
        <v>2355.0276</v>
      </c>
      <c r="K209" s="102">
        <v>1710</v>
      </c>
      <c r="L209" s="90" t="e">
        <f>VLOOKUP(D209,Sheet3!A:B,COLUMN(Sheet3!B:B)-COLUMN(Sheet3!A:B)+1,0)</f>
        <v>#N/A</v>
      </c>
    </row>
    <row r="210" spans="1:12">
      <c r="A210" s="84" t="s">
        <v>651</v>
      </c>
      <c r="B210" s="84" t="s">
        <v>652</v>
      </c>
      <c r="C210" s="84" t="s">
        <v>634</v>
      </c>
      <c r="D210" s="84" t="s">
        <v>653</v>
      </c>
      <c r="E210" s="85">
        <v>108.651829</v>
      </c>
      <c r="F210" s="85">
        <v>19.095187</v>
      </c>
      <c r="G210" s="95">
        <v>444458</v>
      </c>
      <c r="H210" s="93">
        <v>186.5</v>
      </c>
      <c r="I210" s="100">
        <v>14378.3184189998</v>
      </c>
      <c r="J210" s="84">
        <f>VLOOKUP(D210,Sheet1!C:D,COLUMN(Sheet1!D:D)-COLUMN(Sheet1!C:D)+1,0)</f>
        <v>5471.61515</v>
      </c>
      <c r="K210" s="102">
        <v>2272</v>
      </c>
      <c r="L210" s="90" t="e">
        <f>VLOOKUP(D210,Sheet3!A:B,COLUMN(Sheet3!B:B)-COLUMN(Sheet3!A:B)+1,0)</f>
        <v>#N/A</v>
      </c>
    </row>
    <row r="211" spans="1:12">
      <c r="A211" s="84" t="s">
        <v>654</v>
      </c>
      <c r="B211" s="84" t="s">
        <v>655</v>
      </c>
      <c r="C211" s="84" t="s">
        <v>634</v>
      </c>
      <c r="D211" s="84" t="s">
        <v>656</v>
      </c>
      <c r="E211" s="85">
        <v>112.338649</v>
      </c>
      <c r="F211" s="85">
        <v>16.831004</v>
      </c>
      <c r="G211" s="95">
        <v>2333</v>
      </c>
      <c r="I211" s="100">
        <v>13495.504671851</v>
      </c>
      <c r="J211" s="84">
        <f>VLOOKUP(D211,Sheet1!C:D,COLUMN(Sheet1!D:D)-COLUMN(Sheet1!C:D)+1,0)</f>
        <v>6686.3782</v>
      </c>
      <c r="K211" s="101">
        <f>VLOOKUP(D211,Sheet2!A:B,COLUMN(Sheet2!B:B)-COLUMN(Sheet2!A:B)+1,0)</f>
        <v>0</v>
      </c>
      <c r="L211" s="90">
        <f>VLOOKUP(D211,Sheet3!A:B,COLUMN(Sheet3!B:B)-COLUMN(Sheet3!A:B)+1,0)</f>
        <v>0</v>
      </c>
    </row>
    <row r="212" spans="1:12">
      <c r="A212" s="84" t="s">
        <v>657</v>
      </c>
      <c r="B212" s="84" t="s">
        <v>658</v>
      </c>
      <c r="C212" s="84" t="s">
        <v>634</v>
      </c>
      <c r="D212" s="84" t="s">
        <v>659</v>
      </c>
      <c r="E212" s="85">
        <v>110.392605</v>
      </c>
      <c r="F212" s="85">
        <v>18.793697</v>
      </c>
      <c r="G212" s="95">
        <v>545992</v>
      </c>
      <c r="H212" s="87">
        <v>237.4</v>
      </c>
      <c r="I212" s="100">
        <v>20092.9803874515</v>
      </c>
      <c r="J212" s="84">
        <f>VLOOKUP(D212,Sheet1!C:D,COLUMN(Sheet1!D:D)-COLUMN(Sheet1!C:D)+1,0)</f>
        <v>3411.15835</v>
      </c>
      <c r="K212" s="102">
        <v>1883.5</v>
      </c>
      <c r="L212" s="90" t="e">
        <f>VLOOKUP(D212,Sheet3!A:B,COLUMN(Sheet3!B:B)-COLUMN(Sheet3!A:B)+1,0)</f>
        <v>#N/A</v>
      </c>
    </row>
    <row r="213" spans="1:12">
      <c r="A213" s="84" t="s">
        <v>660</v>
      </c>
      <c r="B213" s="84" t="s">
        <v>661</v>
      </c>
      <c r="C213" s="84" t="s">
        <v>634</v>
      </c>
      <c r="D213" s="84" t="s">
        <v>662</v>
      </c>
      <c r="E213" s="85">
        <v>109.838423</v>
      </c>
      <c r="F213" s="85">
        <v>19.03327</v>
      </c>
      <c r="G213" s="111">
        <v>179586</v>
      </c>
      <c r="H213" s="99">
        <v>59</v>
      </c>
      <c r="I213" s="100">
        <v>21439.2991110211</v>
      </c>
      <c r="J213" s="84">
        <f>VLOOKUP(D213,Sheet1!C:D,COLUMN(Sheet1!D:D)-COLUMN(Sheet1!C:D)+1,0)</f>
        <v>479.4033</v>
      </c>
      <c r="K213" s="102">
        <v>2704.66</v>
      </c>
      <c r="L213" s="90" t="e">
        <f>VLOOKUP(D213,Sheet3!A:B,COLUMN(Sheet3!B:B)-COLUMN(Sheet3!A:B)+1,0)</f>
        <v>#N/A</v>
      </c>
    </row>
    <row r="214" spans="1:12">
      <c r="A214" s="84" t="s">
        <v>663</v>
      </c>
      <c r="B214" s="84" t="s">
        <v>664</v>
      </c>
      <c r="C214" s="84" t="s">
        <v>634</v>
      </c>
      <c r="D214" s="84" t="s">
        <v>665</v>
      </c>
      <c r="E214" s="85">
        <v>109.173384</v>
      </c>
      <c r="F214" s="85">
        <v>18.750063</v>
      </c>
      <c r="G214" s="95">
        <v>464435</v>
      </c>
      <c r="H214" s="112">
        <v>151.11</v>
      </c>
      <c r="I214" s="100">
        <v>15710.8523643609</v>
      </c>
      <c r="J214" s="84">
        <f>VLOOKUP(D214,Sheet1!C:D,COLUMN(Sheet1!D:D)-COLUMN(Sheet1!C:D)+1,0)</f>
        <v>1470.1831</v>
      </c>
      <c r="K214" s="102">
        <v>2765.5</v>
      </c>
      <c r="L214" s="90" t="e">
        <f>VLOOKUP(D214,Sheet3!A:B,COLUMN(Sheet3!B:B)-COLUMN(Sheet3!A:B)+1,0)</f>
        <v>#N/A</v>
      </c>
    </row>
    <row r="215" spans="1:12">
      <c r="A215" s="84" t="s">
        <v>666</v>
      </c>
      <c r="B215" s="84" t="s">
        <v>667</v>
      </c>
      <c r="C215" s="84" t="s">
        <v>634</v>
      </c>
      <c r="D215" s="84" t="s">
        <v>668</v>
      </c>
      <c r="E215" s="85">
        <v>110.037553</v>
      </c>
      <c r="F215" s="85">
        <v>18.506045</v>
      </c>
      <c r="I215" s="100">
        <v>18871.1991983059</v>
      </c>
      <c r="J215" s="84">
        <f>VLOOKUP(D215,Sheet1!C:D,COLUMN(Sheet1!D:D)-COLUMN(Sheet1!C:D)+1,0)</f>
        <v>3886.10105</v>
      </c>
      <c r="K215" s="102">
        <v>1107.53</v>
      </c>
      <c r="L215" s="90" t="e">
        <f>VLOOKUP(D215,Sheet3!A:B,COLUMN(Sheet3!B:B)-COLUMN(Sheet3!A:B)+1,0)</f>
        <v>#N/A</v>
      </c>
    </row>
    <row r="216" spans="1:12">
      <c r="A216" s="84" t="s">
        <v>669</v>
      </c>
      <c r="B216" s="84" t="s">
        <v>670</v>
      </c>
      <c r="C216" s="84" t="s">
        <v>634</v>
      </c>
      <c r="D216" s="84" t="s">
        <v>671</v>
      </c>
      <c r="E216" s="85">
        <v>110.007497</v>
      </c>
      <c r="F216" s="85">
        <v>19.738885</v>
      </c>
      <c r="G216" s="95">
        <v>497953</v>
      </c>
      <c r="H216" s="99">
        <v>348.4</v>
      </c>
      <c r="I216" s="100">
        <v>17024.9195852241</v>
      </c>
      <c r="J216" s="84">
        <f>VLOOKUP(D216,Sheet1!C:D,COLUMN(Sheet1!D:D)-COLUMN(Sheet1!C:D)+1,0)</f>
        <v>4894.482</v>
      </c>
      <c r="K216" s="102">
        <v>2072.97</v>
      </c>
      <c r="L216" s="90" t="e">
        <f>VLOOKUP(D216,Sheet3!A:B,COLUMN(Sheet3!B:B)-COLUMN(Sheet3!A:B)+1,0)</f>
        <v>#N/A</v>
      </c>
    </row>
    <row r="217" spans="1:12">
      <c r="A217" s="84" t="s">
        <v>672</v>
      </c>
      <c r="B217" s="84" t="s">
        <v>673</v>
      </c>
      <c r="C217" s="84" t="s">
        <v>634</v>
      </c>
      <c r="D217" s="84" t="s">
        <v>674</v>
      </c>
      <c r="E217" s="85">
        <v>109.511709</v>
      </c>
      <c r="F217" s="85">
        <v>18.252865</v>
      </c>
      <c r="G217" s="95">
        <v>1031396</v>
      </c>
      <c r="H217" s="93">
        <v>695.41</v>
      </c>
      <c r="I217" s="100">
        <v>16477.0400630752</v>
      </c>
      <c r="J217" s="84">
        <f>VLOOKUP(D217,Sheet1!C:D,COLUMN(Sheet1!D:D)-COLUMN(Sheet1!C:D)+1,0)</f>
        <v>15692.42385</v>
      </c>
      <c r="K217" s="101">
        <f>VLOOKUP(D217,Sheet2!A:B,COLUMN(Sheet2!B:B)-COLUMN(Sheet2!A:B)+1,0)</f>
        <v>1922</v>
      </c>
      <c r="L217" s="90">
        <f>VLOOKUP(D217,Sheet3!A:B,COLUMN(Sheet3!B:B)-COLUMN(Sheet3!A:B)+1,0)</f>
        <v>457907</v>
      </c>
    </row>
    <row r="218" spans="1:12">
      <c r="A218" s="84" t="s">
        <v>675</v>
      </c>
      <c r="B218" s="84" t="s">
        <v>676</v>
      </c>
      <c r="C218" s="84" t="s">
        <v>634</v>
      </c>
      <c r="D218" s="84" t="s">
        <v>677</v>
      </c>
      <c r="E218" s="85">
        <v>109.580812</v>
      </c>
      <c r="F218" s="85">
        <v>19.520948</v>
      </c>
      <c r="G218" s="95">
        <v>871118</v>
      </c>
      <c r="H218" s="93">
        <v>359.41</v>
      </c>
      <c r="I218" s="100">
        <v>16991.4573176958</v>
      </c>
      <c r="J218" s="84">
        <f>VLOOKUP(D218,Sheet1!C:D,COLUMN(Sheet1!D:D)-COLUMN(Sheet1!C:D)+1,0)</f>
        <v>13583.0913</v>
      </c>
      <c r="K218" s="102">
        <v>3398</v>
      </c>
      <c r="L218" s="90" t="e">
        <f>VLOOKUP(D218,Sheet3!A:B,COLUMN(Sheet3!B:B)-COLUMN(Sheet3!A:B)+1,0)</f>
        <v>#N/A</v>
      </c>
    </row>
    <row r="219" spans="1:12">
      <c r="A219" s="84" t="s">
        <v>678</v>
      </c>
      <c r="B219" s="84" t="s">
        <v>679</v>
      </c>
      <c r="C219" s="84" t="s">
        <v>634</v>
      </c>
      <c r="D219" s="84" t="s">
        <v>680</v>
      </c>
      <c r="E219" s="85">
        <v>110.797473</v>
      </c>
      <c r="F219" s="85">
        <v>19.544234</v>
      </c>
      <c r="G219" s="95">
        <v>560894</v>
      </c>
      <c r="H219" s="93">
        <v>263.5</v>
      </c>
      <c r="I219" s="100">
        <v>17503.4777713412</v>
      </c>
      <c r="J219" s="84">
        <f>VLOOKUP(D219,Sheet1!C:D,COLUMN(Sheet1!D:D)-COLUMN(Sheet1!C:D)+1,0)</f>
        <v>3655.348</v>
      </c>
      <c r="K219" s="102">
        <v>2488</v>
      </c>
      <c r="L219" s="90" t="e">
        <f>VLOOKUP(D219,Sheet3!A:B,COLUMN(Sheet3!B:B)-COLUMN(Sheet3!A:B)+1,0)</f>
        <v>#N/A</v>
      </c>
    </row>
    <row r="220" spans="1:12">
      <c r="A220" s="84" t="s">
        <v>681</v>
      </c>
      <c r="B220" s="84" t="s">
        <v>682</v>
      </c>
      <c r="C220" s="84" t="s">
        <v>634</v>
      </c>
      <c r="D220" s="84" t="s">
        <v>683</v>
      </c>
      <c r="E220" s="85">
        <v>110.198418</v>
      </c>
      <c r="F220" s="85">
        <v>20.045805</v>
      </c>
      <c r="G220" s="95">
        <v>2873358</v>
      </c>
      <c r="H220" s="93">
        <v>1791.58</v>
      </c>
      <c r="I220" s="100">
        <v>16844.56631728</v>
      </c>
      <c r="J220" s="84">
        <f>VLOOKUP(D220,Sheet1!C:D,COLUMN(Sheet1!D:D)-COLUMN(Sheet1!C:D)+1,0)</f>
        <v>36931.41805</v>
      </c>
      <c r="K220" s="101">
        <f>VLOOKUP(D220,Sheet2!A:B,COLUMN(Sheet2!B:B)-COLUMN(Sheet2!A:B)+1,0)</f>
        <v>2297</v>
      </c>
      <c r="L220" s="90">
        <f>VLOOKUP(D220,Sheet3!A:B,COLUMN(Sheet3!B:B)-COLUMN(Sheet3!A:B)+1,0)</f>
        <v>860509</v>
      </c>
    </row>
    <row r="221" spans="1:12">
      <c r="A221" s="84" t="s">
        <v>684</v>
      </c>
      <c r="B221" s="84" t="s">
        <v>685</v>
      </c>
      <c r="C221" s="84" t="s">
        <v>634</v>
      </c>
      <c r="D221" s="84" t="s">
        <v>686</v>
      </c>
      <c r="E221" s="85">
        <v>109.516784</v>
      </c>
      <c r="F221" s="85">
        <v>18.774827</v>
      </c>
      <c r="G221" s="95">
        <v>112269</v>
      </c>
      <c r="H221" s="87">
        <v>34.05</v>
      </c>
      <c r="I221" s="100">
        <v>18914.768577038</v>
      </c>
      <c r="J221" s="84">
        <f>VLOOKUP(D221,Sheet1!C:D,COLUMN(Sheet1!D:D)-COLUMN(Sheet1!C:D)+1,0)</f>
        <v>417.772</v>
      </c>
      <c r="K221" s="102">
        <v>1144</v>
      </c>
      <c r="L221" s="90" t="e">
        <f>VLOOKUP(D221,Sheet3!A:B,COLUMN(Sheet3!B:B)-COLUMN(Sheet3!A:B)+1,0)</f>
        <v>#N/A</v>
      </c>
    </row>
    <row r="222" spans="1:12">
      <c r="A222" s="84" t="s">
        <v>687</v>
      </c>
      <c r="B222" s="84" t="s">
        <v>688</v>
      </c>
      <c r="C222" s="84" t="s">
        <v>634</v>
      </c>
      <c r="D222" s="84" t="s">
        <v>689</v>
      </c>
      <c r="E222" s="85">
        <v>109.700279</v>
      </c>
      <c r="F222" s="85">
        <v>18.640339</v>
      </c>
      <c r="G222" s="95">
        <v>156108</v>
      </c>
      <c r="H222" s="93">
        <v>56.27</v>
      </c>
      <c r="I222" s="100">
        <v>18449.6108070189</v>
      </c>
      <c r="J222" s="84">
        <f>VLOOKUP(D222,Sheet1!C:D,COLUMN(Sheet1!D:D)-COLUMN(Sheet1!C:D)+1,0)</f>
        <v>574.2117</v>
      </c>
      <c r="K222" s="102">
        <v>1153.24</v>
      </c>
      <c r="L222" s="90" t="e">
        <f>VLOOKUP(D222,Sheet3!A:B,COLUMN(Sheet3!B:B)-COLUMN(Sheet3!A:B)+1,0)</f>
        <v>#N/A</v>
      </c>
    </row>
    <row r="223" spans="1:12">
      <c r="A223" s="84" t="s">
        <v>690</v>
      </c>
      <c r="B223" s="84" t="s">
        <v>691</v>
      </c>
      <c r="C223" s="84" t="s">
        <v>692</v>
      </c>
      <c r="D223" s="84" t="s">
        <v>693</v>
      </c>
      <c r="E223" s="85">
        <v>120.894522</v>
      </c>
      <c r="F223" s="85">
        <v>31.981269</v>
      </c>
      <c r="G223" s="92">
        <v>7726635</v>
      </c>
      <c r="H223" s="93">
        <v>10036.3</v>
      </c>
      <c r="I223" s="100">
        <v>10627.8595617984</v>
      </c>
      <c r="J223" s="84">
        <f>VLOOKUP(D223,Sheet1!C:D,COLUMN(Sheet1!D:D)-COLUMN(Sheet1!C:D)+1,0)</f>
        <v>117130.1344</v>
      </c>
      <c r="K223" s="101">
        <f>VLOOKUP(D223,Sheet2!A:B,COLUMN(Sheet2!B:B)-COLUMN(Sheet2!A:B)+1,0)</f>
        <v>10549</v>
      </c>
      <c r="L223" s="90">
        <f>VLOOKUP(D223,Sheet3!A:B,COLUMN(Sheet3!B:B)-COLUMN(Sheet3!A:B)+1,0)</f>
        <v>4515500</v>
      </c>
    </row>
    <row r="224" spans="1:12">
      <c r="A224" s="84" t="s">
        <v>694</v>
      </c>
      <c r="B224" s="84" t="s">
        <v>695</v>
      </c>
      <c r="C224" s="84" t="s">
        <v>692</v>
      </c>
      <c r="D224" s="84" t="s">
        <v>696</v>
      </c>
      <c r="E224" s="85">
        <v>119.221487</v>
      </c>
      <c r="F224" s="85">
        <v>34.596639</v>
      </c>
      <c r="G224" s="92">
        <v>4599360</v>
      </c>
      <c r="H224" s="87">
        <v>3277.07</v>
      </c>
      <c r="I224" s="100">
        <v>8242.38050846921</v>
      </c>
      <c r="J224" s="84">
        <f>VLOOKUP(D224,Sheet1!C:D,COLUMN(Sheet1!D:D)-COLUMN(Sheet1!C:D)+1,0)</f>
        <v>42108.77675</v>
      </c>
      <c r="K224" s="101">
        <f>VLOOKUP(D224,Sheet2!A:B,COLUMN(Sheet2!B:B)-COLUMN(Sheet2!A:B)+1,0)</f>
        <v>7616</v>
      </c>
      <c r="L224" s="90">
        <f>VLOOKUP(D224,Sheet3!A:B,COLUMN(Sheet3!B:B)-COLUMN(Sheet3!A:B)+1,0)</f>
        <v>1836700</v>
      </c>
    </row>
    <row r="225" spans="1:12">
      <c r="A225" s="84" t="s">
        <v>697</v>
      </c>
      <c r="B225" s="84" t="s">
        <v>698</v>
      </c>
      <c r="C225" s="84" t="s">
        <v>692</v>
      </c>
      <c r="D225" s="84" t="s">
        <v>699</v>
      </c>
      <c r="E225" s="85">
        <v>118.275228</v>
      </c>
      <c r="F225" s="85">
        <v>33.963186</v>
      </c>
      <c r="G225" s="92">
        <v>4986192</v>
      </c>
      <c r="H225" s="93">
        <v>3262.37</v>
      </c>
      <c r="I225" s="100">
        <v>7853.1718528581</v>
      </c>
      <c r="J225" s="84">
        <f>VLOOKUP(D225,Sheet1!C:D,COLUMN(Sheet1!D:D)-COLUMN(Sheet1!C:D)+1,0)</f>
        <v>41076.4966</v>
      </c>
      <c r="K225" s="101">
        <f>VLOOKUP(D225,Sheet2!A:B,COLUMN(Sheet2!B:B)-COLUMN(Sheet2!A:B)+1,0)</f>
        <v>8524</v>
      </c>
      <c r="L225" s="90">
        <f>VLOOKUP(D225,Sheet3!A:B,COLUMN(Sheet3!B:B)-COLUMN(Sheet3!A:B)+1,0)</f>
        <v>2092200</v>
      </c>
    </row>
    <row r="226" spans="1:12">
      <c r="A226" s="84" t="s">
        <v>700</v>
      </c>
      <c r="B226" s="84" t="s">
        <v>701</v>
      </c>
      <c r="C226" s="84" t="s">
        <v>692</v>
      </c>
      <c r="D226" s="84" t="s">
        <v>702</v>
      </c>
      <c r="E226" s="85">
        <v>119.922883</v>
      </c>
      <c r="F226" s="85">
        <v>32.456692</v>
      </c>
      <c r="G226" s="92">
        <v>4512762</v>
      </c>
      <c r="H226" s="93">
        <v>5312.77</v>
      </c>
      <c r="I226" s="100">
        <v>9375.02003889438</v>
      </c>
      <c r="J226" s="84">
        <f>VLOOKUP(D226,Sheet1!C:D,COLUMN(Sheet1!D:D)-COLUMN(Sheet1!C:D)+1,0)</f>
        <v>64961.8273</v>
      </c>
      <c r="K226" s="101">
        <f>VLOOKUP(D226,Sheet2!A:B,COLUMN(Sheet2!B:B)-COLUMN(Sheet2!A:B)+1,0)</f>
        <v>5788</v>
      </c>
      <c r="L226" s="90">
        <f>VLOOKUP(D226,Sheet3!A:B,COLUMN(Sheet3!B:B)-COLUMN(Sheet3!A:B)+1,0)</f>
        <v>2960000</v>
      </c>
    </row>
    <row r="227" spans="1:12">
      <c r="A227" s="84" t="s">
        <v>703</v>
      </c>
      <c r="B227" s="84" t="s">
        <v>704</v>
      </c>
      <c r="C227" s="84" t="s">
        <v>692</v>
      </c>
      <c r="D227" s="84" t="s">
        <v>705</v>
      </c>
      <c r="E227" s="85">
        <v>119.974092</v>
      </c>
      <c r="F227" s="85">
        <v>31.811313</v>
      </c>
      <c r="G227" s="92">
        <v>5278121</v>
      </c>
      <c r="H227" s="93">
        <v>7805.3</v>
      </c>
      <c r="I227" s="100">
        <v>10457.4789455897</v>
      </c>
      <c r="J227" s="84">
        <f>VLOOKUP(D227,Sheet1!C:D,COLUMN(Sheet1!D:D)-COLUMN(Sheet1!C:D)+1,0)</f>
        <v>97297.3267</v>
      </c>
      <c r="K227" s="101">
        <f>VLOOKUP(D227,Sheet2!A:B,COLUMN(Sheet2!B:B)-COLUMN(Sheet2!A:B)+1,0)</f>
        <v>4372</v>
      </c>
      <c r="L227" s="90">
        <f>VLOOKUP(D227,Sheet3!A:B,COLUMN(Sheet3!B:B)-COLUMN(Sheet3!A:B)+1,0)</f>
        <v>5058500</v>
      </c>
    </row>
    <row r="228" spans="1:12">
      <c r="A228" s="84" t="s">
        <v>706</v>
      </c>
      <c r="B228" s="84" t="s">
        <v>707</v>
      </c>
      <c r="C228" s="84" t="s">
        <v>692</v>
      </c>
      <c r="D228" s="84" t="s">
        <v>708</v>
      </c>
      <c r="E228" s="85">
        <v>118.796624</v>
      </c>
      <c r="F228" s="85">
        <v>32.059344</v>
      </c>
      <c r="G228" s="92">
        <v>9314685</v>
      </c>
      <c r="H228" s="93">
        <v>14817.95</v>
      </c>
      <c r="I228" s="100">
        <v>8631.40153334418</v>
      </c>
      <c r="J228" s="84">
        <f>VLOOKUP(D228,Sheet1!C:D,COLUMN(Sheet1!D:D)-COLUMN(Sheet1!C:D)+1,0)</f>
        <v>163331.623</v>
      </c>
      <c r="K228" s="101">
        <f>VLOOKUP(D228,Sheet2!A:B,COLUMN(Sheet2!B:B)-COLUMN(Sheet2!A:B)+1,0)</f>
        <v>6587</v>
      </c>
      <c r="L228" s="90">
        <f>VLOOKUP(D228,Sheet3!A:B,COLUMN(Sheet3!B:B)-COLUMN(Sheet3!A:B)+1,0)</f>
        <v>6215300</v>
      </c>
    </row>
    <row r="229" spans="1:12">
      <c r="A229" s="84" t="s">
        <v>709</v>
      </c>
      <c r="B229" s="84" t="s">
        <v>710</v>
      </c>
      <c r="C229" s="84" t="s">
        <v>692</v>
      </c>
      <c r="D229" s="84" t="s">
        <v>711</v>
      </c>
      <c r="E229" s="85">
        <v>117.283752</v>
      </c>
      <c r="F229" s="85">
        <v>34.204224</v>
      </c>
      <c r="G229" s="92">
        <v>9083790</v>
      </c>
      <c r="H229" s="93">
        <v>7319.77</v>
      </c>
      <c r="I229" s="100">
        <v>7311.67336404165</v>
      </c>
      <c r="J229" s="84">
        <f>VLOOKUP(D229,Sheet1!C:D,COLUMN(Sheet1!D:D)-COLUMN(Sheet1!C:D)+1,0)</f>
        <v>65867.60125</v>
      </c>
      <c r="K229" s="101">
        <f>VLOOKUP(D229,Sheet2!A:B,COLUMN(Sheet2!B:B)-COLUMN(Sheet2!A:B)+1,0)</f>
        <v>11765</v>
      </c>
      <c r="L229" s="90">
        <f>VLOOKUP(D229,Sheet3!A:B,COLUMN(Sheet3!B:B)-COLUMN(Sheet3!A:B)+1,0)</f>
        <v>3711300</v>
      </c>
    </row>
    <row r="230" spans="1:12">
      <c r="A230" s="84" t="s">
        <v>712</v>
      </c>
      <c r="B230" s="84" t="s">
        <v>713</v>
      </c>
      <c r="C230" s="84" t="s">
        <v>692</v>
      </c>
      <c r="D230" s="84" t="s">
        <v>714</v>
      </c>
      <c r="E230" s="85">
        <v>120.585294</v>
      </c>
      <c r="F230" s="85">
        <v>31.299758</v>
      </c>
      <c r="G230" s="92">
        <v>12748262</v>
      </c>
      <c r="H230" s="93">
        <v>20170.5</v>
      </c>
      <c r="I230" s="100">
        <v>12197.5082383981</v>
      </c>
      <c r="J230" s="84">
        <f>VLOOKUP(D230,Sheet1!C:D,COLUMN(Sheet1!D:D)-COLUMN(Sheet1!C:D)+1,0)</f>
        <v>352826.3654</v>
      </c>
      <c r="K230" s="101">
        <f>VLOOKUP(D230,Sheet2!A:B,COLUMN(Sheet2!B:B)-COLUMN(Sheet2!A:B)+1,0)</f>
        <v>8657</v>
      </c>
      <c r="L230" s="90">
        <f>VLOOKUP(D230,Sheet3!A:B,COLUMN(Sheet3!B:B)-COLUMN(Sheet3!A:B)+1,0)</f>
        <v>15444800</v>
      </c>
    </row>
    <row r="231" spans="1:12">
      <c r="A231" s="84" t="s">
        <v>715</v>
      </c>
      <c r="B231" s="84" t="s">
        <v>716</v>
      </c>
      <c r="C231" s="84" t="s">
        <v>692</v>
      </c>
      <c r="D231" s="84" t="s">
        <v>717</v>
      </c>
      <c r="E231" s="85">
        <v>119.412834</v>
      </c>
      <c r="F231" s="85">
        <v>32.394404</v>
      </c>
      <c r="G231" s="92">
        <v>4559797</v>
      </c>
      <c r="H231" s="93">
        <v>6048.33</v>
      </c>
      <c r="I231" s="100">
        <v>8433.59176498664</v>
      </c>
      <c r="J231" s="84">
        <f>VLOOKUP(D231,Sheet1!C:D,COLUMN(Sheet1!D:D)-COLUMN(Sheet1!C:D)+1,0)</f>
        <v>62550.66785</v>
      </c>
      <c r="K231" s="101">
        <f>VLOOKUP(D231,Sheet2!A:B,COLUMN(Sheet2!B:B)-COLUMN(Sheet2!A:B)+1,0)</f>
        <v>6591</v>
      </c>
      <c r="L231" s="90">
        <f>VLOOKUP(D231,Sheet3!A:B,COLUMN(Sheet3!B:B)-COLUMN(Sheet3!A:B)+1,0)</f>
        <v>2594037</v>
      </c>
    </row>
    <row r="232" spans="1:12">
      <c r="A232" s="84" t="s">
        <v>718</v>
      </c>
      <c r="B232" s="84" t="s">
        <v>719</v>
      </c>
      <c r="C232" s="84" t="s">
        <v>692</v>
      </c>
      <c r="D232" s="84" t="s">
        <v>720</v>
      </c>
      <c r="E232" s="85">
        <v>119.424441</v>
      </c>
      <c r="F232" s="85">
        <v>32.188141</v>
      </c>
      <c r="G232" s="92">
        <v>3210418</v>
      </c>
      <c r="H232" s="93">
        <v>4220.09</v>
      </c>
      <c r="I232" s="100">
        <v>9547.56947994752</v>
      </c>
      <c r="J232" s="84">
        <f>VLOOKUP(D232,Sheet1!C:D,COLUMN(Sheet1!D:D)-COLUMN(Sheet1!C:D)+1,0)</f>
        <v>56108.34145</v>
      </c>
      <c r="K232" s="101">
        <f>VLOOKUP(D232,Sheet2!A:B,COLUMN(Sheet2!B:B)-COLUMN(Sheet2!A:B)+1,0)</f>
        <v>3840</v>
      </c>
      <c r="L232" s="90">
        <f>VLOOKUP(D232,Sheet3!A:B,COLUMN(Sheet3!B:B)-COLUMN(Sheet3!A:B)+1,0)</f>
        <v>2643900</v>
      </c>
    </row>
    <row r="233" spans="1:12">
      <c r="A233" s="84" t="s">
        <v>721</v>
      </c>
      <c r="B233" s="84" t="s">
        <v>722</v>
      </c>
      <c r="C233" s="84" t="s">
        <v>692</v>
      </c>
      <c r="D233" s="84" t="s">
        <v>723</v>
      </c>
      <c r="E233" s="85">
        <v>120.311889</v>
      </c>
      <c r="F233" s="85">
        <v>31.491064</v>
      </c>
      <c r="G233" s="92">
        <v>7462135</v>
      </c>
      <c r="H233" s="93">
        <v>12370.48</v>
      </c>
      <c r="I233" s="100">
        <v>10750.9546991822</v>
      </c>
      <c r="J233" s="84">
        <f>VLOOKUP(D233,Sheet1!C:D,COLUMN(Sheet1!D:D)-COLUMN(Sheet1!C:D)+1,0)</f>
        <v>133338.9395</v>
      </c>
      <c r="K233" s="101">
        <f>VLOOKUP(D233,Sheet2!A:B,COLUMN(Sheet2!B:B)-COLUMN(Sheet2!A:B)+1,0)</f>
        <v>4627</v>
      </c>
      <c r="L233" s="90">
        <f>VLOOKUP(D233,Sheet3!A:B,COLUMN(Sheet3!B:B)-COLUMN(Sheet3!A:B)+1,0)</f>
        <v>7508200</v>
      </c>
    </row>
    <row r="234" spans="1:12">
      <c r="A234" s="84" t="s">
        <v>724</v>
      </c>
      <c r="B234" s="84" t="s">
        <v>725</v>
      </c>
      <c r="C234" s="84" t="s">
        <v>692</v>
      </c>
      <c r="D234" s="84" t="s">
        <v>726</v>
      </c>
      <c r="E234" s="85">
        <v>120.16263</v>
      </c>
      <c r="F234" s="85">
        <v>33.348176</v>
      </c>
      <c r="G234" s="92">
        <v>6709629</v>
      </c>
      <c r="H234" s="93">
        <v>5953.4</v>
      </c>
      <c r="I234" s="100">
        <v>8397.75065112539</v>
      </c>
      <c r="J234" s="84">
        <f>VLOOKUP(D234,Sheet1!C:D,COLUMN(Sheet1!D:D)-COLUMN(Sheet1!C:D)+1,0)</f>
        <v>78726.6002</v>
      </c>
      <c r="K234" s="101">
        <f>VLOOKUP(D234,Sheet2!A:B,COLUMN(Sheet2!B:B)-COLUMN(Sheet2!A:B)+1,0)</f>
        <v>16931</v>
      </c>
      <c r="L234" s="90">
        <f>VLOOKUP(D234,Sheet3!A:B,COLUMN(Sheet3!B:B)-COLUMN(Sheet3!A:B)+1,0)</f>
        <v>3276900</v>
      </c>
    </row>
    <row r="235" spans="1:12">
      <c r="A235" s="84" t="s">
        <v>727</v>
      </c>
      <c r="B235" s="84" t="s">
        <v>728</v>
      </c>
      <c r="C235" s="84" t="s">
        <v>692</v>
      </c>
      <c r="D235" s="84" t="s">
        <v>729</v>
      </c>
      <c r="E235" s="85">
        <v>119.113166</v>
      </c>
      <c r="F235" s="85">
        <v>33.551495</v>
      </c>
      <c r="G235" s="94">
        <v>4556230</v>
      </c>
      <c r="H235" s="93">
        <v>4025.37</v>
      </c>
      <c r="I235" s="100">
        <v>7899.01164787732</v>
      </c>
      <c r="J235" s="84">
        <f>VLOOKUP(D235,Sheet1!C:D,COLUMN(Sheet1!D:D)-COLUMN(Sheet1!C:D)+1,0)</f>
        <v>51482.8671</v>
      </c>
      <c r="K235" s="101">
        <f>VLOOKUP(D235,Sheet2!A:B,COLUMN(Sheet2!B:B)-COLUMN(Sheet2!A:B)+1,0)</f>
        <v>10030</v>
      </c>
      <c r="L235" s="90">
        <f>VLOOKUP(D235,Sheet3!A:B,COLUMN(Sheet3!B:B)-COLUMN(Sheet3!A:B)+1,0)</f>
        <v>1912600</v>
      </c>
    </row>
    <row r="236" spans="1:12">
      <c r="A236" s="84" t="s">
        <v>730</v>
      </c>
      <c r="B236" s="84" t="s">
        <v>731</v>
      </c>
      <c r="C236" s="84" t="s">
        <v>732</v>
      </c>
      <c r="D236" s="84" t="s">
        <v>733</v>
      </c>
      <c r="E236" s="85">
        <v>97.006292</v>
      </c>
      <c r="F236" s="85">
        <v>33.006308</v>
      </c>
      <c r="G236" s="95">
        <v>425199</v>
      </c>
      <c r="H236" s="96">
        <v>60</v>
      </c>
      <c r="I236" s="100">
        <v>6075.84818244064</v>
      </c>
      <c r="J236" s="84">
        <f>VLOOKUP(D236,Sheet1!C:D,COLUMN(Sheet1!D:D)-COLUMN(Sheet1!C:D)+1,0)</f>
        <v>811.31815</v>
      </c>
      <c r="K236" s="102">
        <v>267000</v>
      </c>
      <c r="L236" s="90" t="e">
        <f>VLOOKUP(D236,Sheet3!A:B,COLUMN(Sheet3!B:B)-COLUMN(Sheet3!A:B)+1,0)</f>
        <v>#N/A</v>
      </c>
    </row>
    <row r="237" spans="1:12">
      <c r="A237" s="84" t="s">
        <v>734</v>
      </c>
      <c r="B237" s="84" t="s">
        <v>735</v>
      </c>
      <c r="C237" s="84" t="s">
        <v>732</v>
      </c>
      <c r="D237" s="84" t="s">
        <v>736</v>
      </c>
      <c r="E237" s="85">
        <v>100.622647</v>
      </c>
      <c r="F237" s="85">
        <v>36.296399</v>
      </c>
      <c r="G237" s="95">
        <v>446996</v>
      </c>
      <c r="H237" s="113">
        <v>95.09</v>
      </c>
      <c r="I237" s="100">
        <v>5790.80047680196</v>
      </c>
      <c r="J237" s="84">
        <f>VLOOKUP(D237,Sheet1!C:D,COLUMN(Sheet1!D:D)-COLUMN(Sheet1!C:D)+1,0)</f>
        <v>1544.2639</v>
      </c>
      <c r="K237" s="102">
        <v>44500</v>
      </c>
      <c r="L237" s="90" t="e">
        <f>VLOOKUP(D237,Sheet3!A:B,COLUMN(Sheet3!B:B)-COLUMN(Sheet3!A:B)+1,0)</f>
        <v>#N/A</v>
      </c>
    </row>
    <row r="238" spans="1:12">
      <c r="A238" s="84" t="s">
        <v>737</v>
      </c>
      <c r="B238" s="84" t="s">
        <v>738</v>
      </c>
      <c r="C238" s="84" t="s">
        <v>732</v>
      </c>
      <c r="D238" s="84" t="s">
        <v>739</v>
      </c>
      <c r="E238" s="85">
        <v>97.33197</v>
      </c>
      <c r="F238" s="85">
        <v>37.348114</v>
      </c>
      <c r="G238" s="95">
        <v>468216</v>
      </c>
      <c r="H238" s="87">
        <v>619.81</v>
      </c>
      <c r="I238" s="100">
        <v>4847.45839723988</v>
      </c>
      <c r="J238" s="84">
        <f>VLOOKUP(D238,Sheet1!C:D,COLUMN(Sheet1!D:D)-COLUMN(Sheet1!C:D)+1,0)</f>
        <v>13258.7601</v>
      </c>
      <c r="K238" s="102">
        <v>325800</v>
      </c>
      <c r="L238" s="90" t="e">
        <f>VLOOKUP(D238,Sheet3!A:B,COLUMN(Sheet3!B:B)-COLUMN(Sheet3!A:B)+1,0)</f>
        <v>#N/A</v>
      </c>
    </row>
    <row r="239" spans="1:12">
      <c r="A239" s="84" t="s">
        <v>740</v>
      </c>
      <c r="B239" s="84" t="s">
        <v>741</v>
      </c>
      <c r="C239" s="84" t="s">
        <v>732</v>
      </c>
      <c r="D239" s="84" t="s">
        <v>742</v>
      </c>
      <c r="E239" s="85">
        <v>102.41064</v>
      </c>
      <c r="F239" s="85">
        <v>36.473448</v>
      </c>
      <c r="G239" s="94">
        <v>1358471</v>
      </c>
      <c r="H239" s="87">
        <v>514.6</v>
      </c>
      <c r="I239" s="100">
        <v>5525.28495626382</v>
      </c>
      <c r="J239" s="84">
        <f>VLOOKUP(D239,Sheet1!C:D,COLUMN(Sheet1!D:D)-COLUMN(Sheet1!C:D)+1,0)</f>
        <v>9583.50285</v>
      </c>
      <c r="K239" s="101">
        <f>VLOOKUP(D239,Sheet2!A:B,COLUMN(Sheet2!B:B)-COLUMN(Sheet2!A:B)+1,0)</f>
        <v>10340</v>
      </c>
      <c r="L239" s="90">
        <f>VLOOKUP(D239,Sheet3!A:B,COLUMN(Sheet3!B:B)-COLUMN(Sheet3!A:B)+1,0)</f>
        <v>1395600</v>
      </c>
    </row>
    <row r="240" spans="1:12">
      <c r="A240" s="84" t="s">
        <v>743</v>
      </c>
      <c r="B240" s="84" t="s">
        <v>744</v>
      </c>
      <c r="C240" s="84" t="s">
        <v>732</v>
      </c>
      <c r="D240" s="84" t="s">
        <v>745</v>
      </c>
      <c r="E240" s="85">
        <v>100.245161</v>
      </c>
      <c r="F240" s="85">
        <v>34.472179</v>
      </c>
      <c r="G240" s="95">
        <v>215573</v>
      </c>
      <c r="H240" s="87">
        <v>48.9</v>
      </c>
      <c r="I240" s="100">
        <v>6983.82684566229</v>
      </c>
      <c r="J240" s="84">
        <f>VLOOKUP(D240,Sheet1!C:D,COLUMN(Sheet1!D:D)-COLUMN(Sheet1!C:D)+1,0)</f>
        <v>565.95245</v>
      </c>
      <c r="K240" s="102">
        <v>76442</v>
      </c>
      <c r="L240" s="90" t="e">
        <f>VLOOKUP(D240,Sheet3!A:B,COLUMN(Sheet3!B:B)-COLUMN(Sheet3!A:B)+1,0)</f>
        <v>#N/A</v>
      </c>
    </row>
    <row r="241" spans="1:12">
      <c r="A241" s="84" t="s">
        <v>746</v>
      </c>
      <c r="B241" s="84" t="s">
        <v>747</v>
      </c>
      <c r="C241" s="84" t="s">
        <v>732</v>
      </c>
      <c r="D241" s="84" t="s">
        <v>748</v>
      </c>
      <c r="E241" s="85">
        <v>102.015397</v>
      </c>
      <c r="F241" s="85">
        <v>35.519317</v>
      </c>
      <c r="G241" s="95">
        <v>276215</v>
      </c>
      <c r="H241" s="113">
        <v>95.09</v>
      </c>
      <c r="I241" s="100">
        <v>6256.29872096825</v>
      </c>
      <c r="J241" s="84">
        <f>VLOOKUP(D241,Sheet1!C:D,COLUMN(Sheet1!D:D)-COLUMN(Sheet1!C:D)+1,0)</f>
        <v>1872.47255</v>
      </c>
      <c r="K241" s="102">
        <v>18200</v>
      </c>
      <c r="L241" s="90" t="e">
        <f>VLOOKUP(D241,Sheet3!A:B,COLUMN(Sheet3!B:B)-COLUMN(Sheet3!A:B)+1,0)</f>
        <v>#N/A</v>
      </c>
    </row>
    <row r="242" spans="1:12">
      <c r="A242" s="84" t="s">
        <v>749</v>
      </c>
      <c r="B242" s="84" t="s">
        <v>750</v>
      </c>
      <c r="C242" s="84" t="s">
        <v>732</v>
      </c>
      <c r="D242" s="84" t="s">
        <v>751</v>
      </c>
      <c r="E242" s="85">
        <v>101.777795</v>
      </c>
      <c r="F242" s="85">
        <v>36.616621</v>
      </c>
      <c r="G242" s="94">
        <v>2467965</v>
      </c>
      <c r="H242" s="87">
        <v>1372.98</v>
      </c>
      <c r="I242" s="100">
        <v>5458.15592317038</v>
      </c>
      <c r="J242" s="84">
        <f>VLOOKUP(D242,Sheet1!C:D,COLUMN(Sheet1!D:D)-COLUMN(Sheet1!C:D)+1,0)</f>
        <v>26046.7611</v>
      </c>
      <c r="K242" s="101">
        <f>VLOOKUP(D242,Sheet2!A:B,COLUMN(Sheet2!B:B)-COLUMN(Sheet2!A:B)+1,0)</f>
        <v>7607</v>
      </c>
      <c r="L242" s="90">
        <f>VLOOKUP(D242,Sheet3!A:B,COLUMN(Sheet3!B:B)-COLUMN(Sheet3!A:B)+1,0)</f>
        <v>4472802</v>
      </c>
    </row>
    <row r="243" spans="1:12">
      <c r="A243" s="84" t="s">
        <v>752</v>
      </c>
      <c r="B243" s="84" t="s">
        <v>753</v>
      </c>
      <c r="C243" s="84" t="s">
        <v>732</v>
      </c>
      <c r="D243" s="84" t="s">
        <v>754</v>
      </c>
      <c r="E243" s="85">
        <v>100.900944</v>
      </c>
      <c r="F243" s="85">
        <v>36.954612</v>
      </c>
      <c r="G243" s="95">
        <v>265322</v>
      </c>
      <c r="H243" s="93">
        <v>95.09</v>
      </c>
      <c r="I243" s="100">
        <v>5630.00393237072</v>
      </c>
      <c r="J243" s="84">
        <f>VLOOKUP(D243,Sheet1!C:D,COLUMN(Sheet1!D:D)-COLUMN(Sheet1!C:D)+1,0)</f>
        <v>566.6255</v>
      </c>
      <c r="K243" s="102">
        <v>34068.44</v>
      </c>
      <c r="L243" s="90" t="e">
        <f>VLOOKUP(D243,Sheet3!A:B,COLUMN(Sheet3!B:B)-COLUMN(Sheet3!A:B)+1,0)</f>
        <v>#N/A</v>
      </c>
    </row>
    <row r="244" spans="1:12">
      <c r="A244" s="84" t="s">
        <v>755</v>
      </c>
      <c r="B244" s="84" t="s">
        <v>756</v>
      </c>
      <c r="C244" s="84" t="s">
        <v>757</v>
      </c>
      <c r="D244" s="84" t="s">
        <v>758</v>
      </c>
      <c r="E244" s="85">
        <v>106.61869</v>
      </c>
      <c r="F244" s="85">
        <v>23.90307</v>
      </c>
      <c r="G244" s="94">
        <v>3571505</v>
      </c>
      <c r="H244" s="93">
        <v>1333.73</v>
      </c>
      <c r="I244" s="100">
        <v>12583.1891575181</v>
      </c>
      <c r="J244" s="84">
        <f>VLOOKUP(D244,Sheet1!C:D,COLUMN(Sheet1!D:D)-COLUMN(Sheet1!C:D)+1,0)</f>
        <v>18492.8175</v>
      </c>
      <c r="K244" s="101">
        <f>VLOOKUP(D244,Sheet2!A:B,COLUMN(Sheet2!B:B)-COLUMN(Sheet2!A:B)+1,0)</f>
        <v>36202</v>
      </c>
      <c r="L244" s="90">
        <f>VLOOKUP(D244,Sheet3!A:B,COLUMN(Sheet3!B:B)-COLUMN(Sheet3!A:B)+1,0)</f>
        <v>3975557</v>
      </c>
    </row>
    <row r="245" spans="1:12">
      <c r="A245" s="84" t="s">
        <v>759</v>
      </c>
      <c r="B245" s="84" t="s">
        <v>760</v>
      </c>
      <c r="C245" s="84" t="s">
        <v>757</v>
      </c>
      <c r="D245" s="84" t="s">
        <v>761</v>
      </c>
      <c r="E245" s="85">
        <v>108.654355</v>
      </c>
      <c r="F245" s="85">
        <v>21.980894</v>
      </c>
      <c r="G245" s="95">
        <v>3302238</v>
      </c>
      <c r="H245" s="87">
        <v>1387.96</v>
      </c>
      <c r="I245" s="100">
        <v>15105.3787233709</v>
      </c>
      <c r="J245" s="84">
        <f>VLOOKUP(D245,Sheet1!C:D,COLUMN(Sheet1!D:D)-COLUMN(Sheet1!C:D)+1,0)</f>
        <v>17281.4262</v>
      </c>
      <c r="K245" s="101">
        <f>VLOOKUP(D245,Sheet2!A:B,COLUMN(Sheet2!B:B)-COLUMN(Sheet2!A:B)+1,0)</f>
        <v>12187</v>
      </c>
      <c r="L245" s="90">
        <f>VLOOKUP(D245,Sheet3!A:B,COLUMN(Sheet3!B:B)-COLUMN(Sheet3!A:B)+1,0)</f>
        <v>1022834</v>
      </c>
    </row>
    <row r="246" spans="1:12">
      <c r="A246" s="84" t="s">
        <v>762</v>
      </c>
      <c r="B246" s="84" t="s">
        <v>763</v>
      </c>
      <c r="C246" s="84" t="s">
        <v>757</v>
      </c>
      <c r="D246" s="84" t="s">
        <v>764</v>
      </c>
      <c r="E246" s="85">
        <v>109.120248</v>
      </c>
      <c r="F246" s="85">
        <v>21.481305</v>
      </c>
      <c r="G246" s="95">
        <v>1853227</v>
      </c>
      <c r="H246" s="114">
        <v>1276.91</v>
      </c>
      <c r="I246" s="100">
        <v>15779.6824880703</v>
      </c>
      <c r="J246" s="84">
        <f>VLOOKUP(D246,Sheet1!C:D,COLUMN(Sheet1!D:D)-COLUMN(Sheet1!C:D)+1,0)</f>
        <v>16682.23155</v>
      </c>
      <c r="K246" s="101">
        <f>VLOOKUP(D246,Sheet2!A:B,COLUMN(Sheet2!B:B)-COLUMN(Sheet2!A:B)+1,0)</f>
        <v>3989</v>
      </c>
      <c r="L246" s="90">
        <f>VLOOKUP(D246,Sheet3!A:B,COLUMN(Sheet3!B:B)-COLUMN(Sheet3!A:B)+1,0)</f>
        <v>881007</v>
      </c>
    </row>
    <row r="247" spans="1:12">
      <c r="A247" s="84" t="s">
        <v>765</v>
      </c>
      <c r="B247" s="84" t="s">
        <v>766</v>
      </c>
      <c r="C247" s="84" t="s">
        <v>757</v>
      </c>
      <c r="D247" s="84" t="s">
        <v>767</v>
      </c>
      <c r="E247" s="85">
        <v>109.428071</v>
      </c>
      <c r="F247" s="85">
        <v>24.326442</v>
      </c>
      <c r="G247" s="94">
        <v>4157934</v>
      </c>
      <c r="H247" s="87">
        <v>3176.94</v>
      </c>
      <c r="I247" s="100">
        <v>15825.7849475569</v>
      </c>
      <c r="J247" s="84">
        <f>VLOOKUP(D247,Sheet1!C:D,COLUMN(Sheet1!D:D)-COLUMN(Sheet1!C:D)+1,0)</f>
        <v>49474.05025</v>
      </c>
      <c r="K247" s="101">
        <f>VLOOKUP(D247,Sheet2!A:B,COLUMN(Sheet2!B:B)-COLUMN(Sheet2!A:B)+1,0)</f>
        <v>18597</v>
      </c>
      <c r="L247" s="90">
        <f>VLOOKUP(D247,Sheet3!A:B,COLUMN(Sheet3!B:B)-COLUMN(Sheet3!A:B)+1,0)</f>
        <v>1891821</v>
      </c>
    </row>
    <row r="248" spans="1:12">
      <c r="A248" s="84" t="s">
        <v>768</v>
      </c>
      <c r="B248" s="84" t="s">
        <v>769</v>
      </c>
      <c r="C248" s="84" t="s">
        <v>757</v>
      </c>
      <c r="D248" s="84" t="s">
        <v>770</v>
      </c>
      <c r="E248" s="85">
        <v>111.279022</v>
      </c>
      <c r="F248" s="85">
        <v>23.476733</v>
      </c>
      <c r="G248" s="94">
        <v>2820977</v>
      </c>
      <c r="H248" s="93">
        <v>1081.34</v>
      </c>
      <c r="I248" s="100">
        <v>16205.7191033688</v>
      </c>
      <c r="J248" s="84">
        <f>VLOOKUP(D248,Sheet1!C:D,COLUMN(Sheet1!D:D)-COLUMN(Sheet1!C:D)+1,0)</f>
        <v>9845.3835</v>
      </c>
      <c r="K248" s="101">
        <f>VLOOKUP(D248,Sheet2!A:B,COLUMN(Sheet2!B:B)-COLUMN(Sheet2!A:B)+1,0)</f>
        <v>12572</v>
      </c>
      <c r="L248" s="90">
        <f>VLOOKUP(D248,Sheet3!A:B,COLUMN(Sheet3!B:B)-COLUMN(Sheet3!A:B)+1,0)</f>
        <v>801346</v>
      </c>
    </row>
    <row r="249" spans="1:12">
      <c r="A249" s="84" t="s">
        <v>771</v>
      </c>
      <c r="B249" s="84" t="s">
        <v>772</v>
      </c>
      <c r="C249" s="84" t="s">
        <v>757</v>
      </c>
      <c r="D249" s="84" t="s">
        <v>773</v>
      </c>
      <c r="E249" s="85">
        <v>110.179752</v>
      </c>
      <c r="F249" s="85">
        <v>25.235615</v>
      </c>
      <c r="G249" s="115">
        <v>4931137</v>
      </c>
      <c r="H249" s="93">
        <v>2130.41</v>
      </c>
      <c r="I249" s="100">
        <v>18674.5165117645</v>
      </c>
      <c r="J249" s="84">
        <f>VLOOKUP(D249,Sheet1!C:D,COLUMN(Sheet1!D:D)-COLUMN(Sheet1!C:D)+1,0)</f>
        <v>19960.16095</v>
      </c>
      <c r="K249" s="101">
        <f>VLOOKUP(D249,Sheet2!A:B,COLUMN(Sheet2!B:B)-COLUMN(Sheet2!A:B)+1,0)</f>
        <v>27667</v>
      </c>
      <c r="L249" s="90">
        <f>VLOOKUP(D249,Sheet3!A:B,COLUMN(Sheet3!B:B)-COLUMN(Sheet3!A:B)+1,0)</f>
        <v>1460305</v>
      </c>
    </row>
    <row r="250" spans="1:12">
      <c r="A250" s="84" t="s">
        <v>774</v>
      </c>
      <c r="B250" s="84" t="s">
        <v>775</v>
      </c>
      <c r="C250" s="84" t="s">
        <v>757</v>
      </c>
      <c r="D250" s="84" t="s">
        <v>776</v>
      </c>
      <c r="E250" s="85">
        <v>111.567216</v>
      </c>
      <c r="F250" s="85">
        <v>24.404182</v>
      </c>
      <c r="G250" s="95">
        <v>2007858</v>
      </c>
      <c r="H250" s="93">
        <v>753.95</v>
      </c>
      <c r="I250" s="100">
        <v>16894.0070243407</v>
      </c>
      <c r="J250" s="84">
        <f>VLOOKUP(D250,Sheet1!C:D,COLUMN(Sheet1!D:D)-COLUMN(Sheet1!C:D)+1,0)</f>
        <v>7792.79475</v>
      </c>
      <c r="K250" s="101">
        <f>VLOOKUP(D250,Sheet2!A:B,COLUMN(Sheet2!B:B)-COLUMN(Sheet2!A:B)+1,0)</f>
        <v>11753</v>
      </c>
      <c r="L250" s="90">
        <f>VLOOKUP(D250,Sheet3!A:B,COLUMN(Sheet3!B:B)-COLUMN(Sheet3!A:B)+1,0)</f>
        <v>802585</v>
      </c>
    </row>
    <row r="251" spans="1:12">
      <c r="A251" s="84" t="s">
        <v>777</v>
      </c>
      <c r="B251" s="84" t="s">
        <v>778</v>
      </c>
      <c r="C251" s="84" t="s">
        <v>757</v>
      </c>
      <c r="D251" s="84" t="s">
        <v>779</v>
      </c>
      <c r="E251" s="85">
        <v>109.221243</v>
      </c>
      <c r="F251" s="85">
        <v>23.750105</v>
      </c>
      <c r="G251" s="95">
        <v>2074611</v>
      </c>
      <c r="H251" s="93">
        <v>705.72</v>
      </c>
      <c r="I251" s="100">
        <v>14337.7345859065</v>
      </c>
      <c r="J251" s="84">
        <f>VLOOKUP(D251,Sheet1!C:D,COLUMN(Sheet1!D:D)-COLUMN(Sheet1!C:D)+1,0)</f>
        <v>8760.96795</v>
      </c>
      <c r="K251" s="101">
        <f>VLOOKUP(D251,Sheet2!A:B,COLUMN(Sheet2!B:B)-COLUMN(Sheet2!A:B)+1,0)</f>
        <v>13382</v>
      </c>
      <c r="L251" s="90">
        <f>VLOOKUP(D251,Sheet3!A:B,COLUMN(Sheet3!B:B)-COLUMN(Sheet3!A:B)+1,0)</f>
        <v>1335856</v>
      </c>
    </row>
    <row r="252" spans="1:12">
      <c r="A252" s="84" t="s">
        <v>780</v>
      </c>
      <c r="B252" s="84" t="s">
        <v>781</v>
      </c>
      <c r="C252" s="84" t="s">
        <v>757</v>
      </c>
      <c r="D252" s="84" t="s">
        <v>782</v>
      </c>
      <c r="E252" s="85">
        <v>108.085244</v>
      </c>
      <c r="F252" s="85">
        <v>24.692906</v>
      </c>
      <c r="G252" s="95">
        <v>3417945</v>
      </c>
      <c r="H252" s="93">
        <v>927.71</v>
      </c>
      <c r="I252" s="100">
        <v>13737.2544016607</v>
      </c>
      <c r="J252" s="84">
        <f>VLOOKUP(D252,Sheet1!C:D,COLUMN(Sheet1!D:D)-COLUMN(Sheet1!C:D)+1,0)</f>
        <v>8452.48585</v>
      </c>
      <c r="K252" s="101">
        <f>VLOOKUP(D252,Sheet2!A:B,COLUMN(Sheet2!B:B)-COLUMN(Sheet2!A:B)+1,0)</f>
        <v>33476</v>
      </c>
      <c r="L252" s="90">
        <f>VLOOKUP(D252,Sheet3!A:B,COLUMN(Sheet3!B:B)-COLUMN(Sheet3!A:B)+1,0)</f>
        <v>844627</v>
      </c>
    </row>
    <row r="253" spans="1:12">
      <c r="A253" s="84" t="s">
        <v>783</v>
      </c>
      <c r="B253" s="84" t="s">
        <v>784</v>
      </c>
      <c r="C253" s="84" t="s">
        <v>757</v>
      </c>
      <c r="D253" s="84" t="s">
        <v>785</v>
      </c>
      <c r="E253" s="85">
        <v>110.18097</v>
      </c>
      <c r="F253" s="85">
        <v>22.654001</v>
      </c>
      <c r="G253" s="94">
        <v>5796766</v>
      </c>
      <c r="H253" s="93">
        <v>1761.08</v>
      </c>
      <c r="I253" s="100">
        <v>15472.0901298951</v>
      </c>
      <c r="J253" s="84">
        <f>VLOOKUP(D253,Sheet1!C:D,COLUMN(Sheet1!D:D)-COLUMN(Sheet1!C:D)+1,0)</f>
        <v>15824.48215</v>
      </c>
      <c r="K253" s="101">
        <f>VLOOKUP(D253,Sheet2!A:B,COLUMN(Sheet2!B:B)-COLUMN(Sheet2!A:B)+1,0)</f>
        <v>12824</v>
      </c>
      <c r="L253" s="90">
        <f>VLOOKUP(D253,Sheet3!A:B,COLUMN(Sheet3!B:B)-COLUMN(Sheet3!A:B)+1,0)</f>
        <v>995194</v>
      </c>
    </row>
    <row r="254" spans="1:12">
      <c r="A254" s="84" t="s">
        <v>786</v>
      </c>
      <c r="B254" s="84" t="s">
        <v>787</v>
      </c>
      <c r="C254" s="84" t="s">
        <v>757</v>
      </c>
      <c r="D254" s="84" t="s">
        <v>788</v>
      </c>
      <c r="E254" s="85">
        <v>108.366407</v>
      </c>
      <c r="F254" s="85">
        <v>22.8177</v>
      </c>
      <c r="G254" s="94">
        <v>8741584</v>
      </c>
      <c r="H254" s="93">
        <v>4726.34</v>
      </c>
      <c r="I254" s="100">
        <v>13332.8931190466</v>
      </c>
      <c r="J254" s="84">
        <f>VLOOKUP(D254,Sheet1!C:D,COLUMN(Sheet1!D:D)-COLUMN(Sheet1!C:D)+1,0)</f>
        <v>82615.42315</v>
      </c>
      <c r="K254" s="101">
        <f>VLOOKUP(D254,Sheet2!A:B,COLUMN(Sheet2!B:B)-COLUMN(Sheet2!A:B)+1,0)</f>
        <v>22245</v>
      </c>
      <c r="L254" s="90">
        <f>VLOOKUP(D254,Sheet3!A:B,COLUMN(Sheet3!B:B)-COLUMN(Sheet3!A:B)+1,0)</f>
        <v>2503122</v>
      </c>
    </row>
    <row r="255" spans="1:12">
      <c r="A255" s="84" t="s">
        <v>789</v>
      </c>
      <c r="B255" s="84" t="s">
        <v>790</v>
      </c>
      <c r="C255" s="84" t="s">
        <v>757</v>
      </c>
      <c r="D255" s="84" t="s">
        <v>791</v>
      </c>
      <c r="E255" s="85">
        <v>109.598903</v>
      </c>
      <c r="F255" s="85">
        <v>23.11182</v>
      </c>
      <c r="G255" s="94">
        <v>4316262</v>
      </c>
      <c r="H255" s="93">
        <v>1352.73</v>
      </c>
      <c r="I255" s="100">
        <v>14934.9522983715</v>
      </c>
      <c r="J255" s="84">
        <f>VLOOKUP(D255,Sheet1!C:D,COLUMN(Sheet1!D:D)-COLUMN(Sheet1!C:D)+1,0)</f>
        <v>12180.78385</v>
      </c>
      <c r="K255" s="101">
        <f>VLOOKUP(D255,Sheet2!A:B,COLUMN(Sheet2!B:B)-COLUMN(Sheet2!A:B)+1,0)</f>
        <v>10602</v>
      </c>
      <c r="L255" s="90">
        <f>VLOOKUP(D255,Sheet3!A:B,COLUMN(Sheet3!B:B)-COLUMN(Sheet3!A:B)+1,0)</f>
        <v>1069605</v>
      </c>
    </row>
    <row r="256" spans="1:12">
      <c r="A256" s="84" t="s">
        <v>792</v>
      </c>
      <c r="B256" s="84" t="s">
        <v>793</v>
      </c>
      <c r="C256" s="84" t="s">
        <v>757</v>
      </c>
      <c r="D256" s="84" t="s">
        <v>794</v>
      </c>
      <c r="E256" s="85">
        <v>107.364973</v>
      </c>
      <c r="F256" s="85">
        <v>22.377139</v>
      </c>
      <c r="G256" s="95">
        <v>2088692</v>
      </c>
      <c r="H256" s="93">
        <v>809</v>
      </c>
      <c r="I256" s="100">
        <v>13167.7577578044</v>
      </c>
      <c r="J256" s="84">
        <f>VLOOKUP(D256,Sheet1!C:D,COLUMN(Sheet1!D:D)-COLUMN(Sheet1!C:D)+1,0)</f>
        <v>9776.5544</v>
      </c>
      <c r="K256" s="101">
        <f>VLOOKUP(D256,Sheet2!A:B,COLUMN(Sheet2!B:B)-COLUMN(Sheet2!A:B)+1,0)</f>
        <v>17332</v>
      </c>
      <c r="L256" s="90">
        <f>VLOOKUP(D256,Sheet3!A:B,COLUMN(Sheet3!B:B)-COLUMN(Sheet3!A:B)+1,0)</f>
        <v>844840</v>
      </c>
    </row>
    <row r="257" spans="1:12">
      <c r="A257" s="84" t="s">
        <v>795</v>
      </c>
      <c r="B257" s="84" t="s">
        <v>796</v>
      </c>
      <c r="C257" s="84" t="s">
        <v>757</v>
      </c>
      <c r="D257" s="84" t="s">
        <v>797</v>
      </c>
      <c r="E257" s="85">
        <v>108.35467</v>
      </c>
      <c r="F257" s="85">
        <v>21.686732</v>
      </c>
      <c r="G257" s="94">
        <v>1046068</v>
      </c>
      <c r="H257" s="93">
        <v>732.81</v>
      </c>
      <c r="I257" s="100">
        <v>14412.6509957297</v>
      </c>
      <c r="J257" s="84">
        <f>VLOOKUP(D257,Sheet1!C:D,COLUMN(Sheet1!D:D)-COLUMN(Sheet1!C:D)+1,0)</f>
        <v>14224.38925</v>
      </c>
      <c r="K257" s="101">
        <f>VLOOKUP(D257,Sheet2!A:B,COLUMN(Sheet2!B:B)-COLUMN(Sheet2!A:B)+1,0)</f>
        <v>6238</v>
      </c>
      <c r="L257" s="90">
        <f>VLOOKUP(D257,Sheet3!A:B,COLUMN(Sheet3!B:B)-COLUMN(Sheet3!A:B)+1,0)</f>
        <v>940178</v>
      </c>
    </row>
    <row r="258" spans="1:12">
      <c r="A258" s="84" t="s">
        <v>798</v>
      </c>
      <c r="B258" s="84" t="s">
        <v>799</v>
      </c>
      <c r="C258" s="84" t="s">
        <v>800</v>
      </c>
      <c r="D258" s="84" t="s">
        <v>801</v>
      </c>
      <c r="E258" s="85">
        <v>106.382792</v>
      </c>
      <c r="F258" s="85">
        <v>38.984632</v>
      </c>
      <c r="G258" s="94">
        <v>751389</v>
      </c>
      <c r="H258" s="93">
        <v>541.62</v>
      </c>
      <c r="I258" s="100">
        <v>2722.28106019419</v>
      </c>
      <c r="J258" s="84">
        <f>VLOOKUP(D258,Sheet1!C:D,COLUMN(Sheet1!D:D)-COLUMN(Sheet1!C:D)+1,0)</f>
        <v>7837.60255</v>
      </c>
      <c r="K258" s="101">
        <f>VLOOKUP(D258,Sheet2!A:B,COLUMN(Sheet2!B:B)-COLUMN(Sheet2!A:B)+1,0)</f>
        <v>5310</v>
      </c>
      <c r="L258" s="90">
        <f>VLOOKUP(D258,Sheet3!A:B,COLUMN(Sheet3!B:B)-COLUMN(Sheet3!A:B)+1,0)</f>
        <v>0</v>
      </c>
    </row>
    <row r="259" spans="1:12">
      <c r="A259" s="84" t="s">
        <v>802</v>
      </c>
      <c r="B259" s="84" t="s">
        <v>803</v>
      </c>
      <c r="C259" s="84" t="s">
        <v>800</v>
      </c>
      <c r="D259" s="84" t="s">
        <v>804</v>
      </c>
      <c r="E259" s="85">
        <v>106.24267</v>
      </c>
      <c r="F259" s="85">
        <v>36.01628</v>
      </c>
      <c r="G259" s="94">
        <v>1142142</v>
      </c>
      <c r="H259" s="93">
        <v>352.46</v>
      </c>
      <c r="I259" s="100">
        <v>7415.40792840407</v>
      </c>
      <c r="J259" s="84">
        <f>VLOOKUP(D259,Sheet1!C:D,COLUMN(Sheet1!D:D)-COLUMN(Sheet1!C:D)+1,0)</f>
        <v>8107.05135</v>
      </c>
      <c r="K259" s="101">
        <f>VLOOKUP(D259,Sheet2!A:B,COLUMN(Sheet2!B:B)-COLUMN(Sheet2!A:B)+1,0)</f>
        <v>10523</v>
      </c>
      <c r="L259" s="90">
        <f>VLOOKUP(D259,Sheet3!A:B,COLUMN(Sheet3!B:B)-COLUMN(Sheet3!A:B)+1,0)</f>
        <v>404068</v>
      </c>
    </row>
    <row r="260" spans="1:12">
      <c r="A260" s="84" t="s">
        <v>805</v>
      </c>
      <c r="B260" s="84" t="s">
        <v>806</v>
      </c>
      <c r="C260" s="84" t="s">
        <v>800</v>
      </c>
      <c r="D260" s="84" t="s">
        <v>807</v>
      </c>
      <c r="E260" s="85">
        <v>105.19677</v>
      </c>
      <c r="F260" s="85">
        <v>37.500185</v>
      </c>
      <c r="G260" s="94">
        <v>1067336</v>
      </c>
      <c r="H260" s="87">
        <v>440.32</v>
      </c>
      <c r="I260" s="100">
        <v>4450.4660602164</v>
      </c>
      <c r="J260" s="84">
        <f>VLOOKUP(D260,Sheet1!C:D,COLUMN(Sheet1!D:D)-COLUMN(Sheet1!C:D)+1,0)</f>
        <v>7929.5992</v>
      </c>
      <c r="K260" s="101">
        <f>VLOOKUP(D260,Sheet2!A:B,COLUMN(Sheet2!B:B)-COLUMN(Sheet2!A:B)+1,0)</f>
        <v>17562</v>
      </c>
      <c r="L260" s="90">
        <f>VLOOKUP(D260,Sheet3!A:B,COLUMN(Sheet3!B:B)-COLUMN(Sheet3!A:B)+1,0)</f>
        <v>2394701</v>
      </c>
    </row>
    <row r="261" spans="1:12">
      <c r="A261" s="84" t="s">
        <v>808</v>
      </c>
      <c r="B261" s="84" t="s">
        <v>809</v>
      </c>
      <c r="C261" s="84" t="s">
        <v>800</v>
      </c>
      <c r="D261" s="84" t="s">
        <v>810</v>
      </c>
      <c r="E261" s="85">
        <v>106.198613</v>
      </c>
      <c r="F261" s="85">
        <v>37.997755</v>
      </c>
      <c r="G261" s="94">
        <v>1382713</v>
      </c>
      <c r="H261" s="87">
        <v>621.77</v>
      </c>
      <c r="I261" s="100">
        <v>4090.18421854965</v>
      </c>
      <c r="J261" s="84">
        <f>VLOOKUP(D261,Sheet1!C:D,COLUMN(Sheet1!D:D)-COLUMN(Sheet1!C:D)+1,0)</f>
        <v>12177.2823</v>
      </c>
      <c r="K261" s="101">
        <f>VLOOKUP(D261,Sheet2!A:B,COLUMN(Sheet2!B:B)-COLUMN(Sheet2!A:B)+1,0)</f>
        <v>16758</v>
      </c>
      <c r="L261" s="90">
        <f>VLOOKUP(D261,Sheet3!A:B,COLUMN(Sheet3!B:B)-COLUMN(Sheet3!A:B)+1,0)</f>
        <v>1660453</v>
      </c>
    </row>
    <row r="262" spans="1:12">
      <c r="A262" s="84" t="s">
        <v>811</v>
      </c>
      <c r="B262" s="84" t="s">
        <v>812</v>
      </c>
      <c r="C262" s="84" t="s">
        <v>800</v>
      </c>
      <c r="D262" s="84" t="s">
        <v>813</v>
      </c>
      <c r="E262" s="85">
        <v>106.230977</v>
      </c>
      <c r="F262" s="85">
        <v>38.487783</v>
      </c>
      <c r="G262" s="94">
        <v>2859074</v>
      </c>
      <c r="H262" s="93">
        <v>1964.37</v>
      </c>
      <c r="I262" s="100">
        <v>2815.99031671315</v>
      </c>
      <c r="J262" s="84">
        <f>VLOOKUP(D262,Sheet1!C:D,COLUMN(Sheet1!D:D)-COLUMN(Sheet1!C:D)+1,0)</f>
        <v>57689.8385</v>
      </c>
      <c r="K262" s="101">
        <f>VLOOKUP(D262,Sheet2!A:B,COLUMN(Sheet2!B:B)-COLUMN(Sheet2!A:B)+1,0)</f>
        <v>9025</v>
      </c>
      <c r="L262" s="90">
        <f>VLOOKUP(D262,Sheet3!A:B,COLUMN(Sheet3!B:B)-COLUMN(Sheet3!A:B)+1,0)</f>
        <v>3910342</v>
      </c>
    </row>
    <row r="263" spans="1:12">
      <c r="A263" s="84" t="s">
        <v>814</v>
      </c>
      <c r="B263" s="84" t="s">
        <v>815</v>
      </c>
      <c r="C263" s="84" t="s">
        <v>816</v>
      </c>
      <c r="D263" s="84" t="s">
        <v>817</v>
      </c>
      <c r="E263" s="85">
        <v>120.755623</v>
      </c>
      <c r="F263" s="85">
        <v>30.746814</v>
      </c>
      <c r="G263" s="92">
        <v>5400868</v>
      </c>
      <c r="H263" s="87">
        <v>5509.52</v>
      </c>
      <c r="I263" s="100">
        <v>14539.9574111964</v>
      </c>
      <c r="J263" s="84">
        <f>VLOOKUP(D263,Sheet1!C:D,COLUMN(Sheet1!D:D)-COLUMN(Sheet1!C:D)+1,0)</f>
        <v>99305.2024</v>
      </c>
      <c r="K263" s="101">
        <f>VLOOKUP(D263,Sheet2!A:B,COLUMN(Sheet2!B:B)-COLUMN(Sheet2!A:B)+1,0)</f>
        <v>4223</v>
      </c>
      <c r="L263" s="90">
        <f>VLOOKUP(D263,Sheet3!A:B,COLUMN(Sheet3!B:B)-COLUMN(Sheet3!A:B)+1,0)</f>
        <v>5380258</v>
      </c>
    </row>
    <row r="264" spans="1:12">
      <c r="A264" s="84" t="s">
        <v>818</v>
      </c>
      <c r="B264" s="84" t="s">
        <v>819</v>
      </c>
      <c r="C264" s="84" t="s">
        <v>816</v>
      </c>
      <c r="D264" s="84" t="s">
        <v>820</v>
      </c>
      <c r="E264" s="85">
        <v>122.207395</v>
      </c>
      <c r="F264" s="85">
        <v>29.985578</v>
      </c>
      <c r="G264" s="92">
        <v>1157817</v>
      </c>
      <c r="H264" s="93">
        <v>1512.1</v>
      </c>
      <c r="I264" s="100">
        <v>13820.5951700997</v>
      </c>
      <c r="J264" s="84">
        <f>VLOOKUP(D264,Sheet1!C:D,COLUMN(Sheet1!D:D)-COLUMN(Sheet1!C:D)+1,0)</f>
        <v>44765.4321</v>
      </c>
      <c r="K264" s="101">
        <f>VLOOKUP(D264,Sheet2!A:B,COLUMN(Sheet2!B:B)-COLUMN(Sheet2!A:B)+1,0)</f>
        <v>1459</v>
      </c>
      <c r="L264" s="90">
        <f>VLOOKUP(D264,Sheet3!A:B,COLUMN(Sheet3!B:B)-COLUMN(Sheet3!A:B)+1,0)</f>
        <v>654955</v>
      </c>
    </row>
    <row r="265" spans="1:12">
      <c r="A265" s="84" t="s">
        <v>821</v>
      </c>
      <c r="B265" s="84" t="s">
        <v>822</v>
      </c>
      <c r="C265" s="84" t="s">
        <v>816</v>
      </c>
      <c r="D265" s="84" t="s">
        <v>823</v>
      </c>
      <c r="E265" s="85">
        <v>121.62454</v>
      </c>
      <c r="F265" s="85">
        <v>29.860258</v>
      </c>
      <c r="G265" s="92">
        <v>9404283</v>
      </c>
      <c r="H265" s="93">
        <v>12408.7</v>
      </c>
      <c r="I265" s="100">
        <v>17586.1721334481</v>
      </c>
      <c r="J265" s="84">
        <f>VLOOKUP(D265,Sheet1!C:D,COLUMN(Sheet1!D:D)-COLUMN(Sheet1!C:D)+1,0)</f>
        <v>229020.3108</v>
      </c>
      <c r="K265" s="101">
        <f>VLOOKUP(D265,Sheet2!A:B,COLUMN(Sheet2!B:B)-COLUMN(Sheet2!A:B)+1,0)</f>
        <v>9816</v>
      </c>
      <c r="L265" s="90">
        <f>VLOOKUP(D265,Sheet3!A:B,COLUMN(Sheet3!B:B)-COLUMN(Sheet3!A:B)+1,0)</f>
        <v>8079226</v>
      </c>
    </row>
    <row r="266" spans="1:12">
      <c r="A266" s="84" t="s">
        <v>824</v>
      </c>
      <c r="B266" s="84" t="s">
        <v>825</v>
      </c>
      <c r="C266" s="84" t="s">
        <v>816</v>
      </c>
      <c r="D266" s="84" t="s">
        <v>826</v>
      </c>
      <c r="E266" s="85">
        <v>121.42079</v>
      </c>
      <c r="F266" s="85">
        <v>28.655716</v>
      </c>
      <c r="G266" s="92">
        <v>6622888</v>
      </c>
      <c r="H266" s="93">
        <v>5262.72</v>
      </c>
      <c r="I266" s="100">
        <v>17231.3932952313</v>
      </c>
      <c r="J266" s="84">
        <f>VLOOKUP(D266,Sheet1!C:D,COLUMN(Sheet1!D:D)-COLUMN(Sheet1!C:D)+1,0)</f>
        <v>92797.5288</v>
      </c>
      <c r="K266" s="101">
        <f>VLOOKUP(D266,Sheet2!A:B,COLUMN(Sheet2!B:B)-COLUMN(Sheet2!A:B)+1,0)</f>
        <v>10050</v>
      </c>
      <c r="L266" s="90">
        <f>VLOOKUP(D266,Sheet3!A:B,COLUMN(Sheet3!B:B)-COLUMN(Sheet3!A:B)+1,0)</f>
        <v>3312213</v>
      </c>
    </row>
    <row r="267" spans="1:12">
      <c r="A267" s="84" t="s">
        <v>827</v>
      </c>
      <c r="B267" s="84" t="s">
        <v>828</v>
      </c>
      <c r="C267" s="84" t="s">
        <v>816</v>
      </c>
      <c r="D267" s="84" t="s">
        <v>829</v>
      </c>
      <c r="E267" s="85">
        <v>120.699279</v>
      </c>
      <c r="F267" s="85">
        <v>27.993849</v>
      </c>
      <c r="G267" s="92">
        <v>9572903</v>
      </c>
      <c r="H267" s="93">
        <v>6870.9</v>
      </c>
      <c r="I267" s="100">
        <v>15292.7946623369</v>
      </c>
      <c r="J267" s="84">
        <f>VLOOKUP(D267,Sheet1!C:D,COLUMN(Sheet1!D:D)-COLUMN(Sheet1!C:D)+1,0)</f>
        <v>130892.4637</v>
      </c>
      <c r="K267" s="101">
        <f>VLOOKUP(D267,Sheet2!A:B,COLUMN(Sheet2!B:B)-COLUMN(Sheet2!A:B)+1,0)</f>
        <v>12110</v>
      </c>
      <c r="L267" s="90">
        <f>VLOOKUP(D267,Sheet3!A:B,COLUMN(Sheet3!B:B)-COLUMN(Sheet3!A:B)+1,0)</f>
        <v>4410769</v>
      </c>
    </row>
    <row r="268" spans="1:12">
      <c r="A268" s="84" t="s">
        <v>830</v>
      </c>
      <c r="B268" s="84" t="s">
        <v>831</v>
      </c>
      <c r="C268" s="84" t="s">
        <v>816</v>
      </c>
      <c r="D268" s="84" t="s">
        <v>832</v>
      </c>
      <c r="E268" s="85">
        <v>119.923249</v>
      </c>
      <c r="F268" s="85">
        <v>28.467694</v>
      </c>
      <c r="G268" s="94">
        <v>2507396</v>
      </c>
      <c r="H268" s="93">
        <v>1540.02</v>
      </c>
      <c r="I268" s="100">
        <v>16283.8472502213</v>
      </c>
      <c r="J268" s="84">
        <f>VLOOKUP(D268,Sheet1!C:D,COLUMN(Sheet1!D:D)-COLUMN(Sheet1!C:D)+1,0)</f>
        <v>25129.56805</v>
      </c>
      <c r="K268" s="101">
        <f>VLOOKUP(D268,Sheet2!A:B,COLUMN(Sheet2!B:B)-COLUMN(Sheet2!A:B)+1,0)</f>
        <v>17275</v>
      </c>
      <c r="L268" s="90">
        <f>VLOOKUP(D268,Sheet3!A:B,COLUMN(Sheet3!B:B)-COLUMN(Sheet3!A:B)+1,0)</f>
        <v>1124048</v>
      </c>
    </row>
    <row r="269" spans="1:12">
      <c r="A269" s="84" t="s">
        <v>833</v>
      </c>
      <c r="B269" s="84" t="s">
        <v>834</v>
      </c>
      <c r="C269" s="84" t="s">
        <v>816</v>
      </c>
      <c r="D269" s="84" t="s">
        <v>835</v>
      </c>
      <c r="E269" s="85">
        <v>119.647265</v>
      </c>
      <c r="F269" s="85">
        <v>29.079195</v>
      </c>
      <c r="G269" s="92">
        <v>7050683</v>
      </c>
      <c r="H269" s="93">
        <v>4703.95</v>
      </c>
      <c r="I269" s="100">
        <v>15658.4928633042</v>
      </c>
      <c r="J269" s="84">
        <f>VLOOKUP(D269,Sheet1!C:D,COLUMN(Sheet1!D:D)-COLUMN(Sheet1!C:D)+1,0)</f>
        <v>116523.1358</v>
      </c>
      <c r="K269" s="101">
        <f>VLOOKUP(D269,Sheet2!A:B,COLUMN(Sheet2!B:B)-COLUMN(Sheet2!A:B)+1,0)</f>
        <v>10942</v>
      </c>
      <c r="L269" s="90">
        <f>VLOOKUP(D269,Sheet3!A:B,COLUMN(Sheet3!B:B)-COLUMN(Sheet3!A:B)+1,0)</f>
        <v>3946681</v>
      </c>
    </row>
    <row r="270" spans="1:12">
      <c r="A270" s="84" t="s">
        <v>836</v>
      </c>
      <c r="B270" s="84" t="s">
        <v>837</v>
      </c>
      <c r="C270" s="84" t="s">
        <v>816</v>
      </c>
      <c r="D270" s="84" t="s">
        <v>838</v>
      </c>
      <c r="E270" s="85">
        <v>120.086881</v>
      </c>
      <c r="F270" s="85">
        <v>30.894178</v>
      </c>
      <c r="G270" s="92">
        <v>3367579</v>
      </c>
      <c r="H270" s="93">
        <v>3201.4</v>
      </c>
      <c r="I270" s="100">
        <v>13650.6041521775</v>
      </c>
      <c r="J270" s="84">
        <f>VLOOKUP(D270,Sheet1!C:D,COLUMN(Sheet1!D:D)-COLUMN(Sheet1!C:D)+1,0)</f>
        <v>52183.28375</v>
      </c>
      <c r="K270" s="101">
        <f>VLOOKUP(D270,Sheet2!A:B,COLUMN(Sheet2!B:B)-COLUMN(Sheet2!A:B)+1,0)</f>
        <v>5820</v>
      </c>
      <c r="L270" s="90">
        <f>VLOOKUP(D270,Sheet3!A:B,COLUMN(Sheet3!B:B)-COLUMN(Sheet3!A:B)+1,0)</f>
        <v>2950204</v>
      </c>
    </row>
    <row r="271" spans="1:12">
      <c r="A271" s="84" t="s">
        <v>839</v>
      </c>
      <c r="B271" s="84" t="s">
        <v>840</v>
      </c>
      <c r="C271" s="84" t="s">
        <v>816</v>
      </c>
      <c r="D271" s="84" t="s">
        <v>841</v>
      </c>
      <c r="E271" s="85">
        <v>120.582886</v>
      </c>
      <c r="F271" s="85">
        <v>30.051549</v>
      </c>
      <c r="G271" s="92">
        <v>5270977</v>
      </c>
      <c r="H271" s="93">
        <v>6001</v>
      </c>
      <c r="I271" s="100">
        <v>15955.4728215912</v>
      </c>
      <c r="J271" s="84">
        <f>VLOOKUP(D271,Sheet1!C:D,COLUMN(Sheet1!D:D)-COLUMN(Sheet1!C:D)+1,0)</f>
        <v>81408.21195</v>
      </c>
      <c r="K271" s="101">
        <f>VLOOKUP(D271,Sheet2!A:B,COLUMN(Sheet2!B:B)-COLUMN(Sheet2!A:B)+1,0)</f>
        <v>8279</v>
      </c>
      <c r="L271" s="90">
        <f>VLOOKUP(D271,Sheet3!A:B,COLUMN(Sheet3!B:B)-COLUMN(Sheet3!A:B)+1,0)</f>
        <v>4623663</v>
      </c>
    </row>
    <row r="272" spans="1:12">
      <c r="A272" s="84" t="s">
        <v>842</v>
      </c>
      <c r="B272" s="84" t="s">
        <v>843</v>
      </c>
      <c r="C272" s="84" t="s">
        <v>816</v>
      </c>
      <c r="D272" s="84" t="s">
        <v>844</v>
      </c>
      <c r="E272" s="85">
        <v>118.859307</v>
      </c>
      <c r="F272" s="85">
        <v>28.970229</v>
      </c>
      <c r="G272" s="98">
        <v>2276184</v>
      </c>
      <c r="H272" s="93">
        <v>1639.12</v>
      </c>
      <c r="I272" s="100">
        <v>16231.6876675913</v>
      </c>
      <c r="J272" s="84">
        <f>VLOOKUP(D272,Sheet1!C:D,COLUMN(Sheet1!D:D)-COLUMN(Sheet1!C:D)+1,0)</f>
        <v>20406.8403</v>
      </c>
      <c r="K272" s="101">
        <f>VLOOKUP(D272,Sheet2!A:B,COLUMN(Sheet2!B:B)-COLUMN(Sheet2!A:B)+1,0)</f>
        <v>8845</v>
      </c>
      <c r="L272" s="90">
        <f>VLOOKUP(D272,Sheet3!A:B,COLUMN(Sheet3!B:B)-COLUMN(Sheet3!A:B)+1,0)</f>
        <v>1842468</v>
      </c>
    </row>
    <row r="273" spans="1:12">
      <c r="A273" s="84" t="s">
        <v>845</v>
      </c>
      <c r="B273" s="84" t="s">
        <v>846</v>
      </c>
      <c r="C273" s="84" t="s">
        <v>816</v>
      </c>
      <c r="D273" s="84" t="s">
        <v>847</v>
      </c>
      <c r="E273" s="85">
        <v>120.210792</v>
      </c>
      <c r="F273" s="85">
        <v>30.246026</v>
      </c>
      <c r="G273" s="92">
        <v>11936010</v>
      </c>
      <c r="H273" s="93">
        <v>16106</v>
      </c>
      <c r="I273" s="100">
        <v>15492.4058204134</v>
      </c>
      <c r="J273" s="84">
        <f>VLOOKUP(D273,Sheet1!C:D,COLUMN(Sheet1!D:D)-COLUMN(Sheet1!C:D)+1,0)</f>
        <v>208177.4429</v>
      </c>
      <c r="K273" s="101">
        <f>VLOOKUP(D273,Sheet2!A:B,COLUMN(Sheet2!B:B)-COLUMN(Sheet2!A:B)+1,0)</f>
        <v>16853</v>
      </c>
      <c r="L273" s="90">
        <f>VLOOKUP(D273,Sheet3!A:B,COLUMN(Sheet3!B:B)-COLUMN(Sheet3!A:B)+1,0)</f>
        <v>8167003</v>
      </c>
    </row>
    <row r="274" spans="1:12">
      <c r="A274" s="84" t="s">
        <v>848</v>
      </c>
      <c r="B274" s="84" t="s">
        <v>849</v>
      </c>
      <c r="C274" s="84" t="s">
        <v>850</v>
      </c>
      <c r="D274" s="84" t="s">
        <v>851</v>
      </c>
      <c r="E274" s="85">
        <v>118.180149</v>
      </c>
      <c r="F274" s="85">
        <v>39.63068</v>
      </c>
      <c r="G274" s="94">
        <v>7717983</v>
      </c>
      <c r="H274" s="93">
        <v>7210.9</v>
      </c>
      <c r="I274" s="100">
        <v>5385.98720656069</v>
      </c>
      <c r="J274" s="84">
        <f>VLOOKUP(D274,Sheet1!C:D,COLUMN(Sheet1!D:D)-COLUMN(Sheet1!C:D)+1,0)</f>
        <v>96175.6791</v>
      </c>
      <c r="K274" s="101">
        <f>VLOOKUP(D274,Sheet2!A:B,COLUMN(Sheet2!B:B)-COLUMN(Sheet2!A:B)+1,0)</f>
        <v>14198</v>
      </c>
      <c r="L274" s="90">
        <f>VLOOKUP(D274,Sheet3!A:B,COLUMN(Sheet3!B:B)-COLUMN(Sheet3!A:B)+1,0)</f>
        <v>8615362</v>
      </c>
    </row>
    <row r="275" spans="1:12">
      <c r="A275" s="84" t="s">
        <v>852</v>
      </c>
      <c r="B275" s="84" t="s">
        <v>853</v>
      </c>
      <c r="C275" s="84" t="s">
        <v>850</v>
      </c>
      <c r="D275" s="84" t="s">
        <v>854</v>
      </c>
      <c r="E275" s="85">
        <v>116.683546</v>
      </c>
      <c r="F275" s="85">
        <v>39.538304</v>
      </c>
      <c r="G275" s="94">
        <v>5464087</v>
      </c>
      <c r="H275" s="99">
        <v>3301.1</v>
      </c>
      <c r="I275" s="100">
        <v>4881.5322707886</v>
      </c>
      <c r="J275" s="84">
        <f>VLOOKUP(D275,Sheet1!C:D,COLUMN(Sheet1!D:D)-COLUMN(Sheet1!C:D)+1,0)</f>
        <v>54497.08365</v>
      </c>
      <c r="K275" s="101">
        <f>VLOOKUP(D275,Sheet2!A:B,COLUMN(Sheet2!B:B)-COLUMN(Sheet2!A:B)+1,0)</f>
        <v>6419</v>
      </c>
      <c r="L275" s="90">
        <f>VLOOKUP(D275,Sheet3!A:B,COLUMN(Sheet3!B:B)-COLUMN(Sheet3!A:B)+1,0)</f>
        <v>2867113</v>
      </c>
    </row>
    <row r="276" spans="1:12">
      <c r="A276" s="84" t="s">
        <v>855</v>
      </c>
      <c r="B276" s="84" t="s">
        <v>856</v>
      </c>
      <c r="C276" s="84" t="s">
        <v>850</v>
      </c>
      <c r="D276" s="84" t="s">
        <v>857</v>
      </c>
      <c r="E276" s="85">
        <v>119.52022</v>
      </c>
      <c r="F276" s="85">
        <v>39.888243</v>
      </c>
      <c r="G276" s="95">
        <v>3136879</v>
      </c>
      <c r="H276" s="93">
        <v>1685.8</v>
      </c>
      <c r="I276" s="100">
        <v>6369.42833692102</v>
      </c>
      <c r="J276" s="84">
        <f>VLOOKUP(D276,Sheet1!C:D,COLUMN(Sheet1!D:D)-COLUMN(Sheet1!C:D)+1,0)</f>
        <v>26720.90715</v>
      </c>
      <c r="K276" s="101">
        <f>VLOOKUP(D276,Sheet2!A:B,COLUMN(Sheet2!B:B)-COLUMN(Sheet2!A:B)+1,0)</f>
        <v>7802</v>
      </c>
      <c r="L276" s="90">
        <f>VLOOKUP(D276,Sheet3!A:B,COLUMN(Sheet3!B:B)-COLUMN(Sheet3!A:B)+1,0)</f>
        <v>1504480</v>
      </c>
    </row>
    <row r="277" spans="1:12">
      <c r="A277" s="84" t="s">
        <v>858</v>
      </c>
      <c r="B277" s="84" t="s">
        <v>859</v>
      </c>
      <c r="C277" s="84" t="s">
        <v>850</v>
      </c>
      <c r="D277" s="84" t="s">
        <v>860</v>
      </c>
      <c r="E277" s="85">
        <v>114.53915</v>
      </c>
      <c r="F277" s="85">
        <v>36.625849</v>
      </c>
      <c r="G277" s="94">
        <v>9413990</v>
      </c>
      <c r="H277" s="93">
        <v>3636.6</v>
      </c>
      <c r="I277" s="100">
        <v>6037.14536593874</v>
      </c>
      <c r="J277" s="84">
        <f>VLOOKUP(D277,Sheet1!C:D,COLUMN(Sheet1!D:D)-COLUMN(Sheet1!C:D)+1,0)</f>
        <v>30394.2012</v>
      </c>
      <c r="K277" s="101">
        <f>VLOOKUP(D277,Sheet2!A:B,COLUMN(Sheet2!B:B)-COLUMN(Sheet2!A:B)+1,0)</f>
        <v>12065</v>
      </c>
      <c r="L277" s="90">
        <f>VLOOKUP(D277,Sheet3!A:B,COLUMN(Sheet3!B:B)-COLUMN(Sheet3!A:B)+1,0)</f>
        <v>4276139</v>
      </c>
    </row>
    <row r="278" spans="1:12">
      <c r="A278" s="84" t="s">
        <v>861</v>
      </c>
      <c r="B278" s="84" t="s">
        <v>862</v>
      </c>
      <c r="C278" s="84" t="s">
        <v>850</v>
      </c>
      <c r="D278" s="84" t="s">
        <v>863</v>
      </c>
      <c r="E278" s="85">
        <v>117.962749</v>
      </c>
      <c r="F278" s="85">
        <v>40.952942</v>
      </c>
      <c r="G278" s="94">
        <v>3354444</v>
      </c>
      <c r="H278" s="93">
        <v>1550.3</v>
      </c>
      <c r="I278" s="100">
        <v>5148.36586510966</v>
      </c>
      <c r="J278" s="84">
        <f>VLOOKUP(D278,Sheet1!C:D,COLUMN(Sheet1!D:D)-COLUMN(Sheet1!C:D)+1,0)</f>
        <v>15471.55735</v>
      </c>
      <c r="K278" s="101">
        <f>VLOOKUP(D278,Sheet2!A:B,COLUMN(Sheet2!B:B)-COLUMN(Sheet2!A:B)+1,0)</f>
        <v>39490</v>
      </c>
      <c r="L278" s="90">
        <f>VLOOKUP(D278,Sheet3!A:B,COLUMN(Sheet3!B:B)-COLUMN(Sheet3!A:B)+1,0)</f>
        <v>1888415</v>
      </c>
    </row>
    <row r="279" spans="1:12">
      <c r="A279" s="84" t="s">
        <v>864</v>
      </c>
      <c r="B279" s="84" t="s">
        <v>865</v>
      </c>
      <c r="C279" s="84" t="s">
        <v>850</v>
      </c>
      <c r="D279" s="84" t="s">
        <v>866</v>
      </c>
      <c r="E279" s="85">
        <v>116.838715</v>
      </c>
      <c r="F279" s="85">
        <v>38.304676</v>
      </c>
      <c r="G279" s="94">
        <v>7300783</v>
      </c>
      <c r="H279" s="93">
        <v>3699.9</v>
      </c>
      <c r="I279" s="100">
        <v>5575.81838195357</v>
      </c>
      <c r="J279" s="84">
        <f>VLOOKUP(D279,Sheet1!C:D,COLUMN(Sheet1!D:D)-COLUMN(Sheet1!C:D)+1,0)</f>
        <v>48022.9852</v>
      </c>
      <c r="K279" s="101">
        <f>VLOOKUP(D279,Sheet2!A:B,COLUMN(Sheet2!B:B)-COLUMN(Sheet2!A:B)+1,0)</f>
        <v>14304</v>
      </c>
      <c r="L279" s="90">
        <f>VLOOKUP(D279,Sheet3!A:B,COLUMN(Sheet3!B:B)-COLUMN(Sheet3!A:B)+1,0)</f>
        <v>3613684</v>
      </c>
    </row>
    <row r="280" spans="1:12">
      <c r="A280" s="84" t="s">
        <v>867</v>
      </c>
      <c r="B280" s="84" t="s">
        <v>868</v>
      </c>
      <c r="C280" s="84" t="s">
        <v>850</v>
      </c>
      <c r="D280" s="84" t="s">
        <v>869</v>
      </c>
      <c r="E280" s="85">
        <v>114.49742</v>
      </c>
      <c r="F280" s="85">
        <v>37.060227</v>
      </c>
      <c r="G280" s="94">
        <v>7111106</v>
      </c>
      <c r="H280" s="93">
        <v>2200.4</v>
      </c>
      <c r="I280" s="100">
        <v>5105.3682339437</v>
      </c>
      <c r="J280" s="84">
        <f>VLOOKUP(D280,Sheet1!C:D,COLUMN(Sheet1!D:D)-COLUMN(Sheet1!C:D)+1,0)</f>
        <v>23333.62205</v>
      </c>
      <c r="K280" s="101">
        <f>VLOOKUP(D280,Sheet2!A:B,COLUMN(Sheet2!B:B)-COLUMN(Sheet2!A:B)+1,0)</f>
        <v>12433</v>
      </c>
      <c r="L280" s="90">
        <f>VLOOKUP(D280,Sheet3!A:B,COLUMN(Sheet3!B:B)-COLUMN(Sheet3!A:B)+1,0)</f>
        <v>2926301</v>
      </c>
    </row>
    <row r="281" spans="1:12">
      <c r="A281" s="84" t="s">
        <v>870</v>
      </c>
      <c r="B281" s="84" t="s">
        <v>871</v>
      </c>
      <c r="C281" s="84" t="s">
        <v>850</v>
      </c>
      <c r="D281" s="84" t="s">
        <v>872</v>
      </c>
      <c r="E281" s="85">
        <v>115.668987</v>
      </c>
      <c r="F281" s="85">
        <v>37.739367</v>
      </c>
      <c r="G281" s="94">
        <v>4212933</v>
      </c>
      <c r="H281" s="93">
        <v>1560.2</v>
      </c>
      <c r="I281" s="100">
        <v>4968.06577453842</v>
      </c>
      <c r="J281" s="84">
        <f>VLOOKUP(D281,Sheet1!C:D,COLUMN(Sheet1!D:D)-COLUMN(Sheet1!C:D)+1,0)</f>
        <v>11429.06745</v>
      </c>
      <c r="K281" s="101">
        <f>VLOOKUP(D281,Sheet2!A:B,COLUMN(Sheet2!B:B)-COLUMN(Sheet2!A:B)+1,0)</f>
        <v>8837</v>
      </c>
      <c r="L281" s="90">
        <f>VLOOKUP(D281,Sheet3!A:B,COLUMN(Sheet3!B:B)-COLUMN(Sheet3!A:B)+1,0)</f>
        <v>1616764</v>
      </c>
    </row>
    <row r="282" spans="1:12">
      <c r="A282" s="84" t="s">
        <v>873</v>
      </c>
      <c r="B282" s="84" t="s">
        <v>874</v>
      </c>
      <c r="C282" s="84" t="s">
        <v>850</v>
      </c>
      <c r="D282" s="84" t="s">
        <v>875</v>
      </c>
      <c r="E282" s="85">
        <v>114.885895</v>
      </c>
      <c r="F282" s="85">
        <v>40.768931</v>
      </c>
      <c r="G282" s="94">
        <v>4118908</v>
      </c>
      <c r="H282" s="93">
        <v>1600.1</v>
      </c>
      <c r="I282" s="100">
        <v>5029.27452674039</v>
      </c>
      <c r="J282" s="84">
        <f>VLOOKUP(D282,Sheet1!C:D,COLUMN(Sheet1!D:D)-COLUMN(Sheet1!C:D)+1,0)</f>
        <v>23466.8346</v>
      </c>
      <c r="K282" s="101">
        <f>VLOOKUP(D282,Sheet2!A:B,COLUMN(Sheet2!B:B)-COLUMN(Sheet2!A:B)+1,0)</f>
        <v>36797</v>
      </c>
      <c r="L282" s="90">
        <f>VLOOKUP(D282,Sheet3!A:B,COLUMN(Sheet3!B:B)-COLUMN(Sheet3!A:B)+1,0)</f>
        <v>1770974</v>
      </c>
    </row>
    <row r="283" spans="1:12">
      <c r="A283" s="84" t="s">
        <v>876</v>
      </c>
      <c r="B283" s="84" t="s">
        <v>877</v>
      </c>
      <c r="C283" s="84" t="s">
        <v>850</v>
      </c>
      <c r="D283" s="84" t="s">
        <v>878</v>
      </c>
      <c r="E283" s="85">
        <v>115.464523</v>
      </c>
      <c r="F283" s="85">
        <v>38.874476</v>
      </c>
      <c r="G283" s="94">
        <v>9242610</v>
      </c>
      <c r="H283" s="93">
        <v>3353.3</v>
      </c>
      <c r="I283" s="100">
        <v>5068.99592080401</v>
      </c>
      <c r="J283" s="84">
        <f>VLOOKUP(D283,Sheet1!C:D,COLUMN(Sheet1!D:D)-COLUMN(Sheet1!C:D)+1,0)</f>
        <v>50625.71875</v>
      </c>
      <c r="K283" s="101">
        <f>VLOOKUP(D283,Sheet2!A:B,COLUMN(Sheet2!B:B)-COLUMN(Sheet2!A:B)+1,0)</f>
        <v>22185</v>
      </c>
      <c r="L283" s="90">
        <f>VLOOKUP(D283,Sheet3!A:B,COLUMN(Sheet3!B:B)-COLUMN(Sheet3!A:B)+1,0)</f>
        <v>3951635</v>
      </c>
    </row>
    <row r="284" spans="1:12">
      <c r="A284" s="84" t="s">
        <v>879</v>
      </c>
      <c r="B284" s="84" t="s">
        <v>880</v>
      </c>
      <c r="C284" s="84" t="s">
        <v>850</v>
      </c>
      <c r="D284" s="84" t="s">
        <v>881</v>
      </c>
      <c r="E284" s="85">
        <v>114.514976</v>
      </c>
      <c r="F284" s="85">
        <v>38.042007</v>
      </c>
      <c r="G284" s="94">
        <v>11235086</v>
      </c>
      <c r="H284" s="93">
        <v>5935.1</v>
      </c>
      <c r="I284" s="100">
        <v>5516.74263415489</v>
      </c>
      <c r="J284" s="84">
        <f>VLOOKUP(D284,Sheet1!C:D,COLUMN(Sheet1!D:D)-COLUMN(Sheet1!C:D)+1,0)</f>
        <v>69475.14735</v>
      </c>
      <c r="K284" s="101">
        <f>VLOOKUP(D284,Sheet2!A:B,COLUMN(Sheet2!B:B)-COLUMN(Sheet2!A:B)+1,0)</f>
        <v>15848</v>
      </c>
      <c r="L284" s="90">
        <f>VLOOKUP(D284,Sheet3!A:B,COLUMN(Sheet3!B:B)-COLUMN(Sheet3!A:B)+1,0)</f>
        <v>5469998</v>
      </c>
    </row>
    <row r="285" spans="1:12">
      <c r="A285" s="84" t="s">
        <v>882</v>
      </c>
      <c r="B285" s="84" t="s">
        <v>883</v>
      </c>
      <c r="C285" s="84" t="s">
        <v>884</v>
      </c>
      <c r="D285" s="84" t="s">
        <v>885</v>
      </c>
      <c r="E285" s="85">
        <v>114.1717431</v>
      </c>
      <c r="F285" s="85">
        <v>22.44565306</v>
      </c>
      <c r="J285" s="84" t="e">
        <f>VLOOKUP(D285,Sheet1!C:D,COLUMN(Sheet1!D:D)-COLUMN(Sheet1!C:D)+1,0)</f>
        <v>#N/A</v>
      </c>
      <c r="K285" s="89" t="e">
        <f>VLOOKUP(D285,Sheet2!A:B,COLUMN(Sheet2!B:B)-COLUMN(Sheet2!A:B)+1,0)</f>
        <v>#N/A</v>
      </c>
      <c r="L285" s="90" t="e">
        <f>VLOOKUP(D285,Sheet3!A:B,COLUMN(Sheet3!B:B)-COLUMN(Sheet3!A:B)+1,0)</f>
        <v>#N/A</v>
      </c>
    </row>
    <row r="286" spans="1:12">
      <c r="A286" s="84" t="s">
        <v>882</v>
      </c>
      <c r="B286" s="84" t="s">
        <v>886</v>
      </c>
      <c r="C286" s="84" t="s">
        <v>884</v>
      </c>
      <c r="D286" s="84" t="s">
        <v>887</v>
      </c>
      <c r="E286" s="85">
        <v>114.264645</v>
      </c>
      <c r="F286" s="85">
        <v>22.31421306</v>
      </c>
      <c r="J286" s="84" t="e">
        <f>VLOOKUP(D286,Sheet1!C:D,COLUMN(Sheet1!D:D)-COLUMN(Sheet1!C:D)+1,0)</f>
        <v>#N/A</v>
      </c>
      <c r="K286" s="89" t="e">
        <f>VLOOKUP(D286,Sheet2!A:B,COLUMN(Sheet2!B:B)-COLUMN(Sheet2!A:B)+1,0)</f>
        <v>#N/A</v>
      </c>
      <c r="L286" s="90" t="e">
        <f>VLOOKUP(D286,Sheet3!A:B,COLUMN(Sheet3!B:B)-COLUMN(Sheet3!A:B)+1,0)</f>
        <v>#N/A</v>
      </c>
    </row>
    <row r="287" spans="1:12">
      <c r="A287" s="84" t="s">
        <v>882</v>
      </c>
      <c r="B287" s="84" t="s">
        <v>888</v>
      </c>
      <c r="C287" s="84" t="s">
        <v>884</v>
      </c>
      <c r="D287" s="84" t="s">
        <v>889</v>
      </c>
      <c r="E287" s="85">
        <v>114.1473639</v>
      </c>
      <c r="F287" s="85">
        <v>22.49610389</v>
      </c>
      <c r="J287" s="84" t="e">
        <f>VLOOKUP(D287,Sheet1!C:D,COLUMN(Sheet1!D:D)-COLUMN(Sheet1!C:D)+1,0)</f>
        <v>#N/A</v>
      </c>
      <c r="K287" s="89" t="e">
        <f>VLOOKUP(D287,Sheet2!A:B,COLUMN(Sheet2!B:B)-COLUMN(Sheet2!A:B)+1,0)</f>
        <v>#N/A</v>
      </c>
      <c r="L287" s="90" t="e">
        <f>VLOOKUP(D287,Sheet3!A:B,COLUMN(Sheet3!B:B)-COLUMN(Sheet3!A:B)+1,0)</f>
        <v>#N/A</v>
      </c>
    </row>
    <row r="288" spans="1:12">
      <c r="A288" s="84" t="s">
        <v>882</v>
      </c>
      <c r="B288" s="84" t="s">
        <v>890</v>
      </c>
      <c r="C288" s="84" t="s">
        <v>884</v>
      </c>
      <c r="D288" s="84" t="s">
        <v>891</v>
      </c>
      <c r="E288" s="85">
        <v>114.2140542</v>
      </c>
      <c r="F288" s="85">
        <v>22.32083778</v>
      </c>
      <c r="J288" s="84" t="e">
        <f>VLOOKUP(D288,Sheet1!C:D,COLUMN(Sheet1!D:D)-COLUMN(Sheet1!C:D)+1,0)</f>
        <v>#N/A</v>
      </c>
      <c r="K288" s="89" t="e">
        <f>VLOOKUP(D288,Sheet2!A:B,COLUMN(Sheet2!B:B)-COLUMN(Sheet2!A:B)+1,0)</f>
        <v>#N/A</v>
      </c>
      <c r="L288" s="90" t="e">
        <f>VLOOKUP(D288,Sheet3!A:B,COLUMN(Sheet3!B:B)-COLUMN(Sheet3!A:B)+1,0)</f>
        <v>#N/A</v>
      </c>
    </row>
    <row r="289" spans="1:12">
      <c r="A289" s="84" t="s">
        <v>882</v>
      </c>
      <c r="B289" s="84" t="s">
        <v>892</v>
      </c>
      <c r="C289" s="84" t="s">
        <v>884</v>
      </c>
      <c r="D289" s="84" t="s">
        <v>893</v>
      </c>
      <c r="E289" s="85">
        <v>114.2038856</v>
      </c>
      <c r="F289" s="85">
        <v>22.33632056</v>
      </c>
      <c r="J289" s="84" t="e">
        <f>VLOOKUP(D289,Sheet1!C:D,COLUMN(Sheet1!D:D)-COLUMN(Sheet1!C:D)+1,0)</f>
        <v>#N/A</v>
      </c>
      <c r="K289" s="89" t="e">
        <f>VLOOKUP(D289,Sheet2!A:B,COLUMN(Sheet2!B:B)-COLUMN(Sheet2!A:B)+1,0)</f>
        <v>#N/A</v>
      </c>
      <c r="L289" s="90" t="e">
        <f>VLOOKUP(D289,Sheet3!A:B,COLUMN(Sheet3!B:B)-COLUMN(Sheet3!A:B)+1,0)</f>
        <v>#N/A</v>
      </c>
    </row>
    <row r="290" spans="1:12">
      <c r="A290" s="84" t="s">
        <v>882</v>
      </c>
      <c r="B290" s="84" t="s">
        <v>894</v>
      </c>
      <c r="C290" s="84" t="s">
        <v>884</v>
      </c>
      <c r="D290" s="84" t="s">
        <v>895</v>
      </c>
      <c r="E290" s="85">
        <v>114.1632417</v>
      </c>
      <c r="F290" s="85">
        <v>22.33385417</v>
      </c>
      <c r="J290" s="84" t="e">
        <f>VLOOKUP(D290,Sheet1!C:D,COLUMN(Sheet1!D:D)-COLUMN(Sheet1!C:D)+1,0)</f>
        <v>#N/A</v>
      </c>
      <c r="K290" s="89" t="e">
        <f>VLOOKUP(D290,Sheet2!A:B,COLUMN(Sheet2!B:B)-COLUMN(Sheet2!A:B)+1,0)</f>
        <v>#N/A</v>
      </c>
      <c r="L290" s="90" t="e">
        <f>VLOOKUP(D290,Sheet3!A:B,COLUMN(Sheet3!B:B)-COLUMN(Sheet3!A:B)+1,0)</f>
        <v>#N/A</v>
      </c>
    </row>
    <row r="291" spans="1:12">
      <c r="A291" s="84" t="s">
        <v>882</v>
      </c>
      <c r="B291" s="84" t="s">
        <v>896</v>
      </c>
      <c r="C291" s="84" t="s">
        <v>884</v>
      </c>
      <c r="D291" s="84" t="s">
        <v>897</v>
      </c>
      <c r="E291" s="85">
        <v>114.2260031</v>
      </c>
      <c r="F291" s="85">
        <v>22.27969306</v>
      </c>
      <c r="J291" s="84" t="e">
        <f>VLOOKUP(D291,Sheet1!C:D,COLUMN(Sheet1!D:D)-COLUMN(Sheet1!C:D)+1,0)</f>
        <v>#N/A</v>
      </c>
      <c r="K291" s="89" t="e">
        <f>VLOOKUP(D291,Sheet2!A:B,COLUMN(Sheet2!B:B)-COLUMN(Sheet2!A:B)+1,0)</f>
        <v>#N/A</v>
      </c>
      <c r="L291" s="90" t="e">
        <f>VLOOKUP(D291,Sheet3!A:B,COLUMN(Sheet3!B:B)-COLUMN(Sheet3!A:B)+1,0)</f>
        <v>#N/A</v>
      </c>
    </row>
    <row r="292" spans="1:12">
      <c r="A292" s="84" t="s">
        <v>882</v>
      </c>
      <c r="B292" s="84" t="s">
        <v>898</v>
      </c>
      <c r="C292" s="84" t="s">
        <v>884</v>
      </c>
      <c r="D292" s="84" t="s">
        <v>899</v>
      </c>
      <c r="E292" s="85">
        <v>114.1928467</v>
      </c>
      <c r="F292" s="85">
        <v>22.31251</v>
      </c>
      <c r="J292" s="84" t="e">
        <f>VLOOKUP(D292,Sheet1!C:D,COLUMN(Sheet1!D:D)-COLUMN(Sheet1!C:D)+1,0)</f>
        <v>#N/A</v>
      </c>
      <c r="K292" s="89" t="e">
        <f>VLOOKUP(D292,Sheet2!A:B,COLUMN(Sheet2!B:B)-COLUMN(Sheet2!A:B)+1,0)</f>
        <v>#N/A</v>
      </c>
      <c r="L292" s="90" t="e">
        <f>VLOOKUP(D292,Sheet3!A:B,COLUMN(Sheet3!B:B)-COLUMN(Sheet3!A:B)+1,0)</f>
        <v>#N/A</v>
      </c>
    </row>
    <row r="293" spans="1:12">
      <c r="A293" s="84" t="s">
        <v>882</v>
      </c>
      <c r="B293" s="84" t="s">
        <v>900</v>
      </c>
      <c r="C293" s="84" t="s">
        <v>884</v>
      </c>
      <c r="D293" s="84" t="s">
        <v>901</v>
      </c>
      <c r="E293" s="85">
        <v>114.1953653</v>
      </c>
      <c r="F293" s="85">
        <v>22.37953167</v>
      </c>
      <c r="J293" s="84" t="e">
        <f>VLOOKUP(D293,Sheet1!C:D,COLUMN(Sheet1!D:D)-COLUMN(Sheet1!C:D)+1,0)</f>
        <v>#N/A</v>
      </c>
      <c r="K293" s="89" t="e">
        <f>VLOOKUP(D293,Sheet2!A:B,COLUMN(Sheet2!B:B)-COLUMN(Sheet2!A:B)+1,0)</f>
        <v>#N/A</v>
      </c>
      <c r="L293" s="90" t="e">
        <f>VLOOKUP(D293,Sheet3!A:B,COLUMN(Sheet3!B:B)-COLUMN(Sheet3!A:B)+1,0)</f>
        <v>#N/A</v>
      </c>
    </row>
    <row r="294" spans="1:12">
      <c r="A294" s="84" t="s">
        <v>882</v>
      </c>
      <c r="B294" s="84" t="s">
        <v>902</v>
      </c>
      <c r="C294" s="84" t="s">
        <v>884</v>
      </c>
      <c r="D294" s="84" t="s">
        <v>903</v>
      </c>
      <c r="E294" s="85">
        <v>113.9765742</v>
      </c>
      <c r="F294" s="85">
        <v>22.39384417</v>
      </c>
      <c r="J294" s="84" t="e">
        <f>VLOOKUP(D294,Sheet1!C:D,COLUMN(Sheet1!D:D)-COLUMN(Sheet1!C:D)+1,0)</f>
        <v>#N/A</v>
      </c>
      <c r="K294" s="89" t="e">
        <f>VLOOKUP(D294,Sheet2!A:B,COLUMN(Sheet2!B:B)-COLUMN(Sheet2!A:B)+1,0)</f>
        <v>#N/A</v>
      </c>
      <c r="L294" s="90" t="e">
        <f>VLOOKUP(D294,Sheet3!A:B,COLUMN(Sheet3!B:B)-COLUMN(Sheet3!A:B)+1,0)</f>
        <v>#N/A</v>
      </c>
    </row>
    <row r="295" spans="1:12">
      <c r="A295" s="84" t="s">
        <v>882</v>
      </c>
      <c r="B295" s="84" t="s">
        <v>904</v>
      </c>
      <c r="C295" s="84" t="s">
        <v>884</v>
      </c>
      <c r="D295" s="84" t="s">
        <v>905</v>
      </c>
      <c r="E295" s="85">
        <v>114.1733317</v>
      </c>
      <c r="F295" s="85">
        <v>22.31170389</v>
      </c>
      <c r="J295" s="84" t="e">
        <f>VLOOKUP(D295,Sheet1!C:D,COLUMN(Sheet1!D:D)-COLUMN(Sheet1!C:D)+1,0)</f>
        <v>#N/A</v>
      </c>
      <c r="K295" s="89" t="e">
        <f>VLOOKUP(D295,Sheet2!A:B,COLUMN(Sheet2!B:B)-COLUMN(Sheet2!A:B)+1,0)</f>
        <v>#N/A</v>
      </c>
      <c r="L295" s="90" t="e">
        <f>VLOOKUP(D295,Sheet3!A:B,COLUMN(Sheet3!B:B)-COLUMN(Sheet3!A:B)+1,0)</f>
        <v>#N/A</v>
      </c>
    </row>
    <row r="296" spans="1:12">
      <c r="A296" s="84" t="s">
        <v>882</v>
      </c>
      <c r="B296" s="84" t="s">
        <v>906</v>
      </c>
      <c r="C296" s="84" t="s">
        <v>884</v>
      </c>
      <c r="D296" s="84" t="s">
        <v>907</v>
      </c>
      <c r="E296" s="85">
        <v>113.94612</v>
      </c>
      <c r="F296" s="85">
        <v>22.28640778</v>
      </c>
      <c r="J296" s="84" t="e">
        <f>VLOOKUP(D296,Sheet1!C:D,COLUMN(Sheet1!D:D)-COLUMN(Sheet1!C:D)+1,0)</f>
        <v>#N/A</v>
      </c>
      <c r="K296" s="89" t="e">
        <f>VLOOKUP(D296,Sheet2!A:B,COLUMN(Sheet2!B:B)-COLUMN(Sheet2!A:B)+1,0)</f>
        <v>#N/A</v>
      </c>
      <c r="L296" s="90" t="e">
        <f>VLOOKUP(D296,Sheet3!A:B,COLUMN(Sheet3!B:B)-COLUMN(Sheet3!A:B)+1,0)</f>
        <v>#N/A</v>
      </c>
    </row>
    <row r="297" spans="1:12">
      <c r="A297" s="84" t="s">
        <v>882</v>
      </c>
      <c r="B297" s="84" t="s">
        <v>908</v>
      </c>
      <c r="C297" s="84" t="s">
        <v>884</v>
      </c>
      <c r="D297" s="84" t="s">
        <v>909</v>
      </c>
      <c r="E297" s="85">
        <v>114.1543731</v>
      </c>
      <c r="F297" s="85">
        <v>22.28198083</v>
      </c>
      <c r="J297" s="84" t="e">
        <f>VLOOKUP(D297,Sheet1!C:D,COLUMN(Sheet1!D:D)-COLUMN(Sheet1!C:D)+1,0)</f>
        <v>#N/A</v>
      </c>
      <c r="K297" s="89" t="e">
        <f>VLOOKUP(D297,Sheet2!A:B,COLUMN(Sheet2!B:B)-COLUMN(Sheet2!A:B)+1,0)</f>
        <v>#N/A</v>
      </c>
      <c r="L297" s="90" t="e">
        <f>VLOOKUP(D297,Sheet3!A:B,COLUMN(Sheet3!B:B)-COLUMN(Sheet3!A:B)+1,0)</f>
        <v>#N/A</v>
      </c>
    </row>
    <row r="298" spans="1:12">
      <c r="A298" s="84" t="s">
        <v>882</v>
      </c>
      <c r="B298" s="84" t="s">
        <v>910</v>
      </c>
      <c r="C298" s="84" t="s">
        <v>884</v>
      </c>
      <c r="D298" s="84" t="s">
        <v>911</v>
      </c>
      <c r="E298" s="85">
        <v>114.1600117</v>
      </c>
      <c r="F298" s="85">
        <v>22.24589667</v>
      </c>
      <c r="J298" s="84" t="e">
        <f>VLOOKUP(D298,Sheet1!C:D,COLUMN(Sheet1!D:D)-COLUMN(Sheet1!C:D)+1,0)</f>
        <v>#N/A</v>
      </c>
      <c r="K298" s="89" t="e">
        <f>VLOOKUP(D298,Sheet2!A:B,COLUMN(Sheet2!B:B)-COLUMN(Sheet2!A:B)+1,0)</f>
        <v>#N/A</v>
      </c>
      <c r="L298" s="90" t="e">
        <f>VLOOKUP(D298,Sheet3!A:B,COLUMN(Sheet3!B:B)-COLUMN(Sheet3!A:B)+1,0)</f>
        <v>#N/A</v>
      </c>
    </row>
    <row r="299" spans="1:12">
      <c r="A299" s="84" t="s">
        <v>882</v>
      </c>
      <c r="B299" s="84" t="s">
        <v>912</v>
      </c>
      <c r="C299" s="84" t="s">
        <v>884</v>
      </c>
      <c r="D299" s="84" t="s">
        <v>913</v>
      </c>
      <c r="E299" s="85">
        <v>114.0324381</v>
      </c>
      <c r="F299" s="85">
        <v>22.44142833</v>
      </c>
      <c r="J299" s="84" t="e">
        <f>VLOOKUP(D299,Sheet1!C:D,COLUMN(Sheet1!D:D)-COLUMN(Sheet1!C:D)+1,0)</f>
        <v>#N/A</v>
      </c>
      <c r="K299" s="89" t="e">
        <f>VLOOKUP(D299,Sheet2!A:B,COLUMN(Sheet2!B:B)-COLUMN(Sheet2!A:B)+1,0)</f>
        <v>#N/A</v>
      </c>
      <c r="L299" s="90" t="e">
        <f>VLOOKUP(D299,Sheet3!A:B,COLUMN(Sheet3!B:B)-COLUMN(Sheet3!A:B)+1,0)</f>
        <v>#N/A</v>
      </c>
    </row>
    <row r="300" spans="1:12">
      <c r="A300" s="84" t="s">
        <v>882</v>
      </c>
      <c r="B300" s="84" t="s">
        <v>914</v>
      </c>
      <c r="C300" s="84" t="s">
        <v>884</v>
      </c>
      <c r="D300" s="84" t="s">
        <v>915</v>
      </c>
      <c r="E300" s="85">
        <v>114.1829153</v>
      </c>
      <c r="F300" s="85">
        <v>22.27638889</v>
      </c>
      <c r="J300" s="84" t="e">
        <f>VLOOKUP(D300,Sheet1!C:D,COLUMN(Sheet1!D:D)-COLUMN(Sheet1!C:D)+1,0)</f>
        <v>#N/A</v>
      </c>
      <c r="K300" s="89" t="e">
        <f>VLOOKUP(D300,Sheet2!A:B,COLUMN(Sheet2!B:B)-COLUMN(Sheet2!A:B)+1,0)</f>
        <v>#N/A</v>
      </c>
      <c r="L300" s="90" t="e">
        <f>VLOOKUP(D300,Sheet3!A:B,COLUMN(Sheet3!B:B)-COLUMN(Sheet3!A:B)+1,0)</f>
        <v>#N/A</v>
      </c>
    </row>
    <row r="301" spans="1:12">
      <c r="A301" s="84" t="s">
        <v>882</v>
      </c>
      <c r="B301" s="84" t="s">
        <v>916</v>
      </c>
      <c r="C301" s="84" t="s">
        <v>884</v>
      </c>
      <c r="D301" s="84" t="s">
        <v>917</v>
      </c>
      <c r="E301" s="85">
        <v>114.1210792</v>
      </c>
      <c r="F301" s="85">
        <v>22.36830667</v>
      </c>
      <c r="J301" s="84" t="e">
        <f>VLOOKUP(D301,Sheet1!C:D,COLUMN(Sheet1!D:D)-COLUMN(Sheet1!C:D)+1,0)</f>
        <v>#N/A</v>
      </c>
      <c r="K301" s="89" t="e">
        <f>VLOOKUP(D301,Sheet2!A:B,COLUMN(Sheet2!B:B)-COLUMN(Sheet2!A:B)+1,0)</f>
        <v>#N/A</v>
      </c>
      <c r="L301" s="90" t="e">
        <f>VLOOKUP(D301,Sheet3!A:B,COLUMN(Sheet3!B:B)-COLUMN(Sheet3!A:B)+1,0)</f>
        <v>#N/A</v>
      </c>
    </row>
    <row r="302" spans="1:12">
      <c r="A302" s="84" t="s">
        <v>882</v>
      </c>
      <c r="B302" s="84" t="s">
        <v>918</v>
      </c>
      <c r="C302" s="84" t="s">
        <v>884</v>
      </c>
      <c r="D302" s="84" t="s">
        <v>919</v>
      </c>
      <c r="E302" s="85">
        <v>114.1393194</v>
      </c>
      <c r="F302" s="85">
        <v>22.36387667</v>
      </c>
      <c r="J302" s="84" t="e">
        <f>VLOOKUP(D302,Sheet1!C:D,COLUMN(Sheet1!D:D)-COLUMN(Sheet1!C:D)+1,0)</f>
        <v>#N/A</v>
      </c>
      <c r="K302" s="89" t="e">
        <f>VLOOKUP(D302,Sheet2!A:B,COLUMN(Sheet2!B:B)-COLUMN(Sheet2!A:B)+1,0)</f>
        <v>#N/A</v>
      </c>
      <c r="L302" s="90" t="e">
        <f>VLOOKUP(D302,Sheet3!A:B,COLUMN(Sheet3!B:B)-COLUMN(Sheet3!A:B)+1,0)</f>
        <v>#N/A</v>
      </c>
    </row>
    <row r="303" spans="1:12">
      <c r="A303" s="84" t="s">
        <v>920</v>
      </c>
      <c r="B303" s="84" t="s">
        <v>921</v>
      </c>
      <c r="C303" s="84" t="s">
        <v>922</v>
      </c>
      <c r="D303" s="84" t="s">
        <v>923</v>
      </c>
      <c r="E303" s="85">
        <v>113.5587044</v>
      </c>
      <c r="F303" s="85">
        <v>22.15375944</v>
      </c>
      <c r="J303" s="84" t="e">
        <f>VLOOKUP(D303,Sheet1!C:D,COLUMN(Sheet1!D:D)-COLUMN(Sheet1!C:D)+1,0)</f>
        <v>#N/A</v>
      </c>
      <c r="K303" s="89" t="e">
        <f>VLOOKUP(D303,Sheet2!A:B,COLUMN(Sheet2!B:B)-COLUMN(Sheet2!A:B)+1,0)</f>
        <v>#N/A</v>
      </c>
      <c r="L303" s="90" t="e">
        <f>VLOOKUP(D303,Sheet3!A:B,COLUMN(Sheet3!B:B)-COLUMN(Sheet3!A:B)+1,0)</f>
        <v>#N/A</v>
      </c>
    </row>
    <row r="304" spans="1:12">
      <c r="A304" s="84" t="s">
        <v>920</v>
      </c>
      <c r="B304" s="84" t="s">
        <v>924</v>
      </c>
      <c r="C304" s="84" t="s">
        <v>922</v>
      </c>
      <c r="D304" s="84" t="s">
        <v>925</v>
      </c>
      <c r="E304" s="85">
        <v>113.5501828</v>
      </c>
      <c r="F304" s="85">
        <v>22.19372083</v>
      </c>
      <c r="J304" s="84" t="e">
        <f>VLOOKUP(D304,Sheet1!C:D,COLUMN(Sheet1!D:D)-COLUMN(Sheet1!C:D)+1,0)</f>
        <v>#N/A</v>
      </c>
      <c r="K304" s="89" t="e">
        <f>VLOOKUP(D304,Sheet2!A:B,COLUMN(Sheet2!B:B)-COLUMN(Sheet2!A:B)+1,0)</f>
        <v>#N/A</v>
      </c>
      <c r="L304" s="90" t="e">
        <f>VLOOKUP(D304,Sheet3!A:B,COLUMN(Sheet3!B:B)-COLUMN(Sheet3!A:B)+1,0)</f>
        <v>#N/A</v>
      </c>
    </row>
    <row r="305" spans="1:12">
      <c r="A305" s="84" t="s">
        <v>920</v>
      </c>
      <c r="B305" s="84" t="s">
        <v>926</v>
      </c>
      <c r="C305" s="84" t="s">
        <v>922</v>
      </c>
      <c r="D305" s="84" t="s">
        <v>927</v>
      </c>
      <c r="E305" s="85">
        <v>113.5695992</v>
      </c>
      <c r="F305" s="85">
        <v>22.13663</v>
      </c>
      <c r="J305" s="84" t="e">
        <f>VLOOKUP(D305,Sheet1!C:D,COLUMN(Sheet1!D:D)-COLUMN(Sheet1!C:D)+1,0)</f>
        <v>#N/A</v>
      </c>
      <c r="K305" s="89" t="e">
        <f>VLOOKUP(D305,Sheet2!A:B,COLUMN(Sheet2!B:B)-COLUMN(Sheet2!A:B)+1,0)</f>
        <v>#N/A</v>
      </c>
      <c r="L305" s="90" t="e">
        <f>VLOOKUP(D305,Sheet3!A:B,COLUMN(Sheet3!B:B)-COLUMN(Sheet3!A:B)+1,0)</f>
        <v>#N/A</v>
      </c>
    </row>
    <row r="306" spans="1:12">
      <c r="A306" s="84" t="s">
        <v>920</v>
      </c>
      <c r="B306" s="84" t="s">
        <v>928</v>
      </c>
      <c r="C306" s="84" t="s">
        <v>922</v>
      </c>
      <c r="D306" s="84" t="s">
        <v>929</v>
      </c>
      <c r="E306" s="85">
        <v>113.5599542</v>
      </c>
      <c r="F306" s="85">
        <v>22.12348639</v>
      </c>
      <c r="J306" s="84" t="e">
        <f>VLOOKUP(D306,Sheet1!C:D,COLUMN(Sheet1!D:D)-COLUMN(Sheet1!C:D)+1,0)</f>
        <v>#N/A</v>
      </c>
      <c r="K306" s="89" t="e">
        <f>VLOOKUP(D306,Sheet2!A:B,COLUMN(Sheet2!B:B)-COLUMN(Sheet2!A:B)+1,0)</f>
        <v>#N/A</v>
      </c>
      <c r="L306" s="90" t="e">
        <f>VLOOKUP(D306,Sheet3!A:B,COLUMN(Sheet3!B:B)-COLUMN(Sheet3!A:B)+1,0)</f>
        <v>#N/A</v>
      </c>
    </row>
    <row r="307" spans="1:12">
      <c r="A307" s="84" t="s">
        <v>920</v>
      </c>
      <c r="B307" s="84" t="s">
        <v>930</v>
      </c>
      <c r="C307" s="84" t="s">
        <v>922</v>
      </c>
      <c r="D307" s="84" t="s">
        <v>931</v>
      </c>
      <c r="E307" s="85">
        <v>113.5489608</v>
      </c>
      <c r="F307" s="85">
        <v>22.1992075</v>
      </c>
      <c r="J307" s="84" t="e">
        <f>VLOOKUP(D307,Sheet1!C:D,COLUMN(Sheet1!D:D)-COLUMN(Sheet1!C:D)+1,0)</f>
        <v>#N/A</v>
      </c>
      <c r="K307" s="89" t="e">
        <f>VLOOKUP(D307,Sheet2!A:B,COLUMN(Sheet2!B:B)-COLUMN(Sheet2!A:B)+1,0)</f>
        <v>#N/A</v>
      </c>
      <c r="L307" s="90" t="e">
        <f>VLOOKUP(D307,Sheet3!A:B,COLUMN(Sheet3!B:B)-COLUMN(Sheet3!A:B)+1,0)</f>
        <v>#N/A</v>
      </c>
    </row>
    <row r="308" spans="1:12">
      <c r="A308" s="84" t="s">
        <v>920</v>
      </c>
      <c r="B308" s="84" t="s">
        <v>932</v>
      </c>
      <c r="C308" s="84" t="s">
        <v>922</v>
      </c>
      <c r="D308" s="84" t="s">
        <v>933</v>
      </c>
      <c r="E308" s="85">
        <v>113.5528956</v>
      </c>
      <c r="F308" s="85">
        <v>22.20787</v>
      </c>
      <c r="J308" s="84" t="e">
        <f>VLOOKUP(D308,Sheet1!C:D,COLUMN(Sheet1!D:D)-COLUMN(Sheet1!C:D)+1,0)</f>
        <v>#N/A</v>
      </c>
      <c r="K308" s="89" t="e">
        <f>VLOOKUP(D308,Sheet2!A:B,COLUMN(Sheet2!B:B)-COLUMN(Sheet2!A:B)+1,0)</f>
        <v>#N/A</v>
      </c>
      <c r="L308" s="90" t="e">
        <f>VLOOKUP(D308,Sheet3!A:B,COLUMN(Sheet3!B:B)-COLUMN(Sheet3!A:B)+1,0)</f>
        <v>#N/A</v>
      </c>
    </row>
    <row r="309" spans="1:12">
      <c r="A309" s="84" t="s">
        <v>920</v>
      </c>
      <c r="B309" s="84" t="s">
        <v>934</v>
      </c>
      <c r="C309" s="84" t="s">
        <v>922</v>
      </c>
      <c r="D309" s="84" t="s">
        <v>935</v>
      </c>
      <c r="E309" s="85">
        <v>113.5419278</v>
      </c>
      <c r="F309" s="85">
        <v>22.18736806</v>
      </c>
      <c r="J309" s="84" t="e">
        <f>VLOOKUP(D309,Sheet1!C:D,COLUMN(Sheet1!D:D)-COLUMN(Sheet1!C:D)+1,0)</f>
        <v>#N/A</v>
      </c>
      <c r="K309" s="89" t="e">
        <f>VLOOKUP(D309,Sheet2!A:B,COLUMN(Sheet2!B:B)-COLUMN(Sheet2!A:B)+1,0)</f>
        <v>#N/A</v>
      </c>
      <c r="L309" s="90" t="e">
        <f>VLOOKUP(D309,Sheet3!A:B,COLUMN(Sheet3!B:B)-COLUMN(Sheet3!A:B)+1,0)</f>
        <v>#N/A</v>
      </c>
    </row>
    <row r="310" spans="1:12">
      <c r="A310" s="84" t="s">
        <v>920</v>
      </c>
      <c r="B310" s="84" t="s">
        <v>936</v>
      </c>
      <c r="C310" s="84" t="s">
        <v>922</v>
      </c>
      <c r="D310" s="84" t="s">
        <v>937</v>
      </c>
      <c r="E310" s="85">
        <v>113.5536475</v>
      </c>
      <c r="F310" s="85">
        <v>22.18853944</v>
      </c>
      <c r="J310" s="84" t="e">
        <f>VLOOKUP(D310,Sheet1!C:D,COLUMN(Sheet1!D:D)-COLUMN(Sheet1!C:D)+1,0)</f>
        <v>#N/A</v>
      </c>
      <c r="K310" s="89" t="e">
        <f>VLOOKUP(D310,Sheet2!A:B,COLUMN(Sheet2!B:B)-COLUMN(Sheet2!A:B)+1,0)</f>
        <v>#N/A</v>
      </c>
      <c r="L310" s="90" t="e">
        <f>VLOOKUP(D310,Sheet3!A:B,COLUMN(Sheet3!B:B)-COLUMN(Sheet3!A:B)+1,0)</f>
        <v>#N/A</v>
      </c>
    </row>
    <row r="311" spans="1:12">
      <c r="A311" s="84" t="s">
        <v>938</v>
      </c>
      <c r="B311" s="84" t="s">
        <v>939</v>
      </c>
      <c r="C311" s="84" t="s">
        <v>940</v>
      </c>
      <c r="D311" s="84" t="s">
        <v>941</v>
      </c>
      <c r="E311" s="85">
        <v>102.187972</v>
      </c>
      <c r="F311" s="85">
        <v>38.521468</v>
      </c>
      <c r="G311" s="111">
        <v>438026</v>
      </c>
      <c r="H311" s="93">
        <v>358.62</v>
      </c>
      <c r="I311" s="100">
        <v>4560.90541682159</v>
      </c>
      <c r="J311" s="84">
        <f>VLOOKUP(D311,Sheet1!C:D,COLUMN(Sheet1!D:D)-COLUMN(Sheet1!C:D)+1,0)</f>
        <v>4715.06525</v>
      </c>
      <c r="K311" s="101">
        <f>VLOOKUP(D311,Sheet2!A:B,COLUMN(Sheet2!B:B)-COLUMN(Sheet2!A:B)+1,0)</f>
        <v>8928</v>
      </c>
      <c r="L311" s="90">
        <f>VLOOKUP(D311,Sheet3!A:B,COLUMN(Sheet3!B:B)-COLUMN(Sheet3!A:B)+1,0)</f>
        <v>748886</v>
      </c>
    </row>
    <row r="312" spans="1:12">
      <c r="A312" s="84" t="s">
        <v>942</v>
      </c>
      <c r="B312" s="84" t="s">
        <v>943</v>
      </c>
      <c r="C312" s="84" t="s">
        <v>940</v>
      </c>
      <c r="D312" s="84" t="s">
        <v>944</v>
      </c>
      <c r="E312" s="85">
        <v>103.834228</v>
      </c>
      <c r="F312" s="85">
        <v>36.060798</v>
      </c>
      <c r="G312" s="94">
        <v>4359446</v>
      </c>
      <c r="H312" s="87">
        <v>2886.74</v>
      </c>
      <c r="I312" s="100">
        <v>4944.79561213726</v>
      </c>
      <c r="J312" s="84">
        <f>VLOOKUP(D312,Sheet1!C:D,COLUMN(Sheet1!D:D)-COLUMN(Sheet1!C:D)+1,0)</f>
        <v>39637.8442</v>
      </c>
      <c r="K312" s="101">
        <f>VLOOKUP(D312,Sheet2!A:B,COLUMN(Sheet2!B:B)-COLUMN(Sheet2!A:B)+1,0)</f>
        <v>13192</v>
      </c>
      <c r="L312" s="90">
        <f>VLOOKUP(D312,Sheet3!A:B,COLUMN(Sheet3!B:B)-COLUMN(Sheet3!A:B)+1,0)</f>
        <v>2754514</v>
      </c>
    </row>
    <row r="313" spans="1:12">
      <c r="A313" s="84" t="s">
        <v>945</v>
      </c>
      <c r="B313" s="84" t="s">
        <v>946</v>
      </c>
      <c r="C313" s="84" t="s">
        <v>940</v>
      </c>
      <c r="D313" s="84" t="s">
        <v>947</v>
      </c>
      <c r="E313" s="85">
        <v>98.49432</v>
      </c>
      <c r="F313" s="85">
        <v>39.733416</v>
      </c>
      <c r="G313" s="95">
        <v>1055706</v>
      </c>
      <c r="H313" s="93">
        <v>657.7</v>
      </c>
      <c r="I313" s="100">
        <v>4327.72619986375</v>
      </c>
      <c r="J313" s="84">
        <f>VLOOKUP(D313,Sheet1!C:D,COLUMN(Sheet1!D:D)-COLUMN(Sheet1!C:D)+1,0)</f>
        <v>13151.16625</v>
      </c>
      <c r="K313" s="101">
        <f>VLOOKUP(D313,Sheet2!A:B,COLUMN(Sheet2!B:B)-COLUMN(Sheet2!A:B)+1,0)</f>
        <v>168080</v>
      </c>
      <c r="L313" s="90">
        <f>VLOOKUP(D313,Sheet3!A:B,COLUMN(Sheet3!B:B)-COLUMN(Sheet3!A:B)+1,0)</f>
        <v>563862</v>
      </c>
    </row>
    <row r="314" spans="1:12">
      <c r="A314" s="84" t="s">
        <v>948</v>
      </c>
      <c r="B314" s="84" t="s">
        <v>949</v>
      </c>
      <c r="C314" s="84" t="s">
        <v>940</v>
      </c>
      <c r="D314" s="84" t="s">
        <v>950</v>
      </c>
      <c r="E314" s="85">
        <v>104.138872</v>
      </c>
      <c r="F314" s="85">
        <v>36.545123</v>
      </c>
      <c r="G314" s="95">
        <v>1512110</v>
      </c>
      <c r="H314" s="93">
        <v>497.27</v>
      </c>
      <c r="I314" s="100">
        <v>4774.64719136248</v>
      </c>
      <c r="J314" s="84">
        <f>VLOOKUP(D314,Sheet1!C:D,COLUMN(Sheet1!D:D)-COLUMN(Sheet1!C:D)+1,0)</f>
        <v>6060.26865</v>
      </c>
      <c r="K314" s="101">
        <f>VLOOKUP(D314,Sheet2!A:B,COLUMN(Sheet2!B:B)-COLUMN(Sheet2!A:B)+1,0)</f>
        <v>20099</v>
      </c>
      <c r="L314" s="90">
        <f>VLOOKUP(D314,Sheet3!A:B,COLUMN(Sheet3!B:B)-COLUMN(Sheet3!A:B)+1,0)</f>
        <v>1132078</v>
      </c>
    </row>
    <row r="315" spans="1:12">
      <c r="A315" s="84" t="s">
        <v>951</v>
      </c>
      <c r="B315" s="84" t="s">
        <v>952</v>
      </c>
      <c r="C315" s="84" t="s">
        <v>940</v>
      </c>
      <c r="D315" s="84" t="s">
        <v>953</v>
      </c>
      <c r="E315" s="85">
        <v>98.2882</v>
      </c>
      <c r="F315" s="85">
        <v>39.77325</v>
      </c>
      <c r="G315" s="95">
        <v>312663</v>
      </c>
      <c r="H315" s="93">
        <v>281.6</v>
      </c>
      <c r="I315" s="100">
        <v>3103.65135866477</v>
      </c>
      <c r="J315" s="84">
        <f>VLOOKUP(D315,Sheet1!C:D,COLUMN(Sheet1!D:D)-COLUMN(Sheet1!C:D)+1,0)</f>
        <v>5608.218</v>
      </c>
      <c r="K315" s="101">
        <f>VLOOKUP(D315,Sheet2!A:B,COLUMN(Sheet2!B:B)-COLUMN(Sheet2!A:B)+1,0)</f>
        <v>2935</v>
      </c>
      <c r="L315" s="90">
        <f>VLOOKUP(D315,Sheet3!A:B,COLUMN(Sheet3!B:B)-COLUMN(Sheet3!A:B)+1,0)</f>
        <v>2841763</v>
      </c>
    </row>
    <row r="316" spans="1:12">
      <c r="A316" s="84" t="s">
        <v>954</v>
      </c>
      <c r="B316" s="84" t="s">
        <v>955</v>
      </c>
      <c r="C316" s="84" t="s">
        <v>940</v>
      </c>
      <c r="D316" s="84" t="s">
        <v>956</v>
      </c>
      <c r="E316" s="85">
        <v>106.664913</v>
      </c>
      <c r="F316" s="85">
        <v>35.542417</v>
      </c>
      <c r="G316" s="95">
        <v>1848607</v>
      </c>
      <c r="H316" s="87">
        <v>476.16</v>
      </c>
      <c r="I316" s="100">
        <v>7317.41991401474</v>
      </c>
      <c r="J316" s="84">
        <f>VLOOKUP(D316,Sheet1!C:D,COLUMN(Sheet1!D:D)-COLUMN(Sheet1!C:D)+1,0)</f>
        <v>5912.89685</v>
      </c>
      <c r="K316" s="101">
        <f>VLOOKUP(D316,Sheet2!A:B,COLUMN(Sheet2!B:B)-COLUMN(Sheet2!A:B)+1,0)</f>
        <v>11118</v>
      </c>
      <c r="L316" s="90">
        <f>VLOOKUP(D316,Sheet3!A:B,COLUMN(Sheet3!B:B)-COLUMN(Sheet3!A:B)+1,0)</f>
        <v>356849</v>
      </c>
    </row>
    <row r="317" spans="1:12">
      <c r="A317" s="84" t="s">
        <v>957</v>
      </c>
      <c r="B317" s="84" t="s">
        <v>958</v>
      </c>
      <c r="C317" s="84" t="s">
        <v>940</v>
      </c>
      <c r="D317" s="84" t="s">
        <v>959</v>
      </c>
      <c r="E317" s="85">
        <v>104.960296</v>
      </c>
      <c r="F317" s="85">
        <v>33.370174</v>
      </c>
      <c r="G317" s="95">
        <v>2407272</v>
      </c>
      <c r="H317" s="93">
        <v>451.8</v>
      </c>
      <c r="I317" s="100">
        <v>8157.90062160506</v>
      </c>
      <c r="J317" s="84">
        <f>VLOOKUP(D317,Sheet1!C:D,COLUMN(Sheet1!D:D)-COLUMN(Sheet1!C:D)+1,0)</f>
        <v>4707.16375</v>
      </c>
      <c r="K317" s="101">
        <f>VLOOKUP(D317,Sheet2!A:B,COLUMN(Sheet2!B:B)-COLUMN(Sheet2!A:B)+1,0)</f>
        <v>27839</v>
      </c>
      <c r="L317" s="90">
        <f>VLOOKUP(D317,Sheet3!A:B,COLUMN(Sheet3!B:B)-COLUMN(Sheet3!A:B)+1,0)</f>
        <v>440737</v>
      </c>
    </row>
    <row r="318" spans="1:12">
      <c r="A318" s="84" t="s">
        <v>960</v>
      </c>
      <c r="B318" s="84" t="s">
        <v>961</v>
      </c>
      <c r="C318" s="84" t="s">
        <v>940</v>
      </c>
      <c r="D318" s="84" t="s">
        <v>962</v>
      </c>
      <c r="E318" s="85">
        <v>100.449858</v>
      </c>
      <c r="F318" s="85">
        <v>38.924766</v>
      </c>
      <c r="G318" s="95">
        <v>1131016</v>
      </c>
      <c r="H318" s="93">
        <v>467.05</v>
      </c>
      <c r="I318" s="100">
        <v>4192.92073652298</v>
      </c>
      <c r="J318" s="84">
        <f>VLOOKUP(D318,Sheet1!C:D,COLUMN(Sheet1!D:D)-COLUMN(Sheet1!C:D)+1,0)</f>
        <v>6933.60295</v>
      </c>
      <c r="K318" s="101">
        <f>VLOOKUP(D318,Sheet2!A:B,COLUMN(Sheet2!B:B)-COLUMN(Sheet2!A:B)+1,0)</f>
        <v>38592</v>
      </c>
      <c r="L318" s="90">
        <f>VLOOKUP(D318,Sheet3!A:B,COLUMN(Sheet3!B:B)-COLUMN(Sheet3!A:B)+1,0)</f>
        <v>463357</v>
      </c>
    </row>
    <row r="319" spans="1:12">
      <c r="A319" s="84" t="s">
        <v>963</v>
      </c>
      <c r="B319" s="84" t="s">
        <v>964</v>
      </c>
      <c r="C319" s="84" t="s">
        <v>940</v>
      </c>
      <c r="D319" s="84" t="s">
        <v>965</v>
      </c>
      <c r="E319" s="85">
        <v>103.210386</v>
      </c>
      <c r="F319" s="85">
        <v>35.601792</v>
      </c>
      <c r="G319" s="95">
        <v>2109750</v>
      </c>
      <c r="H319" s="93">
        <v>331.3</v>
      </c>
      <c r="I319" s="100">
        <v>5781.08351404561</v>
      </c>
      <c r="J319" s="84">
        <f>VLOOKUP(D319,Sheet1!C:D,COLUMN(Sheet1!D:D)-COLUMN(Sheet1!C:D)+1,0)</f>
        <v>2789.65575</v>
      </c>
      <c r="K319" s="102">
        <v>8169</v>
      </c>
      <c r="L319" s="90" t="e">
        <f>VLOOKUP(D319,Sheet3!A:B,COLUMN(Sheet3!B:B)-COLUMN(Sheet3!A:B)+1,0)</f>
        <v>#N/A</v>
      </c>
    </row>
    <row r="320" spans="1:12">
      <c r="A320" s="84" t="s">
        <v>966</v>
      </c>
      <c r="B320" s="84" t="s">
        <v>967</v>
      </c>
      <c r="C320" s="84" t="s">
        <v>940</v>
      </c>
      <c r="D320" s="84" t="s">
        <v>968</v>
      </c>
      <c r="E320" s="85">
        <v>104.592342</v>
      </c>
      <c r="F320" s="85">
        <v>35.607947</v>
      </c>
      <c r="G320" s="95">
        <v>2524097</v>
      </c>
      <c r="H320" s="93">
        <v>441.36</v>
      </c>
      <c r="I320" s="100">
        <v>6586.02405108378</v>
      </c>
      <c r="J320" s="84">
        <f>VLOOKUP(D320,Sheet1!C:D,COLUMN(Sheet1!D:D)-COLUMN(Sheet1!C:D)+1,0)</f>
        <v>8723.2743</v>
      </c>
      <c r="K320" s="101">
        <f>VLOOKUP(D320,Sheet2!A:B,COLUMN(Sheet2!B:B)-COLUMN(Sheet2!A:B)+1,0)</f>
        <v>19609</v>
      </c>
      <c r="L320" s="90">
        <f>VLOOKUP(D320,Sheet3!A:B,COLUMN(Sheet3!B:B)-COLUMN(Sheet3!A:B)+1,0)</f>
        <v>513488</v>
      </c>
    </row>
    <row r="321" spans="1:12">
      <c r="A321" s="84" t="s">
        <v>969</v>
      </c>
      <c r="B321" s="84" t="s">
        <v>970</v>
      </c>
      <c r="C321" s="84" t="s">
        <v>940</v>
      </c>
      <c r="D321" s="84" t="s">
        <v>971</v>
      </c>
      <c r="E321" s="85">
        <v>105.724828</v>
      </c>
      <c r="F321" s="85">
        <v>34.581514</v>
      </c>
      <c r="G321" s="95">
        <v>2984659</v>
      </c>
      <c r="H321" s="93">
        <v>666.9</v>
      </c>
      <c r="I321" s="100">
        <v>7346.76437496517</v>
      </c>
      <c r="J321" s="84">
        <f>VLOOKUP(D321,Sheet1!C:D,COLUMN(Sheet1!D:D)-COLUMN(Sheet1!C:D)+1,0)</f>
        <v>8433.1847</v>
      </c>
      <c r="K321" s="101">
        <f>VLOOKUP(D321,Sheet2!A:B,COLUMN(Sheet2!B:B)-COLUMN(Sheet2!A:B)+1,0)</f>
        <v>14277</v>
      </c>
      <c r="L321" s="90">
        <f>VLOOKUP(D321,Sheet3!A:B,COLUMN(Sheet3!B:B)-COLUMN(Sheet3!A:B)+1,0)</f>
        <v>400161</v>
      </c>
    </row>
    <row r="322" spans="1:12">
      <c r="A322" s="84" t="s">
        <v>972</v>
      </c>
      <c r="B322" s="84" t="s">
        <v>973</v>
      </c>
      <c r="C322" s="84" t="s">
        <v>940</v>
      </c>
      <c r="D322" s="84" t="s">
        <v>974</v>
      </c>
      <c r="E322" s="85">
        <v>107.643433</v>
      </c>
      <c r="F322" s="85">
        <v>35.709459</v>
      </c>
      <c r="G322" s="95">
        <v>2179716</v>
      </c>
      <c r="H322" s="87">
        <v>754.73</v>
      </c>
      <c r="I322" s="100">
        <v>6664.66774274248</v>
      </c>
      <c r="J322" s="84">
        <f>VLOOKUP(D322,Sheet1!C:D,COLUMN(Sheet1!D:D)-COLUMN(Sheet1!C:D)+1,0)</f>
        <v>19449.8014</v>
      </c>
      <c r="K322" s="101">
        <f>VLOOKUP(D322,Sheet2!A:B,COLUMN(Sheet2!B:B)-COLUMN(Sheet2!A:B)+1,0)</f>
        <v>27117</v>
      </c>
      <c r="L322" s="90">
        <f>VLOOKUP(D322,Sheet3!A:B,COLUMN(Sheet3!B:B)-COLUMN(Sheet3!A:B)+1,0)</f>
        <v>441468</v>
      </c>
    </row>
    <row r="323" spans="1:12">
      <c r="A323" s="84" t="s">
        <v>975</v>
      </c>
      <c r="B323" s="84" t="s">
        <v>976</v>
      </c>
      <c r="C323" s="84" t="s">
        <v>940</v>
      </c>
      <c r="D323" s="84" t="s">
        <v>977</v>
      </c>
      <c r="E323" s="85">
        <v>102.637821</v>
      </c>
      <c r="F323" s="85">
        <v>37.92898</v>
      </c>
      <c r="G323" s="95">
        <v>1464955</v>
      </c>
      <c r="H323" s="93">
        <v>526.41</v>
      </c>
      <c r="I323" s="100">
        <v>4689.82837563233</v>
      </c>
      <c r="J323" s="84">
        <f>VLOOKUP(D323,Sheet1!C:D,COLUMN(Sheet1!D:D)-COLUMN(Sheet1!C:D)+1,0)</f>
        <v>6332.67675</v>
      </c>
      <c r="K323" s="101">
        <f>VLOOKUP(D323,Sheet2!A:B,COLUMN(Sheet2!B:B)-COLUMN(Sheet2!A:B)+1,0)</f>
        <v>32347</v>
      </c>
      <c r="L323" s="90">
        <f>VLOOKUP(D323,Sheet3!A:B,COLUMN(Sheet3!B:B)-COLUMN(Sheet3!A:B)+1,0)</f>
        <v>496567</v>
      </c>
    </row>
    <row r="324" spans="1:12">
      <c r="A324" s="84" t="s">
        <v>978</v>
      </c>
      <c r="B324" s="84" t="s">
        <v>979</v>
      </c>
      <c r="C324" s="84" t="s">
        <v>940</v>
      </c>
      <c r="D324" s="84" t="s">
        <v>980</v>
      </c>
      <c r="E324" s="85">
        <v>102.911736</v>
      </c>
      <c r="F324" s="85">
        <v>34.983266</v>
      </c>
      <c r="G324" s="95">
        <v>691808</v>
      </c>
      <c r="H324" s="93">
        <v>219.06</v>
      </c>
      <c r="I324" s="100">
        <v>6994.64496139232</v>
      </c>
      <c r="J324" s="84">
        <f>VLOOKUP(D324,Sheet1!C:D,COLUMN(Sheet1!D:D)-COLUMN(Sheet1!C:D)+1,0)</f>
        <v>2616.92085</v>
      </c>
      <c r="K324" s="102">
        <v>38521</v>
      </c>
      <c r="L324" s="90" t="e">
        <f>VLOOKUP(D324,Sheet3!A:B,COLUMN(Sheet3!B:B)-COLUMN(Sheet3!A:B)+1,0)</f>
        <v>#N/A</v>
      </c>
    </row>
    <row r="325" spans="1:12">
      <c r="A325" s="84" t="s">
        <v>981</v>
      </c>
      <c r="B325" s="84" t="s">
        <v>982</v>
      </c>
      <c r="C325" s="84" t="s">
        <v>983</v>
      </c>
      <c r="D325" s="84" t="s">
        <v>984</v>
      </c>
      <c r="E325" s="85">
        <v>104.679127</v>
      </c>
      <c r="F325" s="85">
        <v>31.467673</v>
      </c>
      <c r="G325" s="94">
        <v>4868243</v>
      </c>
      <c r="H325" s="93">
        <v>3010.08</v>
      </c>
      <c r="I325" s="100">
        <v>10003.5637711636</v>
      </c>
      <c r="J325" s="84">
        <f>VLOOKUP(D325,Sheet1!C:D,COLUMN(Sheet1!D:D)-COLUMN(Sheet1!C:D)+1,0)</f>
        <v>28709.1261</v>
      </c>
      <c r="K325" s="101">
        <f>VLOOKUP(D325,Sheet2!A:B,COLUMN(Sheet2!B:B)-COLUMN(Sheet2!A:B)+1,0)</f>
        <v>20248</v>
      </c>
      <c r="L325" s="90">
        <f>VLOOKUP(D325,Sheet3!A:B,COLUMN(Sheet3!B:B)-COLUMN(Sheet3!A:B)+1,0)</f>
        <v>1154644</v>
      </c>
    </row>
    <row r="326" spans="1:12">
      <c r="A326" s="84" t="s">
        <v>985</v>
      </c>
      <c r="B326" s="84" t="s">
        <v>986</v>
      </c>
      <c r="C326" s="84" t="s">
        <v>983</v>
      </c>
      <c r="D326" s="84" t="s">
        <v>987</v>
      </c>
      <c r="E326" s="85">
        <v>105.844004</v>
      </c>
      <c r="F326" s="85">
        <v>32.435774</v>
      </c>
      <c r="G326" s="94" t="s">
        <v>988</v>
      </c>
      <c r="H326" s="93">
        <v>1008.01</v>
      </c>
      <c r="I326" s="100">
        <v>10391.6391765509</v>
      </c>
      <c r="J326" s="84">
        <f>VLOOKUP(D326,Sheet1!C:D,COLUMN(Sheet1!D:D)-COLUMN(Sheet1!C:D)+1,0)</f>
        <v>8146.75635</v>
      </c>
      <c r="K326" s="101">
        <f>VLOOKUP(D326,Sheet2!A:B,COLUMN(Sheet2!B:B)-COLUMN(Sheet2!A:B)+1,0)</f>
        <v>16319</v>
      </c>
      <c r="L326" s="90">
        <f>VLOOKUP(D326,Sheet3!A:B,COLUMN(Sheet3!B:B)-COLUMN(Sheet3!A:B)+1,0)</f>
        <v>598569</v>
      </c>
    </row>
    <row r="327" spans="1:12">
      <c r="A327" s="84" t="s">
        <v>989</v>
      </c>
      <c r="B327" s="84" t="s">
        <v>990</v>
      </c>
      <c r="C327" s="84" t="s">
        <v>983</v>
      </c>
      <c r="D327" s="84" t="s">
        <v>991</v>
      </c>
      <c r="E327" s="85">
        <v>104.066301</v>
      </c>
      <c r="F327" s="85">
        <v>30.572961</v>
      </c>
      <c r="G327" s="94">
        <v>20937757</v>
      </c>
      <c r="H327" s="87">
        <v>17716.7</v>
      </c>
      <c r="I327" s="100">
        <v>10768.4297779342</v>
      </c>
      <c r="J327" s="84">
        <f>VLOOKUP(D327,Sheet1!C:D,COLUMN(Sheet1!D:D)-COLUMN(Sheet1!C:D)+1,0)</f>
        <v>236798.3672</v>
      </c>
      <c r="K327" s="101">
        <f>VLOOKUP(D327,Sheet2!A:B,COLUMN(Sheet2!B:B)-COLUMN(Sheet2!A:B)+1,0)</f>
        <v>14335</v>
      </c>
      <c r="L327" s="90">
        <f>VLOOKUP(D327,Sheet3!A:B,COLUMN(Sheet3!B:B)-COLUMN(Sheet3!A:B)+1,0)</f>
        <v>6938431</v>
      </c>
    </row>
    <row r="328" spans="1:12">
      <c r="A328" s="84" t="s">
        <v>992</v>
      </c>
      <c r="B328" s="84" t="s">
        <v>993</v>
      </c>
      <c r="C328" s="84" t="s">
        <v>983</v>
      </c>
      <c r="D328" s="84" t="s">
        <v>994</v>
      </c>
      <c r="E328" s="85">
        <v>106.747548</v>
      </c>
      <c r="F328" s="85">
        <v>31.867853</v>
      </c>
      <c r="G328" s="94">
        <v>2712894</v>
      </c>
      <c r="H328" s="87">
        <v>766.99</v>
      </c>
      <c r="I328" s="100">
        <v>12603.8707955048</v>
      </c>
      <c r="J328" s="84">
        <f>VLOOKUP(D328,Sheet1!C:D,COLUMN(Sheet1!D:D)-COLUMN(Sheet1!C:D)+1,0)</f>
        <v>4733.81735</v>
      </c>
      <c r="K328" s="101">
        <f>VLOOKUP(D328,Sheet2!A:B,COLUMN(Sheet2!B:B)-COLUMN(Sheet2!A:B)+1,0)</f>
        <v>12293</v>
      </c>
      <c r="L328" s="90">
        <f>VLOOKUP(D328,Sheet3!A:B,COLUMN(Sheet3!B:B)-COLUMN(Sheet3!A:B)+1,0)</f>
        <v>351582</v>
      </c>
    </row>
    <row r="329" spans="1:12">
      <c r="A329" s="84" t="s">
        <v>995</v>
      </c>
      <c r="B329" s="84" t="s">
        <v>996</v>
      </c>
      <c r="C329" s="84" t="s">
        <v>983</v>
      </c>
      <c r="D329" s="84" t="s">
        <v>997</v>
      </c>
      <c r="E329" s="85">
        <v>106.110565</v>
      </c>
      <c r="F329" s="85">
        <v>30.837235</v>
      </c>
      <c r="G329" s="94">
        <v>5607565</v>
      </c>
      <c r="H329" s="96">
        <v>2401.1</v>
      </c>
      <c r="I329" s="100">
        <v>11488.9442039557</v>
      </c>
      <c r="J329" s="84">
        <f>VLOOKUP(D329,Sheet1!C:D,COLUMN(Sheet1!D:D)-COLUMN(Sheet1!C:D)+1,0)</f>
        <v>36144.0769</v>
      </c>
      <c r="K329" s="101">
        <f>VLOOKUP(D329,Sheet2!A:B,COLUMN(Sheet2!B:B)-COLUMN(Sheet2!A:B)+1,0)</f>
        <v>12479</v>
      </c>
      <c r="L329" s="90">
        <f>VLOOKUP(D329,Sheet3!A:B,COLUMN(Sheet3!B:B)-COLUMN(Sheet3!A:B)+1,0)</f>
        <v>789909</v>
      </c>
    </row>
    <row r="330" spans="1:12">
      <c r="A330" s="84" t="s">
        <v>998</v>
      </c>
      <c r="B330" s="84" t="s">
        <v>999</v>
      </c>
      <c r="C330" s="84" t="s">
        <v>983</v>
      </c>
      <c r="D330" s="84" t="s">
        <v>1000</v>
      </c>
      <c r="E330" s="85">
        <v>107.46778</v>
      </c>
      <c r="F330" s="85">
        <v>31.209278</v>
      </c>
      <c r="G330" s="116">
        <v>5385422</v>
      </c>
      <c r="H330" s="87">
        <v>2117.8</v>
      </c>
      <c r="I330" s="100">
        <v>11047.7581172541</v>
      </c>
      <c r="J330" s="84">
        <f>VLOOKUP(D330,Sheet1!C:D,COLUMN(Sheet1!D:D)-COLUMN(Sheet1!C:D)+1,0)</f>
        <v>17767.74485</v>
      </c>
      <c r="K330" s="101">
        <f>VLOOKUP(D330,Sheet2!A:B,COLUMN(Sheet2!B:B)-COLUMN(Sheet2!A:B)+1,0)</f>
        <v>16587</v>
      </c>
      <c r="L330" s="90">
        <f>VLOOKUP(D330,Sheet3!A:B,COLUMN(Sheet3!B:B)-COLUMN(Sheet3!A:B)+1,0)</f>
        <v>916092</v>
      </c>
    </row>
    <row r="331" spans="1:12">
      <c r="A331" s="84" t="s">
        <v>1001</v>
      </c>
      <c r="B331" s="84" t="s">
        <v>1002</v>
      </c>
      <c r="C331" s="84" t="s">
        <v>983</v>
      </c>
      <c r="D331" s="84" t="s">
        <v>1003</v>
      </c>
      <c r="E331" s="85">
        <v>105.592602</v>
      </c>
      <c r="F331" s="85">
        <v>30.53268</v>
      </c>
      <c r="G331" s="86">
        <v>2814196</v>
      </c>
      <c r="H331" s="93">
        <v>1403.18</v>
      </c>
      <c r="I331" s="100">
        <v>10591.9886550766</v>
      </c>
      <c r="J331" s="84">
        <f>VLOOKUP(D331,Sheet1!C:D,COLUMN(Sheet1!D:D)-COLUMN(Sheet1!C:D)+1,0)</f>
        <v>17475.1611</v>
      </c>
      <c r="K331" s="101">
        <f>VLOOKUP(D331,Sheet2!A:B,COLUMN(Sheet2!B:B)-COLUMN(Sheet2!A:B)+1,0)</f>
        <v>5322</v>
      </c>
      <c r="L331" s="90">
        <f>VLOOKUP(D331,Sheet3!A:B,COLUMN(Sheet3!B:B)-COLUMN(Sheet3!A:B)+1,0)</f>
        <v>506884</v>
      </c>
    </row>
    <row r="332" spans="1:12">
      <c r="A332" s="84" t="s">
        <v>1004</v>
      </c>
      <c r="B332" s="84" t="s">
        <v>1005</v>
      </c>
      <c r="C332" s="84" t="s">
        <v>983</v>
      </c>
      <c r="D332" s="84" t="s">
        <v>1006</v>
      </c>
      <c r="E332" s="85">
        <v>104.397795</v>
      </c>
      <c r="F332" s="85">
        <v>31.127449</v>
      </c>
      <c r="G332" s="94">
        <v>3456161</v>
      </c>
      <c r="H332" s="93">
        <v>2404.1</v>
      </c>
      <c r="I332" s="100">
        <v>10252.1520130425</v>
      </c>
      <c r="J332" s="84">
        <f>VLOOKUP(D332,Sheet1!C:D,COLUMN(Sheet1!D:D)-COLUMN(Sheet1!C:D)+1,0)</f>
        <v>27568.2576</v>
      </c>
      <c r="K332" s="101">
        <f>VLOOKUP(D332,Sheet2!A:B,COLUMN(Sheet2!B:B)-COLUMN(Sheet2!A:B)+1,0)</f>
        <v>5911</v>
      </c>
      <c r="L332" s="90">
        <f>VLOOKUP(D332,Sheet3!A:B,COLUMN(Sheet3!B:B)-COLUMN(Sheet3!A:B)+1,0)</f>
        <v>1285725</v>
      </c>
    </row>
    <row r="333" spans="1:12">
      <c r="A333" s="84" t="s">
        <v>1007</v>
      </c>
      <c r="B333" s="84" t="s">
        <v>1008</v>
      </c>
      <c r="C333" s="84" t="s">
        <v>983</v>
      </c>
      <c r="D333" s="84" t="s">
        <v>1009</v>
      </c>
      <c r="E333" s="85">
        <v>106.632647</v>
      </c>
      <c r="F333" s="85">
        <v>30.456354</v>
      </c>
      <c r="G333" s="86">
        <v>3254883</v>
      </c>
      <c r="H333" s="93">
        <v>1301.6</v>
      </c>
      <c r="I333" s="100">
        <v>10982.8698956508</v>
      </c>
      <c r="J333" s="84">
        <f>VLOOKUP(D333,Sheet1!C:D,COLUMN(Sheet1!D:D)-COLUMN(Sheet1!C:D)+1,0)</f>
        <v>14712.99535</v>
      </c>
      <c r="K333" s="101">
        <f>VLOOKUP(D333,Sheet2!A:B,COLUMN(Sheet2!B:B)-COLUMN(Sheet2!A:B)+1,0)</f>
        <v>6333</v>
      </c>
      <c r="L333" s="90">
        <f>VLOOKUP(D333,Sheet3!A:B,COLUMN(Sheet3!B:B)-COLUMN(Sheet3!A:B)+1,0)</f>
        <v>0</v>
      </c>
    </row>
    <row r="334" spans="1:12">
      <c r="A334" s="84" t="s">
        <v>1010</v>
      </c>
      <c r="B334" s="84" t="s">
        <v>1011</v>
      </c>
      <c r="C334" s="84" t="s">
        <v>983</v>
      </c>
      <c r="D334" s="84" t="s">
        <v>1012</v>
      </c>
      <c r="E334" s="85">
        <v>104.627265</v>
      </c>
      <c r="F334" s="85">
        <v>30.129236</v>
      </c>
      <c r="G334" s="86">
        <v>2308631</v>
      </c>
      <c r="H334" s="93">
        <v>807.5</v>
      </c>
      <c r="I334" s="100">
        <v>10618.7069290296</v>
      </c>
      <c r="J334" s="84">
        <f>VLOOKUP(D334,Sheet1!C:D,COLUMN(Sheet1!D:D)-COLUMN(Sheet1!C:D)+1,0)</f>
        <v>9921.46725</v>
      </c>
      <c r="K334" s="101">
        <f>VLOOKUP(D334,Sheet2!A:B,COLUMN(Sheet2!B:B)-COLUMN(Sheet2!A:B)+1,0)</f>
        <v>5747</v>
      </c>
      <c r="L334" s="90">
        <f>VLOOKUP(D334,Sheet3!A:B,COLUMN(Sheet3!B:B)-COLUMN(Sheet3!A:B)+1,0)</f>
        <v>279156</v>
      </c>
    </row>
    <row r="335" spans="1:12">
      <c r="A335" s="84" t="s">
        <v>1013</v>
      </c>
      <c r="B335" s="84" t="s">
        <v>1014</v>
      </c>
      <c r="C335" s="84" t="s">
        <v>983</v>
      </c>
      <c r="D335" s="84" t="s">
        <v>1015</v>
      </c>
      <c r="E335" s="85">
        <v>105.057992</v>
      </c>
      <c r="F335" s="85">
        <v>29.58021</v>
      </c>
      <c r="G335" s="94">
        <v>3140678</v>
      </c>
      <c r="H335" s="87">
        <v>1465.88</v>
      </c>
      <c r="I335" s="100">
        <v>10417.9869652875</v>
      </c>
      <c r="J335" s="84">
        <f>VLOOKUP(D335,Sheet1!C:D,COLUMN(Sheet1!D:D)-COLUMN(Sheet1!C:D)+1,0)</f>
        <v>12421.81775</v>
      </c>
      <c r="K335" s="101">
        <f>VLOOKUP(D335,Sheet2!A:B,COLUMN(Sheet2!B:B)-COLUMN(Sheet2!A:B)+1,0)</f>
        <v>5386</v>
      </c>
      <c r="L335" s="90">
        <f>VLOOKUP(D335,Sheet3!A:B,COLUMN(Sheet3!B:B)-COLUMN(Sheet3!A:B)+1,0)</f>
        <v>806652</v>
      </c>
    </row>
    <row r="336" spans="1:12">
      <c r="A336" s="84" t="s">
        <v>1016</v>
      </c>
      <c r="B336" s="84" t="s">
        <v>1017</v>
      </c>
      <c r="C336" s="84" t="s">
        <v>983</v>
      </c>
      <c r="D336" s="84" t="s">
        <v>1018</v>
      </c>
      <c r="E336" s="85">
        <v>102.267713</v>
      </c>
      <c r="F336" s="85">
        <v>27.881396</v>
      </c>
      <c r="G336" s="86">
        <v>4858359</v>
      </c>
      <c r="H336" s="93">
        <v>1733.15</v>
      </c>
      <c r="I336" s="100">
        <v>9388.80587247633</v>
      </c>
      <c r="J336" s="84">
        <f>VLOOKUP(D336,Sheet1!C:D,COLUMN(Sheet1!D:D)-COLUMN(Sheet1!C:D)+1,0)</f>
        <v>13624.95965</v>
      </c>
      <c r="K336" s="102">
        <v>60400</v>
      </c>
      <c r="L336" s="90" t="e">
        <f>VLOOKUP(D336,Sheet3!A:B,COLUMN(Sheet3!B:B)-COLUMN(Sheet3!A:B)+1,0)</f>
        <v>#N/A</v>
      </c>
    </row>
    <row r="337" spans="1:12">
      <c r="A337" s="84" t="s">
        <v>1019</v>
      </c>
      <c r="B337" s="84" t="s">
        <v>1020</v>
      </c>
      <c r="C337" s="84" t="s">
        <v>983</v>
      </c>
      <c r="D337" s="84" t="s">
        <v>1021</v>
      </c>
      <c r="E337" s="85">
        <v>101.71846</v>
      </c>
      <c r="F337" s="85">
        <v>26.582417</v>
      </c>
      <c r="G337" s="94">
        <v>1212203</v>
      </c>
      <c r="H337" s="93">
        <v>1040.82</v>
      </c>
      <c r="I337" s="100">
        <v>8034.20676583431</v>
      </c>
      <c r="J337" s="84">
        <f>VLOOKUP(D337,Sheet1!C:D,COLUMN(Sheet1!D:D)-COLUMN(Sheet1!C:D)+1,0)</f>
        <v>7731.51385</v>
      </c>
      <c r="K337" s="101">
        <f>VLOOKUP(D337,Sheet2!A:B,COLUMN(Sheet2!B:B)-COLUMN(Sheet2!A:B)+1,0)</f>
        <v>7414</v>
      </c>
      <c r="L337" s="90">
        <f>VLOOKUP(D337,Sheet3!A:B,COLUMN(Sheet3!B:B)-COLUMN(Sheet3!A:B)+1,0)</f>
        <v>1352811</v>
      </c>
    </row>
    <row r="338" spans="1:12">
      <c r="A338" s="84" t="s">
        <v>1022</v>
      </c>
      <c r="B338" s="84" t="s">
        <v>1023</v>
      </c>
      <c r="C338" s="84" t="s">
        <v>983</v>
      </c>
      <c r="D338" s="84" t="s">
        <v>1024</v>
      </c>
      <c r="E338" s="85">
        <v>103.766085</v>
      </c>
      <c r="F338" s="85">
        <v>29.552275</v>
      </c>
      <c r="G338" s="94">
        <v>3160168</v>
      </c>
      <c r="H338" s="93">
        <v>2003.43</v>
      </c>
      <c r="I338" s="100">
        <v>13531.8376889346</v>
      </c>
      <c r="J338" s="84">
        <f>VLOOKUP(D338,Sheet1!C:D,COLUMN(Sheet1!D:D)-COLUMN(Sheet1!C:D)+1,0)</f>
        <v>17585.1859</v>
      </c>
      <c r="K338" s="101">
        <f>VLOOKUP(D338,Sheet2!A:B,COLUMN(Sheet2!B:B)-COLUMN(Sheet2!A:B)+1,0)</f>
        <v>12723</v>
      </c>
      <c r="L338" s="90">
        <f>VLOOKUP(D338,Sheet3!A:B,COLUMN(Sheet3!B:B)-COLUMN(Sheet3!A:B)+1,0)</f>
        <v>2168115</v>
      </c>
    </row>
    <row r="339" spans="1:12">
      <c r="A339" s="84" t="s">
        <v>1025</v>
      </c>
      <c r="B339" s="84" t="s">
        <v>1026</v>
      </c>
      <c r="C339" s="84" t="s">
        <v>983</v>
      </c>
      <c r="D339" s="84" t="s">
        <v>1027</v>
      </c>
      <c r="E339" s="85">
        <v>105.441866</v>
      </c>
      <c r="F339" s="85">
        <v>28.87098</v>
      </c>
      <c r="G339" s="94" t="s">
        <v>1028</v>
      </c>
      <c r="H339" s="93">
        <v>2157.2</v>
      </c>
      <c r="I339" s="100">
        <v>10884.1101631718</v>
      </c>
      <c r="J339" s="84">
        <f>VLOOKUP(D339,Sheet1!C:D,COLUMN(Sheet1!D:D)-COLUMN(Sheet1!C:D)+1,0)</f>
        <v>13897.7336</v>
      </c>
      <c r="K339" s="101">
        <f>VLOOKUP(D339,Sheet2!A:B,COLUMN(Sheet2!B:B)-COLUMN(Sheet2!A:B)+1,0)</f>
        <v>12232</v>
      </c>
      <c r="L339" s="90">
        <f>VLOOKUP(D339,Sheet3!A:B,COLUMN(Sheet3!B:B)-COLUMN(Sheet3!A:B)+1,0)</f>
        <v>963831</v>
      </c>
    </row>
    <row r="340" spans="1:12">
      <c r="A340" s="84" t="s">
        <v>1029</v>
      </c>
      <c r="B340" s="84" t="s">
        <v>1030</v>
      </c>
      <c r="C340" s="84" t="s">
        <v>983</v>
      </c>
      <c r="D340" s="84" t="s">
        <v>1031</v>
      </c>
      <c r="E340" s="85">
        <v>103.848417</v>
      </c>
      <c r="F340" s="85">
        <v>30.077113</v>
      </c>
      <c r="G340" s="86">
        <v>2955219</v>
      </c>
      <c r="H340" s="93">
        <v>1423.74</v>
      </c>
      <c r="I340" s="100">
        <v>12300.5832942248</v>
      </c>
      <c r="J340" s="84">
        <f>VLOOKUP(D340,Sheet1!C:D,COLUMN(Sheet1!D:D)-COLUMN(Sheet1!C:D)+1,0)</f>
        <v>10710.10215</v>
      </c>
      <c r="K340" s="101">
        <f>VLOOKUP(D340,Sheet2!A:B,COLUMN(Sheet2!B:B)-COLUMN(Sheet2!A:B)+1,0)</f>
        <v>7140</v>
      </c>
      <c r="L340" s="90">
        <f>VLOOKUP(D340,Sheet3!A:B,COLUMN(Sheet3!B:B)-COLUMN(Sheet3!A:B)+1,0)</f>
        <v>1228204</v>
      </c>
    </row>
    <row r="341" spans="1:12">
      <c r="A341" s="84" t="s">
        <v>1032</v>
      </c>
      <c r="B341" s="84" t="s">
        <v>1033</v>
      </c>
      <c r="C341" s="84" t="s">
        <v>983</v>
      </c>
      <c r="D341" s="84" t="s">
        <v>1034</v>
      </c>
      <c r="E341" s="85">
        <v>104.779307</v>
      </c>
      <c r="F341" s="85">
        <v>29.33924</v>
      </c>
      <c r="G341" s="94" t="s">
        <v>1035</v>
      </c>
      <c r="H341" s="93">
        <v>1458.44</v>
      </c>
      <c r="I341" s="100">
        <v>10797.870031406</v>
      </c>
      <c r="J341" s="84">
        <f>VLOOKUP(D341,Sheet1!C:D,COLUMN(Sheet1!D:D)-COLUMN(Sheet1!C:D)+1,0)</f>
        <v>6255.3667</v>
      </c>
      <c r="K341" s="101">
        <f>VLOOKUP(D341,Sheet2!A:B,COLUMN(Sheet2!B:B)-COLUMN(Sheet2!A:B)+1,0)</f>
        <v>4381</v>
      </c>
      <c r="L341" s="90">
        <f>VLOOKUP(D341,Sheet3!A:B,COLUMN(Sheet3!B:B)-COLUMN(Sheet3!A:B)+1,0)</f>
        <v>426902</v>
      </c>
    </row>
    <row r="342" spans="1:12">
      <c r="A342" s="84" t="s">
        <v>1036</v>
      </c>
      <c r="B342" s="84" t="s">
        <v>1037</v>
      </c>
      <c r="C342" s="84" t="s">
        <v>983</v>
      </c>
      <c r="D342" s="84" t="s">
        <v>1038</v>
      </c>
      <c r="E342" s="85">
        <v>104.642826</v>
      </c>
      <c r="F342" s="85">
        <v>28.752354</v>
      </c>
      <c r="G342" s="86">
        <v>4588804</v>
      </c>
      <c r="H342" s="93">
        <v>2802.1</v>
      </c>
      <c r="I342" s="100">
        <v>10702.8842467339</v>
      </c>
      <c r="J342" s="84">
        <f>VLOOKUP(D342,Sheet1!C:D,COLUMN(Sheet1!D:D)-COLUMN(Sheet1!C:D)+1,0)</f>
        <v>13265.23365</v>
      </c>
      <c r="K342" s="101">
        <f>VLOOKUP(D342,Sheet2!A:B,COLUMN(Sheet2!B:B)-COLUMN(Sheet2!A:B)+1,0)</f>
        <v>13271</v>
      </c>
      <c r="L342" s="90">
        <f>VLOOKUP(D342,Sheet3!A:B,COLUMN(Sheet3!B:B)-COLUMN(Sheet3!A:B)+1,0)</f>
        <v>1019631</v>
      </c>
    </row>
    <row r="343" spans="1:12">
      <c r="A343" s="84" t="s">
        <v>1039</v>
      </c>
      <c r="B343" s="84" t="s">
        <v>1040</v>
      </c>
      <c r="C343" s="84" t="s">
        <v>983</v>
      </c>
      <c r="D343" s="84" t="s">
        <v>1041</v>
      </c>
      <c r="E343" s="85">
        <v>101.96231</v>
      </c>
      <c r="F343" s="85">
        <v>30.04952</v>
      </c>
      <c r="G343" s="86">
        <v>1107431</v>
      </c>
      <c r="H343" s="93">
        <v>410.61</v>
      </c>
      <c r="I343" s="100">
        <v>8359.79150032433</v>
      </c>
      <c r="J343" s="84">
        <f>VLOOKUP(D343,Sheet1!C:D,COLUMN(Sheet1!D:D)-COLUMN(Sheet1!C:D)+1,0)</f>
        <v>6737.0836</v>
      </c>
      <c r="K343" s="102">
        <v>153000</v>
      </c>
      <c r="L343" s="90" t="e">
        <f>VLOOKUP(D343,Sheet3!A:B,COLUMN(Sheet3!B:B)-COLUMN(Sheet3!A:B)+1,0)</f>
        <v>#N/A</v>
      </c>
    </row>
    <row r="344" spans="1:12">
      <c r="A344" s="84" t="s">
        <v>1042</v>
      </c>
      <c r="B344" s="84" t="s">
        <v>1043</v>
      </c>
      <c r="C344" s="84" t="s">
        <v>983</v>
      </c>
      <c r="D344" s="84" t="s">
        <v>1044</v>
      </c>
      <c r="E344" s="85">
        <v>102.224504</v>
      </c>
      <c r="F344" s="85">
        <v>31.899427</v>
      </c>
      <c r="G344" s="95">
        <v>822587</v>
      </c>
      <c r="H344" s="93">
        <v>411.75</v>
      </c>
      <c r="I344" s="100">
        <v>8954.87386110237</v>
      </c>
      <c r="J344" s="84">
        <f>VLOOKUP(D344,Sheet1!C:D,COLUMN(Sheet1!D:D)-COLUMN(Sheet1!C:D)+1,0)</f>
        <v>4240.6845</v>
      </c>
      <c r="K344" s="102">
        <v>84242</v>
      </c>
      <c r="L344" s="90" t="e">
        <f>VLOOKUP(D344,Sheet3!A:B,COLUMN(Sheet3!B:B)-COLUMN(Sheet3!A:B)+1,0)</f>
        <v>#N/A</v>
      </c>
    </row>
    <row r="345" spans="1:12">
      <c r="A345" s="84" t="s">
        <v>1045</v>
      </c>
      <c r="B345" s="84" t="s">
        <v>1046</v>
      </c>
      <c r="C345" s="84" t="s">
        <v>983</v>
      </c>
      <c r="D345" s="84" t="s">
        <v>1047</v>
      </c>
      <c r="E345" s="85">
        <v>103.041538</v>
      </c>
      <c r="F345" s="85">
        <v>30.009998</v>
      </c>
      <c r="G345" s="86">
        <v>1434603</v>
      </c>
      <c r="H345" s="93">
        <v>754.59</v>
      </c>
      <c r="I345" s="100">
        <v>10849.8663348525</v>
      </c>
      <c r="J345" s="84">
        <f>VLOOKUP(D345,Sheet1!C:D,COLUMN(Sheet1!D:D)-COLUMN(Sheet1!C:D)+1,0)</f>
        <v>6499.83545</v>
      </c>
      <c r="K345" s="101">
        <f>VLOOKUP(D345,Sheet2!A:B,COLUMN(Sheet2!B:B)-COLUMN(Sheet2!A:B)+1,0)</f>
        <v>15046</v>
      </c>
      <c r="L345" s="90">
        <f>VLOOKUP(D345,Sheet3!A:B,COLUMN(Sheet3!B:B)-COLUMN(Sheet3!A:B)+1,0)</f>
        <v>1125100</v>
      </c>
    </row>
    <row r="346" spans="1:12">
      <c r="A346" s="84" t="s">
        <v>1048</v>
      </c>
      <c r="B346" s="84" t="s">
        <v>1049</v>
      </c>
      <c r="C346" s="84" t="s">
        <v>1050</v>
      </c>
      <c r="D346" s="84" t="s">
        <v>1050</v>
      </c>
      <c r="E346" s="85">
        <v>117.190182</v>
      </c>
      <c r="F346" s="85">
        <v>39.125596</v>
      </c>
      <c r="G346" s="86">
        <v>13866000</v>
      </c>
      <c r="H346" s="96">
        <v>14083.73</v>
      </c>
      <c r="I346" s="100">
        <v>5538.06433790906</v>
      </c>
      <c r="J346" s="107">
        <v>300041.4605</v>
      </c>
      <c r="K346" s="101">
        <f>VLOOKUP(D346,Sheet2!A:B,COLUMN(Sheet2!B:B)-COLUMN(Sheet2!A:B)+1,0)</f>
        <v>11967</v>
      </c>
      <c r="L346" s="90">
        <f>VLOOKUP(D346,Sheet3!A:B,COLUMN(Sheet3!B:B)-COLUMN(Sheet3!A:B)+1,0)</f>
        <v>8784332</v>
      </c>
    </row>
    <row r="347" spans="1:12">
      <c r="A347" s="84" t="s">
        <v>1051</v>
      </c>
      <c r="B347" s="84" t="s">
        <v>1052</v>
      </c>
      <c r="C347" s="84" t="s">
        <v>1053</v>
      </c>
      <c r="D347" s="84" t="s">
        <v>1053</v>
      </c>
      <c r="E347" s="85">
        <v>116.405285</v>
      </c>
      <c r="F347" s="85">
        <v>39.904989</v>
      </c>
      <c r="G347" s="86">
        <v>21893095</v>
      </c>
      <c r="H347" s="87">
        <v>36102.6</v>
      </c>
      <c r="I347" s="100">
        <v>4896.24315777069</v>
      </c>
      <c r="J347" s="107">
        <v>324591.4769</v>
      </c>
      <c r="K347" s="101">
        <f>VLOOKUP(D347,Sheet2!A:B,COLUMN(Sheet2!B:B)-COLUMN(Sheet2!A:B)+1,0)</f>
        <v>16410</v>
      </c>
      <c r="L347" s="90">
        <f>VLOOKUP(D347,Sheet3!A:B,COLUMN(Sheet3!B:B)-COLUMN(Sheet3!A:B)+1,0)</f>
        <v>11663964</v>
      </c>
    </row>
    <row r="348" spans="1:12">
      <c r="A348" s="84" t="s">
        <v>1054</v>
      </c>
      <c r="B348" s="84" t="s">
        <v>1055</v>
      </c>
      <c r="C348" s="84" t="s">
        <v>1056</v>
      </c>
      <c r="D348" s="84" t="s">
        <v>1057</v>
      </c>
      <c r="E348" s="85">
        <v>114.933494</v>
      </c>
      <c r="F348" s="85">
        <v>25.831139</v>
      </c>
      <c r="G348" s="94">
        <v>8970014</v>
      </c>
      <c r="H348" s="93">
        <v>3645.2</v>
      </c>
      <c r="I348" s="100">
        <v>16610.8128989145</v>
      </c>
      <c r="J348" s="84">
        <f>VLOOKUP(D348,Sheet1!C:D,COLUMN(Sheet1!D:D)-COLUMN(Sheet1!C:D)+1,0)</f>
        <v>43232.88935</v>
      </c>
      <c r="K348" s="101">
        <f>VLOOKUP(D348,Sheet2!A:B,COLUMN(Sheet2!B:B)-COLUMN(Sheet2!A:B)+1,0)</f>
        <v>39363</v>
      </c>
      <c r="L348" s="90">
        <f>VLOOKUP(D348,Sheet3!A:B,COLUMN(Sheet3!B:B)-COLUMN(Sheet3!A:B)+1,0)</f>
        <v>2089524</v>
      </c>
    </row>
    <row r="349" spans="1:12">
      <c r="A349" s="84" t="s">
        <v>1058</v>
      </c>
      <c r="B349" s="84" t="s">
        <v>1059</v>
      </c>
      <c r="C349" s="84" t="s">
        <v>1056</v>
      </c>
      <c r="D349" s="84" t="s">
        <v>1060</v>
      </c>
      <c r="E349" s="85">
        <v>113.887147</v>
      </c>
      <c r="F349" s="85">
        <v>27.658721</v>
      </c>
      <c r="G349" s="92">
        <v>1804805</v>
      </c>
      <c r="H349" s="93">
        <v>963.6</v>
      </c>
      <c r="I349" s="100">
        <v>15803.0057599884</v>
      </c>
      <c r="J349" s="84">
        <f>VLOOKUP(D349,Sheet1!C:D,COLUMN(Sheet1!D:D)-COLUMN(Sheet1!C:D)+1,0)</f>
        <v>3884.60285</v>
      </c>
      <c r="K349" s="101">
        <f>VLOOKUP(D349,Sheet2!A:B,COLUMN(Sheet2!B:B)-COLUMN(Sheet2!A:B)+1,0)</f>
        <v>3831</v>
      </c>
      <c r="L349" s="90">
        <f>VLOOKUP(D349,Sheet3!A:B,COLUMN(Sheet3!B:B)-COLUMN(Sheet3!A:B)+1,0)</f>
        <v>766059</v>
      </c>
    </row>
    <row r="350" spans="1:12">
      <c r="A350" s="84" t="s">
        <v>1061</v>
      </c>
      <c r="B350" s="84" t="s">
        <v>1062</v>
      </c>
      <c r="C350" s="84" t="s">
        <v>1056</v>
      </c>
      <c r="D350" s="84" t="s">
        <v>1063</v>
      </c>
      <c r="E350" s="85">
        <v>117.184892</v>
      </c>
      <c r="F350" s="85">
        <v>29.2744</v>
      </c>
      <c r="G350" s="94">
        <v>1618979</v>
      </c>
      <c r="H350" s="93">
        <v>957.14</v>
      </c>
      <c r="I350" s="100">
        <v>15477.9969412103</v>
      </c>
      <c r="J350" s="84">
        <f>VLOOKUP(D350,Sheet1!C:D,COLUMN(Sheet1!D:D)-COLUMN(Sheet1!C:D)+1,0)</f>
        <v>10998.6237</v>
      </c>
      <c r="K350" s="101">
        <f>VLOOKUP(D350,Sheet2!A:B,COLUMN(Sheet2!B:B)-COLUMN(Sheet2!A:B)+1,0)</f>
        <v>5262</v>
      </c>
      <c r="L350" s="90">
        <f>VLOOKUP(D350,Sheet3!A:B,COLUMN(Sheet3!B:B)-COLUMN(Sheet3!A:B)+1,0)</f>
        <v>603417</v>
      </c>
    </row>
    <row r="351" spans="1:12">
      <c r="A351" s="84" t="s">
        <v>1064</v>
      </c>
      <c r="B351" s="84" t="s">
        <v>1065</v>
      </c>
      <c r="C351" s="84" t="s">
        <v>1056</v>
      </c>
      <c r="D351" s="84" t="s">
        <v>1066</v>
      </c>
      <c r="E351" s="85">
        <v>114.416826</v>
      </c>
      <c r="F351" s="85">
        <v>27.816245</v>
      </c>
      <c r="G351" s="94">
        <v>5007702</v>
      </c>
      <c r="H351" s="93">
        <v>2789.87</v>
      </c>
      <c r="I351" s="100">
        <v>15788.4261083602</v>
      </c>
      <c r="J351" s="84">
        <f>VLOOKUP(D351,Sheet1!C:D,COLUMN(Sheet1!D:D)-COLUMN(Sheet1!C:D)+1,0)</f>
        <v>19842.76425</v>
      </c>
      <c r="K351" s="101">
        <f>VLOOKUP(D351,Sheet2!A:B,COLUMN(Sheet2!B:B)-COLUMN(Sheet2!A:B)+1,0)</f>
        <v>18669</v>
      </c>
      <c r="L351" s="90">
        <f>VLOOKUP(D351,Sheet3!A:B,COLUMN(Sheet3!B:B)-COLUMN(Sheet3!A:B)+1,0)</f>
        <v>2027884</v>
      </c>
    </row>
    <row r="352" spans="1:12">
      <c r="A352" s="84" t="s">
        <v>1067</v>
      </c>
      <c r="B352" s="84" t="s">
        <v>1068</v>
      </c>
      <c r="C352" s="84" t="s">
        <v>1056</v>
      </c>
      <c r="D352" s="84" t="s">
        <v>1069</v>
      </c>
      <c r="E352" s="85">
        <v>114.96681</v>
      </c>
      <c r="F352" s="85">
        <v>27.091243</v>
      </c>
      <c r="G352" s="94">
        <v>4469176</v>
      </c>
      <c r="H352" s="87">
        <v>2168.83</v>
      </c>
      <c r="I352" s="100">
        <v>17029.403693769</v>
      </c>
      <c r="J352" s="84">
        <f>VLOOKUP(D352,Sheet1!C:D,COLUMN(Sheet1!D:D)-COLUMN(Sheet1!C:D)+1,0)</f>
        <v>13309.23785</v>
      </c>
      <c r="K352" s="101">
        <f>VLOOKUP(D352,Sheet2!A:B,COLUMN(Sheet2!B:B)-COLUMN(Sheet2!A:B)+1,0)</f>
        <v>25284</v>
      </c>
      <c r="L352" s="90">
        <f>VLOOKUP(D352,Sheet3!A:B,COLUMN(Sheet3!B:B)-COLUMN(Sheet3!A:B)+1,0)</f>
        <v>1192364</v>
      </c>
    </row>
    <row r="353" spans="1:12">
      <c r="A353" s="84" t="s">
        <v>1070</v>
      </c>
      <c r="B353" s="84" t="s">
        <v>1071</v>
      </c>
      <c r="C353" s="84" t="s">
        <v>1056</v>
      </c>
      <c r="D353" s="84" t="s">
        <v>1072</v>
      </c>
      <c r="E353" s="85">
        <v>114.916665</v>
      </c>
      <c r="F353" s="85">
        <v>27.818553</v>
      </c>
      <c r="G353" s="94">
        <v>1202499</v>
      </c>
      <c r="H353" s="93">
        <v>1001.33</v>
      </c>
      <c r="I353" s="100">
        <v>16484.0369186231</v>
      </c>
      <c r="J353" s="84">
        <f>VLOOKUP(D353,Sheet1!C:D,COLUMN(Sheet1!D:D)-COLUMN(Sheet1!C:D)+1,0)</f>
        <v>5896.9604</v>
      </c>
      <c r="K353" s="101">
        <f>VLOOKUP(D353,Sheet2!A:B,COLUMN(Sheet2!B:B)-COLUMN(Sheet2!A:B)+1,0)</f>
        <v>3178</v>
      </c>
      <c r="L353" s="90">
        <f>VLOOKUP(D353,Sheet3!A:B,COLUMN(Sheet3!B:B)-COLUMN(Sheet3!A:B)+1,0)</f>
        <v>909252</v>
      </c>
    </row>
    <row r="354" spans="1:12">
      <c r="A354" s="84" t="s">
        <v>1073</v>
      </c>
      <c r="B354" s="84" t="s">
        <v>1074</v>
      </c>
      <c r="C354" s="84" t="s">
        <v>1056</v>
      </c>
      <c r="D354" s="84" t="s">
        <v>1075</v>
      </c>
      <c r="E354" s="85">
        <v>117.943064</v>
      </c>
      <c r="F354" s="85">
        <v>28.45513</v>
      </c>
      <c r="G354" s="94">
        <v>6491088</v>
      </c>
      <c r="H354" s="93">
        <v>2624.3</v>
      </c>
      <c r="I354" s="100">
        <v>17079.0682980693</v>
      </c>
      <c r="J354" s="84">
        <f>VLOOKUP(D354,Sheet1!C:D,COLUMN(Sheet1!D:D)-COLUMN(Sheet1!C:D)+1,0)</f>
        <v>19391.4462</v>
      </c>
      <c r="K354" s="101">
        <f>VLOOKUP(D354,Sheet2!A:B,COLUMN(Sheet2!B:B)-COLUMN(Sheet2!A:B)+1,0)</f>
        <v>22757</v>
      </c>
      <c r="L354" s="90">
        <f>VLOOKUP(D354,Sheet3!A:B,COLUMN(Sheet3!B:B)-COLUMN(Sheet3!A:B)+1,0)</f>
        <v>1698360</v>
      </c>
    </row>
    <row r="355" spans="1:12">
      <c r="A355" s="84" t="s">
        <v>1076</v>
      </c>
      <c r="B355" s="84" t="s">
        <v>1077</v>
      </c>
      <c r="C355" s="84" t="s">
        <v>1056</v>
      </c>
      <c r="D355" s="84" t="s">
        <v>1078</v>
      </c>
      <c r="E355" s="85">
        <v>115.857972</v>
      </c>
      <c r="F355" s="85">
        <v>28.682976</v>
      </c>
      <c r="G355" s="92">
        <v>6255007</v>
      </c>
      <c r="H355" s="93">
        <v>5745.51</v>
      </c>
      <c r="I355" s="100">
        <v>15430.7091098575</v>
      </c>
      <c r="J355" s="84">
        <f>VLOOKUP(D355,Sheet1!C:D,COLUMN(Sheet1!D:D)-COLUMN(Sheet1!C:D)+1,0)</f>
        <v>64675.64255</v>
      </c>
      <c r="K355" s="101">
        <f>VLOOKUP(D355,Sheet2!A:B,COLUMN(Sheet2!B:B)-COLUMN(Sheet2!A:B)+1,0)</f>
        <v>7195</v>
      </c>
      <c r="L355" s="90">
        <f>VLOOKUP(D355,Sheet3!A:B,COLUMN(Sheet3!B:B)-COLUMN(Sheet3!A:B)+1,0)</f>
        <v>2471959</v>
      </c>
    </row>
    <row r="356" spans="1:12">
      <c r="A356" s="84" t="s">
        <v>1079</v>
      </c>
      <c r="B356" s="84" t="s">
        <v>1080</v>
      </c>
      <c r="C356" s="84" t="s">
        <v>1056</v>
      </c>
      <c r="D356" s="84" t="s">
        <v>1081</v>
      </c>
      <c r="E356" s="85">
        <v>115.95356</v>
      </c>
      <c r="F356" s="85">
        <v>29.66116</v>
      </c>
      <c r="G356" s="92">
        <v>4600276</v>
      </c>
      <c r="H356" s="93">
        <v>3240.5</v>
      </c>
      <c r="I356" s="100">
        <v>13486.4618413865</v>
      </c>
      <c r="J356" s="84">
        <f>VLOOKUP(D356,Sheet1!C:D,COLUMN(Sheet1!D:D)-COLUMN(Sheet1!C:D)+1,0)</f>
        <v>24920.4441</v>
      </c>
      <c r="K356" s="101">
        <f>VLOOKUP(D356,Sheet2!A:B,COLUMN(Sheet2!B:B)-COLUMN(Sheet2!A:B)+1,0)</f>
        <v>19077</v>
      </c>
      <c r="L356" s="90">
        <f>VLOOKUP(D356,Sheet3!A:B,COLUMN(Sheet3!B:B)-COLUMN(Sheet3!A:B)+1,0)</f>
        <v>2136534</v>
      </c>
    </row>
    <row r="357" spans="1:12">
      <c r="A357" s="84" t="s">
        <v>1082</v>
      </c>
      <c r="B357" s="84" t="s">
        <v>1083</v>
      </c>
      <c r="C357" s="84" t="s">
        <v>1056</v>
      </c>
      <c r="D357" s="84" t="s">
        <v>1084</v>
      </c>
      <c r="E357" s="85">
        <v>117.039532</v>
      </c>
      <c r="F357" s="85">
        <v>28.272092</v>
      </c>
      <c r="G357" s="94" t="s">
        <v>1085</v>
      </c>
      <c r="H357" s="93">
        <v>982.66</v>
      </c>
      <c r="I357" s="100">
        <v>17329.0334097123</v>
      </c>
      <c r="J357" s="84">
        <f>VLOOKUP(D357,Sheet1!C:D,COLUMN(Sheet1!D:D)-COLUMN(Sheet1!C:D)+1,0)</f>
        <v>5734.14995</v>
      </c>
      <c r="K357" s="101">
        <f>VLOOKUP(D357,Sheet2!A:B,COLUMN(Sheet2!B:B)-COLUMN(Sheet2!A:B)+1,0)</f>
        <v>3560</v>
      </c>
      <c r="L357" s="90">
        <f>VLOOKUP(D357,Sheet3!A:B,COLUMN(Sheet3!B:B)-COLUMN(Sheet3!A:B)+1,0)</f>
        <v>519012</v>
      </c>
    </row>
    <row r="358" spans="1:12">
      <c r="A358" s="84" t="s">
        <v>1086</v>
      </c>
      <c r="B358" s="84" t="s">
        <v>1087</v>
      </c>
      <c r="C358" s="84" t="s">
        <v>1056</v>
      </c>
      <c r="D358" s="84" t="s">
        <v>1088</v>
      </c>
      <c r="E358" s="85">
        <v>116.358054</v>
      </c>
      <c r="F358" s="85">
        <v>27.948979</v>
      </c>
      <c r="G358" s="94">
        <v>3614866</v>
      </c>
      <c r="H358" s="93">
        <v>1572.51</v>
      </c>
      <c r="I358" s="100">
        <v>17605.7847307133</v>
      </c>
      <c r="J358" s="84">
        <f>VLOOKUP(D358,Sheet1!C:D,COLUMN(Sheet1!D:D)-COLUMN(Sheet1!C:D)+1,0)</f>
        <v>14735.14705</v>
      </c>
      <c r="K358" s="101">
        <f>VLOOKUP(D358,Sheet2!A:B,COLUMN(Sheet2!B:B)-COLUMN(Sheet2!A:B)+1,0)</f>
        <v>18799</v>
      </c>
      <c r="L358" s="90">
        <f>VLOOKUP(D358,Sheet3!A:B,COLUMN(Sheet3!B:B)-COLUMN(Sheet3!A:B)+1,0)</f>
        <v>942667</v>
      </c>
    </row>
    <row r="359" spans="1:12">
      <c r="A359" s="84" t="s">
        <v>1089</v>
      </c>
      <c r="B359" s="84" t="s">
        <v>1090</v>
      </c>
      <c r="C359" s="84" t="s">
        <v>1091</v>
      </c>
      <c r="D359" s="84" t="s">
        <v>1092</v>
      </c>
      <c r="E359" s="85">
        <v>126.549719</v>
      </c>
      <c r="F359" s="85">
        <v>43.838132</v>
      </c>
      <c r="G359" s="94">
        <v>3623713</v>
      </c>
      <c r="H359" s="117">
        <v>1452.6</v>
      </c>
      <c r="I359" s="100">
        <v>8371.53988879237</v>
      </c>
      <c r="J359" s="84">
        <f>VLOOKUP(D359,Sheet1!C:D,COLUMN(Sheet1!D:D)-COLUMN(Sheet1!C:D)+1,0)</f>
        <v>22669.39355</v>
      </c>
      <c r="K359" s="101">
        <f>VLOOKUP(D359,Sheet2!A:B,COLUMN(Sheet2!B:B)-COLUMN(Sheet2!A:B)+1,0)</f>
        <v>27711</v>
      </c>
      <c r="L359" s="90">
        <f>VLOOKUP(D359,Sheet3!A:B,COLUMN(Sheet3!B:B)-COLUMN(Sheet3!A:B)+1,0)</f>
        <v>1573345</v>
      </c>
    </row>
    <row r="360" spans="1:12">
      <c r="A360" s="84" t="s">
        <v>1093</v>
      </c>
      <c r="B360" s="84" t="s">
        <v>1094</v>
      </c>
      <c r="C360" s="84" t="s">
        <v>1091</v>
      </c>
      <c r="D360" s="84" t="s">
        <v>1095</v>
      </c>
      <c r="E360" s="85">
        <v>122.838102</v>
      </c>
      <c r="F360" s="85">
        <v>45.620131</v>
      </c>
      <c r="G360" s="94">
        <v>1551378</v>
      </c>
      <c r="H360" s="93">
        <v>510.18</v>
      </c>
      <c r="I360" s="100">
        <v>5299.41592464749</v>
      </c>
      <c r="J360" s="84">
        <f>VLOOKUP(D360,Sheet1!C:D,COLUMN(Sheet1!D:D)-COLUMN(Sheet1!C:D)+1,0)</f>
        <v>7433.8818</v>
      </c>
      <c r="K360" s="101">
        <f>VLOOKUP(D360,Sheet2!A:B,COLUMN(Sheet2!B:B)-COLUMN(Sheet2!A:B)+1,0)</f>
        <v>25759</v>
      </c>
      <c r="L360" s="90">
        <f>VLOOKUP(D360,Sheet3!A:B,COLUMN(Sheet3!B:B)-COLUMN(Sheet3!A:B)+1,0)</f>
        <v>496789</v>
      </c>
    </row>
    <row r="361" spans="1:12">
      <c r="A361" s="84" t="s">
        <v>1096</v>
      </c>
      <c r="B361" s="84" t="s">
        <v>1097</v>
      </c>
      <c r="C361" s="84" t="s">
        <v>1091</v>
      </c>
      <c r="D361" s="84" t="s">
        <v>1098</v>
      </c>
      <c r="E361" s="85">
        <v>124.825321</v>
      </c>
      <c r="F361" s="85">
        <v>45.14191</v>
      </c>
      <c r="G361" s="92">
        <v>2252994</v>
      </c>
      <c r="H361" s="93">
        <v>752.88</v>
      </c>
      <c r="I361" s="100">
        <v>6325.67930828426</v>
      </c>
      <c r="J361" s="84">
        <f>VLOOKUP(D361,Sheet1!C:D,COLUMN(Sheet1!D:D)-COLUMN(Sheet1!C:D)+1,0)</f>
        <v>13406.79155</v>
      </c>
      <c r="K361" s="101">
        <f>VLOOKUP(D361,Sheet2!A:B,COLUMN(Sheet2!B:B)-COLUMN(Sheet2!A:B)+1,0)</f>
        <v>21170</v>
      </c>
      <c r="L361" s="90">
        <f>VLOOKUP(D361,Sheet3!A:B,COLUMN(Sheet3!B:B)-COLUMN(Sheet3!A:B)+1,0)</f>
        <v>598786</v>
      </c>
    </row>
    <row r="362" spans="1:12">
      <c r="A362" s="84" t="s">
        <v>1099</v>
      </c>
      <c r="B362" s="84" t="s">
        <v>1100</v>
      </c>
      <c r="C362" s="84" t="s">
        <v>1091</v>
      </c>
      <c r="D362" s="84" t="s">
        <v>1101</v>
      </c>
      <c r="E362" s="85">
        <v>125.144676</v>
      </c>
      <c r="F362" s="85">
        <v>42.887961</v>
      </c>
      <c r="G362" s="94">
        <v>996903</v>
      </c>
      <c r="H362" s="93">
        <v>429.9</v>
      </c>
      <c r="I362" s="100">
        <v>8428.59234758875</v>
      </c>
      <c r="J362" s="84">
        <f>VLOOKUP(D362,Sheet1!C:D,COLUMN(Sheet1!D:D)-COLUMN(Sheet1!C:D)+1,0)</f>
        <v>6733.906</v>
      </c>
      <c r="K362" s="101">
        <f>VLOOKUP(D362,Sheet2!A:B,COLUMN(Sheet2!B:B)-COLUMN(Sheet2!A:B)+1,0)</f>
        <v>5140</v>
      </c>
      <c r="L362" s="90">
        <f>VLOOKUP(D362,Sheet3!A:B,COLUMN(Sheet3!B:B)-COLUMN(Sheet3!A:B)+1,0)</f>
        <v>341699</v>
      </c>
    </row>
    <row r="363" spans="1:12">
      <c r="A363" s="84" t="s">
        <v>1102</v>
      </c>
      <c r="B363" s="84" t="s">
        <v>1103</v>
      </c>
      <c r="C363" s="84" t="s">
        <v>1091</v>
      </c>
      <c r="D363" s="84" t="s">
        <v>1104</v>
      </c>
      <c r="E363" s="85">
        <v>125.323643</v>
      </c>
      <c r="F363" s="85">
        <v>43.816996</v>
      </c>
      <c r="G363" s="92">
        <v>9066906</v>
      </c>
      <c r="H363" s="93">
        <v>6638.03</v>
      </c>
      <c r="I363" s="100">
        <v>7561.33635818776</v>
      </c>
      <c r="J363" s="84">
        <f>VLOOKUP(D363,Sheet1!C:D,COLUMN(Sheet1!D:D)-COLUMN(Sheet1!C:D)+1,0)</f>
        <v>109873.8497</v>
      </c>
      <c r="K363" s="101">
        <f>VLOOKUP(D363,Sheet2!A:B,COLUMN(Sheet2!B:B)-COLUMN(Sheet2!A:B)+1,0)</f>
        <v>20594</v>
      </c>
      <c r="L363" s="90">
        <f>VLOOKUP(D363,Sheet3!A:B,COLUMN(Sheet3!B:B)-COLUMN(Sheet3!A:B)+1,0)</f>
        <v>2541059</v>
      </c>
    </row>
    <row r="364" spans="1:12">
      <c r="A364" s="84" t="s">
        <v>1105</v>
      </c>
      <c r="B364" s="84" t="s">
        <v>1106</v>
      </c>
      <c r="C364" s="84" t="s">
        <v>1091</v>
      </c>
      <c r="D364" s="84" t="s">
        <v>1107</v>
      </c>
      <c r="E364" s="85">
        <v>125.939721</v>
      </c>
      <c r="F364" s="85">
        <v>41.728312</v>
      </c>
      <c r="G364" s="108">
        <v>1302778</v>
      </c>
      <c r="H364" s="117">
        <v>531.7</v>
      </c>
      <c r="I364" s="100">
        <v>7262.45236106085</v>
      </c>
      <c r="J364" s="84">
        <f>VLOOKUP(D364,Sheet1!C:D,COLUMN(Sheet1!D:D)-COLUMN(Sheet1!C:D)+1,0)</f>
        <v>11784.2498</v>
      </c>
      <c r="K364" s="101">
        <f>VLOOKUP(D364,Sheet2!A:B,COLUMN(Sheet2!B:B)-COLUMN(Sheet2!A:B)+1,0)</f>
        <v>15612</v>
      </c>
      <c r="L364" s="90">
        <f>VLOOKUP(D364,Sheet3!A:B,COLUMN(Sheet3!B:B)-COLUMN(Sheet3!A:B)+1,0)</f>
        <v>558095</v>
      </c>
    </row>
    <row r="365" spans="1:12">
      <c r="A365" s="84" t="s">
        <v>1108</v>
      </c>
      <c r="B365" s="84" t="s">
        <v>1109</v>
      </c>
      <c r="C365" s="84" t="s">
        <v>1091</v>
      </c>
      <c r="D365" s="84" t="s">
        <v>1110</v>
      </c>
      <c r="E365" s="85">
        <v>124.350599</v>
      </c>
      <c r="F365" s="85">
        <v>43.166764</v>
      </c>
      <c r="G365" s="92">
        <v>1814733</v>
      </c>
      <c r="H365" s="93">
        <v>526.6</v>
      </c>
      <c r="I365" s="100">
        <v>7886.34591921927</v>
      </c>
      <c r="J365" s="84">
        <f>VLOOKUP(D365,Sheet1!C:D,COLUMN(Sheet1!D:D)-COLUMN(Sheet1!C:D)+1,0)</f>
        <v>16122.40795</v>
      </c>
      <c r="K365" s="101">
        <f>VLOOKUP(D365,Sheet2!A:B,COLUMN(Sheet2!B:B)-COLUMN(Sheet2!A:B)+1,0)</f>
        <v>14382</v>
      </c>
      <c r="L365" s="90">
        <f>VLOOKUP(D365,Sheet3!A:B,COLUMN(Sheet3!B:B)-COLUMN(Sheet3!A:B)+1,0)</f>
        <v>684119</v>
      </c>
    </row>
    <row r="366" spans="1:12">
      <c r="A366" s="84" t="s">
        <v>1111</v>
      </c>
      <c r="B366" s="84" t="s">
        <v>1112</v>
      </c>
      <c r="C366" s="84" t="s">
        <v>1091</v>
      </c>
      <c r="D366" s="84" t="s">
        <v>1113</v>
      </c>
      <c r="E366" s="85">
        <v>129.470605</v>
      </c>
      <c r="F366" s="85">
        <v>42.909426</v>
      </c>
      <c r="G366" s="95">
        <v>1941700</v>
      </c>
      <c r="H366" s="93">
        <v>726.86</v>
      </c>
      <c r="I366" s="100">
        <v>6829.94134993772</v>
      </c>
      <c r="J366" s="84">
        <f>VLOOKUP(D366,Sheet1!C:D,COLUMN(Sheet1!D:D)-COLUMN(Sheet1!C:D)+1,0)</f>
        <v>15679.4573</v>
      </c>
      <c r="K366" s="102">
        <v>43300</v>
      </c>
      <c r="L366" s="90" t="e">
        <f>VLOOKUP(D366,Sheet3!A:B,COLUMN(Sheet3!B:B)-COLUMN(Sheet3!A:B)+1,0)</f>
        <v>#N/A</v>
      </c>
    </row>
    <row r="367" spans="1:12">
      <c r="A367" s="84" t="s">
        <v>1114</v>
      </c>
      <c r="B367" s="84" t="s">
        <v>1115</v>
      </c>
      <c r="C367" s="84" t="s">
        <v>1091</v>
      </c>
      <c r="D367" s="84" t="s">
        <v>1116</v>
      </c>
      <c r="E367" s="85">
        <v>126.414274</v>
      </c>
      <c r="F367" s="85">
        <v>41.944132</v>
      </c>
      <c r="G367" s="92">
        <v>951866</v>
      </c>
      <c r="H367" s="93">
        <v>509.42</v>
      </c>
      <c r="I367" s="100">
        <v>6869.30188691791</v>
      </c>
      <c r="J367" s="84">
        <f>VLOOKUP(D367,Sheet1!C:D,COLUMN(Sheet1!D:D)-COLUMN(Sheet1!C:D)+1,0)</f>
        <v>3221.68455</v>
      </c>
      <c r="K367" s="101">
        <f>VLOOKUP(D367,Sheet2!A:B,COLUMN(Sheet2!B:B)-COLUMN(Sheet2!A:B)+1,0)</f>
        <v>17505</v>
      </c>
      <c r="L367" s="90">
        <f>VLOOKUP(D367,Sheet3!A:B,COLUMN(Sheet3!B:B)-COLUMN(Sheet3!A:B)+1,0)</f>
        <v>322134</v>
      </c>
    </row>
    <row r="368" spans="1:12">
      <c r="A368" s="84" t="s">
        <v>1117</v>
      </c>
      <c r="B368" s="84" t="s">
        <v>1118</v>
      </c>
      <c r="C368" s="84" t="s">
        <v>1119</v>
      </c>
      <c r="D368" s="84" t="s">
        <v>1120</v>
      </c>
      <c r="E368" s="85">
        <v>113.580426</v>
      </c>
      <c r="F368" s="85">
        <v>37.857094</v>
      </c>
      <c r="G368" s="92">
        <v>1318505</v>
      </c>
      <c r="H368" s="93">
        <v>742.2</v>
      </c>
      <c r="I368" s="100">
        <v>4659.48312456859</v>
      </c>
      <c r="J368" s="84">
        <f>VLOOKUP(D368,Sheet1!C:D,COLUMN(Sheet1!D:D)-COLUMN(Sheet1!C:D)+1,0)</f>
        <v>7948.23675</v>
      </c>
      <c r="K368" s="101">
        <f>VLOOKUP(D368,Sheet2!A:B,COLUMN(Sheet2!B:B)-COLUMN(Sheet2!A:B)+1,0)</f>
        <v>4559</v>
      </c>
      <c r="L368" s="90">
        <f>VLOOKUP(D368,Sheet3!A:B,COLUMN(Sheet3!B:B)-COLUMN(Sheet3!A:B)+1,0)</f>
        <v>827380</v>
      </c>
    </row>
    <row r="369" spans="1:12">
      <c r="A369" s="84" t="s">
        <v>1121</v>
      </c>
      <c r="B369" s="84" t="s">
        <v>1122</v>
      </c>
      <c r="C369" s="84" t="s">
        <v>1119</v>
      </c>
      <c r="D369" s="84" t="s">
        <v>1123</v>
      </c>
      <c r="E369" s="85">
        <v>112.549656</v>
      </c>
      <c r="F369" s="85">
        <v>37.870451</v>
      </c>
      <c r="G369" s="94">
        <v>5304061</v>
      </c>
      <c r="H369" s="87">
        <v>4153.25</v>
      </c>
      <c r="I369" s="100">
        <v>4628.68357814892</v>
      </c>
      <c r="J369" s="84">
        <f>VLOOKUP(D369,Sheet1!C:D,COLUMN(Sheet1!D:D)-COLUMN(Sheet1!C:D)+1,0)</f>
        <v>90975.96375</v>
      </c>
      <c r="K369" s="101">
        <f>VLOOKUP(D369,Sheet2!A:B,COLUMN(Sheet2!B:B)-COLUMN(Sheet2!A:B)+1,0)</f>
        <v>6988</v>
      </c>
      <c r="L369" s="90">
        <f>VLOOKUP(D369,Sheet3!A:B,COLUMN(Sheet3!B:B)-COLUMN(Sheet3!A:B)+1,0)</f>
        <v>2879514</v>
      </c>
    </row>
    <row r="370" spans="1:12">
      <c r="A370" s="84" t="s">
        <v>1124</v>
      </c>
      <c r="B370" s="84" t="s">
        <v>1125</v>
      </c>
      <c r="C370" s="84" t="s">
        <v>1119</v>
      </c>
      <c r="D370" s="84" t="s">
        <v>1126</v>
      </c>
      <c r="E370" s="85">
        <v>111.14454</v>
      </c>
      <c r="F370" s="85">
        <v>37.518996</v>
      </c>
      <c r="G370" s="94">
        <v>3398431</v>
      </c>
      <c r="H370" s="93">
        <v>1538.04</v>
      </c>
      <c r="I370" s="100">
        <v>5587.37016056799</v>
      </c>
      <c r="J370" s="84">
        <f>VLOOKUP(D370,Sheet1!C:D,COLUMN(Sheet1!D:D)-COLUMN(Sheet1!C:D)+1,0)</f>
        <v>18429.5869</v>
      </c>
      <c r="K370" s="101">
        <f>VLOOKUP(D370,Sheet2!A:B,COLUMN(Sheet2!B:B)-COLUMN(Sheet2!A:B)+1,0)</f>
        <v>21239</v>
      </c>
      <c r="L370" s="90">
        <f>VLOOKUP(D370,Sheet3!A:B,COLUMN(Sheet3!B:B)-COLUMN(Sheet3!A:B)+1,0)</f>
        <v>2146065</v>
      </c>
    </row>
    <row r="371" spans="1:12">
      <c r="A371" s="84" t="s">
        <v>1127</v>
      </c>
      <c r="B371" s="84" t="s">
        <v>1128</v>
      </c>
      <c r="C371" s="84" t="s">
        <v>1119</v>
      </c>
      <c r="D371" s="84" t="s">
        <v>1129</v>
      </c>
      <c r="E371" s="85">
        <v>112.752633</v>
      </c>
      <c r="F371" s="85">
        <v>37.688006</v>
      </c>
      <c r="G371" s="92">
        <v>3379498</v>
      </c>
      <c r="H371" s="93">
        <v>1468.8</v>
      </c>
      <c r="I371" s="100">
        <v>4915.71038896692</v>
      </c>
      <c r="J371" s="84">
        <f>VLOOKUP(D371,Sheet1!C:D,COLUMN(Sheet1!D:D)-COLUMN(Sheet1!C:D)+1,0)</f>
        <v>29571.2386</v>
      </c>
      <c r="K371" s="101">
        <f>VLOOKUP(D371,Sheet2!A:B,COLUMN(Sheet2!B:B)-COLUMN(Sheet2!A:B)+1,0)</f>
        <v>16392</v>
      </c>
      <c r="L371" s="90">
        <f>VLOOKUP(D371,Sheet3!A:B,COLUMN(Sheet3!B:B)-COLUMN(Sheet3!A:B)+1,0)</f>
        <v>2144866</v>
      </c>
    </row>
    <row r="372" spans="1:12">
      <c r="A372" s="84" t="s">
        <v>1130</v>
      </c>
      <c r="B372" s="84" t="s">
        <v>1131</v>
      </c>
      <c r="C372" s="84" t="s">
        <v>1119</v>
      </c>
      <c r="D372" s="84" t="s">
        <v>1132</v>
      </c>
      <c r="E372" s="85">
        <v>113.117394</v>
      </c>
      <c r="F372" s="85">
        <v>36.195142</v>
      </c>
      <c r="G372" s="94">
        <v>3180884</v>
      </c>
      <c r="H372" s="93">
        <v>1711.6</v>
      </c>
      <c r="I372" s="100">
        <v>5675.78428269797</v>
      </c>
      <c r="J372" s="84">
        <f>VLOOKUP(D372,Sheet1!C:D,COLUMN(Sheet1!D:D)-COLUMN(Sheet1!C:D)+1,0)</f>
        <v>28866.4577</v>
      </c>
      <c r="K372" s="101">
        <f>VLOOKUP(D372,Sheet2!A:B,COLUMN(Sheet2!B:B)-COLUMN(Sheet2!A:B)+1,0)</f>
        <v>13955</v>
      </c>
      <c r="L372" s="90">
        <f>VLOOKUP(D372,Sheet3!A:B,COLUMN(Sheet3!B:B)-COLUMN(Sheet3!A:B)+1,0)</f>
        <v>1783180</v>
      </c>
    </row>
    <row r="373" spans="1:12">
      <c r="A373" s="84" t="s">
        <v>1133</v>
      </c>
      <c r="B373" s="84" t="s">
        <v>1134</v>
      </c>
      <c r="C373" s="84" t="s">
        <v>1119</v>
      </c>
      <c r="D373" s="84" t="s">
        <v>1135</v>
      </c>
      <c r="E373" s="85">
        <v>112.852022</v>
      </c>
      <c r="F373" s="85">
        <v>35.491315</v>
      </c>
      <c r="G373" s="92">
        <v>2194545</v>
      </c>
      <c r="H373" s="93">
        <v>1425.7</v>
      </c>
      <c r="I373" s="100">
        <v>6048.91422582664</v>
      </c>
      <c r="J373" s="84">
        <f>VLOOKUP(D373,Sheet1!C:D,COLUMN(Sheet1!D:D)-COLUMN(Sheet1!C:D)+1,0)</f>
        <v>21695.8188</v>
      </c>
      <c r="K373" s="101">
        <f>VLOOKUP(D373,Sheet2!A:B,COLUMN(Sheet2!B:B)-COLUMN(Sheet2!A:B)+1,0)</f>
        <v>9425</v>
      </c>
      <c r="L373" s="90">
        <f>VLOOKUP(D373,Sheet3!A:B,COLUMN(Sheet3!B:B)-COLUMN(Sheet3!A:B)+1,0)</f>
        <v>2111202</v>
      </c>
    </row>
    <row r="374" spans="1:12">
      <c r="A374" s="84" t="s">
        <v>1136</v>
      </c>
      <c r="B374" s="84" t="s">
        <v>1137</v>
      </c>
      <c r="C374" s="84" t="s">
        <v>1119</v>
      </c>
      <c r="D374" s="84" t="s">
        <v>1138</v>
      </c>
      <c r="E374" s="85">
        <v>111.007051</v>
      </c>
      <c r="F374" s="85">
        <v>35.02667</v>
      </c>
      <c r="G374" s="92">
        <v>4774508</v>
      </c>
      <c r="H374" s="93">
        <v>1643.6</v>
      </c>
      <c r="I374" s="100">
        <v>6181.70030015306</v>
      </c>
      <c r="J374" s="84">
        <f>VLOOKUP(D374,Sheet1!C:D,COLUMN(Sheet1!D:D)-COLUMN(Sheet1!C:D)+1,0)</f>
        <v>18962.9042</v>
      </c>
      <c r="K374" s="101">
        <f>VLOOKUP(D374,Sheet2!A:B,COLUMN(Sheet2!B:B)-COLUMN(Sheet2!A:B)+1,0)</f>
        <v>14183</v>
      </c>
      <c r="L374" s="90">
        <f>VLOOKUP(D374,Sheet3!A:B,COLUMN(Sheet3!B:B)-COLUMN(Sheet3!A:B)+1,0)</f>
        <v>3023427</v>
      </c>
    </row>
    <row r="375" spans="1:12">
      <c r="A375" s="84" t="s">
        <v>1139</v>
      </c>
      <c r="B375" s="84" t="s">
        <v>1140</v>
      </c>
      <c r="C375" s="84" t="s">
        <v>1119</v>
      </c>
      <c r="D375" s="84" t="s">
        <v>1141</v>
      </c>
      <c r="E375" s="85">
        <v>111.51931</v>
      </c>
      <c r="F375" s="85">
        <v>36.088581</v>
      </c>
      <c r="G375" s="94">
        <v>3976481</v>
      </c>
      <c r="H375" s="93">
        <v>1505.2</v>
      </c>
      <c r="I375" s="100">
        <v>5485.98928109038</v>
      </c>
      <c r="J375" s="84">
        <f>VLOOKUP(D375,Sheet1!C:D,COLUMN(Sheet1!D:D)-COLUMN(Sheet1!C:D)+1,0)</f>
        <v>19261.5659</v>
      </c>
      <c r="K375" s="101">
        <f>VLOOKUP(D375,Sheet2!A:B,COLUMN(Sheet2!B:B)-COLUMN(Sheet2!A:B)+1,0)</f>
        <v>20275</v>
      </c>
      <c r="L375" s="90">
        <f>VLOOKUP(D375,Sheet3!A:B,COLUMN(Sheet3!B:B)-COLUMN(Sheet3!A:B)+1,0)</f>
        <v>2119276</v>
      </c>
    </row>
    <row r="376" spans="1:12">
      <c r="A376" s="84" t="s">
        <v>1142</v>
      </c>
      <c r="B376" s="84" t="s">
        <v>1143</v>
      </c>
      <c r="C376" s="84" t="s">
        <v>1119</v>
      </c>
      <c r="D376" s="84" t="s">
        <v>1144</v>
      </c>
      <c r="E376" s="85">
        <v>112.734149</v>
      </c>
      <c r="F376" s="85">
        <v>38.415958</v>
      </c>
      <c r="G376" s="94">
        <v>2689668</v>
      </c>
      <c r="H376" s="93">
        <v>1034.6</v>
      </c>
      <c r="I376" s="100">
        <v>5249.61878393278</v>
      </c>
      <c r="J376" s="84">
        <f>VLOOKUP(D376,Sheet1!C:D,COLUMN(Sheet1!D:D)-COLUMN(Sheet1!C:D)+1,0)</f>
        <v>16282.86005</v>
      </c>
      <c r="K376" s="101">
        <f>VLOOKUP(D376,Sheet2!A:B,COLUMN(Sheet2!B:B)-COLUMN(Sheet2!A:B)+1,0)</f>
        <v>25236</v>
      </c>
      <c r="L376" s="90">
        <f>VLOOKUP(D376,Sheet3!A:B,COLUMN(Sheet3!B:B)-COLUMN(Sheet3!A:B)+1,0)</f>
        <v>1322421</v>
      </c>
    </row>
    <row r="377" spans="1:12">
      <c r="A377" s="84" t="s">
        <v>1145</v>
      </c>
      <c r="B377" s="84" t="s">
        <v>1146</v>
      </c>
      <c r="C377" s="84" t="s">
        <v>1119</v>
      </c>
      <c r="D377" s="84" t="s">
        <v>1147</v>
      </c>
      <c r="E377" s="85">
        <v>112.432906</v>
      </c>
      <c r="F377" s="85">
        <v>39.331734</v>
      </c>
      <c r="G377" s="92">
        <v>1593444</v>
      </c>
      <c r="H377" s="93">
        <v>1100.5</v>
      </c>
      <c r="I377" s="100">
        <v>4941.62844319156</v>
      </c>
      <c r="J377" s="84">
        <f>VLOOKUP(D377,Sheet1!C:D,COLUMN(Sheet1!D:D)-COLUMN(Sheet1!C:D)+1,0)</f>
        <v>19545.59115</v>
      </c>
      <c r="K377" s="101">
        <f>VLOOKUP(D377,Sheet2!A:B,COLUMN(Sheet2!B:B)-COLUMN(Sheet2!A:B)+1,0)</f>
        <v>10625</v>
      </c>
      <c r="L377" s="90">
        <f>VLOOKUP(D377,Sheet3!A:B,COLUMN(Sheet3!B:B)-COLUMN(Sheet3!A:B)+1,0)</f>
        <v>883045</v>
      </c>
    </row>
    <row r="378" spans="1:12">
      <c r="A378" s="84" t="s">
        <v>1148</v>
      </c>
      <c r="B378" s="84" t="s">
        <v>1149</v>
      </c>
      <c r="C378" s="84" t="s">
        <v>1119</v>
      </c>
      <c r="D378" s="84" t="s">
        <v>1150</v>
      </c>
      <c r="E378" s="85">
        <v>113.366749</v>
      </c>
      <c r="F378" s="85">
        <v>40.09711</v>
      </c>
      <c r="G378" s="94">
        <v>3105591</v>
      </c>
      <c r="H378" s="93">
        <v>1369.9</v>
      </c>
      <c r="I378" s="100">
        <v>5139.42918435455</v>
      </c>
      <c r="J378" s="84">
        <f>VLOOKUP(D378,Sheet1!C:D,COLUMN(Sheet1!D:D)-COLUMN(Sheet1!C:D)+1,0)</f>
        <v>36682.00865</v>
      </c>
      <c r="K378" s="101">
        <f>VLOOKUP(D378,Sheet2!A:B,COLUMN(Sheet2!B:B)-COLUMN(Sheet2!A:B)+1,0)</f>
        <v>14056</v>
      </c>
      <c r="L378" s="90">
        <f>VLOOKUP(D378,Sheet3!A:B,COLUMN(Sheet3!B:B)-COLUMN(Sheet3!A:B)+1,0)</f>
        <v>1244565</v>
      </c>
    </row>
    <row r="379" spans="1:12">
      <c r="A379" s="84" t="s">
        <v>1151</v>
      </c>
      <c r="B379" s="84" t="s">
        <v>1152</v>
      </c>
      <c r="C379" s="84" t="s">
        <v>1153</v>
      </c>
      <c r="D379" s="84" t="s">
        <v>1154</v>
      </c>
      <c r="E379" s="85">
        <v>98.8566</v>
      </c>
      <c r="F379" s="85">
        <v>25.817555</v>
      </c>
      <c r="G379" s="95">
        <v>552694</v>
      </c>
      <c r="H379" s="93">
        <v>210.73</v>
      </c>
      <c r="I379" s="100">
        <v>9426.63954903914</v>
      </c>
      <c r="J379" s="107">
        <v>1390.56345</v>
      </c>
      <c r="K379" s="102">
        <v>14703</v>
      </c>
      <c r="L379" s="90" t="e">
        <f>VLOOKUP(D379,Sheet3!A:B,COLUMN(Sheet3!B:B)-COLUMN(Sheet3!A:B)+1,0)</f>
        <v>#N/A</v>
      </c>
    </row>
    <row r="380" spans="1:12">
      <c r="A380" s="84" t="s">
        <v>1155</v>
      </c>
      <c r="B380" s="84" t="s">
        <v>1156</v>
      </c>
      <c r="C380" s="84" t="s">
        <v>1153</v>
      </c>
      <c r="D380" s="84" t="s">
        <v>1157</v>
      </c>
      <c r="E380" s="85">
        <v>99.70211</v>
      </c>
      <c r="F380" s="85">
        <v>27.819149</v>
      </c>
      <c r="G380" s="86">
        <v>387511</v>
      </c>
      <c r="H380" s="96">
        <v>267</v>
      </c>
      <c r="I380" s="100">
        <v>7867.37185168158</v>
      </c>
      <c r="J380" s="107">
        <v>2108.5491</v>
      </c>
      <c r="K380" s="102">
        <v>23870</v>
      </c>
      <c r="L380" s="90" t="e">
        <f>VLOOKUP(D380,Sheet3!A:B,COLUMN(Sheet3!B:B)-COLUMN(Sheet3!A:B)+1,0)</f>
        <v>#N/A</v>
      </c>
    </row>
    <row r="381" spans="1:12">
      <c r="A381" s="84" t="s">
        <v>1158</v>
      </c>
      <c r="B381" s="84" t="s">
        <v>1159</v>
      </c>
      <c r="C381" s="84" t="s">
        <v>1153</v>
      </c>
      <c r="D381" s="84" t="s">
        <v>1160</v>
      </c>
      <c r="E381" s="85">
        <v>100.225936</v>
      </c>
      <c r="F381" s="85">
        <v>26.855165</v>
      </c>
      <c r="G381" s="95">
        <v>1253878</v>
      </c>
      <c r="H381" s="87">
        <v>512.75</v>
      </c>
      <c r="I381" s="100">
        <v>9275.90358632063</v>
      </c>
      <c r="J381" s="84">
        <f>VLOOKUP(D381,Sheet1!C:D,COLUMN(Sheet1!D:D)-COLUMN(Sheet1!C:D)+1,0)</f>
        <v>10977.7467</v>
      </c>
      <c r="K381" s="101">
        <f>VLOOKUP(D381,Sheet2!A:B,COLUMN(Sheet2!B:B)-COLUMN(Sheet2!A:B)+1,0)</f>
        <v>20554</v>
      </c>
      <c r="L381" s="90">
        <f>VLOOKUP(D381,Sheet3!A:B,COLUMN(Sheet3!B:B)-COLUMN(Sheet3!A:B)+1,0)</f>
        <v>410817</v>
      </c>
    </row>
    <row r="382" spans="1:12">
      <c r="A382" s="84" t="s">
        <v>1161</v>
      </c>
      <c r="B382" s="84" t="s">
        <v>1162</v>
      </c>
      <c r="C382" s="84" t="s">
        <v>1153</v>
      </c>
      <c r="D382" s="84" t="s">
        <v>1163</v>
      </c>
      <c r="E382" s="85">
        <v>103.717078</v>
      </c>
      <c r="F382" s="85">
        <v>27.338185</v>
      </c>
      <c r="G382" s="95">
        <v>5092611</v>
      </c>
      <c r="H382" s="93">
        <v>1288.74</v>
      </c>
      <c r="I382" s="100">
        <v>9541.11754227933</v>
      </c>
      <c r="J382" s="84">
        <f>VLOOKUP(D382,Sheet1!C:D,COLUMN(Sheet1!D:D)-COLUMN(Sheet1!C:D)+1,0)</f>
        <v>16842.106</v>
      </c>
      <c r="K382" s="101">
        <f>VLOOKUP(D382,Sheet2!A:B,COLUMN(Sheet2!B:B)-COLUMN(Sheet2!A:B)+1,0)</f>
        <v>22439</v>
      </c>
      <c r="L382" s="90">
        <f>VLOOKUP(D382,Sheet3!A:B,COLUMN(Sheet3!B:B)-COLUMN(Sheet3!A:B)+1,0)</f>
        <v>1442514</v>
      </c>
    </row>
    <row r="383" spans="1:12">
      <c r="A383" s="84" t="s">
        <v>1164</v>
      </c>
      <c r="B383" s="84" t="s">
        <v>1165</v>
      </c>
      <c r="C383" s="84" t="s">
        <v>1153</v>
      </c>
      <c r="D383" s="84" t="s">
        <v>1166</v>
      </c>
      <c r="E383" s="85">
        <v>103.374873</v>
      </c>
      <c r="F383" s="85">
        <v>23.363129</v>
      </c>
      <c r="G383" s="95">
        <v>4478422</v>
      </c>
      <c r="H383" s="96">
        <v>2417.47</v>
      </c>
      <c r="I383" s="100">
        <v>9892.7102565893</v>
      </c>
      <c r="J383" s="107">
        <v>21587.71915</v>
      </c>
      <c r="K383" s="102">
        <v>32931</v>
      </c>
      <c r="L383" s="90" t="e">
        <f>VLOOKUP(D383,Sheet3!A:B,COLUMN(Sheet3!B:B)-COLUMN(Sheet3!A:B)+1,0)</f>
        <v>#N/A</v>
      </c>
    </row>
    <row r="384" spans="1:12">
      <c r="A384" s="84" t="s">
        <v>1167</v>
      </c>
      <c r="B384" s="84" t="s">
        <v>1168</v>
      </c>
      <c r="C384" s="84" t="s">
        <v>1153</v>
      </c>
      <c r="D384" s="84" t="s">
        <v>1169</v>
      </c>
      <c r="E384" s="85">
        <v>102.526673</v>
      </c>
      <c r="F384" s="85">
        <v>24.346786</v>
      </c>
      <c r="G384" s="94">
        <v>2249502</v>
      </c>
      <c r="H384" s="93">
        <v>2058.1</v>
      </c>
      <c r="I384" s="100">
        <v>7908.71657661192</v>
      </c>
      <c r="J384" s="84">
        <f>VLOOKUP(D384,Sheet1!C:D,COLUMN(Sheet1!D:D)-COLUMN(Sheet1!C:D)+1,0)</f>
        <v>15516.2505</v>
      </c>
      <c r="K384" s="101">
        <f>VLOOKUP(D384,Sheet2!A:B,COLUMN(Sheet2!B:B)-COLUMN(Sheet2!A:B)+1,0)</f>
        <v>14942</v>
      </c>
      <c r="L384" s="90">
        <f>VLOOKUP(D384,Sheet3!A:B,COLUMN(Sheet3!B:B)-COLUMN(Sheet3!A:B)+1,0)</f>
        <v>1450701</v>
      </c>
    </row>
    <row r="385" spans="1:12">
      <c r="A385" s="84" t="s">
        <v>1170</v>
      </c>
      <c r="B385" s="84" t="s">
        <v>1171</v>
      </c>
      <c r="C385" s="84" t="s">
        <v>1153</v>
      </c>
      <c r="D385" s="84" t="s">
        <v>1172</v>
      </c>
      <c r="E385" s="85">
        <v>103.796288</v>
      </c>
      <c r="F385" s="85">
        <v>25.490866</v>
      </c>
      <c r="G385" s="94">
        <v>5765775</v>
      </c>
      <c r="H385" s="93">
        <v>2959.35</v>
      </c>
      <c r="I385" s="100">
        <v>10289.8755133658</v>
      </c>
      <c r="J385" s="84">
        <f>VLOOKUP(D385,Sheet1!C:D,COLUMN(Sheet1!D:D)-COLUMN(Sheet1!C:D)+1,0)</f>
        <v>36921.72605</v>
      </c>
      <c r="K385" s="101">
        <f>VLOOKUP(D385,Sheet2!A:B,COLUMN(Sheet2!B:B)-COLUMN(Sheet2!A:B)+1,0)</f>
        <v>28935</v>
      </c>
      <c r="L385" s="90">
        <f>VLOOKUP(D385,Sheet3!A:B,COLUMN(Sheet3!B:B)-COLUMN(Sheet3!A:B)+1,0)</f>
        <v>2972111</v>
      </c>
    </row>
    <row r="386" spans="1:12">
      <c r="A386" s="84" t="s">
        <v>1173</v>
      </c>
      <c r="B386" s="84" t="s">
        <v>1174</v>
      </c>
      <c r="C386" s="84" t="s">
        <v>1153</v>
      </c>
      <c r="D386" s="84" t="s">
        <v>1175</v>
      </c>
      <c r="E386" s="85">
        <v>100.797002</v>
      </c>
      <c r="F386" s="85">
        <v>22.009037</v>
      </c>
      <c r="G386" s="95">
        <v>1301407</v>
      </c>
      <c r="H386" s="87">
        <v>604.18</v>
      </c>
      <c r="I386" s="100">
        <v>9446.59938244241</v>
      </c>
      <c r="J386" s="107">
        <v>6212.90815</v>
      </c>
      <c r="K386" s="102">
        <v>19124.5</v>
      </c>
      <c r="L386" s="90" t="e">
        <f>VLOOKUP(D386,Sheet3!A:B,COLUMN(Sheet3!B:B)-COLUMN(Sheet3!A:B)+1,0)</f>
        <v>#N/A</v>
      </c>
    </row>
    <row r="387" spans="1:12">
      <c r="A387" s="84" t="s">
        <v>1176</v>
      </c>
      <c r="B387" s="84" t="s">
        <v>1177</v>
      </c>
      <c r="C387" s="84" t="s">
        <v>1153</v>
      </c>
      <c r="D387" s="84" t="s">
        <v>1178</v>
      </c>
      <c r="E387" s="85">
        <v>100.267608</v>
      </c>
      <c r="F387" s="85">
        <v>25.606548</v>
      </c>
      <c r="G387" s="95">
        <v>3337559</v>
      </c>
      <c r="H387" s="93">
        <v>1484</v>
      </c>
      <c r="I387" s="100">
        <v>8934.40353842687</v>
      </c>
      <c r="J387" s="84">
        <f>VLOOKUP(D387,Sheet1!C:D,COLUMN(Sheet1!D:D)-COLUMN(Sheet1!C:D)+1,0)</f>
        <v>18230.78845</v>
      </c>
      <c r="K387" s="102">
        <v>29459</v>
      </c>
      <c r="L387" s="90" t="e">
        <f>VLOOKUP(D387,Sheet3!A:B,COLUMN(Sheet3!B:B)-COLUMN(Sheet3!A:B)+1,0)</f>
        <v>#N/A</v>
      </c>
    </row>
    <row r="388" spans="1:12">
      <c r="A388" s="84" t="s">
        <v>1179</v>
      </c>
      <c r="B388" s="84" t="s">
        <v>1180</v>
      </c>
      <c r="C388" s="84" t="s">
        <v>1153</v>
      </c>
      <c r="D388" s="84" t="s">
        <v>1181</v>
      </c>
      <c r="E388" s="85">
        <v>99.161489</v>
      </c>
      <c r="F388" s="85">
        <v>25.112018</v>
      </c>
      <c r="G388" s="94">
        <v>2431211</v>
      </c>
      <c r="H388" s="93">
        <v>1052.6</v>
      </c>
      <c r="I388" s="100">
        <v>9950.08137858056</v>
      </c>
      <c r="J388" s="84">
        <f>VLOOKUP(D388,Sheet1!C:D,COLUMN(Sheet1!D:D)-COLUMN(Sheet1!C:D)+1,0)</f>
        <v>11649.52225</v>
      </c>
      <c r="K388" s="101">
        <f>VLOOKUP(D388,Sheet2!A:B,COLUMN(Sheet2!B:B)-COLUMN(Sheet2!A:B)+1,0)</f>
        <v>19637</v>
      </c>
      <c r="L388" s="90">
        <f>VLOOKUP(D388,Sheet3!A:B,COLUMN(Sheet3!B:B)-COLUMN(Sheet3!A:B)+1,0)</f>
        <v>807034</v>
      </c>
    </row>
    <row r="389" spans="1:12">
      <c r="A389" s="84" t="s">
        <v>1182</v>
      </c>
      <c r="B389" s="84" t="s">
        <v>1183</v>
      </c>
      <c r="C389" s="84" t="s">
        <v>1153</v>
      </c>
      <c r="D389" s="84" t="s">
        <v>1184</v>
      </c>
      <c r="E389" s="85">
        <v>104.21567</v>
      </c>
      <c r="F389" s="85">
        <v>23.400983</v>
      </c>
      <c r="G389" s="95">
        <v>3503218</v>
      </c>
      <c r="H389" s="96">
        <v>1185.12</v>
      </c>
      <c r="I389" s="100">
        <v>11308.528759866</v>
      </c>
      <c r="J389" s="107">
        <v>10796.727</v>
      </c>
      <c r="K389" s="102">
        <v>31456</v>
      </c>
      <c r="L389" s="90" t="e">
        <f>VLOOKUP(D389,Sheet3!A:B,COLUMN(Sheet3!B:B)-COLUMN(Sheet3!A:B)+1,0)</f>
        <v>#N/A</v>
      </c>
    </row>
    <row r="390" spans="1:12">
      <c r="A390" s="84" t="s">
        <v>1185</v>
      </c>
      <c r="B390" s="84" t="s">
        <v>1186</v>
      </c>
      <c r="C390" s="84" t="s">
        <v>1153</v>
      </c>
      <c r="D390" s="84" t="s">
        <v>1187</v>
      </c>
      <c r="E390" s="85">
        <v>101.528304</v>
      </c>
      <c r="F390" s="85">
        <v>25.045678</v>
      </c>
      <c r="G390" s="95">
        <v>2416747</v>
      </c>
      <c r="H390" s="93">
        <v>1372.16</v>
      </c>
      <c r="I390" s="100">
        <v>9083.29862088638</v>
      </c>
      <c r="J390" s="84">
        <f>VLOOKUP(D390,Sheet1!C:D,COLUMN(Sheet1!D:D)-COLUMN(Sheet1!C:D)+1,0)</f>
        <v>16717.90095</v>
      </c>
      <c r="K390" s="102">
        <v>28438.41</v>
      </c>
      <c r="L390" s="90" t="e">
        <f>VLOOKUP(D390,Sheet3!A:B,COLUMN(Sheet3!B:B)-COLUMN(Sheet3!A:B)+1,0)</f>
        <v>#N/A</v>
      </c>
    </row>
    <row r="391" spans="1:12">
      <c r="A391" s="84" t="s">
        <v>1188</v>
      </c>
      <c r="B391" s="84" t="s">
        <v>1189</v>
      </c>
      <c r="C391" s="84" t="s">
        <v>1153</v>
      </c>
      <c r="D391" s="84" t="s">
        <v>1190</v>
      </c>
      <c r="E391" s="85">
        <v>100.966011</v>
      </c>
      <c r="F391" s="85">
        <v>22.825229</v>
      </c>
      <c r="G391" s="95">
        <v>2404954</v>
      </c>
      <c r="H391" s="93">
        <v>945.42</v>
      </c>
      <c r="I391" s="100">
        <v>9545.58001316308</v>
      </c>
      <c r="J391" s="84">
        <f>VLOOKUP(D391,Sheet1!C:D,COLUMN(Sheet1!D:D)-COLUMN(Sheet1!C:D)+1,0)</f>
        <v>7556.0967</v>
      </c>
      <c r="K391" s="101">
        <f>VLOOKUP(D391,Sheet2!A:B,COLUMN(Sheet2!B:B)-COLUMN(Sheet2!A:B)+1,0)</f>
        <v>44266</v>
      </c>
      <c r="L391" s="90">
        <f>VLOOKUP(D391,Sheet3!A:B,COLUMN(Sheet3!B:B)-COLUMN(Sheet3!A:B)+1,0)</f>
        <v>484166</v>
      </c>
    </row>
    <row r="392" spans="1:12">
      <c r="A392" s="84" t="s">
        <v>1191</v>
      </c>
      <c r="B392" s="84" t="s">
        <v>1192</v>
      </c>
      <c r="C392" s="84" t="s">
        <v>1153</v>
      </c>
      <c r="D392" s="84" t="s">
        <v>1193</v>
      </c>
      <c r="E392" s="85">
        <v>100.088837</v>
      </c>
      <c r="F392" s="85">
        <v>23.884175</v>
      </c>
      <c r="G392" s="95">
        <v>2257991</v>
      </c>
      <c r="H392" s="93">
        <v>821.32</v>
      </c>
      <c r="I392" s="100">
        <v>9297.35716615926</v>
      </c>
      <c r="J392" s="84">
        <f>VLOOKUP(D392,Sheet1!C:D,COLUMN(Sheet1!D:D)-COLUMN(Sheet1!C:D)+1,0)</f>
        <v>6133.20245</v>
      </c>
      <c r="K392" s="101">
        <f>VLOOKUP(D392,Sheet2!A:B,COLUMN(Sheet2!B:B)-COLUMN(Sheet2!A:B)+1,0)</f>
        <v>23620</v>
      </c>
      <c r="L392" s="90">
        <f>VLOOKUP(D392,Sheet3!A:B,COLUMN(Sheet3!B:B)-COLUMN(Sheet3!A:B)+1,0)</f>
        <v>334986</v>
      </c>
    </row>
    <row r="393" spans="1:12">
      <c r="A393" s="84" t="s">
        <v>1194</v>
      </c>
      <c r="B393" s="84" t="s">
        <v>1195</v>
      </c>
      <c r="C393" s="84" t="s">
        <v>1153</v>
      </c>
      <c r="D393" s="84" t="s">
        <v>1196</v>
      </c>
      <c r="E393" s="85">
        <v>102.833669</v>
      </c>
      <c r="F393" s="85">
        <v>24.88149</v>
      </c>
      <c r="G393" s="94">
        <v>8460088</v>
      </c>
      <c r="H393" s="93">
        <v>6733.79</v>
      </c>
      <c r="I393" s="100">
        <v>9679.76352197657</v>
      </c>
      <c r="J393" s="84">
        <f>VLOOKUP(D393,Sheet1!C:D,COLUMN(Sheet1!D:D)-COLUMN(Sheet1!C:D)+1,0)</f>
        <v>106575.8164</v>
      </c>
      <c r="K393" s="101">
        <f>VLOOKUP(D393,Sheet2!A:B,COLUMN(Sheet2!B:B)-COLUMN(Sheet2!A:B)+1,0)</f>
        <v>21013</v>
      </c>
      <c r="L393" s="90">
        <f>VLOOKUP(D393,Sheet3!A:B,COLUMN(Sheet3!B:B)-COLUMN(Sheet3!A:B)+1,0)</f>
        <v>3763719</v>
      </c>
    </row>
    <row r="394" spans="1:12">
      <c r="A394" s="84" t="s">
        <v>1197</v>
      </c>
      <c r="B394" s="84" t="s">
        <v>1198</v>
      </c>
      <c r="C394" s="84" t="s">
        <v>1153</v>
      </c>
      <c r="D394" s="84" t="s">
        <v>1199</v>
      </c>
      <c r="E394" s="85">
        <v>98.585621</v>
      </c>
      <c r="F394" s="85">
        <v>24.433146</v>
      </c>
      <c r="G394" s="95">
        <v>1315709</v>
      </c>
      <c r="H394" s="96">
        <v>575.54</v>
      </c>
      <c r="I394" s="100">
        <v>10110.2744872882</v>
      </c>
      <c r="J394" s="107">
        <v>7962.45625</v>
      </c>
      <c r="K394" s="102">
        <v>11526</v>
      </c>
      <c r="L394" s="90" t="e">
        <f>VLOOKUP(D394,Sheet3!A:B,COLUMN(Sheet3!B:B)-COLUMN(Sheet3!A:B)+1,0)</f>
        <v>#N/A</v>
      </c>
    </row>
  </sheetData>
  <pageMargins left="0.699305555555556" right="0.699305555555556" top="0.75" bottom="0.75" header="0.3" footer="0.3"/>
  <pageSetup paperSize="9" orientation="portrait"/>
  <headerFooter/>
  <ignoredErrors>
    <ignoredError sqref="D1:D146 D148:D156 D158:D346 D349:D395 A1:B3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topLeftCell="A269" workbookViewId="0">
      <selection activeCell="D280" sqref="D280"/>
    </sheetView>
  </sheetViews>
  <sheetFormatPr defaultColWidth="8.35714285714286" defaultRowHeight="17.6" outlineLevelCol="3"/>
  <cols>
    <col min="1" max="1" width="32.4375" style="81" customWidth="1"/>
    <col min="2" max="2" width="13.9285714285714" style="81" customWidth="1"/>
    <col min="3" max="3" width="8.35714285714286" style="81"/>
    <col min="4" max="4" width="13.9285714285714" style="81" customWidth="1"/>
    <col min="5" max="5" width="8.35714285714286" style="81"/>
    <col min="7" max="16378" width="8.35714285714286" style="81"/>
  </cols>
  <sheetData>
    <row r="1" s="81" customFormat="1" ht="16.8" spans="1:4">
      <c r="A1" s="82" t="s">
        <v>1200</v>
      </c>
      <c r="B1" s="82"/>
      <c r="D1" s="82">
        <v>44195.6666666667</v>
      </c>
    </row>
    <row r="2" s="81" customFormat="1" ht="16.8" spans="1:4">
      <c r="A2" s="83" t="s">
        <v>1201</v>
      </c>
      <c r="B2" s="83" t="s">
        <v>1053</v>
      </c>
      <c r="D2" s="83">
        <v>324591.4769</v>
      </c>
    </row>
    <row r="3" s="81" customFormat="1" ht="16.8" spans="1:4">
      <c r="A3" s="83" t="s">
        <v>1201</v>
      </c>
      <c r="B3" s="83" t="s">
        <v>1050</v>
      </c>
      <c r="D3" s="83">
        <v>300041.4605</v>
      </c>
    </row>
    <row r="4" s="81" customFormat="1" ht="16.8" spans="1:4">
      <c r="A4" s="83" t="s">
        <v>1201</v>
      </c>
      <c r="B4" s="83" t="s">
        <v>850</v>
      </c>
      <c r="C4" s="81" t="s">
        <v>878</v>
      </c>
      <c r="D4" s="83">
        <v>50625.71875</v>
      </c>
    </row>
    <row r="5" s="81" customFormat="1" ht="16.8" spans="1:4">
      <c r="A5" s="83" t="s">
        <v>1201</v>
      </c>
      <c r="B5" s="83" t="s">
        <v>850</v>
      </c>
      <c r="C5" s="81" t="s">
        <v>866</v>
      </c>
      <c r="D5" s="83">
        <v>48022.9852</v>
      </c>
    </row>
    <row r="6" s="81" customFormat="1" ht="16.8" spans="1:4">
      <c r="A6" s="83" t="s">
        <v>1201</v>
      </c>
      <c r="B6" s="83" t="s">
        <v>850</v>
      </c>
      <c r="C6" s="81" t="s">
        <v>863</v>
      </c>
      <c r="D6" s="83">
        <v>15471.55735</v>
      </c>
    </row>
    <row r="7" s="81" customFormat="1" ht="16.8" spans="1:4">
      <c r="A7" s="83" t="s">
        <v>1201</v>
      </c>
      <c r="B7" s="83" t="s">
        <v>850</v>
      </c>
      <c r="C7" s="81" t="s">
        <v>860</v>
      </c>
      <c r="D7" s="83">
        <v>30394.2012</v>
      </c>
    </row>
    <row r="8" s="81" customFormat="1" ht="16.8" spans="1:4">
      <c r="A8" s="83" t="s">
        <v>1201</v>
      </c>
      <c r="B8" s="83" t="s">
        <v>850</v>
      </c>
      <c r="C8" s="81" t="s">
        <v>872</v>
      </c>
      <c r="D8" s="83">
        <v>11429.06745</v>
      </c>
    </row>
    <row r="9" s="81" customFormat="1" ht="16.8" spans="1:4">
      <c r="A9" s="83" t="s">
        <v>1201</v>
      </c>
      <c r="B9" s="83" t="s">
        <v>850</v>
      </c>
      <c r="C9" s="81" t="s">
        <v>854</v>
      </c>
      <c r="D9" s="83">
        <v>54497.08365</v>
      </c>
    </row>
    <row r="10" s="81" customFormat="1" ht="16.8" spans="1:4">
      <c r="A10" s="83" t="s">
        <v>1201</v>
      </c>
      <c r="B10" s="83" t="s">
        <v>850</v>
      </c>
      <c r="C10" s="81" t="s">
        <v>857</v>
      </c>
      <c r="D10" s="83">
        <v>26720.90715</v>
      </c>
    </row>
    <row r="11" s="81" customFormat="1" ht="16.8" spans="1:4">
      <c r="A11" s="83" t="s">
        <v>1201</v>
      </c>
      <c r="B11" s="83" t="s">
        <v>850</v>
      </c>
      <c r="C11" s="81" t="s">
        <v>881</v>
      </c>
      <c r="D11" s="83">
        <v>69475.14735</v>
      </c>
    </row>
    <row r="12" s="81" customFormat="1" ht="16.8" spans="1:4">
      <c r="A12" s="83" t="s">
        <v>1201</v>
      </c>
      <c r="B12" s="83" t="s">
        <v>850</v>
      </c>
      <c r="C12" s="81" t="s">
        <v>851</v>
      </c>
      <c r="D12" s="83">
        <v>96175.6791</v>
      </c>
    </row>
    <row r="13" s="81" customFormat="1" ht="16.8" spans="1:4">
      <c r="A13" s="83" t="s">
        <v>1201</v>
      </c>
      <c r="B13" s="83" t="s">
        <v>850</v>
      </c>
      <c r="C13" s="81" t="s">
        <v>869</v>
      </c>
      <c r="D13" s="83">
        <v>23333.62205</v>
      </c>
    </row>
    <row r="14" s="81" customFormat="1" ht="16.8" spans="1:4">
      <c r="A14" s="83" t="s">
        <v>1201</v>
      </c>
      <c r="B14" s="83" t="s">
        <v>850</v>
      </c>
      <c r="C14" s="81" t="s">
        <v>875</v>
      </c>
      <c r="D14" s="83">
        <v>23466.8346</v>
      </c>
    </row>
    <row r="15" s="81" customFormat="1" ht="16.8" spans="1:4">
      <c r="A15" s="83" t="s">
        <v>1201</v>
      </c>
      <c r="B15" s="83" t="s">
        <v>1119</v>
      </c>
      <c r="C15" s="81" t="s">
        <v>1150</v>
      </c>
      <c r="D15" s="83">
        <v>36682.00865</v>
      </c>
    </row>
    <row r="16" s="81" customFormat="1" ht="16.8" spans="1:4">
      <c r="A16" s="83" t="s">
        <v>1201</v>
      </c>
      <c r="B16" s="83" t="s">
        <v>1119</v>
      </c>
      <c r="C16" s="81" t="s">
        <v>1135</v>
      </c>
      <c r="D16" s="83">
        <v>21695.8188</v>
      </c>
    </row>
    <row r="17" s="81" customFormat="1" ht="16.8" spans="1:4">
      <c r="A17" s="83" t="s">
        <v>1201</v>
      </c>
      <c r="B17" s="83" t="s">
        <v>1119</v>
      </c>
      <c r="C17" s="81" t="s">
        <v>1129</v>
      </c>
      <c r="D17" s="83">
        <v>29571.2386</v>
      </c>
    </row>
    <row r="18" s="81" customFormat="1" ht="16.8" spans="1:4">
      <c r="A18" s="83" t="s">
        <v>1201</v>
      </c>
      <c r="B18" s="83" t="s">
        <v>1119</v>
      </c>
      <c r="C18" s="81" t="s">
        <v>1141</v>
      </c>
      <c r="D18" s="83">
        <v>19261.5659</v>
      </c>
    </row>
    <row r="19" s="81" customFormat="1" ht="16.8" spans="1:4">
      <c r="A19" s="83" t="s">
        <v>1201</v>
      </c>
      <c r="B19" s="83" t="s">
        <v>1119</v>
      </c>
      <c r="C19" s="81" t="s">
        <v>1126</v>
      </c>
      <c r="D19" s="83">
        <v>18429.5869</v>
      </c>
    </row>
    <row r="20" s="81" customFormat="1" ht="16.8" spans="1:4">
      <c r="A20" s="83" t="s">
        <v>1201</v>
      </c>
      <c r="B20" s="83" t="s">
        <v>1119</v>
      </c>
      <c r="C20" s="81" t="s">
        <v>1147</v>
      </c>
      <c r="D20" s="83">
        <v>19545.59115</v>
      </c>
    </row>
    <row r="21" s="81" customFormat="1" ht="16.8" spans="1:4">
      <c r="A21" s="83" t="s">
        <v>1201</v>
      </c>
      <c r="B21" s="83" t="s">
        <v>1119</v>
      </c>
      <c r="C21" s="81" t="s">
        <v>1123</v>
      </c>
      <c r="D21" s="83">
        <v>90975.96375</v>
      </c>
    </row>
    <row r="22" s="81" customFormat="1" ht="16.8" spans="1:4">
      <c r="A22" s="83" t="s">
        <v>1201</v>
      </c>
      <c r="B22" s="83" t="s">
        <v>1119</v>
      </c>
      <c r="C22" s="81" t="s">
        <v>1144</v>
      </c>
      <c r="D22" s="83">
        <v>16282.86005</v>
      </c>
    </row>
    <row r="23" s="81" customFormat="1" ht="16.8" spans="1:4">
      <c r="A23" s="83" t="s">
        <v>1201</v>
      </c>
      <c r="B23" s="83" t="s">
        <v>1119</v>
      </c>
      <c r="C23" s="81" t="s">
        <v>1120</v>
      </c>
      <c r="D23" s="83">
        <v>7948.23675</v>
      </c>
    </row>
    <row r="24" s="81" customFormat="1" ht="16.8" spans="1:4">
      <c r="A24" s="83" t="s">
        <v>1201</v>
      </c>
      <c r="B24" s="83" t="s">
        <v>1119</v>
      </c>
      <c r="C24" s="81" t="s">
        <v>1138</v>
      </c>
      <c r="D24" s="83">
        <v>18962.9042</v>
      </c>
    </row>
    <row r="25" s="81" customFormat="1" ht="16.8" spans="1:4">
      <c r="A25" s="83" t="s">
        <v>1201</v>
      </c>
      <c r="B25" s="83" t="s">
        <v>1119</v>
      </c>
      <c r="C25" s="81" t="s">
        <v>1132</v>
      </c>
      <c r="D25" s="83">
        <v>28866.4577</v>
      </c>
    </row>
    <row r="26" s="81" customFormat="1" ht="16.8" spans="1:4">
      <c r="A26" s="83" t="s">
        <v>1201</v>
      </c>
      <c r="B26" s="83" t="s">
        <v>133</v>
      </c>
      <c r="C26" s="81" t="s">
        <v>149</v>
      </c>
      <c r="D26" s="83">
        <v>8331.40145</v>
      </c>
    </row>
    <row r="27" s="81" customFormat="1" ht="16.8" spans="1:4">
      <c r="A27" s="83" t="s">
        <v>1201</v>
      </c>
      <c r="B27" s="83" t="s">
        <v>133</v>
      </c>
      <c r="C27" s="81" t="s">
        <v>140</v>
      </c>
      <c r="D27" s="83">
        <v>4367.9186</v>
      </c>
    </row>
    <row r="28" s="81" customFormat="1" ht="16.8" spans="1:4">
      <c r="A28" s="83" t="s">
        <v>1201</v>
      </c>
      <c r="B28" s="83" t="s">
        <v>133</v>
      </c>
      <c r="C28" s="81" t="s">
        <v>137</v>
      </c>
      <c r="D28" s="83">
        <v>31697.5928</v>
      </c>
    </row>
    <row r="29" s="81" customFormat="1" ht="16.8" spans="1:4">
      <c r="A29" s="83" t="s">
        <v>1201</v>
      </c>
      <c r="B29" s="83" t="s">
        <v>133</v>
      </c>
      <c r="C29" s="81" t="s">
        <v>167</v>
      </c>
      <c r="D29" s="83">
        <v>26583.7003</v>
      </c>
    </row>
    <row r="30" s="81" customFormat="1" ht="16.8" spans="1:4">
      <c r="A30" s="83" t="s">
        <v>1201</v>
      </c>
      <c r="B30" s="83" t="s">
        <v>133</v>
      </c>
      <c r="C30" s="81" t="s">
        <v>164</v>
      </c>
      <c r="D30" s="83">
        <v>47234.4272</v>
      </c>
    </row>
    <row r="31" s="81" customFormat="1" ht="16.8" spans="1:4">
      <c r="A31" s="83" t="s">
        <v>1201</v>
      </c>
      <c r="B31" s="83" t="s">
        <v>133</v>
      </c>
      <c r="C31" s="81" t="s">
        <v>158</v>
      </c>
      <c r="D31" s="83">
        <v>49792.06575</v>
      </c>
    </row>
    <row r="32" s="81" customFormat="1" ht="16.8" spans="1:4">
      <c r="A32" s="83" t="s">
        <v>1201</v>
      </c>
      <c r="B32" s="83" t="s">
        <v>133</v>
      </c>
      <c r="C32" s="81" t="s">
        <v>143</v>
      </c>
      <c r="D32" s="83">
        <v>12212.16235</v>
      </c>
    </row>
    <row r="33" s="81" customFormat="1" ht="16.8" spans="1:4">
      <c r="A33" s="83" t="s">
        <v>1201</v>
      </c>
      <c r="B33" s="83" t="s">
        <v>133</v>
      </c>
      <c r="C33" s="81" t="s">
        <v>146</v>
      </c>
      <c r="D33" s="83">
        <v>12738.9376</v>
      </c>
    </row>
    <row r="34" s="81" customFormat="1" ht="16.8" spans="1:4">
      <c r="A34" s="83" t="s">
        <v>1201</v>
      </c>
      <c r="B34" s="83" t="s">
        <v>133</v>
      </c>
      <c r="C34" s="81" t="s">
        <v>134</v>
      </c>
      <c r="D34" s="83">
        <v>6927.1677</v>
      </c>
    </row>
    <row r="35" s="81" customFormat="1" ht="16.8" spans="1:4">
      <c r="A35" s="83" t="s">
        <v>1201</v>
      </c>
      <c r="B35" s="83" t="s">
        <v>133</v>
      </c>
      <c r="C35" s="81" t="s">
        <v>161</v>
      </c>
      <c r="D35" s="83">
        <v>13015.3264</v>
      </c>
    </row>
    <row r="36" s="81" customFormat="1" ht="16.8" spans="1:4">
      <c r="A36" s="83" t="s">
        <v>1201</v>
      </c>
      <c r="B36" s="83" t="s">
        <v>133</v>
      </c>
      <c r="C36" s="81" t="s">
        <v>155</v>
      </c>
      <c r="D36" s="83">
        <v>12884.499</v>
      </c>
    </row>
    <row r="37" s="81" customFormat="1" ht="16.8" spans="1:4">
      <c r="A37" s="83" t="s">
        <v>1201</v>
      </c>
      <c r="B37" s="83" t="s">
        <v>133</v>
      </c>
      <c r="C37" s="81" t="s">
        <v>152</v>
      </c>
      <c r="D37" s="83">
        <v>5025.85235</v>
      </c>
    </row>
    <row r="38" s="81" customFormat="1" ht="16.8" spans="1:4">
      <c r="A38" s="83" t="s">
        <v>1201</v>
      </c>
      <c r="B38" s="83" t="s">
        <v>335</v>
      </c>
      <c r="C38" s="81" t="s">
        <v>372</v>
      </c>
      <c r="D38" s="83">
        <v>27703.8367</v>
      </c>
    </row>
    <row r="39" s="81" customFormat="1" ht="16.8" spans="1:4">
      <c r="A39" s="83" t="s">
        <v>1201</v>
      </c>
      <c r="B39" s="83" t="s">
        <v>335</v>
      </c>
      <c r="C39" s="81" t="s">
        <v>366</v>
      </c>
      <c r="D39" s="83">
        <v>11281.5311</v>
      </c>
    </row>
    <row r="40" s="81" customFormat="1" ht="16.8" spans="1:4">
      <c r="A40" s="83" t="s">
        <v>1201</v>
      </c>
      <c r="B40" s="83" t="s">
        <v>335</v>
      </c>
      <c r="C40" s="81" t="s">
        <v>375</v>
      </c>
      <c r="D40" s="83">
        <v>9393.018</v>
      </c>
    </row>
    <row r="41" s="81" customFormat="1" ht="16.8" spans="1:4">
      <c r="A41" s="83" t="s">
        <v>1201</v>
      </c>
      <c r="B41" s="83" t="s">
        <v>335</v>
      </c>
      <c r="C41" s="81" t="s">
        <v>345</v>
      </c>
      <c r="D41" s="83">
        <v>86380.76865</v>
      </c>
    </row>
    <row r="42" s="81" customFormat="1" ht="16.8" spans="1:4">
      <c r="A42" s="83" t="s">
        <v>1201</v>
      </c>
      <c r="B42" s="83" t="s">
        <v>335</v>
      </c>
      <c r="C42" s="81" t="s">
        <v>348</v>
      </c>
      <c r="D42" s="83">
        <v>11936.82375</v>
      </c>
    </row>
    <row r="43" s="81" customFormat="1" ht="16.8" spans="1:4">
      <c r="A43" s="83" t="s">
        <v>1201</v>
      </c>
      <c r="B43" s="83" t="s">
        <v>335</v>
      </c>
      <c r="C43" s="81" t="s">
        <v>351</v>
      </c>
      <c r="D43" s="83">
        <v>14353.26395</v>
      </c>
    </row>
    <row r="44" s="81" customFormat="1" ht="16.8" spans="1:4">
      <c r="A44" s="83" t="s">
        <v>1201</v>
      </c>
      <c r="B44" s="83" t="s">
        <v>335</v>
      </c>
      <c r="C44" s="81" t="s">
        <v>357</v>
      </c>
      <c r="D44" s="83">
        <v>7666.2888</v>
      </c>
    </row>
    <row r="45" s="81" customFormat="1" ht="16.8" spans="1:4">
      <c r="A45" s="83" t="s">
        <v>1201</v>
      </c>
      <c r="B45" s="83" t="s">
        <v>335</v>
      </c>
      <c r="C45" s="81" t="s">
        <v>339</v>
      </c>
      <c r="D45" s="83">
        <v>14948.08225</v>
      </c>
    </row>
    <row r="46" s="81" customFormat="1" ht="16.8" spans="1:4">
      <c r="A46" s="83" t="s">
        <v>1201</v>
      </c>
      <c r="B46" s="83" t="s">
        <v>335</v>
      </c>
      <c r="C46" s="81" t="s">
        <v>342</v>
      </c>
      <c r="D46" s="83">
        <v>20781.76315</v>
      </c>
    </row>
    <row r="47" s="81" customFormat="1" ht="16.8" spans="1:4">
      <c r="A47" s="83" t="s">
        <v>1201</v>
      </c>
      <c r="B47" s="83" t="s">
        <v>335</v>
      </c>
      <c r="C47" s="81" t="s">
        <v>369</v>
      </c>
      <c r="D47" s="83">
        <v>20336.7867</v>
      </c>
    </row>
    <row r="48" s="81" customFormat="1" ht="16.8" spans="1:4">
      <c r="A48" s="83" t="s">
        <v>1201</v>
      </c>
      <c r="B48" s="83" t="s">
        <v>335</v>
      </c>
      <c r="C48" s="81" t="s">
        <v>354</v>
      </c>
      <c r="D48" s="83">
        <v>30172.48015</v>
      </c>
    </row>
    <row r="49" s="81" customFormat="1" ht="16.8" spans="1:4">
      <c r="A49" s="83" t="s">
        <v>1201</v>
      </c>
      <c r="B49" s="83" t="s">
        <v>335</v>
      </c>
      <c r="C49" s="81" t="s">
        <v>336</v>
      </c>
      <c r="D49" s="83">
        <v>118212.8905</v>
      </c>
    </row>
    <row r="50" s="81" customFormat="1" ht="16.8" spans="1:4">
      <c r="A50" s="83" t="s">
        <v>1201</v>
      </c>
      <c r="B50" s="83" t="s">
        <v>335</v>
      </c>
      <c r="C50" s="81" t="s">
        <v>360</v>
      </c>
      <c r="D50" s="83">
        <v>6906.47095</v>
      </c>
    </row>
    <row r="51" s="81" customFormat="1" ht="16.8" spans="1:4">
      <c r="A51" s="83" t="s">
        <v>1201</v>
      </c>
      <c r="B51" s="83" t="s">
        <v>335</v>
      </c>
      <c r="C51" s="81" t="s">
        <v>363</v>
      </c>
      <c r="D51" s="83">
        <v>31694.3129</v>
      </c>
    </row>
    <row r="52" s="81" customFormat="1" ht="16.8" spans="1:4">
      <c r="A52" s="83" t="s">
        <v>1201</v>
      </c>
      <c r="B52" s="83" t="s">
        <v>1091</v>
      </c>
      <c r="C52" s="81" t="s">
        <v>1095</v>
      </c>
      <c r="D52" s="83">
        <v>7433.8818</v>
      </c>
    </row>
    <row r="53" s="81" customFormat="1" ht="16.8" spans="1:4">
      <c r="A53" s="83" t="s">
        <v>1201</v>
      </c>
      <c r="B53" s="83" t="s">
        <v>1091</v>
      </c>
      <c r="C53" s="81" t="s">
        <v>1116</v>
      </c>
      <c r="D53" s="83">
        <v>3221.68455</v>
      </c>
    </row>
    <row r="54" s="81" customFormat="1" ht="16.8" spans="1:4">
      <c r="A54" s="83" t="s">
        <v>1201</v>
      </c>
      <c r="B54" s="83" t="s">
        <v>1091</v>
      </c>
      <c r="C54" s="81" t="s">
        <v>1092</v>
      </c>
      <c r="D54" s="83">
        <v>22669.39355</v>
      </c>
    </row>
    <row r="55" s="81" customFormat="1" ht="16.8" spans="1:4">
      <c r="A55" s="83" t="s">
        <v>1201</v>
      </c>
      <c r="B55" s="83" t="s">
        <v>1091</v>
      </c>
      <c r="C55" s="81" t="s">
        <v>1101</v>
      </c>
      <c r="D55" s="83">
        <v>6733.906</v>
      </c>
    </row>
    <row r="56" s="81" customFormat="1" ht="16.8" spans="1:4">
      <c r="A56" s="83" t="s">
        <v>1201</v>
      </c>
      <c r="B56" s="83" t="s">
        <v>1091</v>
      </c>
      <c r="C56" s="81" t="s">
        <v>1110</v>
      </c>
      <c r="D56" s="83">
        <v>16122.40795</v>
      </c>
    </row>
    <row r="57" s="81" customFormat="1" ht="16.8" spans="1:4">
      <c r="A57" s="83" t="s">
        <v>1201</v>
      </c>
      <c r="B57" s="83" t="s">
        <v>1091</v>
      </c>
      <c r="C57" s="81" t="s">
        <v>1098</v>
      </c>
      <c r="D57" s="83">
        <v>13406.79155</v>
      </c>
    </row>
    <row r="58" s="81" customFormat="1" ht="16.8" spans="1:4">
      <c r="A58" s="83" t="s">
        <v>1201</v>
      </c>
      <c r="B58" s="83" t="s">
        <v>1091</v>
      </c>
      <c r="C58" s="81" t="s">
        <v>1107</v>
      </c>
      <c r="D58" s="83">
        <v>11784.2498</v>
      </c>
    </row>
    <row r="59" s="81" customFormat="1" ht="16.8" spans="1:4">
      <c r="A59" s="83" t="s">
        <v>1201</v>
      </c>
      <c r="B59" s="83" t="s">
        <v>1091</v>
      </c>
      <c r="C59" s="81" t="s">
        <v>1113</v>
      </c>
      <c r="D59" s="83">
        <v>15679.4573</v>
      </c>
    </row>
    <row r="60" s="81" customFormat="1" ht="16.8" spans="1:4">
      <c r="A60" s="83" t="s">
        <v>1201</v>
      </c>
      <c r="B60" s="83" t="s">
        <v>1091</v>
      </c>
      <c r="C60" s="81" t="s">
        <v>1104</v>
      </c>
      <c r="D60" s="83">
        <v>109873.8497</v>
      </c>
    </row>
    <row r="61" s="81" customFormat="1" ht="16.8" spans="1:4">
      <c r="A61" s="83" t="s">
        <v>1201</v>
      </c>
      <c r="B61" s="83" t="s">
        <v>170</v>
      </c>
      <c r="C61" s="81" t="s">
        <v>189</v>
      </c>
      <c r="D61" s="83">
        <v>43232.5286</v>
      </c>
    </row>
    <row r="62" s="81" customFormat="1" ht="16.8" spans="1:4">
      <c r="A62" s="83" t="s">
        <v>1201</v>
      </c>
      <c r="B62" s="83" t="s">
        <v>170</v>
      </c>
      <c r="C62" s="81" t="s">
        <v>174</v>
      </c>
      <c r="D62" s="83">
        <v>210.4186</v>
      </c>
    </row>
    <row r="63" s="81" customFormat="1" ht="16.8" spans="1:4">
      <c r="A63" s="83" t="s">
        <v>1201</v>
      </c>
      <c r="B63" s="83" t="s">
        <v>170</v>
      </c>
      <c r="C63" s="81" t="s">
        <v>186</v>
      </c>
      <c r="D63" s="83">
        <v>73118.61375</v>
      </c>
    </row>
    <row r="64" s="81" customFormat="1" ht="16.8" spans="1:4">
      <c r="A64" s="83" t="s">
        <v>1201</v>
      </c>
      <c r="B64" s="83" t="s">
        <v>170</v>
      </c>
      <c r="C64" s="81" t="s">
        <v>177</v>
      </c>
      <c r="D64" s="83">
        <v>2542.82555</v>
      </c>
    </row>
    <row r="65" s="81" customFormat="1" ht="16.8" spans="1:4">
      <c r="A65" s="83" t="s">
        <v>1201</v>
      </c>
      <c r="B65" s="83" t="s">
        <v>170</v>
      </c>
      <c r="C65" s="81" t="s">
        <v>198</v>
      </c>
      <c r="D65" s="83">
        <v>4440.1046</v>
      </c>
    </row>
    <row r="66" s="81" customFormat="1" ht="16.8" spans="1:4">
      <c r="A66" s="83" t="s">
        <v>1201</v>
      </c>
      <c r="B66" s="83" t="s">
        <v>170</v>
      </c>
      <c r="C66" s="81" t="s">
        <v>207</v>
      </c>
      <c r="D66" s="83">
        <v>4389.82705</v>
      </c>
    </row>
    <row r="67" s="81" customFormat="1" ht="16.8" spans="1:4">
      <c r="A67" s="83" t="s">
        <v>1201</v>
      </c>
      <c r="B67" s="83" t="s">
        <v>170</v>
      </c>
      <c r="C67" s="81" t="s">
        <v>192</v>
      </c>
      <c r="D67" s="83">
        <v>14963.6972</v>
      </c>
    </row>
    <row r="68" s="81" customFormat="1" ht="16.8" spans="1:4">
      <c r="A68" s="83" t="s">
        <v>1201</v>
      </c>
      <c r="B68" s="83" t="s">
        <v>170</v>
      </c>
      <c r="C68" s="81" t="s">
        <v>201</v>
      </c>
      <c r="D68" s="83">
        <v>14468.23965</v>
      </c>
    </row>
    <row r="69" s="81" customFormat="1" ht="16.8" spans="1:4">
      <c r="A69" s="83" t="s">
        <v>1201</v>
      </c>
      <c r="B69" s="83" t="s">
        <v>170</v>
      </c>
      <c r="C69" s="81" t="s">
        <v>171</v>
      </c>
      <c r="D69" s="83">
        <v>3345.05995</v>
      </c>
    </row>
    <row r="70" s="81" customFormat="1" ht="16.8" spans="1:4">
      <c r="A70" s="83" t="s">
        <v>1201</v>
      </c>
      <c r="B70" s="83" t="s">
        <v>170</v>
      </c>
      <c r="C70" s="81" t="s">
        <v>204</v>
      </c>
      <c r="D70" s="83">
        <v>19054.921</v>
      </c>
    </row>
    <row r="71" s="81" customFormat="1" ht="16.8" spans="1:4">
      <c r="A71" s="83" t="s">
        <v>1201</v>
      </c>
      <c r="B71" s="83" t="s">
        <v>170</v>
      </c>
      <c r="C71" s="81" t="s">
        <v>195</v>
      </c>
      <c r="D71" s="83">
        <v>3708.21855</v>
      </c>
    </row>
    <row r="72" s="81" customFormat="1" ht="16.8" spans="1:4">
      <c r="A72" s="83" t="s">
        <v>1201</v>
      </c>
      <c r="B72" s="83" t="s">
        <v>170</v>
      </c>
      <c r="C72" s="81" t="s">
        <v>183</v>
      </c>
      <c r="D72" s="83">
        <v>11070.18895</v>
      </c>
    </row>
    <row r="73" s="81" customFormat="1" ht="16.8" spans="1:4">
      <c r="A73" s="83" t="s">
        <v>1201</v>
      </c>
      <c r="B73" s="83" t="s">
        <v>170</v>
      </c>
      <c r="C73" s="81" t="s">
        <v>180</v>
      </c>
      <c r="D73" s="83">
        <v>1111.7092</v>
      </c>
    </row>
    <row r="74" s="81" customFormat="1" ht="16.8" spans="1:4">
      <c r="A74" s="83" t="s">
        <v>1201</v>
      </c>
      <c r="B74" s="83" t="s">
        <v>458</v>
      </c>
      <c r="D74" s="83">
        <v>440347.7275</v>
      </c>
    </row>
    <row r="75" s="81" customFormat="1" ht="16.8" spans="1:4">
      <c r="A75" s="83" t="s">
        <v>1201</v>
      </c>
      <c r="B75" s="83" t="s">
        <v>692</v>
      </c>
      <c r="C75" s="81" t="s">
        <v>705</v>
      </c>
      <c r="D75" s="83">
        <v>97297.3267</v>
      </c>
    </row>
    <row r="76" s="81" customFormat="1" ht="16.8" spans="1:4">
      <c r="A76" s="83" t="s">
        <v>1201</v>
      </c>
      <c r="B76" s="83" t="s">
        <v>692</v>
      </c>
      <c r="C76" s="81" t="s">
        <v>729</v>
      </c>
      <c r="D76" s="83">
        <v>51482.8671</v>
      </c>
    </row>
    <row r="77" s="81" customFormat="1" ht="16.8" spans="1:4">
      <c r="A77" s="83" t="s">
        <v>1201</v>
      </c>
      <c r="B77" s="83" t="s">
        <v>692</v>
      </c>
      <c r="C77" s="81" t="s">
        <v>696</v>
      </c>
      <c r="D77" s="83">
        <v>42108.77675</v>
      </c>
    </row>
    <row r="78" s="81" customFormat="1" ht="16.8" spans="1:4">
      <c r="A78" s="83" t="s">
        <v>1201</v>
      </c>
      <c r="B78" s="83" t="s">
        <v>692</v>
      </c>
      <c r="C78" s="81" t="s">
        <v>708</v>
      </c>
      <c r="D78" s="83">
        <v>163331.623</v>
      </c>
    </row>
    <row r="79" s="81" customFormat="1" ht="16.8" spans="1:4">
      <c r="A79" s="83" t="s">
        <v>1201</v>
      </c>
      <c r="B79" s="83" t="s">
        <v>692</v>
      </c>
      <c r="C79" s="81" t="s">
        <v>693</v>
      </c>
      <c r="D79" s="83">
        <v>117130.1344</v>
      </c>
    </row>
    <row r="80" s="81" customFormat="1" ht="16.8" spans="1:4">
      <c r="A80" s="83" t="s">
        <v>1201</v>
      </c>
      <c r="B80" s="83" t="s">
        <v>692</v>
      </c>
      <c r="C80" s="81" t="s">
        <v>714</v>
      </c>
      <c r="D80" s="83">
        <v>352826.3654</v>
      </c>
    </row>
    <row r="81" s="81" customFormat="1" ht="16.8" spans="1:4">
      <c r="A81" s="83" t="s">
        <v>1201</v>
      </c>
      <c r="B81" s="83" t="s">
        <v>692</v>
      </c>
      <c r="C81" s="81" t="s">
        <v>702</v>
      </c>
      <c r="D81" s="83">
        <v>64961.8273</v>
      </c>
    </row>
    <row r="82" s="81" customFormat="1" ht="16.8" spans="1:4">
      <c r="A82" s="83" t="s">
        <v>1201</v>
      </c>
      <c r="B82" s="83" t="s">
        <v>692</v>
      </c>
      <c r="C82" s="81" t="s">
        <v>723</v>
      </c>
      <c r="D82" s="83">
        <v>133338.9395</v>
      </c>
    </row>
    <row r="83" s="81" customFormat="1" ht="16.8" spans="1:4">
      <c r="A83" s="83" t="s">
        <v>1201</v>
      </c>
      <c r="B83" s="83" t="s">
        <v>692</v>
      </c>
      <c r="C83" s="81" t="s">
        <v>699</v>
      </c>
      <c r="D83" s="83">
        <v>41076.4966</v>
      </c>
    </row>
    <row r="84" s="81" customFormat="1" ht="16.8" spans="1:4">
      <c r="A84" s="83" t="s">
        <v>1201</v>
      </c>
      <c r="B84" s="83" t="s">
        <v>692</v>
      </c>
      <c r="C84" s="81" t="s">
        <v>711</v>
      </c>
      <c r="D84" s="83">
        <v>65867.60125</v>
      </c>
    </row>
    <row r="85" s="81" customFormat="1" ht="16.8" spans="1:4">
      <c r="A85" s="83" t="s">
        <v>1201</v>
      </c>
      <c r="B85" s="83" t="s">
        <v>692</v>
      </c>
      <c r="C85" s="81" t="s">
        <v>726</v>
      </c>
      <c r="D85" s="83">
        <v>78726.6002</v>
      </c>
    </row>
    <row r="86" s="81" customFormat="1" ht="16.8" spans="1:4">
      <c r="A86" s="83" t="s">
        <v>1201</v>
      </c>
      <c r="B86" s="83" t="s">
        <v>692</v>
      </c>
      <c r="C86" s="81" t="s">
        <v>717</v>
      </c>
      <c r="D86" s="83">
        <v>62550.66785</v>
      </c>
    </row>
    <row r="87" s="81" customFormat="1" ht="16.8" spans="1:4">
      <c r="A87" s="83" t="s">
        <v>1201</v>
      </c>
      <c r="B87" s="83" t="s">
        <v>692</v>
      </c>
      <c r="C87" s="81" t="s">
        <v>720</v>
      </c>
      <c r="D87" s="83">
        <v>56108.34145</v>
      </c>
    </row>
    <row r="88" s="81" customFormat="1" ht="16.8" spans="1:4">
      <c r="A88" s="83" t="s">
        <v>1201</v>
      </c>
      <c r="B88" s="83" t="s">
        <v>816</v>
      </c>
      <c r="C88" s="81" t="s">
        <v>847</v>
      </c>
      <c r="D88" s="83">
        <v>208177.4429</v>
      </c>
    </row>
    <row r="89" s="81" customFormat="1" ht="16.8" spans="1:4">
      <c r="A89" s="83" t="s">
        <v>1201</v>
      </c>
      <c r="B89" s="83" t="s">
        <v>816</v>
      </c>
      <c r="C89" s="81" t="s">
        <v>838</v>
      </c>
      <c r="D89" s="83">
        <v>52183.28375</v>
      </c>
    </row>
    <row r="90" s="81" customFormat="1" ht="16.8" spans="1:4">
      <c r="A90" s="83" t="s">
        <v>1201</v>
      </c>
      <c r="B90" s="83" t="s">
        <v>816</v>
      </c>
      <c r="C90" s="81" t="s">
        <v>817</v>
      </c>
      <c r="D90" s="83">
        <v>99305.2024</v>
      </c>
    </row>
    <row r="91" s="81" customFormat="1" ht="16.8" spans="1:4">
      <c r="A91" s="83" t="s">
        <v>1201</v>
      </c>
      <c r="B91" s="83" t="s">
        <v>816</v>
      </c>
      <c r="C91" s="81" t="s">
        <v>835</v>
      </c>
      <c r="D91" s="83">
        <v>116523.1358</v>
      </c>
    </row>
    <row r="92" s="81" customFormat="1" ht="16.8" spans="1:4">
      <c r="A92" s="83" t="s">
        <v>1201</v>
      </c>
      <c r="B92" s="83" t="s">
        <v>816</v>
      </c>
      <c r="C92" s="81" t="s">
        <v>832</v>
      </c>
      <c r="D92" s="83">
        <v>25129.56805</v>
      </c>
    </row>
    <row r="93" s="81" customFormat="1" ht="16.8" spans="1:4">
      <c r="A93" s="83" t="s">
        <v>1201</v>
      </c>
      <c r="B93" s="83" t="s">
        <v>816</v>
      </c>
      <c r="C93" s="81" t="s">
        <v>823</v>
      </c>
      <c r="D93" s="83">
        <v>229020.3108</v>
      </c>
    </row>
    <row r="94" s="81" customFormat="1" ht="16.8" spans="1:4">
      <c r="A94" s="83" t="s">
        <v>1201</v>
      </c>
      <c r="B94" s="83" t="s">
        <v>816</v>
      </c>
      <c r="C94" s="81" t="s">
        <v>844</v>
      </c>
      <c r="D94" s="83">
        <v>20406.8403</v>
      </c>
    </row>
    <row r="95" s="81" customFormat="1" ht="16.8" spans="1:4">
      <c r="A95" s="83" t="s">
        <v>1201</v>
      </c>
      <c r="B95" s="83" t="s">
        <v>816</v>
      </c>
      <c r="C95" s="81" t="s">
        <v>841</v>
      </c>
      <c r="D95" s="83">
        <v>81408.21195</v>
      </c>
    </row>
    <row r="96" s="81" customFormat="1" ht="16.8" spans="1:4">
      <c r="A96" s="83" t="s">
        <v>1201</v>
      </c>
      <c r="B96" s="83" t="s">
        <v>816</v>
      </c>
      <c r="C96" s="81" t="s">
        <v>826</v>
      </c>
      <c r="D96" s="83">
        <v>92797.5288</v>
      </c>
    </row>
    <row r="97" s="81" customFormat="1" ht="16.8" spans="1:4">
      <c r="A97" s="83" t="s">
        <v>1201</v>
      </c>
      <c r="B97" s="83" t="s">
        <v>816</v>
      </c>
      <c r="C97" s="81" t="s">
        <v>829</v>
      </c>
      <c r="D97" s="83">
        <v>130892.4637</v>
      </c>
    </row>
    <row r="98" s="81" customFormat="1" ht="16.8" spans="1:4">
      <c r="A98" s="83" t="s">
        <v>1201</v>
      </c>
      <c r="B98" s="83" t="s">
        <v>816</v>
      </c>
      <c r="C98" s="81" t="s">
        <v>820</v>
      </c>
      <c r="D98" s="83">
        <v>44765.4321</v>
      </c>
    </row>
    <row r="99" s="81" customFormat="1" ht="16.8" spans="1:4">
      <c r="A99" s="83" t="s">
        <v>1201</v>
      </c>
      <c r="B99" s="83" t="s">
        <v>514</v>
      </c>
      <c r="C99" s="81" t="s">
        <v>533</v>
      </c>
      <c r="D99" s="83">
        <v>24803.7392</v>
      </c>
    </row>
    <row r="100" s="81" customFormat="1" ht="16.8" spans="1:4">
      <c r="A100" s="83" t="s">
        <v>1201</v>
      </c>
      <c r="B100" s="83" t="s">
        <v>514</v>
      </c>
      <c r="C100" s="81" t="s">
        <v>545</v>
      </c>
      <c r="D100" s="83">
        <v>26414.24695</v>
      </c>
    </row>
    <row r="101" s="81" customFormat="1" ht="16.8" spans="1:4">
      <c r="A101" s="83" t="s">
        <v>1201</v>
      </c>
      <c r="B101" s="83" t="s">
        <v>514</v>
      </c>
      <c r="C101" s="81" t="s">
        <v>551</v>
      </c>
      <c r="D101" s="83">
        <v>26823.3182</v>
      </c>
    </row>
    <row r="102" s="81" customFormat="1" ht="16.8" spans="1:4">
      <c r="A102" s="83" t="s">
        <v>1201</v>
      </c>
      <c r="B102" s="83" t="s">
        <v>514</v>
      </c>
      <c r="C102" s="81" t="s">
        <v>515</v>
      </c>
      <c r="D102" s="83">
        <v>6529.78695</v>
      </c>
    </row>
    <row r="103" s="81" customFormat="1" ht="16.8" spans="1:4">
      <c r="A103" s="83" t="s">
        <v>1201</v>
      </c>
      <c r="B103" s="83" t="s">
        <v>514</v>
      </c>
      <c r="C103" s="81" t="s">
        <v>536</v>
      </c>
      <c r="D103" s="83">
        <v>46385.49175</v>
      </c>
    </row>
    <row r="104" s="81" customFormat="1" ht="16.8" spans="1:4">
      <c r="A104" s="83" t="s">
        <v>1201</v>
      </c>
      <c r="B104" s="83" t="s">
        <v>514</v>
      </c>
      <c r="C104" s="81" t="s">
        <v>521</v>
      </c>
      <c r="D104" s="83">
        <v>48448.56455</v>
      </c>
    </row>
    <row r="105" s="81" customFormat="1" ht="16.8" spans="1:4">
      <c r="A105" s="83" t="s">
        <v>1201</v>
      </c>
      <c r="B105" s="83" t="s">
        <v>514</v>
      </c>
      <c r="C105" s="81" t="s">
        <v>557</v>
      </c>
      <c r="D105" s="83">
        <v>136145.5182</v>
      </c>
    </row>
    <row r="106" s="81" customFormat="1" ht="16.8" spans="1:4">
      <c r="A106" s="83" t="s">
        <v>1201</v>
      </c>
      <c r="B106" s="83" t="s">
        <v>514</v>
      </c>
      <c r="C106" s="81" t="s">
        <v>524</v>
      </c>
      <c r="D106" s="83">
        <v>16994.19115</v>
      </c>
    </row>
    <row r="107" s="81" customFormat="1" ht="16.8" spans="1:4">
      <c r="A107" s="83" t="s">
        <v>1201</v>
      </c>
      <c r="B107" s="83" t="s">
        <v>514</v>
      </c>
      <c r="C107" s="81" t="s">
        <v>539</v>
      </c>
      <c r="D107" s="83">
        <v>16736.1179</v>
      </c>
    </row>
    <row r="108" s="81" customFormat="1" ht="16.8" spans="1:4">
      <c r="A108" s="83" t="s">
        <v>1201</v>
      </c>
      <c r="B108" s="83" t="s">
        <v>514</v>
      </c>
      <c r="C108" s="81" t="s">
        <v>530</v>
      </c>
      <c r="D108" s="83">
        <v>2043.42135</v>
      </c>
    </row>
    <row r="109" s="81" customFormat="1" ht="16.8" spans="1:4">
      <c r="A109" s="83" t="s">
        <v>1201</v>
      </c>
      <c r="B109" s="83" t="s">
        <v>514</v>
      </c>
      <c r="C109" s="81" t="s">
        <v>542</v>
      </c>
      <c r="D109" s="83">
        <v>31313.45445</v>
      </c>
    </row>
    <row r="110" s="81" customFormat="1" ht="16.8" spans="1:4">
      <c r="A110" s="83" t="s">
        <v>1201</v>
      </c>
      <c r="B110" s="83" t="s">
        <v>514</v>
      </c>
      <c r="C110" s="81" t="s">
        <v>518</v>
      </c>
      <c r="D110" s="83">
        <v>25164.1815</v>
      </c>
    </row>
    <row r="111" s="81" customFormat="1" ht="16.8" spans="1:4">
      <c r="A111" s="83" t="s">
        <v>1201</v>
      </c>
      <c r="B111" s="83" t="s">
        <v>514</v>
      </c>
      <c r="C111" s="81" t="s">
        <v>527</v>
      </c>
      <c r="D111" s="83">
        <v>11096.8289</v>
      </c>
    </row>
    <row r="112" s="81" customFormat="1" ht="16.8" spans="1:4">
      <c r="A112" s="83" t="s">
        <v>1201</v>
      </c>
      <c r="B112" s="83" t="s">
        <v>514</v>
      </c>
      <c r="C112" s="81" t="s">
        <v>554</v>
      </c>
      <c r="D112" s="83">
        <v>37610.11645</v>
      </c>
    </row>
    <row r="113" s="81" customFormat="1" ht="16.8" spans="1:4">
      <c r="A113" s="83" t="s">
        <v>1201</v>
      </c>
      <c r="B113" s="83" t="s">
        <v>514</v>
      </c>
      <c r="C113" s="81" t="s">
        <v>548</v>
      </c>
      <c r="D113" s="83">
        <v>24763.7364</v>
      </c>
    </row>
    <row r="114" s="81" customFormat="1" ht="16.8" spans="1:4">
      <c r="A114" s="83" t="s">
        <v>1201</v>
      </c>
      <c r="B114" s="83" t="s">
        <v>514</v>
      </c>
      <c r="C114" s="81" t="s">
        <v>560</v>
      </c>
      <c r="D114" s="83">
        <v>15792.5348</v>
      </c>
    </row>
    <row r="115" s="81" customFormat="1" ht="16.8" spans="1:4">
      <c r="A115" s="83" t="s">
        <v>1201</v>
      </c>
      <c r="B115" s="83" t="s">
        <v>563</v>
      </c>
      <c r="C115" s="81" t="s">
        <v>570</v>
      </c>
      <c r="D115" s="83">
        <v>138247.2002</v>
      </c>
    </row>
    <row r="116" s="81" customFormat="1" ht="16.8" spans="1:4">
      <c r="A116" s="83" t="s">
        <v>1201</v>
      </c>
      <c r="B116" s="83" t="s">
        <v>563</v>
      </c>
      <c r="C116" s="81" t="s">
        <v>588</v>
      </c>
      <c r="D116" s="83">
        <v>21692.0692</v>
      </c>
    </row>
    <row r="117" s="81" customFormat="1" ht="16.8" spans="1:4">
      <c r="A117" s="83" t="s">
        <v>1201</v>
      </c>
      <c r="B117" s="83" t="s">
        <v>563</v>
      </c>
      <c r="C117" s="81" t="s">
        <v>582</v>
      </c>
      <c r="D117" s="83">
        <v>17758.84045</v>
      </c>
    </row>
    <row r="118" s="81" customFormat="1" ht="16.8" spans="1:4">
      <c r="A118" s="83" t="s">
        <v>1201</v>
      </c>
      <c r="B118" s="83" t="s">
        <v>563</v>
      </c>
      <c r="C118" s="81" t="s">
        <v>567</v>
      </c>
      <c r="D118" s="83">
        <v>29311.2289</v>
      </c>
    </row>
    <row r="119" s="81" customFormat="1" ht="16.8" spans="1:4">
      <c r="A119" s="83" t="s">
        <v>1201</v>
      </c>
      <c r="B119" s="83" t="s">
        <v>563</v>
      </c>
      <c r="C119" s="81" t="s">
        <v>564</v>
      </c>
      <c r="D119" s="83">
        <v>44567.31075</v>
      </c>
    </row>
    <row r="120" s="81" customFormat="1" ht="16.8" spans="1:4">
      <c r="A120" s="83" t="s">
        <v>1201</v>
      </c>
      <c r="B120" s="83" t="s">
        <v>563</v>
      </c>
      <c r="C120" s="81" t="s">
        <v>573</v>
      </c>
      <c r="D120" s="83">
        <v>147432.6747</v>
      </c>
    </row>
    <row r="121" s="81" customFormat="1" ht="16.8" spans="1:4">
      <c r="A121" s="83" t="s">
        <v>1201</v>
      </c>
      <c r="B121" s="83" t="s">
        <v>563</v>
      </c>
      <c r="C121" s="81" t="s">
        <v>585</v>
      </c>
      <c r="D121" s="83">
        <v>14684.0209</v>
      </c>
    </row>
    <row r="122" s="81" customFormat="1" ht="16.8" spans="1:4">
      <c r="A122" s="83" t="s">
        <v>1201</v>
      </c>
      <c r="B122" s="83" t="s">
        <v>563</v>
      </c>
      <c r="C122" s="81" t="s">
        <v>576</v>
      </c>
      <c r="D122" s="83">
        <v>106113.0868</v>
      </c>
    </row>
    <row r="123" s="81" customFormat="1" ht="16.8" spans="1:4">
      <c r="A123" s="83" t="s">
        <v>1201</v>
      </c>
      <c r="B123" s="83" t="s">
        <v>563</v>
      </c>
      <c r="C123" s="81" t="s">
        <v>579</v>
      </c>
      <c r="D123" s="83">
        <v>79126.65135</v>
      </c>
    </row>
    <row r="124" s="81" customFormat="1" ht="16.8" spans="1:4">
      <c r="A124" s="83" t="s">
        <v>1201</v>
      </c>
      <c r="B124" s="83" t="s">
        <v>1056</v>
      </c>
      <c r="C124" s="81" t="s">
        <v>1088</v>
      </c>
      <c r="D124" s="83">
        <v>14735.14705</v>
      </c>
    </row>
    <row r="125" s="81" customFormat="1" ht="16.8" spans="1:4">
      <c r="A125" s="83" t="s">
        <v>1201</v>
      </c>
      <c r="B125" s="83" t="s">
        <v>1056</v>
      </c>
      <c r="C125" s="81" t="s">
        <v>1057</v>
      </c>
      <c r="D125" s="83">
        <v>43232.88935</v>
      </c>
    </row>
    <row r="126" s="81" customFormat="1" ht="16.8" spans="1:4">
      <c r="A126" s="83" t="s">
        <v>1201</v>
      </c>
      <c r="B126" s="83" t="s">
        <v>1056</v>
      </c>
      <c r="C126" s="81" t="s">
        <v>1069</v>
      </c>
      <c r="D126" s="83">
        <v>13309.23785</v>
      </c>
    </row>
    <row r="127" s="81" customFormat="1" ht="16.8" spans="1:4">
      <c r="A127" s="83" t="s">
        <v>1201</v>
      </c>
      <c r="B127" s="83" t="s">
        <v>1056</v>
      </c>
      <c r="C127" s="81" t="s">
        <v>1063</v>
      </c>
      <c r="D127" s="83">
        <v>10998.6237</v>
      </c>
    </row>
    <row r="128" s="81" customFormat="1" ht="16.8" spans="1:4">
      <c r="A128" s="83" t="s">
        <v>1201</v>
      </c>
      <c r="B128" s="83" t="s">
        <v>1056</v>
      </c>
      <c r="C128" s="81" t="s">
        <v>1081</v>
      </c>
      <c r="D128" s="83">
        <v>24920.4441</v>
      </c>
    </row>
    <row r="129" s="81" customFormat="1" ht="16.8" spans="1:4">
      <c r="A129" s="83" t="s">
        <v>1201</v>
      </c>
      <c r="B129" s="83" t="s">
        <v>1056</v>
      </c>
      <c r="C129" s="81" t="s">
        <v>1078</v>
      </c>
      <c r="D129" s="83">
        <v>64675.64255</v>
      </c>
    </row>
    <row r="130" s="81" customFormat="1" ht="16.8" spans="1:4">
      <c r="A130" s="83" t="s">
        <v>1201</v>
      </c>
      <c r="B130" s="83" t="s">
        <v>1056</v>
      </c>
      <c r="C130" s="81" t="s">
        <v>1060</v>
      </c>
      <c r="D130" s="83">
        <v>3884.60285</v>
      </c>
    </row>
    <row r="131" s="81" customFormat="1" ht="16.8" spans="1:4">
      <c r="A131" s="83" t="s">
        <v>1201</v>
      </c>
      <c r="B131" s="83" t="s">
        <v>1056</v>
      </c>
      <c r="C131" s="81" t="s">
        <v>1075</v>
      </c>
      <c r="D131" s="83">
        <v>19391.4462</v>
      </c>
    </row>
    <row r="132" s="81" customFormat="1" ht="16.8" spans="1:4">
      <c r="A132" s="83" t="s">
        <v>1201</v>
      </c>
      <c r="B132" s="83" t="s">
        <v>1056</v>
      </c>
      <c r="C132" s="81" t="s">
        <v>1072</v>
      </c>
      <c r="D132" s="83">
        <v>5896.9604</v>
      </c>
    </row>
    <row r="133" s="81" customFormat="1" ht="16.8" spans="1:4">
      <c r="A133" s="83" t="s">
        <v>1201</v>
      </c>
      <c r="B133" s="83" t="s">
        <v>1056</v>
      </c>
      <c r="C133" s="81" t="s">
        <v>1066</v>
      </c>
      <c r="D133" s="83">
        <v>19842.76425</v>
      </c>
    </row>
    <row r="134" s="81" customFormat="1" ht="16.8" spans="1:4">
      <c r="A134" s="83" t="s">
        <v>1201</v>
      </c>
      <c r="B134" s="83" t="s">
        <v>1056</v>
      </c>
      <c r="C134" s="81" t="s">
        <v>1084</v>
      </c>
      <c r="D134" s="83">
        <v>5734.14995</v>
      </c>
    </row>
    <row r="135" s="81" customFormat="1" ht="16.8" spans="1:4">
      <c r="A135" s="83" t="s">
        <v>1201</v>
      </c>
      <c r="B135" s="83" t="s">
        <v>378</v>
      </c>
      <c r="C135" s="81" t="s">
        <v>397</v>
      </c>
      <c r="D135" s="83">
        <v>33956.4601</v>
      </c>
    </row>
    <row r="136" s="81" customFormat="1" ht="16.8" spans="1:4">
      <c r="A136" s="83" t="s">
        <v>1201</v>
      </c>
      <c r="B136" s="83" t="s">
        <v>378</v>
      </c>
      <c r="C136" s="81" t="s">
        <v>409</v>
      </c>
      <c r="D136" s="83">
        <v>29194.20465</v>
      </c>
    </row>
    <row r="137" s="81" customFormat="1" ht="16.8" spans="1:4">
      <c r="A137" s="83" t="s">
        <v>1201</v>
      </c>
      <c r="B137" s="83" t="s">
        <v>378</v>
      </c>
      <c r="C137" s="81" t="s">
        <v>394</v>
      </c>
      <c r="D137" s="83">
        <v>39629.05775</v>
      </c>
    </row>
    <row r="138" s="81" customFormat="1" ht="16.8" spans="1:4">
      <c r="A138" s="83" t="s">
        <v>1201</v>
      </c>
      <c r="B138" s="83" t="s">
        <v>378</v>
      </c>
      <c r="C138" s="81" t="s">
        <v>421</v>
      </c>
      <c r="D138" s="83">
        <v>34699.1418</v>
      </c>
    </row>
    <row r="139" s="81" customFormat="1" ht="16.8" spans="1:4">
      <c r="A139" s="83" t="s">
        <v>1201</v>
      </c>
      <c r="B139" s="83" t="s">
        <v>378</v>
      </c>
      <c r="C139" s="81" t="s">
        <v>412</v>
      </c>
      <c r="D139" s="83">
        <v>92031.12395</v>
      </c>
    </row>
    <row r="140" s="81" customFormat="1" ht="16.8" spans="1:4">
      <c r="A140" s="83" t="s">
        <v>1201</v>
      </c>
      <c r="B140" s="83" t="s">
        <v>378</v>
      </c>
      <c r="C140" s="81" t="s">
        <v>418</v>
      </c>
      <c r="D140" s="83">
        <v>37262.8797</v>
      </c>
    </row>
    <row r="141" s="81" customFormat="1" ht="16.8" spans="1:4">
      <c r="A141" s="83" t="s">
        <v>1201</v>
      </c>
      <c r="B141" s="83" t="s">
        <v>378</v>
      </c>
      <c r="C141" s="81" t="s">
        <v>391</v>
      </c>
      <c r="D141" s="83">
        <v>27007.2821</v>
      </c>
    </row>
    <row r="142" s="81" customFormat="1" ht="16.8" spans="1:4">
      <c r="A142" s="83" t="s">
        <v>1201</v>
      </c>
      <c r="B142" s="83" t="s">
        <v>378</v>
      </c>
      <c r="C142" s="81" t="s">
        <v>415</v>
      </c>
      <c r="D142" s="83">
        <v>61404.15985</v>
      </c>
    </row>
    <row r="143" s="81" customFormat="1" ht="16.8" spans="1:4">
      <c r="A143" s="83" t="s">
        <v>1201</v>
      </c>
      <c r="B143" s="83" t="s">
        <v>378</v>
      </c>
      <c r="C143" s="81" t="s">
        <v>385</v>
      </c>
      <c r="D143" s="83">
        <v>139354.3265</v>
      </c>
    </row>
    <row r="144" s="81" customFormat="1" ht="16.8" spans="1:4">
      <c r="A144" s="83" t="s">
        <v>1201</v>
      </c>
      <c r="B144" s="83" t="s">
        <v>378</v>
      </c>
      <c r="C144" s="81" t="s">
        <v>406</v>
      </c>
      <c r="D144" s="83">
        <v>26402.54435</v>
      </c>
    </row>
    <row r="145" s="81" customFormat="1" ht="16.8" spans="1:4">
      <c r="A145" s="83" t="s">
        <v>1201</v>
      </c>
      <c r="B145" s="83" t="s">
        <v>378</v>
      </c>
      <c r="C145" s="81" t="s">
        <v>424</v>
      </c>
      <c r="D145" s="83">
        <v>39906.3575</v>
      </c>
    </row>
    <row r="146" s="81" customFormat="1" ht="16.8" spans="1:4">
      <c r="A146" s="83" t="s">
        <v>1201</v>
      </c>
      <c r="B146" s="83" t="s">
        <v>378</v>
      </c>
      <c r="C146" s="81" t="s">
        <v>382</v>
      </c>
      <c r="D146" s="83">
        <v>40106.88225</v>
      </c>
    </row>
    <row r="147" s="81" customFormat="1" ht="16.8" spans="1:4">
      <c r="A147" s="83" t="s">
        <v>1201</v>
      </c>
      <c r="B147" s="83" t="s">
        <v>378</v>
      </c>
      <c r="C147" s="81" t="s">
        <v>403</v>
      </c>
      <c r="D147" s="83">
        <v>77948.99485</v>
      </c>
    </row>
    <row r="148" s="81" customFormat="1" ht="16.8" spans="1:4">
      <c r="A148" s="83" t="s">
        <v>1201</v>
      </c>
      <c r="B148" s="83" t="s">
        <v>378</v>
      </c>
      <c r="C148" s="81" t="s">
        <v>379</v>
      </c>
      <c r="D148" s="83">
        <v>64907.7157</v>
      </c>
    </row>
    <row r="149" s="81" customFormat="1" ht="16.8" spans="1:4">
      <c r="A149" s="83" t="s">
        <v>1201</v>
      </c>
      <c r="B149" s="83" t="s">
        <v>378</v>
      </c>
      <c r="C149" s="81" t="s">
        <v>400</v>
      </c>
      <c r="D149" s="83">
        <v>17265.03575</v>
      </c>
    </row>
    <row r="150" s="81" customFormat="1" ht="16.8" spans="1:4">
      <c r="A150" s="83" t="s">
        <v>1201</v>
      </c>
      <c r="B150" s="83" t="s">
        <v>378</v>
      </c>
      <c r="C150" s="81" t="s">
        <v>388</v>
      </c>
      <c r="D150" s="83">
        <v>42415.2356</v>
      </c>
    </row>
    <row r="151" s="81" customFormat="1" ht="16.8" spans="1:4">
      <c r="A151" s="83" t="s">
        <v>1201</v>
      </c>
      <c r="B151" s="83" t="s">
        <v>14</v>
      </c>
      <c r="C151" s="81" t="s">
        <v>54</v>
      </c>
      <c r="D151" s="83">
        <v>28937.72445</v>
      </c>
    </row>
    <row r="152" s="81" customFormat="1" ht="16.8" spans="1:4">
      <c r="A152" s="83" t="s">
        <v>1201</v>
      </c>
      <c r="B152" s="83" t="s">
        <v>14</v>
      </c>
      <c r="C152" s="81" t="s">
        <v>42</v>
      </c>
      <c r="D152" s="83">
        <v>10126.77895</v>
      </c>
    </row>
    <row r="153" s="81" customFormat="1" ht="16.8" spans="1:4">
      <c r="A153" s="83" t="s">
        <v>1201</v>
      </c>
      <c r="B153" s="83" t="s">
        <v>14</v>
      </c>
      <c r="C153" s="81" t="s">
        <v>33</v>
      </c>
      <c r="D153" s="83">
        <v>4692.7666</v>
      </c>
    </row>
    <row r="154" s="81" customFormat="1" ht="16.8" spans="1:4">
      <c r="A154" s="83" t="s">
        <v>1201</v>
      </c>
      <c r="B154" s="83" t="s">
        <v>14</v>
      </c>
      <c r="C154" s="81" t="s">
        <v>48</v>
      </c>
      <c r="D154" s="83">
        <v>18310.10845</v>
      </c>
    </row>
    <row r="155" s="81" customFormat="1" ht="16.8" spans="1:4">
      <c r="A155" s="83" t="s">
        <v>1201</v>
      </c>
      <c r="B155" s="83" t="s">
        <v>14</v>
      </c>
      <c r="C155" s="81" t="s">
        <v>51</v>
      </c>
      <c r="D155" s="83">
        <v>25935.86055</v>
      </c>
    </row>
    <row r="156" s="81" customFormat="1" ht="16.8" spans="1:4">
      <c r="A156" s="83" t="s">
        <v>1201</v>
      </c>
      <c r="B156" s="83" t="s">
        <v>14</v>
      </c>
      <c r="C156" s="81" t="s">
        <v>15</v>
      </c>
      <c r="D156" s="83">
        <v>49273.5045</v>
      </c>
    </row>
    <row r="157" s="81" customFormat="1" ht="16.8" spans="1:4">
      <c r="A157" s="83" t="s">
        <v>1201</v>
      </c>
      <c r="B157" s="83" t="s">
        <v>14</v>
      </c>
      <c r="C157" s="81" t="s">
        <v>21</v>
      </c>
      <c r="D157" s="83">
        <v>18086.374</v>
      </c>
    </row>
    <row r="158" s="81" customFormat="1" ht="16.8" spans="1:4">
      <c r="A158" s="83" t="s">
        <v>1201</v>
      </c>
      <c r="B158" s="83" t="s">
        <v>14</v>
      </c>
      <c r="C158" s="81" t="s">
        <v>27</v>
      </c>
      <c r="D158" s="83">
        <v>27039.15375</v>
      </c>
    </row>
    <row r="159" s="81" customFormat="1" ht="16.8" spans="1:4">
      <c r="A159" s="83" t="s">
        <v>1201</v>
      </c>
      <c r="B159" s="83" t="s">
        <v>14</v>
      </c>
      <c r="C159" s="81" t="s">
        <v>63</v>
      </c>
      <c r="D159" s="83">
        <v>20469.60255</v>
      </c>
    </row>
    <row r="160" s="81" customFormat="1" ht="16.8" spans="1:4">
      <c r="A160" s="83" t="s">
        <v>1201</v>
      </c>
      <c r="B160" s="83" t="s">
        <v>14</v>
      </c>
      <c r="C160" s="81" t="s">
        <v>36</v>
      </c>
      <c r="D160" s="83">
        <v>21785.1192</v>
      </c>
    </row>
    <row r="161" s="81" customFormat="1" ht="16.8" spans="1:4">
      <c r="A161" s="83" t="s">
        <v>1201</v>
      </c>
      <c r="B161" s="83" t="s">
        <v>14</v>
      </c>
      <c r="C161" s="81" t="s">
        <v>18</v>
      </c>
      <c r="D161" s="83">
        <v>9334.8623</v>
      </c>
    </row>
    <row r="162" s="81" customFormat="1" ht="16.8" spans="1:4">
      <c r="A162" s="83" t="s">
        <v>1201</v>
      </c>
      <c r="B162" s="83" t="s">
        <v>14</v>
      </c>
      <c r="C162" s="81" t="s">
        <v>60</v>
      </c>
      <c r="D162" s="83">
        <v>32435.9106</v>
      </c>
    </row>
    <row r="163" s="81" customFormat="1" ht="16.8" spans="1:4">
      <c r="A163" s="83" t="s">
        <v>1201</v>
      </c>
      <c r="B163" s="83" t="s">
        <v>14</v>
      </c>
      <c r="C163" s="81" t="s">
        <v>57</v>
      </c>
      <c r="D163" s="83">
        <v>29487.95575</v>
      </c>
    </row>
    <row r="164" s="81" customFormat="1" ht="16.8" spans="1:4">
      <c r="A164" s="83" t="s">
        <v>1201</v>
      </c>
      <c r="B164" s="83" t="s">
        <v>14</v>
      </c>
      <c r="C164" s="81" t="s">
        <v>30</v>
      </c>
      <c r="D164" s="83">
        <v>16123.60555</v>
      </c>
    </row>
    <row r="165" s="81" customFormat="1" ht="16.8" spans="1:4">
      <c r="A165" s="83" t="s">
        <v>1201</v>
      </c>
      <c r="B165" s="83" t="s">
        <v>14</v>
      </c>
      <c r="C165" s="81" t="s">
        <v>24</v>
      </c>
      <c r="D165" s="83">
        <v>17700.5648</v>
      </c>
    </row>
    <row r="166" s="81" customFormat="1" ht="16.8" spans="1:4">
      <c r="A166" s="83" t="s">
        <v>1201</v>
      </c>
      <c r="B166" s="83" t="s">
        <v>14</v>
      </c>
      <c r="C166" s="81" t="s">
        <v>45</v>
      </c>
      <c r="D166" s="83">
        <v>128651.0538</v>
      </c>
    </row>
    <row r="167" s="81" customFormat="1" ht="16.8" spans="1:4">
      <c r="A167" s="83" t="s">
        <v>1201</v>
      </c>
      <c r="B167" s="83" t="s">
        <v>14</v>
      </c>
      <c r="C167" s="81" t="s">
        <v>66</v>
      </c>
      <c r="D167" s="83">
        <v>26770.3597</v>
      </c>
    </row>
    <row r="168" s="81" customFormat="1" ht="16.8" spans="1:4">
      <c r="A168" s="83" t="s">
        <v>1201</v>
      </c>
      <c r="B168" s="83" t="s">
        <v>14</v>
      </c>
      <c r="C168" s="81" t="s">
        <v>39</v>
      </c>
      <c r="D168" s="83">
        <v>36005.74965</v>
      </c>
    </row>
    <row r="169" s="81" customFormat="1" ht="16.8" spans="1:4">
      <c r="A169" s="83" t="s">
        <v>1201</v>
      </c>
      <c r="B169" s="83" t="s">
        <v>283</v>
      </c>
      <c r="C169" s="81" t="s">
        <v>332</v>
      </c>
      <c r="D169" s="83">
        <v>8983.00825</v>
      </c>
    </row>
    <row r="170" s="81" customFormat="1" ht="16.8" spans="1:4">
      <c r="A170" s="83" t="s">
        <v>1201</v>
      </c>
      <c r="B170" s="83" t="s">
        <v>283</v>
      </c>
      <c r="C170" s="81" t="s">
        <v>314</v>
      </c>
      <c r="D170" s="83">
        <v>8010.69395</v>
      </c>
    </row>
    <row r="171" s="81" customFormat="1" ht="16.8" spans="1:4">
      <c r="A171" s="83" t="s">
        <v>1201</v>
      </c>
      <c r="B171" s="83" t="s">
        <v>283</v>
      </c>
      <c r="C171" s="81" t="s">
        <v>299</v>
      </c>
      <c r="D171" s="83">
        <v>15361.6997</v>
      </c>
    </row>
    <row r="172" s="81" customFormat="1" ht="16.8" spans="1:4">
      <c r="A172" s="83" t="s">
        <v>1201</v>
      </c>
      <c r="B172" s="83" t="s">
        <v>283</v>
      </c>
      <c r="C172" s="81" t="s">
        <v>329</v>
      </c>
      <c r="D172" s="83">
        <v>13801.04755</v>
      </c>
    </row>
    <row r="173" s="81" customFormat="1" ht="16.8" spans="1:4">
      <c r="A173" s="83" t="s">
        <v>1201</v>
      </c>
      <c r="B173" s="83" t="s">
        <v>283</v>
      </c>
      <c r="C173" s="81" t="s">
        <v>308</v>
      </c>
      <c r="D173" s="83">
        <v>8011.66</v>
      </c>
    </row>
    <row r="174" s="81" customFormat="1" ht="16.8" spans="1:4">
      <c r="A174" s="83" t="s">
        <v>1201</v>
      </c>
      <c r="B174" s="83" t="s">
        <v>283</v>
      </c>
      <c r="C174" s="81" t="s">
        <v>317</v>
      </c>
      <c r="D174" s="83">
        <v>19540.4969</v>
      </c>
    </row>
    <row r="175" s="81" customFormat="1" ht="16.8" spans="1:4">
      <c r="A175" s="83" t="s">
        <v>1201</v>
      </c>
      <c r="B175" s="83" t="s">
        <v>283</v>
      </c>
      <c r="C175" s="81" t="s">
        <v>296</v>
      </c>
      <c r="D175" s="83">
        <v>4163.1485</v>
      </c>
    </row>
    <row r="176" s="81" customFormat="1" ht="16.8" spans="1:4">
      <c r="A176" s="83" t="s">
        <v>1201</v>
      </c>
      <c r="B176" s="83" t="s">
        <v>283</v>
      </c>
      <c r="C176" s="81" t="s">
        <v>323</v>
      </c>
      <c r="D176" s="83">
        <v>14.5332</v>
      </c>
    </row>
    <row r="177" s="81" customFormat="1" ht="16.8" spans="1:4">
      <c r="A177" s="83" t="s">
        <v>1201</v>
      </c>
      <c r="B177" s="83" t="s">
        <v>283</v>
      </c>
      <c r="C177" s="81" t="s">
        <v>284</v>
      </c>
      <c r="D177" s="83">
        <v>9360.83555</v>
      </c>
    </row>
    <row r="178" s="81" customFormat="1" ht="16.8" spans="1:4">
      <c r="A178" s="83" t="s">
        <v>1201</v>
      </c>
      <c r="B178" s="83" t="s">
        <v>283</v>
      </c>
      <c r="C178" s="81" t="s">
        <v>326</v>
      </c>
      <c r="D178" s="83">
        <v>3952.92965</v>
      </c>
    </row>
    <row r="179" s="81" customFormat="1" ht="16.8" spans="1:4">
      <c r="A179" s="83" t="s">
        <v>1201</v>
      </c>
      <c r="B179" s="83" t="s">
        <v>283</v>
      </c>
      <c r="C179" s="81" t="s">
        <v>290</v>
      </c>
      <c r="D179" s="83">
        <v>3252.25865</v>
      </c>
    </row>
    <row r="180" s="81" customFormat="1" ht="16.8" spans="1:4">
      <c r="A180" s="83" t="s">
        <v>1201</v>
      </c>
      <c r="B180" s="83" t="s">
        <v>283</v>
      </c>
      <c r="C180" s="81" t="s">
        <v>293</v>
      </c>
      <c r="D180" s="83">
        <v>187221.742</v>
      </c>
    </row>
    <row r="181" s="81" customFormat="1" ht="16.8" spans="1:4">
      <c r="A181" s="83" t="s">
        <v>1201</v>
      </c>
      <c r="B181" s="83" t="s">
        <v>283</v>
      </c>
      <c r="C181" s="81" t="s">
        <v>305</v>
      </c>
      <c r="D181" s="83">
        <v>4609.45195</v>
      </c>
    </row>
    <row r="182" s="81" customFormat="1" ht="16.8" spans="1:4">
      <c r="A182" s="83" t="s">
        <v>1201</v>
      </c>
      <c r="B182" s="83" t="s">
        <v>283</v>
      </c>
      <c r="C182" s="81" t="s">
        <v>320</v>
      </c>
      <c r="D182" s="83">
        <v>9161.48535</v>
      </c>
    </row>
    <row r="183" s="81" customFormat="1" ht="16.8" spans="1:4">
      <c r="A183" s="83" t="s">
        <v>1201</v>
      </c>
      <c r="B183" s="83" t="s">
        <v>283</v>
      </c>
      <c r="C183" s="81" t="s">
        <v>287</v>
      </c>
      <c r="D183" s="83">
        <v>21048.89595</v>
      </c>
    </row>
    <row r="184" s="81" customFormat="1" ht="16.8" spans="1:4">
      <c r="A184" s="83" t="s">
        <v>1201</v>
      </c>
      <c r="B184" s="83" t="s">
        <v>283</v>
      </c>
      <c r="C184" s="81" t="s">
        <v>311</v>
      </c>
      <c r="D184" s="83">
        <v>12901.3722</v>
      </c>
    </row>
    <row r="185" s="81" customFormat="1" ht="16.8" spans="1:4">
      <c r="A185" s="83" t="s">
        <v>1201</v>
      </c>
      <c r="B185" s="83" t="s">
        <v>283</v>
      </c>
      <c r="C185" s="81" t="s">
        <v>302</v>
      </c>
      <c r="D185" s="83">
        <v>23933.4183</v>
      </c>
    </row>
    <row r="186" s="81" customFormat="1" ht="16.8" spans="1:4">
      <c r="A186" s="83" t="s">
        <v>1201</v>
      </c>
      <c r="B186" s="83" t="s">
        <v>591</v>
      </c>
      <c r="C186" s="81" t="s">
        <v>610</v>
      </c>
      <c r="D186" s="83">
        <v>20091.08015</v>
      </c>
    </row>
    <row r="187" s="81" customFormat="1" ht="16.8" spans="1:4">
      <c r="A187" s="83" t="s">
        <v>1201</v>
      </c>
      <c r="B187" s="83" t="s">
        <v>591</v>
      </c>
      <c r="C187" s="81" t="s">
        <v>619</v>
      </c>
      <c r="D187" s="83">
        <v>11119.78965</v>
      </c>
    </row>
    <row r="188" s="81" customFormat="1" ht="16.8" spans="1:4">
      <c r="A188" s="83" t="s">
        <v>1201</v>
      </c>
      <c r="B188" s="83" t="s">
        <v>591</v>
      </c>
      <c r="C188" s="81" t="s">
        <v>598</v>
      </c>
      <c r="D188" s="83">
        <v>16012.91215</v>
      </c>
    </row>
    <row r="189" s="81" customFormat="1" ht="16.8" spans="1:4">
      <c r="A189" s="83" t="s">
        <v>1201</v>
      </c>
      <c r="B189" s="83" t="s">
        <v>591</v>
      </c>
      <c r="C189" s="81" t="s">
        <v>601</v>
      </c>
      <c r="D189" s="83">
        <v>10709.8592</v>
      </c>
    </row>
    <row r="190" s="81" customFormat="1" ht="16.8" spans="1:4">
      <c r="A190" s="83" t="s">
        <v>1201</v>
      </c>
      <c r="B190" s="83" t="s">
        <v>591</v>
      </c>
      <c r="C190" s="81" t="s">
        <v>631</v>
      </c>
      <c r="D190" s="83">
        <v>12341.9848</v>
      </c>
    </row>
    <row r="191" s="81" customFormat="1" ht="16.8" spans="1:4">
      <c r="A191" s="83" t="s">
        <v>1201</v>
      </c>
      <c r="B191" s="83" t="s">
        <v>591</v>
      </c>
      <c r="C191" s="81" t="s">
        <v>622</v>
      </c>
      <c r="D191" s="83">
        <v>12950.79905</v>
      </c>
    </row>
    <row r="192" s="81" customFormat="1" ht="16.8" spans="1:4">
      <c r="A192" s="83" t="s">
        <v>1201</v>
      </c>
      <c r="B192" s="83" t="s">
        <v>591</v>
      </c>
      <c r="C192" s="81" t="s">
        <v>613</v>
      </c>
      <c r="D192" s="83">
        <v>19846.7179</v>
      </c>
    </row>
    <row r="193" s="81" customFormat="1" ht="16.8" spans="1:4">
      <c r="A193" s="83" t="s">
        <v>1201</v>
      </c>
      <c r="B193" s="83" t="s">
        <v>591</v>
      </c>
      <c r="C193" s="81" t="s">
        <v>607</v>
      </c>
      <c r="D193" s="83">
        <v>7134.56395</v>
      </c>
    </row>
    <row r="194" s="81" customFormat="1" ht="16.8" spans="1:4">
      <c r="A194" s="83" t="s">
        <v>1201</v>
      </c>
      <c r="B194" s="83" t="s">
        <v>591</v>
      </c>
      <c r="C194" s="81" t="s">
        <v>628</v>
      </c>
      <c r="D194" s="83">
        <v>7586.71915</v>
      </c>
    </row>
    <row r="195" s="81" customFormat="1" ht="16.8" spans="1:4">
      <c r="A195" s="83" t="s">
        <v>1201</v>
      </c>
      <c r="B195" s="83" t="s">
        <v>591</v>
      </c>
      <c r="C195" s="81" t="s">
        <v>625</v>
      </c>
      <c r="D195" s="83">
        <v>14962.8546</v>
      </c>
    </row>
    <row r="196" s="81" customFormat="1" ht="16.8" spans="1:4">
      <c r="A196" s="83" t="s">
        <v>1201</v>
      </c>
      <c r="B196" s="83" t="s">
        <v>591</v>
      </c>
      <c r="C196" s="81" t="s">
        <v>592</v>
      </c>
      <c r="D196" s="83">
        <v>17625.9262</v>
      </c>
    </row>
    <row r="197" s="81" customFormat="1" ht="16.8" spans="1:4">
      <c r="A197" s="83" t="s">
        <v>1201</v>
      </c>
      <c r="B197" s="83" t="s">
        <v>591</v>
      </c>
      <c r="C197" s="81" t="s">
        <v>595</v>
      </c>
      <c r="D197" s="83">
        <v>7392.9143</v>
      </c>
    </row>
    <row r="198" s="81" customFormat="1" ht="16.8" spans="1:4">
      <c r="A198" s="83" t="s">
        <v>1201</v>
      </c>
      <c r="B198" s="83" t="s">
        <v>591</v>
      </c>
      <c r="C198" s="81" t="s">
        <v>604</v>
      </c>
      <c r="D198" s="83">
        <v>116080.9651</v>
      </c>
    </row>
    <row r="199" s="81" customFormat="1" ht="16.8" spans="1:4">
      <c r="A199" s="83" t="s">
        <v>1201</v>
      </c>
      <c r="B199" s="83" t="s">
        <v>591</v>
      </c>
      <c r="C199" s="81" t="s">
        <v>616</v>
      </c>
      <c r="D199" s="83">
        <v>20196.99845</v>
      </c>
    </row>
    <row r="200" s="81" customFormat="1" ht="16.8" spans="1:4">
      <c r="A200" s="83" t="s">
        <v>1201</v>
      </c>
      <c r="B200" s="83" t="s">
        <v>69</v>
      </c>
      <c r="C200" s="81" t="s">
        <v>115</v>
      </c>
      <c r="D200" s="83">
        <v>29918.31925</v>
      </c>
    </row>
    <row r="201" s="81" customFormat="1" ht="16.8" spans="1:4">
      <c r="A201" s="83" t="s">
        <v>1201</v>
      </c>
      <c r="B201" s="83" t="s">
        <v>69</v>
      </c>
      <c r="C201" s="81" t="s">
        <v>121</v>
      </c>
      <c r="D201" s="83">
        <v>163963.2506</v>
      </c>
    </row>
    <row r="202" s="81" customFormat="1" ht="16.8" spans="1:4">
      <c r="A202" s="83" t="s">
        <v>1201</v>
      </c>
      <c r="B202" s="83" t="s">
        <v>69</v>
      </c>
      <c r="C202" s="81" t="s">
        <v>73</v>
      </c>
      <c r="D202" s="83">
        <v>143092.9767</v>
      </c>
    </row>
    <row r="203" s="81" customFormat="1" ht="16.8" spans="1:4">
      <c r="A203" s="83" t="s">
        <v>1201</v>
      </c>
      <c r="B203" s="83" t="s">
        <v>69</v>
      </c>
      <c r="C203" s="81" t="s">
        <v>124</v>
      </c>
      <c r="D203" s="83">
        <v>256433.2788</v>
      </c>
    </row>
    <row r="204" s="81" customFormat="1" ht="16.8" spans="1:4">
      <c r="A204" s="83" t="s">
        <v>1201</v>
      </c>
      <c r="B204" s="83" t="s">
        <v>69</v>
      </c>
      <c r="C204" s="81" t="s">
        <v>112</v>
      </c>
      <c r="D204" s="83">
        <v>19342.03715</v>
      </c>
    </row>
    <row r="205" s="81" customFormat="1" ht="16.8" spans="1:4">
      <c r="A205" s="83" t="s">
        <v>1201</v>
      </c>
      <c r="B205" s="83" t="s">
        <v>69</v>
      </c>
      <c r="C205" s="81" t="s">
        <v>79</v>
      </c>
      <c r="D205" s="83">
        <v>108053.1443</v>
      </c>
    </row>
    <row r="206" s="81" customFormat="1" ht="16.8" spans="1:4">
      <c r="A206" s="83" t="s">
        <v>1201</v>
      </c>
      <c r="B206" s="83" t="s">
        <v>69</v>
      </c>
      <c r="C206" s="81" t="s">
        <v>91</v>
      </c>
      <c r="D206" s="83">
        <v>59800.301</v>
      </c>
    </row>
    <row r="207" s="81" customFormat="1" ht="16.8" spans="1:4">
      <c r="A207" s="83" t="s">
        <v>1201</v>
      </c>
      <c r="B207" s="83" t="s">
        <v>69</v>
      </c>
      <c r="C207" s="81" t="s">
        <v>106</v>
      </c>
      <c r="D207" s="83">
        <v>53409.60565</v>
      </c>
    </row>
    <row r="208" s="81" customFormat="1" ht="16.8" spans="1:4">
      <c r="A208" s="83" t="s">
        <v>1201</v>
      </c>
      <c r="B208" s="83" t="s">
        <v>69</v>
      </c>
      <c r="C208" s="81" t="s">
        <v>97</v>
      </c>
      <c r="D208" s="83">
        <v>30160.14995</v>
      </c>
    </row>
    <row r="209" s="81" customFormat="1" ht="16.8" spans="1:4">
      <c r="A209" s="83" t="s">
        <v>1201</v>
      </c>
      <c r="B209" s="83" t="s">
        <v>69</v>
      </c>
      <c r="C209" s="81" t="s">
        <v>127</v>
      </c>
      <c r="D209" s="83">
        <v>23001.24985</v>
      </c>
    </row>
    <row r="210" s="81" customFormat="1" ht="16.8" spans="1:4">
      <c r="A210" s="83" t="s">
        <v>1201</v>
      </c>
      <c r="B210" s="83" t="s">
        <v>69</v>
      </c>
      <c r="C210" s="81" t="s">
        <v>118</v>
      </c>
      <c r="D210" s="83">
        <v>32816.75035</v>
      </c>
    </row>
    <row r="211" s="81" customFormat="1" ht="16.8" spans="1:4">
      <c r="A211" s="83" t="s">
        <v>1201</v>
      </c>
      <c r="B211" s="83" t="s">
        <v>69</v>
      </c>
      <c r="C211" s="81" t="s">
        <v>70</v>
      </c>
      <c r="D211" s="83">
        <v>71718.6275</v>
      </c>
    </row>
    <row r="212" s="81" customFormat="1" ht="16.8" spans="1:4">
      <c r="A212" s="83" t="s">
        <v>1201</v>
      </c>
      <c r="B212" s="83" t="s">
        <v>69</v>
      </c>
      <c r="C212" s="81" t="s">
        <v>103</v>
      </c>
      <c r="D212" s="83">
        <v>30811.233</v>
      </c>
    </row>
    <row r="213" s="81" customFormat="1" ht="16.8" spans="1:4">
      <c r="A213" s="83" t="s">
        <v>1201</v>
      </c>
      <c r="B213" s="83" t="s">
        <v>69</v>
      </c>
      <c r="C213" s="81" t="s">
        <v>100</v>
      </c>
      <c r="D213" s="83">
        <v>19474.4911</v>
      </c>
    </row>
    <row r="214" s="81" customFormat="1" ht="16.8" spans="1:4">
      <c r="A214" s="83" t="s">
        <v>1201</v>
      </c>
      <c r="B214" s="83" t="s">
        <v>69</v>
      </c>
      <c r="C214" s="81" t="s">
        <v>82</v>
      </c>
      <c r="D214" s="83">
        <v>197931.2884</v>
      </c>
    </row>
    <row r="215" s="81" customFormat="1" ht="16.8" spans="1:4">
      <c r="A215" s="83" t="s">
        <v>1201</v>
      </c>
      <c r="B215" s="83" t="s">
        <v>69</v>
      </c>
      <c r="C215" s="81" t="s">
        <v>94</v>
      </c>
      <c r="D215" s="83">
        <v>23093.9099</v>
      </c>
    </row>
    <row r="216" s="81" customFormat="1" ht="16.8" spans="1:4">
      <c r="A216" s="83" t="s">
        <v>1201</v>
      </c>
      <c r="B216" s="83" t="s">
        <v>69</v>
      </c>
      <c r="C216" s="81" t="s">
        <v>109</v>
      </c>
      <c r="D216" s="83">
        <v>11662.0033</v>
      </c>
    </row>
    <row r="217" s="81" customFormat="1" ht="16.8" spans="1:4">
      <c r="A217" s="83" t="s">
        <v>1201</v>
      </c>
      <c r="B217" s="83" t="s">
        <v>69</v>
      </c>
      <c r="C217" s="81" t="s">
        <v>88</v>
      </c>
      <c r="D217" s="83">
        <v>45469.7563</v>
      </c>
    </row>
    <row r="218" s="81" customFormat="1" ht="16.8" spans="1:4">
      <c r="A218" s="83" t="s">
        <v>1201</v>
      </c>
      <c r="B218" s="83" t="s">
        <v>69</v>
      </c>
      <c r="C218" s="81" t="s">
        <v>76</v>
      </c>
      <c r="D218" s="83">
        <v>34663.01175</v>
      </c>
    </row>
    <row r="219" s="81" customFormat="1" ht="16.8" spans="1:4">
      <c r="A219" s="83" t="s">
        <v>1201</v>
      </c>
      <c r="B219" s="83" t="s">
        <v>69</v>
      </c>
      <c r="C219" s="81" t="s">
        <v>130</v>
      </c>
      <c r="D219" s="83">
        <v>74366.9591</v>
      </c>
    </row>
    <row r="220" s="81" customFormat="1" ht="16.8" spans="1:4">
      <c r="A220" s="83" t="s">
        <v>1201</v>
      </c>
      <c r="B220" s="83" t="s">
        <v>69</v>
      </c>
      <c r="C220" s="81" t="s">
        <v>85</v>
      </c>
      <c r="D220" s="83">
        <v>60244.7248</v>
      </c>
    </row>
    <row r="221" s="81" customFormat="1" ht="16.8" spans="1:4">
      <c r="A221" s="83" t="s">
        <v>1201</v>
      </c>
      <c r="B221" s="83" t="s">
        <v>1202</v>
      </c>
      <c r="C221" s="81" t="s">
        <v>758</v>
      </c>
      <c r="D221" s="83">
        <v>18492.8175</v>
      </c>
    </row>
    <row r="222" s="81" customFormat="1" ht="16.8" spans="1:4">
      <c r="A222" s="83" t="s">
        <v>1201</v>
      </c>
      <c r="B222" s="83" t="s">
        <v>1202</v>
      </c>
      <c r="C222" s="81" t="s">
        <v>764</v>
      </c>
      <c r="D222" s="83">
        <v>16682.23155</v>
      </c>
    </row>
    <row r="223" s="81" customFormat="1" ht="16.8" spans="1:4">
      <c r="A223" s="83" t="s">
        <v>1201</v>
      </c>
      <c r="B223" s="83" t="s">
        <v>1202</v>
      </c>
      <c r="C223" s="81" t="s">
        <v>794</v>
      </c>
      <c r="D223" s="83">
        <v>9776.5544</v>
      </c>
    </row>
    <row r="224" s="81" customFormat="1" ht="16.8" spans="1:4">
      <c r="A224" s="83" t="s">
        <v>1201</v>
      </c>
      <c r="B224" s="83" t="s">
        <v>1202</v>
      </c>
      <c r="C224" s="81" t="s">
        <v>797</v>
      </c>
      <c r="D224" s="83">
        <v>14224.38925</v>
      </c>
    </row>
    <row r="225" s="81" customFormat="1" ht="16.8" spans="1:4">
      <c r="A225" s="83" t="s">
        <v>1201</v>
      </c>
      <c r="B225" s="83" t="s">
        <v>1202</v>
      </c>
      <c r="C225" s="81" t="s">
        <v>791</v>
      </c>
      <c r="D225" s="83">
        <v>12180.78385</v>
      </c>
    </row>
    <row r="226" s="81" customFormat="1" ht="16.8" spans="1:4">
      <c r="A226" s="83" t="s">
        <v>1201</v>
      </c>
      <c r="B226" s="83" t="s">
        <v>1202</v>
      </c>
      <c r="C226" s="81" t="s">
        <v>773</v>
      </c>
      <c r="D226" s="83">
        <v>19960.16095</v>
      </c>
    </row>
    <row r="227" s="81" customFormat="1" ht="16.8" spans="1:4">
      <c r="A227" s="83" t="s">
        <v>1201</v>
      </c>
      <c r="B227" s="83" t="s">
        <v>1202</v>
      </c>
      <c r="C227" s="81" t="s">
        <v>782</v>
      </c>
      <c r="D227" s="83">
        <v>8452.48585</v>
      </c>
    </row>
    <row r="228" s="81" customFormat="1" ht="16.8" spans="1:4">
      <c r="A228" s="83" t="s">
        <v>1201</v>
      </c>
      <c r="B228" s="83" t="s">
        <v>1202</v>
      </c>
      <c r="C228" s="81" t="s">
        <v>776</v>
      </c>
      <c r="D228" s="83">
        <v>7792.79475</v>
      </c>
    </row>
    <row r="229" s="81" customFormat="1" ht="16.8" spans="1:4">
      <c r="A229" s="83" t="s">
        <v>1201</v>
      </c>
      <c r="B229" s="83" t="s">
        <v>1202</v>
      </c>
      <c r="C229" s="81" t="s">
        <v>779</v>
      </c>
      <c r="D229" s="83">
        <v>8760.96795</v>
      </c>
    </row>
    <row r="230" s="81" customFormat="1" ht="16.8" spans="1:4">
      <c r="A230" s="83" t="s">
        <v>1201</v>
      </c>
      <c r="B230" s="83" t="s">
        <v>1202</v>
      </c>
      <c r="C230" s="81" t="s">
        <v>767</v>
      </c>
      <c r="D230" s="83">
        <v>49474.05025</v>
      </c>
    </row>
    <row r="231" s="81" customFormat="1" ht="16.8" spans="1:4">
      <c r="A231" s="83" t="s">
        <v>1201</v>
      </c>
      <c r="B231" s="83" t="s">
        <v>1202</v>
      </c>
      <c r="C231" s="81" t="s">
        <v>788</v>
      </c>
      <c r="D231" s="83">
        <v>82615.42315</v>
      </c>
    </row>
    <row r="232" s="81" customFormat="1" ht="16.8" spans="1:4">
      <c r="A232" s="83" t="s">
        <v>1201</v>
      </c>
      <c r="B232" s="83" t="s">
        <v>1202</v>
      </c>
      <c r="C232" s="81" t="s">
        <v>761</v>
      </c>
      <c r="D232" s="83">
        <v>17281.4262</v>
      </c>
    </row>
    <row r="233" s="81" customFormat="1" ht="16.8" spans="1:4">
      <c r="A233" s="83" t="s">
        <v>1201</v>
      </c>
      <c r="B233" s="83" t="s">
        <v>1202</v>
      </c>
      <c r="C233" s="81" t="s">
        <v>770</v>
      </c>
      <c r="D233" s="83">
        <v>9845.3835</v>
      </c>
    </row>
    <row r="234" s="81" customFormat="1" ht="16.8" spans="1:4">
      <c r="A234" s="83" t="s">
        <v>1201</v>
      </c>
      <c r="B234" s="83" t="s">
        <v>1202</v>
      </c>
      <c r="C234" s="81" t="s">
        <v>785</v>
      </c>
      <c r="D234" s="83">
        <v>15824.48215</v>
      </c>
    </row>
    <row r="235" s="81" customFormat="1" ht="16.8" spans="1:4">
      <c r="A235" s="83" t="s">
        <v>1201</v>
      </c>
      <c r="B235" s="83" t="s">
        <v>634</v>
      </c>
      <c r="C235" s="81" t="s">
        <v>647</v>
      </c>
      <c r="D235" s="83">
        <v>503.21845</v>
      </c>
    </row>
    <row r="236" s="81" customFormat="1" ht="16.8" spans="1:4">
      <c r="A236" s="83" t="s">
        <v>1201</v>
      </c>
      <c r="B236" s="83" t="s">
        <v>634</v>
      </c>
      <c r="C236" s="81" t="s">
        <v>689</v>
      </c>
      <c r="D236" s="83">
        <v>574.2117</v>
      </c>
    </row>
    <row r="237" s="81" customFormat="1" ht="16.8" spans="1:4">
      <c r="A237" s="83" t="s">
        <v>1201</v>
      </c>
      <c r="B237" s="83" t="s">
        <v>634</v>
      </c>
      <c r="C237" s="81" t="s">
        <v>644</v>
      </c>
      <c r="D237" s="83">
        <v>1990.1806</v>
      </c>
    </row>
    <row r="238" s="81" customFormat="1" ht="16.8" spans="1:4">
      <c r="A238" s="83" t="s">
        <v>1201</v>
      </c>
      <c r="B238" s="83" t="s">
        <v>634</v>
      </c>
      <c r="C238" s="81" t="s">
        <v>671</v>
      </c>
      <c r="D238" s="83">
        <v>4894.482</v>
      </c>
    </row>
    <row r="239" s="81" customFormat="1" ht="16.8" spans="1:4">
      <c r="A239" s="83" t="s">
        <v>1201</v>
      </c>
      <c r="B239" s="83" t="s">
        <v>634</v>
      </c>
      <c r="C239" s="81" t="s">
        <v>677</v>
      </c>
      <c r="D239" s="83">
        <v>13583.0913</v>
      </c>
    </row>
    <row r="240" s="81" customFormat="1" ht="16.8" spans="1:4">
      <c r="A240" s="83" t="s">
        <v>1201</v>
      </c>
      <c r="B240" s="83" t="s">
        <v>634</v>
      </c>
      <c r="C240" s="81" t="s">
        <v>635</v>
      </c>
      <c r="D240" s="83">
        <v>1267.3026</v>
      </c>
    </row>
    <row r="241" s="81" customFormat="1" ht="16.8" spans="1:4">
      <c r="A241" s="83" t="s">
        <v>1201</v>
      </c>
      <c r="B241" s="83" t="s">
        <v>634</v>
      </c>
      <c r="C241" s="81" t="s">
        <v>653</v>
      </c>
      <c r="D241" s="83">
        <v>5471.61515</v>
      </c>
    </row>
    <row r="242" s="81" customFormat="1" ht="16.8" spans="1:4">
      <c r="A242" s="83" t="s">
        <v>1201</v>
      </c>
      <c r="B242" s="83" t="s">
        <v>634</v>
      </c>
      <c r="C242" s="81" t="s">
        <v>683</v>
      </c>
      <c r="D242" s="83">
        <v>36931.41805</v>
      </c>
    </row>
    <row r="243" s="81" customFormat="1" ht="16.8" spans="1:4">
      <c r="A243" s="83" t="s">
        <v>1201</v>
      </c>
      <c r="B243" s="83" t="s">
        <v>634</v>
      </c>
      <c r="C243" s="81" t="s">
        <v>665</v>
      </c>
      <c r="D243" s="83">
        <v>1470.1831</v>
      </c>
    </row>
    <row r="244" s="81" customFormat="1" ht="16.8" spans="1:4">
      <c r="A244" s="83" t="s">
        <v>1201</v>
      </c>
      <c r="B244" s="83" t="s">
        <v>634</v>
      </c>
      <c r="C244" s="81" t="s">
        <v>638</v>
      </c>
      <c r="D244" s="83">
        <v>1253.2347</v>
      </c>
    </row>
    <row r="245" s="81" customFormat="1" ht="16.8" spans="1:4">
      <c r="A245" s="83" t="s">
        <v>1201</v>
      </c>
      <c r="B245" s="83" t="s">
        <v>634</v>
      </c>
      <c r="C245" s="81" t="s">
        <v>668</v>
      </c>
      <c r="D245" s="83">
        <v>3886.10105</v>
      </c>
    </row>
    <row r="246" s="81" customFormat="1" ht="16.8" spans="1:4">
      <c r="A246" s="83" t="s">
        <v>1201</v>
      </c>
      <c r="B246" s="83" t="s">
        <v>634</v>
      </c>
      <c r="C246" s="81" t="s">
        <v>650</v>
      </c>
      <c r="D246" s="83">
        <v>2355.0276</v>
      </c>
    </row>
    <row r="247" s="81" customFormat="1" ht="16.8" spans="1:4">
      <c r="A247" s="83" t="s">
        <v>1201</v>
      </c>
      <c r="B247" s="83" t="s">
        <v>634</v>
      </c>
      <c r="C247" s="81" t="s">
        <v>662</v>
      </c>
      <c r="D247" s="83">
        <v>479.4033</v>
      </c>
    </row>
    <row r="248" s="81" customFormat="1" ht="16.8" spans="1:4">
      <c r="A248" s="83" t="s">
        <v>1201</v>
      </c>
      <c r="B248" s="83" t="s">
        <v>634</v>
      </c>
      <c r="C248" s="81" t="s">
        <v>656</v>
      </c>
      <c r="D248" s="83">
        <v>6686.3782</v>
      </c>
    </row>
    <row r="249" s="81" customFormat="1" ht="16.8" spans="1:4">
      <c r="A249" s="83" t="s">
        <v>1201</v>
      </c>
      <c r="B249" s="83" t="s">
        <v>634</v>
      </c>
      <c r="C249" s="81" t="s">
        <v>674</v>
      </c>
      <c r="D249" s="83">
        <v>15692.42385</v>
      </c>
    </row>
    <row r="250" s="81" customFormat="1" ht="16.8" spans="1:4">
      <c r="A250" s="83" t="s">
        <v>1201</v>
      </c>
      <c r="B250" s="83" t="s">
        <v>634</v>
      </c>
      <c r="C250" s="81" t="s">
        <v>641</v>
      </c>
      <c r="D250" s="83">
        <v>616.305</v>
      </c>
    </row>
    <row r="251" s="81" customFormat="1" ht="16.8" spans="1:4">
      <c r="A251" s="83" t="s">
        <v>1201</v>
      </c>
      <c r="B251" s="83" t="s">
        <v>634</v>
      </c>
      <c r="C251" s="81" t="s">
        <v>659</v>
      </c>
      <c r="D251" s="83">
        <v>3411.15835</v>
      </c>
    </row>
    <row r="252" s="81" customFormat="1" ht="16.8" spans="1:4">
      <c r="A252" s="83" t="s">
        <v>1201</v>
      </c>
      <c r="B252" s="83" t="s">
        <v>634</v>
      </c>
      <c r="C252" s="81" t="s">
        <v>680</v>
      </c>
      <c r="D252" s="83">
        <v>3655.348</v>
      </c>
    </row>
    <row r="253" s="81" customFormat="1" ht="16.8" spans="1:4">
      <c r="A253" s="83" t="s">
        <v>1201</v>
      </c>
      <c r="B253" s="83" t="s">
        <v>634</v>
      </c>
      <c r="C253" s="81" t="s">
        <v>686</v>
      </c>
      <c r="D253" s="83">
        <v>417.772</v>
      </c>
    </row>
    <row r="254" s="81" customFormat="1" ht="16.8" spans="1:4">
      <c r="A254" s="83" t="s">
        <v>1201</v>
      </c>
      <c r="B254" s="83" t="s">
        <v>489</v>
      </c>
      <c r="D254" s="83">
        <v>216026.252</v>
      </c>
    </row>
    <row r="255" s="81" customFormat="1" ht="16.8" spans="1:4">
      <c r="A255" s="83" t="s">
        <v>1201</v>
      </c>
      <c r="B255" s="83" t="s">
        <v>983</v>
      </c>
      <c r="C255" s="81" t="s">
        <v>1044</v>
      </c>
      <c r="D255" s="83">
        <v>4240.6845</v>
      </c>
    </row>
    <row r="256" s="81" customFormat="1" ht="16.8" spans="1:4">
      <c r="A256" s="83" t="s">
        <v>1201</v>
      </c>
      <c r="B256" s="83" t="s">
        <v>983</v>
      </c>
      <c r="C256" s="81" t="s">
        <v>994</v>
      </c>
      <c r="D256" s="83">
        <v>4733.81735</v>
      </c>
    </row>
    <row r="257" s="81" customFormat="1" ht="16.8" spans="1:4">
      <c r="A257" s="83" t="s">
        <v>1201</v>
      </c>
      <c r="B257" s="83" t="s">
        <v>983</v>
      </c>
      <c r="C257" s="81" t="s">
        <v>991</v>
      </c>
      <c r="D257" s="83">
        <v>236798.3672</v>
      </c>
    </row>
    <row r="258" s="81" customFormat="1" ht="16.8" spans="1:4">
      <c r="A258" s="83" t="s">
        <v>1201</v>
      </c>
      <c r="B258" s="83" t="s">
        <v>983</v>
      </c>
      <c r="C258" s="81" t="s">
        <v>1000</v>
      </c>
      <c r="D258" s="83">
        <v>17767.74485</v>
      </c>
    </row>
    <row r="259" s="81" customFormat="1" ht="16.8" spans="1:4">
      <c r="A259" s="83" t="s">
        <v>1201</v>
      </c>
      <c r="B259" s="83" t="s">
        <v>983</v>
      </c>
      <c r="C259" s="81" t="s">
        <v>1006</v>
      </c>
      <c r="D259" s="83">
        <v>27568.2576</v>
      </c>
    </row>
    <row r="260" s="81" customFormat="1" ht="16.8" spans="1:4">
      <c r="A260" s="83" t="s">
        <v>1201</v>
      </c>
      <c r="B260" s="83" t="s">
        <v>983</v>
      </c>
      <c r="C260" s="81" t="s">
        <v>1041</v>
      </c>
      <c r="D260" s="83">
        <v>6737.0836</v>
      </c>
    </row>
    <row r="261" s="81" customFormat="1" ht="16.8" spans="1:4">
      <c r="A261" s="83" t="s">
        <v>1201</v>
      </c>
      <c r="B261" s="83" t="s">
        <v>983</v>
      </c>
      <c r="C261" s="81" t="s">
        <v>1009</v>
      </c>
      <c r="D261" s="83">
        <v>14712.99535</v>
      </c>
    </row>
    <row r="262" s="81" customFormat="1" ht="16.8" spans="1:4">
      <c r="A262" s="83" t="s">
        <v>1201</v>
      </c>
      <c r="B262" s="83" t="s">
        <v>983</v>
      </c>
      <c r="C262" s="81" t="s">
        <v>987</v>
      </c>
      <c r="D262" s="83">
        <v>8146.75635</v>
      </c>
    </row>
    <row r="263" s="81" customFormat="1" ht="16.8" spans="1:4">
      <c r="A263" s="83" t="s">
        <v>1201</v>
      </c>
      <c r="B263" s="83" t="s">
        <v>983</v>
      </c>
      <c r="C263" s="81" t="s">
        <v>1024</v>
      </c>
      <c r="D263" s="83">
        <v>17585.1859</v>
      </c>
    </row>
    <row r="264" s="81" customFormat="1" ht="16.8" spans="1:4">
      <c r="A264" s="83" t="s">
        <v>1201</v>
      </c>
      <c r="B264" s="83" t="s">
        <v>983</v>
      </c>
      <c r="C264" s="81" t="s">
        <v>1018</v>
      </c>
      <c r="D264" s="83">
        <v>13624.95965</v>
      </c>
    </row>
    <row r="265" s="81" customFormat="1" ht="16.8" spans="1:4">
      <c r="A265" s="83" t="s">
        <v>1201</v>
      </c>
      <c r="B265" s="83" t="s">
        <v>983</v>
      </c>
      <c r="C265" s="81" t="s">
        <v>1027</v>
      </c>
      <c r="D265" s="83">
        <v>13897.7336</v>
      </c>
    </row>
    <row r="266" s="81" customFormat="1" ht="16.8" spans="1:4">
      <c r="A266" s="83" t="s">
        <v>1201</v>
      </c>
      <c r="B266" s="83" t="s">
        <v>983</v>
      </c>
      <c r="C266" s="81" t="s">
        <v>1031</v>
      </c>
      <c r="D266" s="83">
        <v>10710.10215</v>
      </c>
    </row>
    <row r="267" s="81" customFormat="1" ht="16.8" spans="1:4">
      <c r="A267" s="83" t="s">
        <v>1201</v>
      </c>
      <c r="B267" s="83" t="s">
        <v>983</v>
      </c>
      <c r="C267" s="81" t="s">
        <v>984</v>
      </c>
      <c r="D267" s="83">
        <v>28709.1261</v>
      </c>
    </row>
    <row r="268" s="81" customFormat="1" ht="16.8" spans="1:4">
      <c r="A268" s="83" t="s">
        <v>1201</v>
      </c>
      <c r="B268" s="83" t="s">
        <v>983</v>
      </c>
      <c r="C268" s="81" t="s">
        <v>997</v>
      </c>
      <c r="D268" s="83">
        <v>36144.0769</v>
      </c>
    </row>
    <row r="269" s="81" customFormat="1" ht="16.8" spans="1:4">
      <c r="A269" s="83" t="s">
        <v>1201</v>
      </c>
      <c r="B269" s="83" t="s">
        <v>983</v>
      </c>
      <c r="C269" s="81" t="s">
        <v>1015</v>
      </c>
      <c r="D269" s="83">
        <v>12421.81775</v>
      </c>
    </row>
    <row r="270" s="81" customFormat="1" ht="16.8" spans="1:4">
      <c r="A270" s="83" t="s">
        <v>1201</v>
      </c>
      <c r="B270" s="83" t="s">
        <v>983</v>
      </c>
      <c r="C270" s="81" t="s">
        <v>1021</v>
      </c>
      <c r="D270" s="83">
        <v>7731.51385</v>
      </c>
    </row>
    <row r="271" s="81" customFormat="1" ht="16.8" spans="1:4">
      <c r="A271" s="83" t="s">
        <v>1201</v>
      </c>
      <c r="B271" s="83" t="s">
        <v>983</v>
      </c>
      <c r="C271" s="81" t="s">
        <v>1003</v>
      </c>
      <c r="D271" s="83">
        <v>17475.1611</v>
      </c>
    </row>
    <row r="272" s="81" customFormat="1" ht="16.8" spans="1:4">
      <c r="A272" s="83" t="s">
        <v>1201</v>
      </c>
      <c r="B272" s="83" t="s">
        <v>983</v>
      </c>
      <c r="C272" s="81" t="s">
        <v>1047</v>
      </c>
      <c r="D272" s="83">
        <v>6499.83545</v>
      </c>
    </row>
    <row r="273" s="81" customFormat="1" ht="16.8" spans="1:4">
      <c r="A273" s="83" t="s">
        <v>1201</v>
      </c>
      <c r="B273" s="83" t="s">
        <v>983</v>
      </c>
      <c r="C273" s="81" t="s">
        <v>1038</v>
      </c>
      <c r="D273" s="83">
        <v>13265.23365</v>
      </c>
    </row>
    <row r="274" s="81" customFormat="1" ht="16.8" spans="1:4">
      <c r="A274" s="83" t="s">
        <v>1201</v>
      </c>
      <c r="B274" s="83" t="s">
        <v>983</v>
      </c>
      <c r="C274" s="81" t="s">
        <v>1012</v>
      </c>
      <c r="D274" s="83">
        <v>9921.46725</v>
      </c>
    </row>
    <row r="275" s="81" customFormat="1" ht="16.8" spans="1:4">
      <c r="A275" s="83" t="s">
        <v>1201</v>
      </c>
      <c r="B275" s="83" t="s">
        <v>983</v>
      </c>
      <c r="C275" s="81" t="s">
        <v>1034</v>
      </c>
      <c r="D275" s="83">
        <v>6255.3667</v>
      </c>
    </row>
    <row r="276" s="81" customFormat="1" ht="16.8" spans="1:4">
      <c r="A276" s="83" t="s">
        <v>1201</v>
      </c>
      <c r="B276" s="83" t="s">
        <v>461</v>
      </c>
      <c r="C276" s="81" t="s">
        <v>462</v>
      </c>
      <c r="D276" s="83">
        <v>18358.04865</v>
      </c>
    </row>
    <row r="277" s="81" customFormat="1" ht="16.8" spans="1:4">
      <c r="A277" s="83" t="s">
        <v>1201</v>
      </c>
      <c r="B277" s="83" t="s">
        <v>461</v>
      </c>
      <c r="C277" s="81" t="s">
        <v>483</v>
      </c>
      <c r="D277" s="83">
        <v>20576.1197</v>
      </c>
    </row>
    <row r="278" s="81" customFormat="1" ht="16.8" spans="1:4">
      <c r="A278" s="83" t="s">
        <v>1201</v>
      </c>
      <c r="B278" s="83" t="s">
        <v>461</v>
      </c>
      <c r="C278" s="81" t="s">
        <v>486</v>
      </c>
      <c r="D278" s="83">
        <v>72003.1377</v>
      </c>
    </row>
    <row r="279" s="81" customFormat="1" ht="16.8" spans="1:4">
      <c r="A279" s="83" t="s">
        <v>1201</v>
      </c>
      <c r="B279" s="83" t="s">
        <v>461</v>
      </c>
      <c r="C279" s="81" t="s">
        <v>474</v>
      </c>
      <c r="D279" s="83">
        <v>14076.18655</v>
      </c>
    </row>
    <row r="280" s="81" customFormat="1" ht="16.8" spans="1:4">
      <c r="A280" s="83" t="s">
        <v>1201</v>
      </c>
      <c r="B280" s="83" t="s">
        <v>461</v>
      </c>
      <c r="C280" s="81" t="s">
        <v>1203</v>
      </c>
      <c r="D280" s="83">
        <v>16483.5151</v>
      </c>
    </row>
    <row r="281" s="81" customFormat="1" ht="16.8" spans="1:4">
      <c r="A281" s="83" t="s">
        <v>1201</v>
      </c>
      <c r="B281" s="83" t="s">
        <v>461</v>
      </c>
      <c r="C281" s="81" t="s">
        <v>1204</v>
      </c>
      <c r="D281" s="83">
        <v>17239.01215</v>
      </c>
    </row>
    <row r="282" s="81" customFormat="1" ht="16.8" spans="1:4">
      <c r="A282" s="83" t="s">
        <v>1201</v>
      </c>
      <c r="B282" s="83" t="s">
        <v>461</v>
      </c>
      <c r="C282" s="81" t="s">
        <v>1205</v>
      </c>
      <c r="D282" s="83">
        <v>13660.77215</v>
      </c>
    </row>
    <row r="283" s="81" customFormat="1" ht="16.8" spans="1:4">
      <c r="A283" s="83" t="s">
        <v>1201</v>
      </c>
      <c r="B283" s="83" t="s">
        <v>461</v>
      </c>
      <c r="C283" s="81" t="s">
        <v>477</v>
      </c>
      <c r="D283" s="83">
        <v>14972.84345</v>
      </c>
    </row>
    <row r="284" s="81" customFormat="1" ht="16.8" spans="1:4">
      <c r="A284" s="83" t="s">
        <v>1201</v>
      </c>
      <c r="B284" s="83" t="s">
        <v>461</v>
      </c>
      <c r="C284" s="81" t="s">
        <v>471</v>
      </c>
      <c r="D284" s="83">
        <v>31828.9629</v>
      </c>
    </row>
    <row r="285" s="81" customFormat="1" ht="16.8" spans="1:4">
      <c r="A285" s="83" t="s">
        <v>1201</v>
      </c>
      <c r="B285" s="83" t="s">
        <v>1153</v>
      </c>
      <c r="C285" s="81" t="s">
        <v>1181</v>
      </c>
      <c r="D285" s="83">
        <v>11649.52225</v>
      </c>
    </row>
    <row r="286" s="81" customFormat="1" ht="16.8" spans="1:4">
      <c r="A286" s="83" t="s">
        <v>1201</v>
      </c>
      <c r="B286" s="83" t="s">
        <v>1153</v>
      </c>
      <c r="C286" s="81" t="s">
        <v>1187</v>
      </c>
      <c r="D286" s="83">
        <v>16717.90095</v>
      </c>
    </row>
    <row r="287" s="81" customFormat="1" ht="16.8" spans="1:4">
      <c r="A287" s="83" t="s">
        <v>1201</v>
      </c>
      <c r="B287" s="83" t="s">
        <v>1153</v>
      </c>
      <c r="C287" s="81" t="s">
        <v>1178</v>
      </c>
      <c r="D287" s="83">
        <v>18230.78845</v>
      </c>
    </row>
    <row r="288" s="81" customFormat="1" ht="16.8" spans="1:4">
      <c r="A288" s="83" t="s">
        <v>1201</v>
      </c>
      <c r="B288" s="83" t="s">
        <v>1153</v>
      </c>
      <c r="C288" s="81" t="s">
        <v>1206</v>
      </c>
      <c r="D288" s="83">
        <v>7962.45625</v>
      </c>
    </row>
    <row r="289" s="81" customFormat="1" ht="16.8" spans="1:4">
      <c r="A289" s="83" t="s">
        <v>1201</v>
      </c>
      <c r="B289" s="83" t="s">
        <v>1153</v>
      </c>
      <c r="C289" s="81" t="s">
        <v>1207</v>
      </c>
      <c r="D289" s="83">
        <v>2108.5491</v>
      </c>
    </row>
    <row r="290" s="81" customFormat="1" ht="16.8" spans="1:4">
      <c r="A290" s="83" t="s">
        <v>1201</v>
      </c>
      <c r="B290" s="83" t="s">
        <v>1153</v>
      </c>
      <c r="C290" s="81" t="s">
        <v>1208</v>
      </c>
      <c r="D290" s="83">
        <v>21587.71915</v>
      </c>
    </row>
    <row r="291" s="81" customFormat="1" ht="16.8" spans="1:4">
      <c r="A291" s="83" t="s">
        <v>1201</v>
      </c>
      <c r="B291" s="83" t="s">
        <v>1153</v>
      </c>
      <c r="C291" s="81" t="s">
        <v>1196</v>
      </c>
      <c r="D291" s="83">
        <v>106575.8164</v>
      </c>
    </row>
    <row r="292" s="81" customFormat="1" ht="16.8" spans="1:4">
      <c r="A292" s="83" t="s">
        <v>1201</v>
      </c>
      <c r="B292" s="83" t="s">
        <v>1153</v>
      </c>
      <c r="C292" s="81" t="s">
        <v>1160</v>
      </c>
      <c r="D292" s="83">
        <v>10977.7467</v>
      </c>
    </row>
    <row r="293" s="81" customFormat="1" ht="16.8" spans="1:4">
      <c r="A293" s="83" t="s">
        <v>1201</v>
      </c>
      <c r="B293" s="83" t="s">
        <v>1153</v>
      </c>
      <c r="C293" s="81" t="s">
        <v>1193</v>
      </c>
      <c r="D293" s="83">
        <v>6133.20245</v>
      </c>
    </row>
    <row r="294" s="81" customFormat="1" ht="16.8" spans="1:4">
      <c r="A294" s="83" t="s">
        <v>1201</v>
      </c>
      <c r="B294" s="83" t="s">
        <v>1153</v>
      </c>
      <c r="C294" s="81" t="s">
        <v>1209</v>
      </c>
      <c r="D294" s="83">
        <v>1390.56345</v>
      </c>
    </row>
    <row r="295" s="81" customFormat="1" ht="16.8" spans="1:4">
      <c r="A295" s="83" t="s">
        <v>1201</v>
      </c>
      <c r="B295" s="83" t="s">
        <v>1153</v>
      </c>
      <c r="C295" s="81" t="s">
        <v>1190</v>
      </c>
      <c r="D295" s="83">
        <v>7556.0967</v>
      </c>
    </row>
    <row r="296" s="81" customFormat="1" ht="16.8" spans="1:4">
      <c r="A296" s="83" t="s">
        <v>1201</v>
      </c>
      <c r="B296" s="83" t="s">
        <v>1153</v>
      </c>
      <c r="C296" s="81" t="s">
        <v>1172</v>
      </c>
      <c r="D296" s="83">
        <v>36921.72605</v>
      </c>
    </row>
    <row r="297" s="81" customFormat="1" ht="16.8" spans="1:4">
      <c r="A297" s="83" t="s">
        <v>1201</v>
      </c>
      <c r="B297" s="83" t="s">
        <v>1153</v>
      </c>
      <c r="C297" s="81" t="s">
        <v>1210</v>
      </c>
      <c r="D297" s="83">
        <v>10796.727</v>
      </c>
    </row>
    <row r="298" s="81" customFormat="1" ht="16.8" spans="1:4">
      <c r="A298" s="83" t="s">
        <v>1201</v>
      </c>
      <c r="B298" s="83" t="s">
        <v>1153</v>
      </c>
      <c r="C298" s="81" t="s">
        <v>1211</v>
      </c>
      <c r="D298" s="83">
        <v>6212.90815</v>
      </c>
    </row>
    <row r="299" s="81" customFormat="1" ht="16.8" spans="1:4">
      <c r="A299" s="83" t="s">
        <v>1201</v>
      </c>
      <c r="B299" s="83" t="s">
        <v>1153</v>
      </c>
      <c r="C299" s="81" t="s">
        <v>1169</v>
      </c>
      <c r="D299" s="83">
        <v>15516.2505</v>
      </c>
    </row>
    <row r="300" s="81" customFormat="1" ht="16.8" spans="1:4">
      <c r="A300" s="83" t="s">
        <v>1201</v>
      </c>
      <c r="B300" s="83" t="s">
        <v>1153</v>
      </c>
      <c r="C300" s="81" t="s">
        <v>1163</v>
      </c>
      <c r="D300" s="83">
        <v>16842.106</v>
      </c>
    </row>
    <row r="301" s="81" customFormat="1" ht="16.8" spans="1:4">
      <c r="A301" s="83" t="s">
        <v>1201</v>
      </c>
      <c r="B301" s="83" t="s">
        <v>492</v>
      </c>
      <c r="C301" s="81" t="s">
        <v>511</v>
      </c>
      <c r="D301" s="83">
        <v>2047.643</v>
      </c>
    </row>
    <row r="302" s="81" customFormat="1" ht="16.8" spans="1:4">
      <c r="A302" s="83" t="s">
        <v>1201</v>
      </c>
      <c r="B302" s="83" t="s">
        <v>492</v>
      </c>
      <c r="C302" s="81" t="s">
        <v>499</v>
      </c>
      <c r="D302" s="83">
        <v>2763.07565</v>
      </c>
    </row>
    <row r="303" s="81" customFormat="1" ht="16.8" spans="1:4">
      <c r="A303" s="83" t="s">
        <v>1201</v>
      </c>
      <c r="B303" s="83" t="s">
        <v>492</v>
      </c>
      <c r="C303" s="81" t="s">
        <v>505</v>
      </c>
      <c r="D303" s="83">
        <v>16607.867</v>
      </c>
    </row>
    <row r="304" s="81" customFormat="1" ht="16.8" spans="1:4">
      <c r="A304" s="83" t="s">
        <v>1201</v>
      </c>
      <c r="B304" s="83" t="s">
        <v>492</v>
      </c>
      <c r="C304" s="81" t="s">
        <v>508</v>
      </c>
      <c r="D304" s="83">
        <v>848.1983</v>
      </c>
    </row>
    <row r="305" s="81" customFormat="1" ht="16.8" spans="1:4">
      <c r="A305" s="83" t="s">
        <v>1201</v>
      </c>
      <c r="B305" s="83" t="s">
        <v>492</v>
      </c>
      <c r="C305" s="81" t="s">
        <v>496</v>
      </c>
      <c r="D305" s="83">
        <v>1434.0515</v>
      </c>
    </row>
    <row r="306" s="81" customFormat="1" ht="16.8" spans="1:4">
      <c r="A306" s="83" t="s">
        <v>1201</v>
      </c>
      <c r="B306" s="83" t="s">
        <v>492</v>
      </c>
      <c r="C306" s="81" t="s">
        <v>493</v>
      </c>
      <c r="D306" s="83">
        <v>2615.50605</v>
      </c>
    </row>
    <row r="307" s="81" customFormat="1" ht="16.8" spans="1:4">
      <c r="A307" s="83" t="s">
        <v>1201</v>
      </c>
      <c r="B307" s="83" t="s">
        <v>492</v>
      </c>
      <c r="C307" s="81" t="s">
        <v>502</v>
      </c>
      <c r="D307" s="83">
        <v>2449.3891</v>
      </c>
    </row>
    <row r="308" s="81" customFormat="1" ht="16.8" spans="1:4">
      <c r="A308" s="83" t="s">
        <v>1201</v>
      </c>
      <c r="B308" s="83" t="s">
        <v>427</v>
      </c>
      <c r="C308" s="81" t="s">
        <v>449</v>
      </c>
      <c r="D308" s="83">
        <v>7770.488</v>
      </c>
    </row>
    <row r="309" s="81" customFormat="1" ht="16.8" spans="1:4">
      <c r="A309" s="83" t="s">
        <v>1201</v>
      </c>
      <c r="B309" s="83" t="s">
        <v>427</v>
      </c>
      <c r="C309" s="81" t="s">
        <v>446</v>
      </c>
      <c r="D309" s="83">
        <v>18304.1017</v>
      </c>
    </row>
    <row r="310" s="81" customFormat="1" ht="16.8" spans="1:4">
      <c r="A310" s="83" t="s">
        <v>1201</v>
      </c>
      <c r="B310" s="83" t="s">
        <v>427</v>
      </c>
      <c r="C310" s="81" t="s">
        <v>431</v>
      </c>
      <c r="D310" s="83">
        <v>15374.33505</v>
      </c>
    </row>
    <row r="311" s="81" customFormat="1" ht="16.8" spans="1:4">
      <c r="A311" s="83" t="s">
        <v>1201</v>
      </c>
      <c r="B311" s="83" t="s">
        <v>427</v>
      </c>
      <c r="C311" s="81" t="s">
        <v>428</v>
      </c>
      <c r="D311" s="83">
        <v>3318.65655</v>
      </c>
    </row>
    <row r="312" s="81" customFormat="1" ht="16.8" spans="1:4">
      <c r="A312" s="83" t="s">
        <v>1201</v>
      </c>
      <c r="B312" s="83" t="s">
        <v>427</v>
      </c>
      <c r="C312" s="81" t="s">
        <v>434</v>
      </c>
      <c r="D312" s="83">
        <v>5022.07235</v>
      </c>
    </row>
    <row r="313" s="81" customFormat="1" ht="16.8" spans="1:4">
      <c r="A313" s="83" t="s">
        <v>1201</v>
      </c>
      <c r="B313" s="83" t="s">
        <v>427</v>
      </c>
      <c r="C313" s="81" t="s">
        <v>452</v>
      </c>
      <c r="D313" s="83">
        <v>22531.8597</v>
      </c>
    </row>
    <row r="314" s="81" customFormat="1" ht="16.8" spans="1:4">
      <c r="A314" s="83" t="s">
        <v>1201</v>
      </c>
      <c r="B314" s="83" t="s">
        <v>427</v>
      </c>
      <c r="C314" s="81" t="s">
        <v>443</v>
      </c>
      <c r="D314" s="83">
        <v>149195.4811</v>
      </c>
    </row>
    <row r="315" s="81" customFormat="1" ht="16.8" spans="1:4">
      <c r="A315" s="83" t="s">
        <v>1201</v>
      </c>
      <c r="B315" s="83" t="s">
        <v>427</v>
      </c>
      <c r="C315" s="81" t="s">
        <v>455</v>
      </c>
      <c r="D315" s="83">
        <v>46049.5145</v>
      </c>
    </row>
    <row r="316" s="81" customFormat="1" ht="16.8" spans="1:4">
      <c r="A316" s="83" t="s">
        <v>1201</v>
      </c>
      <c r="B316" s="83" t="s">
        <v>427</v>
      </c>
      <c r="C316" s="81" t="s">
        <v>440</v>
      </c>
      <c r="D316" s="83">
        <v>25727.6942</v>
      </c>
    </row>
    <row r="317" s="81" customFormat="1" ht="16.8" spans="1:4">
      <c r="A317" s="83" t="s">
        <v>1201</v>
      </c>
      <c r="B317" s="83" t="s">
        <v>427</v>
      </c>
      <c r="C317" s="81" t="s">
        <v>437</v>
      </c>
      <c r="D317" s="83">
        <v>61636.256</v>
      </c>
    </row>
    <row r="318" s="81" customFormat="1" ht="16.8" spans="1:4">
      <c r="A318" s="83" t="s">
        <v>1201</v>
      </c>
      <c r="B318" s="83" t="s">
        <v>940</v>
      </c>
      <c r="C318" s="81" t="s">
        <v>950</v>
      </c>
      <c r="D318" s="83">
        <v>6060.26865</v>
      </c>
    </row>
    <row r="319" s="81" customFormat="1" ht="16.8" spans="1:4">
      <c r="A319" s="83" t="s">
        <v>1201</v>
      </c>
      <c r="B319" s="83" t="s">
        <v>940</v>
      </c>
      <c r="C319" s="81" t="s">
        <v>968</v>
      </c>
      <c r="D319" s="83">
        <v>8723.2743</v>
      </c>
    </row>
    <row r="320" s="81" customFormat="1" ht="16.8" spans="1:4">
      <c r="A320" s="83" t="s">
        <v>1201</v>
      </c>
      <c r="B320" s="83" t="s">
        <v>940</v>
      </c>
      <c r="C320" s="81" t="s">
        <v>980</v>
      </c>
      <c r="D320" s="83">
        <v>2616.92085</v>
      </c>
    </row>
    <row r="321" s="81" customFormat="1" ht="16.8" spans="1:4">
      <c r="A321" s="83" t="s">
        <v>1201</v>
      </c>
      <c r="B321" s="83" t="s">
        <v>940</v>
      </c>
      <c r="C321" s="81" t="s">
        <v>953</v>
      </c>
      <c r="D321" s="83">
        <v>5608.218</v>
      </c>
    </row>
    <row r="322" s="81" customFormat="1" ht="16.8" spans="1:4">
      <c r="A322" s="83" t="s">
        <v>1201</v>
      </c>
      <c r="B322" s="83" t="s">
        <v>940</v>
      </c>
      <c r="C322" s="81" t="s">
        <v>941</v>
      </c>
      <c r="D322" s="83">
        <v>4715.06525</v>
      </c>
    </row>
    <row r="323" s="81" customFormat="1" ht="16.8" spans="1:4">
      <c r="A323" s="83" t="s">
        <v>1201</v>
      </c>
      <c r="B323" s="83" t="s">
        <v>940</v>
      </c>
      <c r="C323" s="81" t="s">
        <v>947</v>
      </c>
      <c r="D323" s="83">
        <v>13151.16625</v>
      </c>
    </row>
    <row r="324" s="81" customFormat="1" ht="16.8" spans="1:4">
      <c r="A324" s="83" t="s">
        <v>1201</v>
      </c>
      <c r="B324" s="83" t="s">
        <v>940</v>
      </c>
      <c r="C324" s="81" t="s">
        <v>944</v>
      </c>
      <c r="D324" s="83">
        <v>39637.8442</v>
      </c>
    </row>
    <row r="325" s="81" customFormat="1" ht="16.8" spans="1:4">
      <c r="A325" s="83" t="s">
        <v>1201</v>
      </c>
      <c r="B325" s="83" t="s">
        <v>940</v>
      </c>
      <c r="C325" s="81" t="s">
        <v>965</v>
      </c>
      <c r="D325" s="83">
        <v>2789.65575</v>
      </c>
    </row>
    <row r="326" s="81" customFormat="1" ht="16.8" spans="1:4">
      <c r="A326" s="83" t="s">
        <v>1201</v>
      </c>
      <c r="B326" s="83" t="s">
        <v>940</v>
      </c>
      <c r="C326" s="81" t="s">
        <v>959</v>
      </c>
      <c r="D326" s="83">
        <v>4707.16375</v>
      </c>
    </row>
    <row r="327" s="81" customFormat="1" ht="16.8" spans="1:4">
      <c r="A327" s="83" t="s">
        <v>1201</v>
      </c>
      <c r="B327" s="83" t="s">
        <v>940</v>
      </c>
      <c r="C327" s="81" t="s">
        <v>956</v>
      </c>
      <c r="D327" s="83">
        <v>5912.89685</v>
      </c>
    </row>
    <row r="328" s="81" customFormat="1" ht="16.8" spans="1:4">
      <c r="A328" s="83" t="s">
        <v>1201</v>
      </c>
      <c r="B328" s="83" t="s">
        <v>940</v>
      </c>
      <c r="C328" s="81" t="s">
        <v>974</v>
      </c>
      <c r="D328" s="83">
        <v>19449.8014</v>
      </c>
    </row>
    <row r="329" s="81" customFormat="1" ht="16.8" spans="1:4">
      <c r="A329" s="83" t="s">
        <v>1201</v>
      </c>
      <c r="B329" s="83" t="s">
        <v>940</v>
      </c>
      <c r="C329" s="81" t="s">
        <v>971</v>
      </c>
      <c r="D329" s="83">
        <v>8433.1847</v>
      </c>
    </row>
    <row r="330" s="81" customFormat="1" ht="16.8" spans="1:4">
      <c r="A330" s="83" t="s">
        <v>1201</v>
      </c>
      <c r="B330" s="83" t="s">
        <v>940</v>
      </c>
      <c r="C330" s="81" t="s">
        <v>977</v>
      </c>
      <c r="D330" s="83">
        <v>6332.67675</v>
      </c>
    </row>
    <row r="331" s="81" customFormat="1" ht="16.8" spans="1:4">
      <c r="A331" s="83" t="s">
        <v>1201</v>
      </c>
      <c r="B331" s="83" t="s">
        <v>940</v>
      </c>
      <c r="C331" s="81" t="s">
        <v>962</v>
      </c>
      <c r="D331" s="83">
        <v>6933.60295</v>
      </c>
    </row>
    <row r="332" s="81" customFormat="1" ht="16.8" spans="1:4">
      <c r="A332" s="83" t="s">
        <v>1201</v>
      </c>
      <c r="B332" s="83" t="s">
        <v>732</v>
      </c>
      <c r="C332" s="81" t="s">
        <v>745</v>
      </c>
      <c r="D332" s="83">
        <v>565.95245</v>
      </c>
    </row>
    <row r="333" s="81" customFormat="1" ht="16.8" spans="1:4">
      <c r="A333" s="83" t="s">
        <v>1201</v>
      </c>
      <c r="B333" s="83" t="s">
        <v>732</v>
      </c>
      <c r="C333" s="81" t="s">
        <v>754</v>
      </c>
      <c r="D333" s="83">
        <v>566.6255</v>
      </c>
    </row>
    <row r="334" s="81" customFormat="1" ht="16.8" spans="1:4">
      <c r="A334" s="83" t="s">
        <v>1201</v>
      </c>
      <c r="B334" s="83" t="s">
        <v>732</v>
      </c>
      <c r="C334" s="81" t="s">
        <v>742</v>
      </c>
      <c r="D334" s="83">
        <v>9583.50285</v>
      </c>
    </row>
    <row r="335" s="81" customFormat="1" ht="16.8" spans="1:4">
      <c r="A335" s="83" t="s">
        <v>1201</v>
      </c>
      <c r="B335" s="83" t="s">
        <v>732</v>
      </c>
      <c r="C335" s="81" t="s">
        <v>736</v>
      </c>
      <c r="D335" s="83">
        <v>1544.2639</v>
      </c>
    </row>
    <row r="336" s="81" customFormat="1" ht="16.8" spans="1:4">
      <c r="A336" s="83" t="s">
        <v>1201</v>
      </c>
      <c r="B336" s="83" t="s">
        <v>732</v>
      </c>
      <c r="C336" s="81" t="s">
        <v>739</v>
      </c>
      <c r="D336" s="83">
        <v>13258.7601</v>
      </c>
    </row>
    <row r="337" s="81" customFormat="1" ht="16.8" spans="1:4">
      <c r="A337" s="83" t="s">
        <v>1201</v>
      </c>
      <c r="B337" s="83" t="s">
        <v>732</v>
      </c>
      <c r="C337" s="81" t="s">
        <v>748</v>
      </c>
      <c r="D337" s="83">
        <v>1872.47255</v>
      </c>
    </row>
    <row r="338" s="81" customFormat="1" ht="16.8" spans="1:4">
      <c r="A338" s="83" t="s">
        <v>1201</v>
      </c>
      <c r="B338" s="83" t="s">
        <v>732</v>
      </c>
      <c r="C338" s="81" t="s">
        <v>751</v>
      </c>
      <c r="D338" s="83">
        <v>26046.7611</v>
      </c>
    </row>
    <row r="339" s="81" customFormat="1" ht="16.8" spans="1:4">
      <c r="A339" s="83" t="s">
        <v>1201</v>
      </c>
      <c r="B339" s="83" t="s">
        <v>732</v>
      </c>
      <c r="C339" s="81" t="s">
        <v>733</v>
      </c>
      <c r="D339" s="83">
        <v>811.31815</v>
      </c>
    </row>
    <row r="340" s="81" customFormat="1" ht="16.8" spans="1:4">
      <c r="A340" s="83" t="s">
        <v>1201</v>
      </c>
      <c r="B340" s="83" t="s">
        <v>800</v>
      </c>
      <c r="C340" s="81" t="s">
        <v>804</v>
      </c>
      <c r="D340" s="83">
        <v>8107.05135</v>
      </c>
    </row>
    <row r="341" s="81" customFormat="1" ht="16.8" spans="1:4">
      <c r="A341" s="83" t="s">
        <v>1201</v>
      </c>
      <c r="B341" s="83" t="s">
        <v>800</v>
      </c>
      <c r="C341" s="81" t="s">
        <v>801</v>
      </c>
      <c r="D341" s="83">
        <v>7837.60255</v>
      </c>
    </row>
    <row r="342" s="81" customFormat="1" ht="16.8" spans="1:4">
      <c r="A342" s="83" t="s">
        <v>1201</v>
      </c>
      <c r="B342" s="83" t="s">
        <v>800</v>
      </c>
      <c r="C342" s="81" t="s">
        <v>810</v>
      </c>
      <c r="D342" s="83">
        <v>12177.2823</v>
      </c>
    </row>
    <row r="343" s="81" customFormat="1" ht="16.8" spans="1:4">
      <c r="A343" s="83" t="s">
        <v>1201</v>
      </c>
      <c r="B343" s="83" t="s">
        <v>800</v>
      </c>
      <c r="C343" s="81" t="s">
        <v>813</v>
      </c>
      <c r="D343" s="83">
        <v>57689.8385</v>
      </c>
    </row>
    <row r="344" s="81" customFormat="1" ht="16.8" spans="1:4">
      <c r="A344" s="83" t="s">
        <v>1201</v>
      </c>
      <c r="B344" s="83" t="s">
        <v>800</v>
      </c>
      <c r="C344" s="81" t="s">
        <v>807</v>
      </c>
      <c r="D344" s="83">
        <v>7929.5992</v>
      </c>
    </row>
    <row r="345" s="81" customFormat="1" ht="16.8" spans="1:4">
      <c r="A345" s="83" t="s">
        <v>1201</v>
      </c>
      <c r="B345" s="83" t="s">
        <v>210</v>
      </c>
      <c r="C345" s="81" t="s">
        <v>256</v>
      </c>
      <c r="D345" s="83">
        <v>75321.459</v>
      </c>
    </row>
    <row r="346" s="81" customFormat="1" ht="16.8" spans="1:4">
      <c r="A346" s="83" t="s">
        <v>1201</v>
      </c>
      <c r="B346" s="83" t="s">
        <v>210</v>
      </c>
      <c r="C346" s="81" t="s">
        <v>250</v>
      </c>
      <c r="D346" s="83">
        <v>977.82595</v>
      </c>
    </row>
    <row r="347" s="81" customFormat="1" ht="16.8" spans="1:4">
      <c r="A347" s="83" t="s">
        <v>1201</v>
      </c>
      <c r="B347" s="83" t="s">
        <v>210</v>
      </c>
      <c r="C347" s="81" t="s">
        <v>223</v>
      </c>
      <c r="D347" s="83">
        <v>7593.19575</v>
      </c>
    </row>
    <row r="348" s="81" customFormat="1" ht="16.8" spans="1:4">
      <c r="A348" s="83" t="s">
        <v>1201</v>
      </c>
      <c r="B348" s="83" t="s">
        <v>210</v>
      </c>
      <c r="C348" s="81" t="s">
        <v>247</v>
      </c>
      <c r="D348" s="83">
        <v>32030.4598</v>
      </c>
    </row>
    <row r="349" s="81" customFormat="1" ht="16.8" spans="1:4">
      <c r="A349" s="83" t="s">
        <v>1201</v>
      </c>
      <c r="B349" s="83" t="s">
        <v>210</v>
      </c>
      <c r="C349" s="81" t="s">
        <v>211</v>
      </c>
      <c r="D349" s="83">
        <v>692.262</v>
      </c>
    </row>
    <row r="350" s="81" customFormat="1" ht="16.8" spans="1:4">
      <c r="A350" s="83" t="s">
        <v>1201</v>
      </c>
      <c r="B350" s="83" t="s">
        <v>210</v>
      </c>
      <c r="C350" s="81" t="s">
        <v>217</v>
      </c>
      <c r="D350" s="83">
        <v>7918.1197</v>
      </c>
    </row>
    <row r="351" s="81" customFormat="1" ht="16.8" spans="1:4">
      <c r="A351" s="83" t="s">
        <v>1201</v>
      </c>
      <c r="B351" s="83" t="s">
        <v>210</v>
      </c>
      <c r="C351" s="81" t="s">
        <v>241</v>
      </c>
      <c r="D351" s="83">
        <v>31534.18675</v>
      </c>
    </row>
    <row r="352" s="81" customFormat="1" ht="16.8" spans="1:4">
      <c r="A352" s="83" t="s">
        <v>1201</v>
      </c>
      <c r="B352" s="83" t="s">
        <v>210</v>
      </c>
      <c r="C352" s="81" t="s">
        <v>268</v>
      </c>
      <c r="D352" s="83">
        <v>13332.03355</v>
      </c>
    </row>
    <row r="353" s="81" customFormat="1" ht="16.8" spans="1:4">
      <c r="A353" s="83" t="s">
        <v>1201</v>
      </c>
      <c r="B353" s="83" t="s">
        <v>210</v>
      </c>
      <c r="C353" s="81" t="s">
        <v>235</v>
      </c>
      <c r="D353" s="83">
        <v>14929.87655</v>
      </c>
    </row>
    <row r="354" s="81" customFormat="1" ht="16.8" spans="1:4">
      <c r="A354" s="83" t="s">
        <v>1201</v>
      </c>
      <c r="B354" s="83" t="s">
        <v>210</v>
      </c>
      <c r="C354" s="81" t="s">
        <v>274</v>
      </c>
      <c r="D354" s="83">
        <v>90.1146</v>
      </c>
    </row>
    <row r="355" s="81" customFormat="1" ht="16.8" spans="1:4">
      <c r="A355" s="83" t="s">
        <v>1201</v>
      </c>
      <c r="B355" s="83" t="s">
        <v>210</v>
      </c>
      <c r="C355" s="81" t="s">
        <v>259</v>
      </c>
      <c r="D355" s="83">
        <v>23314.5857</v>
      </c>
    </row>
    <row r="356" s="81" customFormat="1" ht="16.8" spans="1:4">
      <c r="A356" s="83" t="s">
        <v>1201</v>
      </c>
      <c r="B356" s="83" t="s">
        <v>210</v>
      </c>
      <c r="C356" s="81" t="s">
        <v>232</v>
      </c>
      <c r="D356" s="83">
        <v>146.6582</v>
      </c>
    </row>
    <row r="357" s="81" customFormat="1" ht="16.8" spans="1:4">
      <c r="A357" s="83" t="s">
        <v>1201</v>
      </c>
      <c r="B357" s="83" t="s">
        <v>210</v>
      </c>
      <c r="C357" s="81" t="s">
        <v>271</v>
      </c>
      <c r="D357" s="83">
        <v>35240.96345</v>
      </c>
    </row>
    <row r="358" s="81" customFormat="1" ht="16.8" spans="1:4">
      <c r="A358" s="83" t="s">
        <v>1201</v>
      </c>
      <c r="B358" s="83" t="s">
        <v>210</v>
      </c>
      <c r="C358" s="81" t="s">
        <v>1212</v>
      </c>
      <c r="D358" s="83">
        <v>3329.74935</v>
      </c>
    </row>
    <row r="359" s="81" customFormat="1" ht="16.8" spans="1:4">
      <c r="A359" s="83" t="s">
        <v>1201</v>
      </c>
      <c r="B359" s="83" t="s">
        <v>210</v>
      </c>
      <c r="C359" s="81" t="s">
        <v>229</v>
      </c>
      <c r="D359" s="83">
        <v>7557.224</v>
      </c>
    </row>
    <row r="360" s="81" customFormat="1" ht="16.8" spans="1:4">
      <c r="A360" s="83" t="s">
        <v>1201</v>
      </c>
      <c r="B360" s="83" t="s">
        <v>210</v>
      </c>
      <c r="C360" s="81" t="s">
        <v>238</v>
      </c>
      <c r="D360" s="83">
        <v>11104.30495</v>
      </c>
    </row>
    <row r="361" s="81" customFormat="1" ht="16.8" spans="1:4">
      <c r="A361" s="83" t="s">
        <v>1201</v>
      </c>
      <c r="B361" s="83" t="s">
        <v>210</v>
      </c>
      <c r="C361" s="81" t="s">
        <v>262</v>
      </c>
      <c r="D361" s="83">
        <v>4043.49615</v>
      </c>
    </row>
    <row r="362" s="81" customFormat="1" ht="16.8" spans="1:4">
      <c r="A362" s="83" t="s">
        <v>1201</v>
      </c>
      <c r="B362" s="83" t="s">
        <v>210</v>
      </c>
      <c r="C362" s="81" t="s">
        <v>277</v>
      </c>
      <c r="D362" s="83">
        <v>8743.9783</v>
      </c>
    </row>
    <row r="363" s="81" customFormat="1" ht="16.8" spans="1:4">
      <c r="A363" s="83" t="s">
        <v>1201</v>
      </c>
      <c r="B363" s="83" t="s">
        <v>210</v>
      </c>
      <c r="C363" s="81" t="s">
        <v>280</v>
      </c>
      <c r="D363" s="83">
        <v>77580.8708</v>
      </c>
    </row>
    <row r="364" s="81" customFormat="1" ht="16.8" spans="1:4">
      <c r="A364" s="83" t="s">
        <v>1201</v>
      </c>
      <c r="B364" s="83" t="s">
        <v>210</v>
      </c>
      <c r="C364" s="81" t="s">
        <v>244</v>
      </c>
      <c r="D364" s="83">
        <v>3160.2368</v>
      </c>
    </row>
    <row r="365" s="81" customFormat="1" ht="16.8" spans="1:4">
      <c r="A365" s="83" t="s">
        <v>1201</v>
      </c>
      <c r="B365" s="83" t="s">
        <v>210</v>
      </c>
      <c r="C365" s="81" t="s">
        <v>253</v>
      </c>
      <c r="D365" s="83">
        <v>23727.70535</v>
      </c>
    </row>
    <row r="366" s="81" customFormat="1" ht="16.8" spans="1:4">
      <c r="A366" s="83" t="s">
        <v>1201</v>
      </c>
      <c r="B366" s="83" t="s">
        <v>1213</v>
      </c>
      <c r="D366" s="83">
        <v>80928.9428</v>
      </c>
    </row>
    <row r="367" s="81" customFormat="1" ht="16.8" spans="1:4">
      <c r="A367" s="83" t="s">
        <v>1201</v>
      </c>
      <c r="B367" s="83" t="s">
        <v>1214</v>
      </c>
      <c r="D367" s="83">
        <v>9217.57135</v>
      </c>
    </row>
    <row r="368" s="81" customFormat="1" ht="16.8" spans="1:4">
      <c r="A368" s="83" t="s">
        <v>1201</v>
      </c>
      <c r="B368" s="83" t="s">
        <v>1215</v>
      </c>
      <c r="D368" s="83">
        <v>605851.8934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4"/>
  <sheetViews>
    <sheetView workbookViewId="0">
      <selection activeCell="G10" sqref="G10"/>
    </sheetView>
  </sheetViews>
  <sheetFormatPr defaultColWidth="9.14285714285714" defaultRowHeight="12" outlineLevelCol="1"/>
  <cols>
    <col min="1" max="1" width="9.14285714285714" style="42"/>
    <col min="2" max="2" width="11.0089285714286" style="42" customWidth="1"/>
    <col min="3" max="16384" width="9.14285714285714" style="42"/>
  </cols>
  <sheetData>
    <row r="1" s="42" customFormat="1" ht="15" spans="1:2">
      <c r="A1" s="43" t="s">
        <v>1216</v>
      </c>
      <c r="B1" s="44">
        <v>16410</v>
      </c>
    </row>
    <row r="2" s="42" customFormat="1" ht="15" spans="1:2">
      <c r="A2" s="45" t="s">
        <v>1217</v>
      </c>
      <c r="B2" s="46">
        <v>11967</v>
      </c>
    </row>
    <row r="3" s="42" customFormat="1" ht="15" spans="1:2">
      <c r="A3" s="45" t="s">
        <v>1218</v>
      </c>
      <c r="B3" s="47"/>
    </row>
    <row r="4" s="42" customFormat="1" ht="15" spans="1:2">
      <c r="A4" s="48" t="s">
        <v>1219</v>
      </c>
      <c r="B4" s="49">
        <v>15848</v>
      </c>
    </row>
    <row r="5" s="42" customFormat="1" ht="15" spans="1:2">
      <c r="A5" s="48" t="s">
        <v>1220</v>
      </c>
      <c r="B5" s="49">
        <v>14198</v>
      </c>
    </row>
    <row r="6" s="42" customFormat="1" ht="15" spans="1:2">
      <c r="A6" s="48" t="s">
        <v>1221</v>
      </c>
      <c r="B6" s="49">
        <v>7802</v>
      </c>
    </row>
    <row r="7" s="42" customFormat="1" ht="15" spans="1:2">
      <c r="A7" s="48" t="s">
        <v>1222</v>
      </c>
      <c r="B7" s="49">
        <v>12065</v>
      </c>
    </row>
    <row r="8" s="42" customFormat="1" ht="15" spans="1:2">
      <c r="A8" s="48" t="s">
        <v>1223</v>
      </c>
      <c r="B8" s="49">
        <v>12433</v>
      </c>
    </row>
    <row r="9" s="42" customFormat="1" ht="15" spans="1:2">
      <c r="A9" s="48" t="s">
        <v>1224</v>
      </c>
      <c r="B9" s="49">
        <v>22185</v>
      </c>
    </row>
    <row r="10" s="42" customFormat="1" ht="15" spans="1:2">
      <c r="A10" s="48" t="s">
        <v>1225</v>
      </c>
      <c r="B10" s="49">
        <v>36797</v>
      </c>
    </row>
    <row r="11" s="42" customFormat="1" ht="15" spans="1:2">
      <c r="A11" s="48" t="s">
        <v>1226</v>
      </c>
      <c r="B11" s="49">
        <v>39490</v>
      </c>
    </row>
    <row r="12" s="42" customFormat="1" ht="15" spans="1:2">
      <c r="A12" s="48" t="s">
        <v>1227</v>
      </c>
      <c r="B12" s="49">
        <v>14304</v>
      </c>
    </row>
    <row r="13" s="42" customFormat="1" ht="15" spans="1:2">
      <c r="A13" s="48" t="s">
        <v>1228</v>
      </c>
      <c r="B13" s="49">
        <v>6419</v>
      </c>
    </row>
    <row r="14" s="42" customFormat="1" ht="15" spans="1:2">
      <c r="A14" s="48" t="s">
        <v>1229</v>
      </c>
      <c r="B14" s="49">
        <v>8837</v>
      </c>
    </row>
    <row r="15" s="42" customFormat="1" ht="15" spans="1:2">
      <c r="A15" s="45" t="s">
        <v>1230</v>
      </c>
      <c r="B15" s="47"/>
    </row>
    <row r="16" s="42" customFormat="1" ht="15" spans="1:2">
      <c r="A16" s="48" t="s">
        <v>1231</v>
      </c>
      <c r="B16" s="49">
        <v>6988</v>
      </c>
    </row>
    <row r="17" s="42" customFormat="1" ht="15" spans="1:2">
      <c r="A17" s="48" t="s">
        <v>1232</v>
      </c>
      <c r="B17" s="49">
        <v>14056</v>
      </c>
    </row>
    <row r="18" s="42" customFormat="1" ht="15" spans="1:2">
      <c r="A18" s="48" t="s">
        <v>1233</v>
      </c>
      <c r="B18" s="49">
        <v>4559</v>
      </c>
    </row>
    <row r="19" s="42" customFormat="1" ht="15" spans="1:2">
      <c r="A19" s="48" t="s">
        <v>1234</v>
      </c>
      <c r="B19" s="49">
        <v>13955</v>
      </c>
    </row>
    <row r="20" s="42" customFormat="1" ht="15" spans="1:2">
      <c r="A20" s="48" t="s">
        <v>1235</v>
      </c>
      <c r="B20" s="49">
        <v>9425</v>
      </c>
    </row>
    <row r="21" s="42" customFormat="1" ht="15" spans="1:2">
      <c r="A21" s="48" t="s">
        <v>1236</v>
      </c>
      <c r="B21" s="49">
        <v>10625</v>
      </c>
    </row>
    <row r="22" s="42" customFormat="1" ht="15" spans="1:2">
      <c r="A22" s="48" t="s">
        <v>1237</v>
      </c>
      <c r="B22" s="49">
        <v>16392</v>
      </c>
    </row>
    <row r="23" s="42" customFormat="1" ht="15" spans="1:2">
      <c r="A23" s="48" t="s">
        <v>1238</v>
      </c>
      <c r="B23" s="49">
        <v>14183</v>
      </c>
    </row>
    <row r="24" s="42" customFormat="1" ht="15" spans="1:2">
      <c r="A24" s="48" t="s">
        <v>1239</v>
      </c>
      <c r="B24" s="49">
        <v>25236</v>
      </c>
    </row>
    <row r="25" s="42" customFormat="1" ht="15" spans="1:2">
      <c r="A25" s="48" t="s">
        <v>1240</v>
      </c>
      <c r="B25" s="49">
        <v>20275</v>
      </c>
    </row>
    <row r="26" s="42" customFormat="1" ht="15" spans="1:2">
      <c r="A26" s="48" t="s">
        <v>1241</v>
      </c>
      <c r="B26" s="49">
        <v>21239</v>
      </c>
    </row>
    <row r="27" s="42" customFormat="1" ht="15" spans="1:2">
      <c r="A27" s="50" t="s">
        <v>1242</v>
      </c>
      <c r="B27" s="47"/>
    </row>
    <row r="28" s="42" customFormat="1" ht="29" spans="1:2">
      <c r="A28" s="48" t="s">
        <v>1243</v>
      </c>
      <c r="B28" s="49">
        <v>17186</v>
      </c>
    </row>
    <row r="29" s="42" customFormat="1" ht="15" spans="1:2">
      <c r="A29" s="48" t="s">
        <v>1244</v>
      </c>
      <c r="B29" s="49">
        <v>27768</v>
      </c>
    </row>
    <row r="30" s="42" customFormat="1" ht="15" spans="1:2">
      <c r="A30" s="48" t="s">
        <v>1245</v>
      </c>
      <c r="B30" s="49">
        <v>1754</v>
      </c>
    </row>
    <row r="31" s="42" customFormat="1" ht="15" spans="1:2">
      <c r="A31" s="48" t="s">
        <v>1246</v>
      </c>
      <c r="B31" s="49">
        <v>90021</v>
      </c>
    </row>
    <row r="32" s="42" customFormat="1" ht="15" spans="1:2">
      <c r="A32" s="48" t="s">
        <v>1247</v>
      </c>
      <c r="B32" s="49">
        <v>59629</v>
      </c>
    </row>
    <row r="33" s="42" customFormat="1" ht="29" spans="1:2">
      <c r="A33" s="48" t="s">
        <v>1248</v>
      </c>
      <c r="B33" s="49">
        <v>86882</v>
      </c>
    </row>
    <row r="34" s="42" customFormat="1" ht="29" spans="1:2">
      <c r="A34" s="48" t="s">
        <v>1249</v>
      </c>
      <c r="B34" s="49">
        <v>261570</v>
      </c>
    </row>
    <row r="35" s="42" customFormat="1" ht="29" spans="1:2">
      <c r="A35" s="48" t="s">
        <v>1250</v>
      </c>
      <c r="B35" s="49">
        <v>65140</v>
      </c>
    </row>
    <row r="36" s="42" customFormat="1" ht="29" spans="1:2">
      <c r="A36" s="48" t="s">
        <v>1251</v>
      </c>
      <c r="B36" s="49">
        <v>54456</v>
      </c>
    </row>
    <row r="37" s="42" customFormat="1" ht="15" spans="1:2">
      <c r="A37" s="50" t="s">
        <v>1252</v>
      </c>
      <c r="B37" s="47"/>
    </row>
    <row r="38" s="42" customFormat="1" ht="15" spans="1:2">
      <c r="A38" s="48" t="s">
        <v>1253</v>
      </c>
      <c r="B38" s="49">
        <v>12860</v>
      </c>
    </row>
    <row r="39" s="42" customFormat="1" ht="15" spans="1:2">
      <c r="A39" s="48" t="s">
        <v>1254</v>
      </c>
      <c r="B39" s="49">
        <v>13739</v>
      </c>
    </row>
    <row r="40" s="42" customFormat="1" ht="15" spans="1:2">
      <c r="A40" s="48" t="s">
        <v>1255</v>
      </c>
      <c r="B40" s="49">
        <v>9263</v>
      </c>
    </row>
    <row r="41" s="42" customFormat="1" ht="15" spans="1:2">
      <c r="A41" s="48" t="s">
        <v>1256</v>
      </c>
      <c r="B41" s="49">
        <v>11271</v>
      </c>
    </row>
    <row r="42" s="42" customFormat="1" ht="15" spans="1:2">
      <c r="A42" s="48" t="s">
        <v>1257</v>
      </c>
      <c r="B42" s="49">
        <v>8414</v>
      </c>
    </row>
    <row r="43" s="42" customFormat="1" ht="15" spans="1:2">
      <c r="A43" s="48" t="s">
        <v>1258</v>
      </c>
      <c r="B43" s="49">
        <v>15290</v>
      </c>
    </row>
    <row r="44" s="42" customFormat="1" ht="15" spans="1:2">
      <c r="A44" s="48" t="s">
        <v>1259</v>
      </c>
      <c r="B44" s="49">
        <v>10048</v>
      </c>
    </row>
    <row r="45" s="42" customFormat="1" ht="15" spans="1:2">
      <c r="A45" s="48" t="s">
        <v>1260</v>
      </c>
      <c r="B45" s="49">
        <v>5427</v>
      </c>
    </row>
    <row r="46" s="42" customFormat="1" ht="15.75" spans="1:2">
      <c r="A46" s="51" t="s">
        <v>1261</v>
      </c>
      <c r="B46" s="52">
        <v>10327</v>
      </c>
    </row>
    <row r="47" s="42" customFormat="1" ht="15" spans="1:2">
      <c r="A47" s="53" t="s">
        <v>1262</v>
      </c>
      <c r="B47" s="54">
        <v>4788</v>
      </c>
    </row>
    <row r="48" s="42" customFormat="1" ht="15" spans="1:2">
      <c r="A48" s="48" t="s">
        <v>1263</v>
      </c>
      <c r="B48" s="49">
        <v>4103</v>
      </c>
    </row>
    <row r="49" s="42" customFormat="1" ht="15" spans="1:2">
      <c r="A49" s="48" t="s">
        <v>1264</v>
      </c>
      <c r="B49" s="49">
        <v>12985</v>
      </c>
    </row>
    <row r="50" s="42" customFormat="1" ht="15" spans="1:2">
      <c r="A50" s="48" t="s">
        <v>1265</v>
      </c>
      <c r="B50" s="49">
        <v>19698</v>
      </c>
    </row>
    <row r="51" s="42" customFormat="1" ht="15" spans="1:2">
      <c r="A51" s="55" t="s">
        <v>1266</v>
      </c>
      <c r="B51" s="56">
        <v>10416</v>
      </c>
    </row>
    <row r="52" s="42" customFormat="1" ht="15" spans="1:2">
      <c r="A52" s="45" t="s">
        <v>1267</v>
      </c>
      <c r="B52" s="47"/>
    </row>
    <row r="53" s="42" customFormat="1" ht="15" spans="1:2">
      <c r="A53" s="48" t="s">
        <v>1268</v>
      </c>
      <c r="B53" s="49">
        <v>20594</v>
      </c>
    </row>
    <row r="54" s="42" customFormat="1" ht="15" spans="1:2">
      <c r="A54" s="48" t="s">
        <v>1269</v>
      </c>
      <c r="B54" s="49">
        <v>27711</v>
      </c>
    </row>
    <row r="55" s="42" customFormat="1" ht="15" spans="1:2">
      <c r="A55" s="48" t="s">
        <v>1270</v>
      </c>
      <c r="B55" s="49">
        <v>14382</v>
      </c>
    </row>
    <row r="56" s="42" customFormat="1" ht="15" spans="1:2">
      <c r="A56" s="48" t="s">
        <v>1271</v>
      </c>
      <c r="B56" s="49">
        <v>5140</v>
      </c>
    </row>
    <row r="57" s="42" customFormat="1" ht="15" spans="1:2">
      <c r="A57" s="48" t="s">
        <v>1272</v>
      </c>
      <c r="B57" s="49">
        <v>15612</v>
      </c>
    </row>
    <row r="58" s="42" customFormat="1" ht="15" spans="1:2">
      <c r="A58" s="48" t="s">
        <v>1273</v>
      </c>
      <c r="B58" s="49">
        <v>17505</v>
      </c>
    </row>
    <row r="59" s="42" customFormat="1" ht="15" spans="1:2">
      <c r="A59" s="48" t="s">
        <v>1274</v>
      </c>
      <c r="B59" s="49">
        <v>21170</v>
      </c>
    </row>
    <row r="60" s="42" customFormat="1" ht="15" spans="1:2">
      <c r="A60" s="55" t="s">
        <v>1275</v>
      </c>
      <c r="B60" s="56">
        <v>25759</v>
      </c>
    </row>
    <row r="61" s="42" customFormat="1" ht="15" spans="1:2">
      <c r="A61" s="57" t="s">
        <v>1276</v>
      </c>
      <c r="B61" s="47"/>
    </row>
    <row r="62" s="42" customFormat="1" ht="15" spans="1:2">
      <c r="A62" s="48" t="s">
        <v>1277</v>
      </c>
      <c r="B62" s="49">
        <v>53076</v>
      </c>
    </row>
    <row r="63" s="42" customFormat="1" ht="29" spans="1:2">
      <c r="A63" s="55" t="s">
        <v>1278</v>
      </c>
      <c r="B63" s="56">
        <v>42469</v>
      </c>
    </row>
    <row r="64" s="42" customFormat="1" ht="15" spans="1:2">
      <c r="A64" s="48" t="s">
        <v>1279</v>
      </c>
      <c r="B64" s="49">
        <v>22598</v>
      </c>
    </row>
    <row r="65" s="42" customFormat="1" ht="15" spans="1:2">
      <c r="A65" s="48" t="s">
        <v>1280</v>
      </c>
      <c r="B65" s="49">
        <v>14665</v>
      </c>
    </row>
    <row r="66" s="42" customFormat="1" ht="15" spans="1:2">
      <c r="A66" s="48" t="s">
        <v>1281</v>
      </c>
      <c r="B66" s="49">
        <v>22682</v>
      </c>
    </row>
    <row r="67" s="42" customFormat="1" ht="15" spans="1:2">
      <c r="A67" s="48" t="s">
        <v>1282</v>
      </c>
      <c r="B67" s="49">
        <v>21205</v>
      </c>
    </row>
    <row r="68" s="42" customFormat="1" ht="15" spans="1:2">
      <c r="A68" s="48" t="s">
        <v>1283</v>
      </c>
      <c r="B68" s="49">
        <v>32800</v>
      </c>
    </row>
    <row r="69" s="42" customFormat="1" ht="15" spans="1:2">
      <c r="A69" s="55" t="s">
        <v>1284</v>
      </c>
      <c r="B69" s="56">
        <v>32704</v>
      </c>
    </row>
    <row r="70" s="42" customFormat="1" ht="15" spans="1:2">
      <c r="A70" s="55" t="s">
        <v>1285</v>
      </c>
      <c r="B70" s="56">
        <v>6190</v>
      </c>
    </row>
    <row r="71" s="42" customFormat="1" ht="15" spans="1:2">
      <c r="A71" s="55" t="s">
        <v>1286</v>
      </c>
      <c r="B71" s="56">
        <v>38827</v>
      </c>
    </row>
    <row r="72" s="42" customFormat="1" ht="15" spans="1:2">
      <c r="A72" s="55" t="s">
        <v>1287</v>
      </c>
      <c r="B72" s="56">
        <v>69345</v>
      </c>
    </row>
    <row r="73" s="42" customFormat="1" ht="15" spans="1:2">
      <c r="A73" s="48" t="s">
        <v>1288</v>
      </c>
      <c r="B73" s="49">
        <v>34873</v>
      </c>
    </row>
    <row r="74" s="42" customFormat="1" ht="15" spans="1:2">
      <c r="A74" s="50" t="s">
        <v>1289</v>
      </c>
      <c r="B74" s="58">
        <v>6341</v>
      </c>
    </row>
    <row r="75" s="42" customFormat="1" ht="15" spans="1:2">
      <c r="A75" s="45" t="s">
        <v>1290</v>
      </c>
      <c r="B75" s="47"/>
    </row>
    <row r="76" s="42" customFormat="1" ht="15" spans="1:2">
      <c r="A76" s="48" t="s">
        <v>1291</v>
      </c>
      <c r="B76" s="49">
        <v>6587</v>
      </c>
    </row>
    <row r="77" s="42" customFormat="1" ht="15" spans="1:2">
      <c r="A77" s="55" t="s">
        <v>1292</v>
      </c>
      <c r="B77" s="56">
        <v>4627</v>
      </c>
    </row>
    <row r="78" s="42" customFormat="1" ht="15" spans="1:2">
      <c r="A78" s="55" t="s">
        <v>1293</v>
      </c>
      <c r="B78" s="56">
        <v>11765</v>
      </c>
    </row>
    <row r="79" s="42" customFormat="1" ht="15" spans="1:2">
      <c r="A79" s="55" t="s">
        <v>1294</v>
      </c>
      <c r="B79" s="56">
        <v>4372</v>
      </c>
    </row>
    <row r="80" s="42" customFormat="1" ht="15" spans="1:2">
      <c r="A80" s="48" t="s">
        <v>1295</v>
      </c>
      <c r="B80" s="49">
        <v>8657</v>
      </c>
    </row>
    <row r="81" s="42" customFormat="1" ht="15" spans="1:2">
      <c r="A81" s="48" t="s">
        <v>1296</v>
      </c>
      <c r="B81" s="49">
        <v>10549</v>
      </c>
    </row>
    <row r="82" s="42" customFormat="1" ht="15" spans="1:2">
      <c r="A82" s="48" t="s">
        <v>1297</v>
      </c>
      <c r="B82" s="49">
        <v>7616</v>
      </c>
    </row>
    <row r="83" s="42" customFormat="1" ht="15" spans="1:2">
      <c r="A83" s="48" t="s">
        <v>1298</v>
      </c>
      <c r="B83" s="49">
        <v>10030</v>
      </c>
    </row>
    <row r="84" s="42" customFormat="1" ht="15" spans="1:2">
      <c r="A84" s="48" t="s">
        <v>1299</v>
      </c>
      <c r="B84" s="49">
        <v>16931</v>
      </c>
    </row>
    <row r="85" s="42" customFormat="1" ht="15" spans="1:2">
      <c r="A85" s="48" t="s">
        <v>1300</v>
      </c>
      <c r="B85" s="49">
        <v>6591</v>
      </c>
    </row>
    <row r="86" s="42" customFormat="1" ht="15" spans="1:2">
      <c r="A86" s="48" t="s">
        <v>1301</v>
      </c>
      <c r="B86" s="49">
        <v>3840</v>
      </c>
    </row>
    <row r="87" s="42" customFormat="1" ht="15" spans="1:2">
      <c r="A87" s="48" t="s">
        <v>1302</v>
      </c>
      <c r="B87" s="49">
        <v>5788</v>
      </c>
    </row>
    <row r="88" s="42" customFormat="1" ht="15" spans="1:2">
      <c r="A88" s="55" t="s">
        <v>1303</v>
      </c>
      <c r="B88" s="56">
        <v>8524</v>
      </c>
    </row>
    <row r="89" s="42" customFormat="1" ht="15" spans="1:2">
      <c r="A89" s="50" t="s">
        <v>1304</v>
      </c>
      <c r="B89" s="47"/>
    </row>
    <row r="90" s="42" customFormat="1" ht="15" spans="1:2">
      <c r="A90" s="48" t="s">
        <v>1305</v>
      </c>
      <c r="B90" s="49">
        <v>16853</v>
      </c>
    </row>
    <row r="91" s="42" customFormat="1" ht="15" spans="1:2">
      <c r="A91" s="48" t="s">
        <v>1306</v>
      </c>
      <c r="B91" s="49">
        <v>9816</v>
      </c>
    </row>
    <row r="92" s="42" customFormat="1" ht="15" spans="1:2">
      <c r="A92" s="48" t="s">
        <v>1307</v>
      </c>
      <c r="B92" s="49">
        <v>12110</v>
      </c>
    </row>
    <row r="93" s="42" customFormat="1" ht="15.75" spans="1:2">
      <c r="A93" s="51" t="s">
        <v>1308</v>
      </c>
      <c r="B93" s="52">
        <v>4223</v>
      </c>
    </row>
    <row r="94" s="42" customFormat="1" ht="17" spans="1:2">
      <c r="A94" s="59" t="s">
        <v>1309</v>
      </c>
      <c r="B94" s="60">
        <v>5820</v>
      </c>
    </row>
    <row r="95" s="42" customFormat="1" ht="17" spans="1:2">
      <c r="A95" s="61" t="s">
        <v>1310</v>
      </c>
      <c r="B95" s="62">
        <v>8279</v>
      </c>
    </row>
    <row r="96" s="42" customFormat="1" ht="17" spans="1:2">
      <c r="A96" s="61" t="s">
        <v>1311</v>
      </c>
      <c r="B96" s="62">
        <v>10942</v>
      </c>
    </row>
    <row r="97" s="42" customFormat="1" ht="17" spans="1:2">
      <c r="A97" s="61" t="s">
        <v>1312</v>
      </c>
      <c r="B97" s="62">
        <v>8845</v>
      </c>
    </row>
    <row r="98" s="42" customFormat="1" ht="17" spans="1:2">
      <c r="A98" s="61" t="s">
        <v>1313</v>
      </c>
      <c r="B98" s="62">
        <v>1459</v>
      </c>
    </row>
    <row r="99" s="42" customFormat="1" ht="17" spans="1:2">
      <c r="A99" s="61" t="s">
        <v>1314</v>
      </c>
      <c r="B99" s="62">
        <v>10050</v>
      </c>
    </row>
    <row r="100" s="42" customFormat="1" ht="17" spans="1:2">
      <c r="A100" s="61" t="s">
        <v>1315</v>
      </c>
      <c r="B100" s="62">
        <v>17275</v>
      </c>
    </row>
    <row r="101" s="42" customFormat="1" ht="17" spans="1:2">
      <c r="A101" s="63" t="s">
        <v>1316</v>
      </c>
      <c r="B101" s="64"/>
    </row>
    <row r="102" s="42" customFormat="1" ht="17" spans="1:2">
      <c r="A102" s="61" t="s">
        <v>1317</v>
      </c>
      <c r="B102" s="62">
        <v>11445</v>
      </c>
    </row>
    <row r="103" s="42" customFormat="1" ht="17" spans="1:2">
      <c r="A103" s="61" t="s">
        <v>1318</v>
      </c>
      <c r="B103" s="62">
        <v>6004</v>
      </c>
    </row>
    <row r="104" s="42" customFormat="1" ht="17" spans="1:2">
      <c r="A104" s="61" t="s">
        <v>1319</v>
      </c>
      <c r="B104" s="62">
        <v>5951</v>
      </c>
    </row>
    <row r="105" s="42" customFormat="1" ht="17" spans="1:2">
      <c r="A105" s="61" t="s">
        <v>1320</v>
      </c>
      <c r="B105" s="62">
        <v>5532</v>
      </c>
    </row>
    <row r="106" s="42" customFormat="1" ht="17" spans="1:2">
      <c r="A106" s="61" t="s">
        <v>1321</v>
      </c>
      <c r="B106" s="62">
        <v>4049</v>
      </c>
    </row>
    <row r="107" s="42" customFormat="1" ht="17" spans="1:2">
      <c r="A107" s="61" t="s">
        <v>1322</v>
      </c>
      <c r="B107" s="62">
        <v>2741</v>
      </c>
    </row>
    <row r="108" s="42" customFormat="1" ht="17" spans="1:2">
      <c r="A108" s="61" t="s">
        <v>1323</v>
      </c>
      <c r="B108" s="62">
        <v>2992</v>
      </c>
    </row>
    <row r="109" s="42" customFormat="1" ht="17" spans="1:2">
      <c r="A109" s="61" t="s">
        <v>1324</v>
      </c>
      <c r="B109" s="62">
        <v>13538</v>
      </c>
    </row>
    <row r="110" s="42" customFormat="1" ht="17" spans="1:2">
      <c r="A110" s="61" t="s">
        <v>1325</v>
      </c>
      <c r="B110" s="62">
        <v>9678</v>
      </c>
    </row>
    <row r="111" s="42" customFormat="1" ht="17" spans="1:2">
      <c r="A111" s="61" t="s">
        <v>1326</v>
      </c>
      <c r="B111" s="62">
        <v>13516</v>
      </c>
    </row>
    <row r="112" s="42" customFormat="1" ht="17" spans="1:2">
      <c r="A112" s="61" t="s">
        <v>1327</v>
      </c>
      <c r="B112" s="62">
        <v>10118</v>
      </c>
    </row>
    <row r="113" s="42" customFormat="1" ht="17" spans="1:2">
      <c r="A113" s="61" t="s">
        <v>1328</v>
      </c>
      <c r="B113" s="62">
        <v>9939</v>
      </c>
    </row>
    <row r="114" s="42" customFormat="1" ht="17" spans="1:2">
      <c r="A114" s="61" t="s">
        <v>1329</v>
      </c>
      <c r="B114" s="62">
        <v>15451</v>
      </c>
    </row>
    <row r="115" s="42" customFormat="1" ht="17" spans="1:2">
      <c r="A115" s="61" t="s">
        <v>1330</v>
      </c>
      <c r="B115" s="62">
        <v>8521</v>
      </c>
    </row>
    <row r="116" s="42" customFormat="1" ht="17" spans="1:2">
      <c r="A116" s="61" t="s">
        <v>1331</v>
      </c>
      <c r="B116" s="62">
        <v>8399</v>
      </c>
    </row>
    <row r="117" s="42" customFormat="1" ht="17" spans="1:2">
      <c r="A117" s="61" t="s">
        <v>1332</v>
      </c>
      <c r="B117" s="62">
        <v>12313</v>
      </c>
    </row>
    <row r="118" s="42" customFormat="1" ht="17" spans="1:2">
      <c r="A118" s="63" t="s">
        <v>1333</v>
      </c>
      <c r="B118" s="64"/>
    </row>
    <row r="119" s="42" customFormat="1" ht="17" spans="1:2">
      <c r="A119" s="61" t="s">
        <v>1334</v>
      </c>
      <c r="B119" s="62">
        <v>12255</v>
      </c>
    </row>
    <row r="120" s="42" customFormat="1" ht="17" spans="1:2">
      <c r="A120" s="61" t="s">
        <v>1335</v>
      </c>
      <c r="B120" s="62">
        <v>1701</v>
      </c>
    </row>
    <row r="121" s="42" customFormat="1" ht="17" spans="1:2">
      <c r="A121" s="61" t="s">
        <v>1336</v>
      </c>
      <c r="B121" s="62">
        <v>4131</v>
      </c>
    </row>
    <row r="122" s="42" customFormat="1" ht="17" spans="1:2">
      <c r="A122" s="61" t="s">
        <v>1337</v>
      </c>
      <c r="B122" s="62">
        <v>22965</v>
      </c>
    </row>
    <row r="123" s="42" customFormat="1" ht="17" spans="1:2">
      <c r="A123" s="61" t="s">
        <v>1338</v>
      </c>
      <c r="B123" s="62">
        <v>11015</v>
      </c>
    </row>
    <row r="124" s="42" customFormat="1" ht="17" spans="1:2">
      <c r="A124" s="61" t="s">
        <v>1339</v>
      </c>
      <c r="B124" s="62">
        <v>12888</v>
      </c>
    </row>
    <row r="125" s="42" customFormat="1" ht="17" spans="1:2">
      <c r="A125" s="61" t="s">
        <v>1340</v>
      </c>
      <c r="B125" s="62">
        <v>26280</v>
      </c>
    </row>
    <row r="126" s="42" customFormat="1" ht="17" spans="1:2">
      <c r="A126" s="61" t="s">
        <v>1341</v>
      </c>
      <c r="B126" s="62">
        <v>19063</v>
      </c>
    </row>
    <row r="127" s="42" customFormat="1" ht="17" spans="1:2">
      <c r="A127" s="61" t="s">
        <v>1342</v>
      </c>
      <c r="B127" s="62">
        <v>13433</v>
      </c>
    </row>
    <row r="128" s="42" customFormat="1" ht="17" spans="1:2">
      <c r="A128" s="63" t="s">
        <v>1343</v>
      </c>
      <c r="B128" s="64"/>
    </row>
    <row r="129" s="42" customFormat="1" ht="17" spans="1:2">
      <c r="A129" s="61" t="s">
        <v>1344</v>
      </c>
      <c r="B129" s="62">
        <v>7195</v>
      </c>
    </row>
    <row r="130" s="42" customFormat="1" ht="17" spans="1:2">
      <c r="A130" s="61" t="s">
        <v>1345</v>
      </c>
      <c r="B130" s="62">
        <v>5262</v>
      </c>
    </row>
    <row r="131" s="42" customFormat="1" ht="17" spans="1:2">
      <c r="A131" s="61" t="s">
        <v>1346</v>
      </c>
      <c r="B131" s="62">
        <v>3831</v>
      </c>
    </row>
    <row r="132" s="42" customFormat="1" ht="17" spans="1:2">
      <c r="A132" s="61" t="s">
        <v>1347</v>
      </c>
      <c r="B132" s="62">
        <v>19077</v>
      </c>
    </row>
    <row r="133" s="42" customFormat="1" ht="17" spans="1:2">
      <c r="A133" s="61" t="s">
        <v>1348</v>
      </c>
      <c r="B133" s="62">
        <v>3178</v>
      </c>
    </row>
    <row r="134" s="42" customFormat="1" ht="17" spans="1:2">
      <c r="A134" s="65" t="s">
        <v>1349</v>
      </c>
      <c r="B134" s="62">
        <v>3560</v>
      </c>
    </row>
    <row r="135" s="42" customFormat="1" ht="17" spans="1:2">
      <c r="A135" s="61" t="s">
        <v>1350</v>
      </c>
      <c r="B135" s="62">
        <v>39363</v>
      </c>
    </row>
    <row r="136" s="42" customFormat="1" ht="17" spans="1:2">
      <c r="A136" s="61" t="s">
        <v>1351</v>
      </c>
      <c r="B136" s="62">
        <v>25284</v>
      </c>
    </row>
    <row r="137" s="42" customFormat="1" ht="17" spans="1:2">
      <c r="A137" s="61" t="s">
        <v>1352</v>
      </c>
      <c r="B137" s="62">
        <v>18669</v>
      </c>
    </row>
    <row r="138" s="42" customFormat="1" ht="17" spans="1:2">
      <c r="A138" s="61" t="s">
        <v>1353</v>
      </c>
      <c r="B138" s="62">
        <v>18799</v>
      </c>
    </row>
    <row r="139" s="42" customFormat="1" ht="17.75" spans="1:2">
      <c r="A139" s="66" t="s">
        <v>1354</v>
      </c>
      <c r="B139" s="67">
        <v>22757</v>
      </c>
    </row>
    <row r="140" s="42" customFormat="1" ht="15" spans="1:2">
      <c r="A140" s="43" t="s">
        <v>1355</v>
      </c>
      <c r="B140" s="68"/>
    </row>
    <row r="141" s="42" customFormat="1" ht="15" spans="1:2">
      <c r="A141" s="48" t="s">
        <v>1356</v>
      </c>
      <c r="B141" s="49">
        <v>10244</v>
      </c>
    </row>
    <row r="142" s="42" customFormat="1" ht="15" spans="1:2">
      <c r="A142" s="55" t="s">
        <v>1357</v>
      </c>
      <c r="B142" s="56">
        <v>11293</v>
      </c>
    </row>
    <row r="143" s="42" customFormat="1" ht="15" spans="1:2">
      <c r="A143" s="48" t="s">
        <v>1358</v>
      </c>
      <c r="B143" s="49">
        <v>5965</v>
      </c>
    </row>
    <row r="144" s="42" customFormat="1" ht="15" spans="1:2">
      <c r="A144" s="48" t="s">
        <v>1359</v>
      </c>
      <c r="B144" s="49">
        <v>4564</v>
      </c>
    </row>
    <row r="145" s="42" customFormat="1" ht="15" spans="1:2">
      <c r="A145" s="48" t="s">
        <v>1360</v>
      </c>
      <c r="B145" s="49">
        <v>8243</v>
      </c>
    </row>
    <row r="146" s="42" customFormat="1" ht="15" spans="1:2">
      <c r="A146" s="55" t="s">
        <v>1361</v>
      </c>
      <c r="B146" s="56">
        <v>13865</v>
      </c>
    </row>
    <row r="147" s="42" customFormat="1" ht="15" spans="1:2">
      <c r="A147" s="55" t="s">
        <v>1362</v>
      </c>
      <c r="B147" s="56">
        <v>16143</v>
      </c>
    </row>
    <row r="148" s="42" customFormat="1" ht="15" spans="1:2">
      <c r="A148" s="55" t="s">
        <v>1363</v>
      </c>
      <c r="B148" s="56">
        <v>11187</v>
      </c>
    </row>
    <row r="149" s="42" customFormat="1" ht="15" spans="1:2">
      <c r="A149" s="55" t="s">
        <v>1364</v>
      </c>
      <c r="B149" s="56">
        <v>7762</v>
      </c>
    </row>
    <row r="150" s="42" customFormat="1" ht="15" spans="1:2">
      <c r="A150" s="48" t="s">
        <v>1365</v>
      </c>
      <c r="B150" s="49">
        <v>5800</v>
      </c>
    </row>
    <row r="151" s="42" customFormat="1" ht="15" spans="1:2">
      <c r="A151" s="48" t="s">
        <v>1366</v>
      </c>
      <c r="B151" s="49">
        <v>5371</v>
      </c>
    </row>
    <row r="152" s="42" customFormat="1" ht="15" spans="1:2">
      <c r="A152" s="48" t="s">
        <v>1367</v>
      </c>
      <c r="B152" s="49">
        <v>17191</v>
      </c>
    </row>
    <row r="153" s="42" customFormat="1" ht="15" spans="1:2">
      <c r="A153" s="48" t="s">
        <v>1368</v>
      </c>
      <c r="B153" s="49">
        <v>10358</v>
      </c>
    </row>
    <row r="154" s="42" customFormat="1" ht="15" spans="1:2">
      <c r="A154" s="55" t="s">
        <v>1369</v>
      </c>
      <c r="B154" s="56">
        <v>8628</v>
      </c>
    </row>
    <row r="155" s="42" customFormat="1" ht="15" spans="1:2">
      <c r="A155" s="48" t="s">
        <v>1370</v>
      </c>
      <c r="B155" s="49">
        <v>9660</v>
      </c>
    </row>
    <row r="156" s="42" customFormat="1" ht="15" spans="1:2">
      <c r="A156" s="55" t="s">
        <v>1371</v>
      </c>
      <c r="B156" s="56">
        <v>12155</v>
      </c>
    </row>
    <row r="157" s="42" customFormat="1" ht="15" spans="1:2">
      <c r="A157" s="69" t="s">
        <v>1372</v>
      </c>
      <c r="B157" s="47"/>
    </row>
    <row r="158" s="42" customFormat="1" ht="15" spans="1:2">
      <c r="A158" s="55" t="s">
        <v>1373</v>
      </c>
      <c r="B158" s="56">
        <v>7446</v>
      </c>
    </row>
    <row r="159" s="42" customFormat="1" ht="15" spans="1:2">
      <c r="A159" s="48" t="s">
        <v>1374</v>
      </c>
      <c r="B159" s="49">
        <v>6240</v>
      </c>
    </row>
    <row r="160" s="42" customFormat="1" ht="15" spans="1:2">
      <c r="A160" s="55" t="s">
        <v>1375</v>
      </c>
      <c r="B160" s="56">
        <v>15236</v>
      </c>
    </row>
    <row r="161" s="42" customFormat="1" ht="15" spans="1:2">
      <c r="A161" s="48" t="s">
        <v>1376</v>
      </c>
      <c r="B161" s="49">
        <v>7882</v>
      </c>
    </row>
    <row r="162" s="42" customFormat="1" ht="15" spans="1:2">
      <c r="A162" s="55" t="s">
        <v>1377</v>
      </c>
      <c r="B162" s="56">
        <v>7352</v>
      </c>
    </row>
    <row r="163" s="42" customFormat="1" ht="15" spans="1:2">
      <c r="A163" s="48" t="s">
        <v>1378</v>
      </c>
      <c r="B163" s="49">
        <v>2182</v>
      </c>
    </row>
    <row r="164" s="42" customFormat="1" ht="15" spans="1:2">
      <c r="A164" s="55" t="s">
        <v>1379</v>
      </c>
      <c r="B164" s="56">
        <v>8291</v>
      </c>
    </row>
    <row r="165" s="42" customFormat="1" ht="15" spans="1:2">
      <c r="A165" s="55" t="s">
        <v>1380</v>
      </c>
      <c r="B165" s="56">
        <v>4071</v>
      </c>
    </row>
    <row r="166" s="42" customFormat="1" ht="15" spans="1:2">
      <c r="A166" s="55" t="s">
        <v>1381</v>
      </c>
      <c r="B166" s="56">
        <v>4188</v>
      </c>
    </row>
    <row r="167" s="42" customFormat="1" ht="15" spans="1:2">
      <c r="A167" s="55" t="s">
        <v>1382</v>
      </c>
      <c r="B167" s="56">
        <v>4997</v>
      </c>
    </row>
    <row r="168" s="42" customFormat="1" ht="15" spans="1:2">
      <c r="A168" s="55" t="s">
        <v>1383</v>
      </c>
      <c r="B168" s="56">
        <v>2692</v>
      </c>
    </row>
    <row r="169" s="42" customFormat="1" ht="15" spans="1:2">
      <c r="A169" s="55" t="s">
        <v>1384</v>
      </c>
      <c r="B169" s="56">
        <v>10496</v>
      </c>
    </row>
    <row r="170" s="42" customFormat="1" ht="15" spans="1:2">
      <c r="A170" s="55" t="s">
        <v>1385</v>
      </c>
      <c r="B170" s="56">
        <v>26509</v>
      </c>
    </row>
    <row r="171" s="42" customFormat="1" ht="15" spans="1:2">
      <c r="A171" s="48" t="s">
        <v>1386</v>
      </c>
      <c r="B171" s="49">
        <v>10704</v>
      </c>
    </row>
    <row r="172" s="42" customFormat="1" ht="15" spans="1:2">
      <c r="A172" s="55" t="s">
        <v>1387</v>
      </c>
      <c r="B172" s="56">
        <v>18803</v>
      </c>
    </row>
    <row r="173" s="42" customFormat="1" ht="15" spans="1:2">
      <c r="A173" s="55" t="s">
        <v>1388</v>
      </c>
      <c r="B173" s="56">
        <v>11961</v>
      </c>
    </row>
    <row r="174" s="42" customFormat="1" ht="15" spans="1:2">
      <c r="A174" s="55" t="s">
        <v>1389</v>
      </c>
      <c r="B174" s="56">
        <v>15065</v>
      </c>
    </row>
    <row r="175" s="42" customFormat="1" ht="15" spans="1:2">
      <c r="A175" s="69" t="s">
        <v>1390</v>
      </c>
      <c r="B175" s="47"/>
    </row>
    <row r="176" s="42" customFormat="1" ht="15" spans="1:2">
      <c r="A176" s="55" t="s">
        <v>1391</v>
      </c>
      <c r="B176" s="56">
        <v>8569</v>
      </c>
    </row>
    <row r="177" s="42" customFormat="1" ht="15" spans="1:2">
      <c r="A177" s="55" t="s">
        <v>1392</v>
      </c>
      <c r="B177" s="56">
        <v>4583</v>
      </c>
    </row>
    <row r="178" s="42" customFormat="1" ht="15" spans="1:2">
      <c r="A178" s="55" t="s">
        <v>1393</v>
      </c>
      <c r="B178" s="56">
        <v>23666</v>
      </c>
    </row>
    <row r="179" s="42" customFormat="1" ht="15" spans="1:2">
      <c r="A179" s="55" t="s">
        <v>1394</v>
      </c>
      <c r="B179" s="56">
        <v>21230</v>
      </c>
    </row>
    <row r="180" s="42" customFormat="1" ht="15" spans="1:2">
      <c r="A180" s="55" t="s">
        <v>1395</v>
      </c>
      <c r="B180" s="56">
        <v>19728</v>
      </c>
    </row>
    <row r="181" s="42" customFormat="1" ht="15" spans="1:2">
      <c r="A181" s="48" t="s">
        <v>1396</v>
      </c>
      <c r="B181" s="49">
        <v>1596</v>
      </c>
    </row>
    <row r="182" s="42" customFormat="1" ht="15" spans="1:2">
      <c r="A182" s="55" t="s">
        <v>1397</v>
      </c>
      <c r="B182" s="56">
        <v>12404</v>
      </c>
    </row>
    <row r="183" s="42" customFormat="1" ht="15" spans="1:2">
      <c r="A183" s="55" t="s">
        <v>1398</v>
      </c>
      <c r="B183" s="56">
        <v>8904</v>
      </c>
    </row>
    <row r="184" s="42" customFormat="1" ht="15" spans="1:2">
      <c r="A184" s="55" t="s">
        <v>1399</v>
      </c>
      <c r="B184" s="56">
        <v>14242</v>
      </c>
    </row>
    <row r="185" s="42" customFormat="1" ht="15" spans="1:2">
      <c r="A185" s="55" t="s">
        <v>1400</v>
      </c>
      <c r="B185" s="56">
        <v>17457</v>
      </c>
    </row>
    <row r="186" s="42" customFormat="1" ht="15" spans="1:2">
      <c r="A186" s="55" t="s">
        <v>1401</v>
      </c>
      <c r="B186" s="56">
        <v>9752</v>
      </c>
    </row>
    <row r="187" s="42" customFormat="1" ht="15.75" spans="1:2">
      <c r="A187" s="51" t="s">
        <v>1402</v>
      </c>
      <c r="B187" s="52">
        <v>9614</v>
      </c>
    </row>
    <row r="188" s="42" customFormat="1" ht="17" spans="1:2">
      <c r="A188" s="70" t="s">
        <v>1403</v>
      </c>
      <c r="B188" s="71"/>
    </row>
    <row r="189" s="42" customFormat="1" ht="17" spans="1:2">
      <c r="A189" s="61" t="s">
        <v>1404</v>
      </c>
      <c r="B189" s="62">
        <v>11816</v>
      </c>
    </row>
    <row r="190" s="42" customFormat="1" ht="17" spans="1:2">
      <c r="A190" s="61" t="s">
        <v>1405</v>
      </c>
      <c r="B190" s="62">
        <v>11248</v>
      </c>
    </row>
    <row r="191" s="42" customFormat="1" ht="17" spans="1:2">
      <c r="A191" s="72" t="s">
        <v>1406</v>
      </c>
      <c r="B191" s="73">
        <v>5006</v>
      </c>
    </row>
    <row r="192" s="42" customFormat="1" ht="17" spans="1:2">
      <c r="A192" s="61" t="s">
        <v>1407</v>
      </c>
      <c r="B192" s="62">
        <v>15299</v>
      </c>
    </row>
    <row r="193" s="42" customFormat="1" ht="17" spans="1:2">
      <c r="A193" s="61" t="s">
        <v>1408</v>
      </c>
      <c r="B193" s="62">
        <v>20830</v>
      </c>
    </row>
    <row r="194" s="42" customFormat="1" ht="17" spans="1:2">
      <c r="A194" s="61" t="s">
        <v>1409</v>
      </c>
      <c r="B194" s="62">
        <v>15074</v>
      </c>
    </row>
    <row r="195" s="42" customFormat="1" ht="17" spans="1:2">
      <c r="A195" s="61" t="s">
        <v>1410</v>
      </c>
      <c r="B195" s="62">
        <v>18177</v>
      </c>
    </row>
    <row r="196" s="42" customFormat="1" ht="17" spans="1:2">
      <c r="A196" s="61" t="s">
        <v>1411</v>
      </c>
      <c r="B196" s="62">
        <v>9534</v>
      </c>
    </row>
    <row r="197" s="42" customFormat="1" ht="17" spans="1:2">
      <c r="A197" s="61" t="s">
        <v>1412</v>
      </c>
      <c r="B197" s="62">
        <v>12320</v>
      </c>
    </row>
    <row r="198" s="42" customFormat="1" ht="17" spans="1:2">
      <c r="A198" s="61" t="s">
        <v>1413</v>
      </c>
      <c r="B198" s="62">
        <v>19342</v>
      </c>
    </row>
    <row r="199" s="42" customFormat="1" ht="17" spans="1:2">
      <c r="A199" s="61" t="s">
        <v>1414</v>
      </c>
      <c r="B199" s="62">
        <v>22260</v>
      </c>
    </row>
    <row r="200" s="42" customFormat="1" ht="17" spans="1:2">
      <c r="A200" s="61" t="s">
        <v>1415</v>
      </c>
      <c r="B200" s="62">
        <v>27572</v>
      </c>
    </row>
    <row r="201" s="42" customFormat="1" ht="17" spans="1:2">
      <c r="A201" s="72" t="s">
        <v>1416</v>
      </c>
      <c r="B201" s="73">
        <v>8109</v>
      </c>
    </row>
    <row r="202" s="42" customFormat="1" ht="17" spans="1:2">
      <c r="A202" s="74" t="s">
        <v>1417</v>
      </c>
      <c r="B202" s="64"/>
    </row>
    <row r="203" s="42" customFormat="1" ht="17" spans="1:2">
      <c r="A203" s="61" t="s">
        <v>1418</v>
      </c>
      <c r="B203" s="62">
        <v>7434</v>
      </c>
    </row>
    <row r="204" s="42" customFormat="1" ht="17" spans="1:2">
      <c r="A204" s="61" t="s">
        <v>1419</v>
      </c>
      <c r="B204" s="62">
        <v>18413</v>
      </c>
    </row>
    <row r="205" s="42" customFormat="1" ht="17" spans="1:2">
      <c r="A205" s="61" t="s">
        <v>1420</v>
      </c>
      <c r="B205" s="62">
        <v>1997</v>
      </c>
    </row>
    <row r="206" s="42" customFormat="1" ht="17" spans="1:2">
      <c r="A206" s="61" t="s">
        <v>1421</v>
      </c>
      <c r="B206" s="62">
        <v>1736</v>
      </c>
    </row>
    <row r="207" s="42" customFormat="1" ht="17" spans="1:2">
      <c r="A207" s="61" t="s">
        <v>1422</v>
      </c>
      <c r="B207" s="62">
        <v>2199</v>
      </c>
    </row>
    <row r="208" s="42" customFormat="1" ht="17" spans="1:2">
      <c r="A208" s="61" t="s">
        <v>1423</v>
      </c>
      <c r="B208" s="62">
        <v>3798</v>
      </c>
    </row>
    <row r="209" s="42" customFormat="1" ht="17" spans="1:2">
      <c r="A209" s="61" t="s">
        <v>1424</v>
      </c>
      <c r="B209" s="62">
        <v>9507</v>
      </c>
    </row>
    <row r="210" s="42" customFormat="1" ht="17" spans="1:2">
      <c r="A210" s="61" t="s">
        <v>1425</v>
      </c>
      <c r="B210" s="62">
        <v>13263</v>
      </c>
    </row>
    <row r="211" s="42" customFormat="1" ht="17" spans="1:2">
      <c r="A211" s="61" t="s">
        <v>1426</v>
      </c>
      <c r="B211" s="62">
        <v>11428</v>
      </c>
    </row>
    <row r="212" s="42" customFormat="1" ht="17" spans="1:2">
      <c r="A212" s="61" t="s">
        <v>1427</v>
      </c>
      <c r="B212" s="62">
        <v>14891</v>
      </c>
    </row>
    <row r="213" s="42" customFormat="1" ht="17" spans="1:2">
      <c r="A213" s="61" t="s">
        <v>1428</v>
      </c>
      <c r="B213" s="62">
        <v>11347</v>
      </c>
    </row>
    <row r="214" s="42" customFormat="1" ht="17" spans="1:2">
      <c r="A214" s="61" t="s">
        <v>1429</v>
      </c>
      <c r="B214" s="62">
        <v>15865</v>
      </c>
    </row>
    <row r="215" s="42" customFormat="1" ht="17" spans="1:2">
      <c r="A215" s="61" t="s">
        <v>1430</v>
      </c>
      <c r="B215" s="62">
        <v>4865</v>
      </c>
    </row>
    <row r="216" s="42" customFormat="1" ht="17" spans="1:2">
      <c r="A216" s="61" t="s">
        <v>1431</v>
      </c>
      <c r="B216" s="62">
        <v>15654</v>
      </c>
    </row>
    <row r="217" s="42" customFormat="1" ht="17" spans="1:2">
      <c r="A217" s="61" t="s">
        <v>1432</v>
      </c>
      <c r="B217" s="62">
        <v>7956</v>
      </c>
    </row>
    <row r="218" s="42" customFormat="1" ht="17" spans="1:2">
      <c r="A218" s="61" t="s">
        <v>1433</v>
      </c>
      <c r="B218" s="62">
        <v>19036</v>
      </c>
    </row>
    <row r="219" s="42" customFormat="1" ht="17" spans="1:2">
      <c r="A219" s="61" t="s">
        <v>1434</v>
      </c>
      <c r="B219" s="62">
        <v>2460</v>
      </c>
    </row>
    <row r="220" s="42" customFormat="1" ht="17" spans="1:2">
      <c r="A220" s="61" t="s">
        <v>1435</v>
      </c>
      <c r="B220" s="62">
        <v>1784</v>
      </c>
    </row>
    <row r="221" s="42" customFormat="1" ht="17" spans="1:2">
      <c r="A221" s="61" t="s">
        <v>1436</v>
      </c>
      <c r="B221" s="62">
        <v>3146</v>
      </c>
    </row>
    <row r="222" s="42" customFormat="1" ht="17" spans="1:2">
      <c r="A222" s="61" t="s">
        <v>1437</v>
      </c>
      <c r="B222" s="62">
        <v>5266</v>
      </c>
    </row>
    <row r="223" s="42" customFormat="1" ht="17" spans="1:2">
      <c r="A223" s="72" t="s">
        <v>1438</v>
      </c>
      <c r="B223" s="73">
        <v>7787</v>
      </c>
    </row>
    <row r="224" s="42" customFormat="1" ht="17" spans="1:2">
      <c r="A224" s="63" t="s">
        <v>1439</v>
      </c>
      <c r="B224" s="64"/>
    </row>
    <row r="225" s="42" customFormat="1" ht="17" spans="1:2">
      <c r="A225" s="61" t="s">
        <v>1440</v>
      </c>
      <c r="B225" s="62">
        <v>22245</v>
      </c>
    </row>
    <row r="226" s="42" customFormat="1" ht="17" spans="1:2">
      <c r="A226" s="61" t="s">
        <v>1441</v>
      </c>
      <c r="B226" s="62">
        <v>18597</v>
      </c>
    </row>
    <row r="227" s="42" customFormat="1" ht="17" spans="1:2">
      <c r="A227" s="61" t="s">
        <v>1442</v>
      </c>
      <c r="B227" s="62">
        <v>27667</v>
      </c>
    </row>
    <row r="228" s="42" customFormat="1" ht="17" spans="1:2">
      <c r="A228" s="61" t="s">
        <v>1443</v>
      </c>
      <c r="B228" s="62">
        <v>12572</v>
      </c>
    </row>
    <row r="229" s="42" customFormat="1" ht="17" spans="1:2">
      <c r="A229" s="61" t="s">
        <v>1444</v>
      </c>
      <c r="B229" s="62">
        <v>3989</v>
      </c>
    </row>
    <row r="230" s="42" customFormat="1" ht="17" spans="1:2">
      <c r="A230" s="61" t="s">
        <v>1445</v>
      </c>
      <c r="B230" s="62">
        <v>6238</v>
      </c>
    </row>
    <row r="231" s="42" customFormat="1" ht="17" spans="1:2">
      <c r="A231" s="61" t="s">
        <v>1446</v>
      </c>
      <c r="B231" s="62">
        <v>12187</v>
      </c>
    </row>
    <row r="232" s="42" customFormat="1" ht="17" spans="1:2">
      <c r="A232" s="61" t="s">
        <v>1447</v>
      </c>
      <c r="B232" s="62">
        <v>10602</v>
      </c>
    </row>
    <row r="233" s="42" customFormat="1" ht="17.75" spans="1:2">
      <c r="A233" s="66" t="s">
        <v>1448</v>
      </c>
      <c r="B233" s="67">
        <v>12824</v>
      </c>
    </row>
    <row r="234" s="42" customFormat="1" ht="17" spans="1:2">
      <c r="A234" s="59" t="s">
        <v>1449</v>
      </c>
      <c r="B234" s="60">
        <v>36202</v>
      </c>
    </row>
    <row r="235" s="42" customFormat="1" ht="17" spans="1:2">
      <c r="A235" s="61" t="s">
        <v>1450</v>
      </c>
      <c r="B235" s="62">
        <v>11753</v>
      </c>
    </row>
    <row r="236" s="42" customFormat="1" ht="17" spans="1:2">
      <c r="A236" s="61" t="s">
        <v>1451</v>
      </c>
      <c r="B236" s="62">
        <v>33476</v>
      </c>
    </row>
    <row r="237" s="42" customFormat="1" ht="17" spans="1:2">
      <c r="A237" s="61" t="s">
        <v>1452</v>
      </c>
      <c r="B237" s="62">
        <v>13382</v>
      </c>
    </row>
    <row r="238" s="42" customFormat="1" ht="17" spans="1:2">
      <c r="A238" s="61" t="s">
        <v>1453</v>
      </c>
      <c r="B238" s="62">
        <v>17332</v>
      </c>
    </row>
    <row r="239" s="42" customFormat="1" ht="17" spans="1:2">
      <c r="A239" s="74" t="s">
        <v>1454</v>
      </c>
      <c r="B239" s="64"/>
    </row>
    <row r="240" s="42" customFormat="1" ht="17" spans="1:2">
      <c r="A240" s="61" t="s">
        <v>1455</v>
      </c>
      <c r="B240" s="62">
        <v>2297</v>
      </c>
    </row>
    <row r="241" s="42" customFormat="1" ht="17" spans="1:2">
      <c r="A241" s="61" t="s">
        <v>1456</v>
      </c>
      <c r="B241" s="62">
        <v>1922</v>
      </c>
    </row>
    <row r="242" s="42" customFormat="1" ht="17" spans="1:2">
      <c r="A242" s="61" t="s">
        <v>1457</v>
      </c>
      <c r="B242" s="64"/>
    </row>
    <row r="243" s="42" customFormat="1" ht="17" spans="1:2">
      <c r="A243" s="61" t="s">
        <v>1458</v>
      </c>
      <c r="B243" s="62">
        <v>3285</v>
      </c>
    </row>
    <row r="244" s="42" customFormat="1" ht="17" spans="1:2">
      <c r="A244" s="74" t="s">
        <v>1459</v>
      </c>
      <c r="B244" s="75">
        <v>82402</v>
      </c>
    </row>
    <row r="245" s="42" customFormat="1" ht="17" spans="1:2">
      <c r="A245" s="76" t="s">
        <v>1460</v>
      </c>
      <c r="B245" s="64"/>
    </row>
    <row r="246" s="42" customFormat="1" ht="17" spans="1:2">
      <c r="A246" s="61" t="s">
        <v>1461</v>
      </c>
      <c r="B246" s="62">
        <v>14335</v>
      </c>
    </row>
    <row r="247" s="42" customFormat="1" ht="17" spans="1:2">
      <c r="A247" s="61" t="s">
        <v>1462</v>
      </c>
      <c r="B247" s="62">
        <v>4381</v>
      </c>
    </row>
    <row r="248" s="42" customFormat="1" ht="17" spans="1:2">
      <c r="A248" s="61" t="s">
        <v>1463</v>
      </c>
      <c r="B248" s="62">
        <v>7414</v>
      </c>
    </row>
    <row r="249" s="42" customFormat="1" ht="17" spans="1:2">
      <c r="A249" s="61" t="s">
        <v>1464</v>
      </c>
      <c r="B249" s="62">
        <v>12232</v>
      </c>
    </row>
    <row r="250" s="42" customFormat="1" ht="17" spans="1:2">
      <c r="A250" s="61" t="s">
        <v>1465</v>
      </c>
      <c r="B250" s="62">
        <v>5911</v>
      </c>
    </row>
    <row r="251" s="42" customFormat="1" ht="17" spans="1:2">
      <c r="A251" s="61" t="s">
        <v>1466</v>
      </c>
      <c r="B251" s="62">
        <v>20248</v>
      </c>
    </row>
    <row r="252" s="42" customFormat="1" ht="17" spans="1:2">
      <c r="A252" s="61" t="s">
        <v>1467</v>
      </c>
      <c r="B252" s="62">
        <v>16319</v>
      </c>
    </row>
    <row r="253" s="42" customFormat="1" ht="17" spans="1:2">
      <c r="A253" s="61" t="s">
        <v>1468</v>
      </c>
      <c r="B253" s="62">
        <v>5322</v>
      </c>
    </row>
    <row r="254" s="42" customFormat="1" ht="17" spans="1:2">
      <c r="A254" s="61" t="s">
        <v>1469</v>
      </c>
      <c r="B254" s="62">
        <v>5386</v>
      </c>
    </row>
    <row r="255" s="42" customFormat="1" ht="17" spans="1:2">
      <c r="A255" s="61" t="s">
        <v>1470</v>
      </c>
      <c r="B255" s="62">
        <v>12723</v>
      </c>
    </row>
    <row r="256" s="42" customFormat="1" ht="17" spans="1:2">
      <c r="A256" s="61" t="s">
        <v>1471</v>
      </c>
      <c r="B256" s="62">
        <v>12479</v>
      </c>
    </row>
    <row r="257" s="42" customFormat="1" ht="17" spans="1:2">
      <c r="A257" s="61" t="s">
        <v>1472</v>
      </c>
      <c r="B257" s="62">
        <v>7140</v>
      </c>
    </row>
    <row r="258" s="42" customFormat="1" ht="17" spans="1:2">
      <c r="A258" s="61" t="s">
        <v>1473</v>
      </c>
      <c r="B258" s="62">
        <v>13271</v>
      </c>
    </row>
    <row r="259" s="42" customFormat="1" ht="17" spans="1:2">
      <c r="A259" s="61" t="s">
        <v>1474</v>
      </c>
      <c r="B259" s="62">
        <v>6333</v>
      </c>
    </row>
    <row r="260" s="42" customFormat="1" ht="17" spans="1:2">
      <c r="A260" s="61" t="s">
        <v>1475</v>
      </c>
      <c r="B260" s="62">
        <v>16587</v>
      </c>
    </row>
    <row r="261" s="42" customFormat="1" ht="17" spans="1:2">
      <c r="A261" s="61" t="s">
        <v>1476</v>
      </c>
      <c r="B261" s="62">
        <v>15046</v>
      </c>
    </row>
    <row r="262" s="42" customFormat="1" ht="17" spans="1:2">
      <c r="A262" s="61" t="s">
        <v>1477</v>
      </c>
      <c r="B262" s="62">
        <v>12293</v>
      </c>
    </row>
    <row r="263" s="42" customFormat="1" ht="17" spans="1:2">
      <c r="A263" s="61" t="s">
        <v>1478</v>
      </c>
      <c r="B263" s="62">
        <v>5747</v>
      </c>
    </row>
    <row r="264" s="42" customFormat="1" ht="17" spans="1:2">
      <c r="A264" s="65" t="s">
        <v>1479</v>
      </c>
      <c r="B264" s="64"/>
    </row>
    <row r="265" s="42" customFormat="1" ht="17" spans="1:2">
      <c r="A265" s="61" t="s">
        <v>1480</v>
      </c>
      <c r="B265" s="62">
        <v>8043</v>
      </c>
    </row>
    <row r="266" s="42" customFormat="1" ht="17" spans="1:2">
      <c r="A266" s="61" t="s">
        <v>1481</v>
      </c>
      <c r="B266" s="62">
        <v>9914</v>
      </c>
    </row>
    <row r="267" s="42" customFormat="1" ht="17" spans="1:2">
      <c r="A267" s="61" t="s">
        <v>1482</v>
      </c>
      <c r="B267" s="62">
        <v>30762</v>
      </c>
    </row>
    <row r="268" s="42" customFormat="1" ht="17" spans="1:2">
      <c r="A268" s="61" t="s">
        <v>1483</v>
      </c>
      <c r="B268" s="62">
        <v>9267</v>
      </c>
    </row>
    <row r="269" s="42" customFormat="1" ht="17" spans="1:2">
      <c r="A269" s="61" t="s">
        <v>1484</v>
      </c>
      <c r="B269" s="62">
        <v>26849</v>
      </c>
    </row>
    <row r="270" s="42" customFormat="1" ht="17" spans="1:2">
      <c r="A270" s="61" t="s">
        <v>1485</v>
      </c>
      <c r="B270" s="62">
        <v>18014</v>
      </c>
    </row>
    <row r="271" s="42" customFormat="1" ht="17" spans="1:2">
      <c r="A271" s="77" t="s">
        <v>1486</v>
      </c>
      <c r="B271" s="64"/>
    </row>
    <row r="272" s="42" customFormat="1" ht="17" spans="1:2">
      <c r="A272" s="61" t="s">
        <v>1487</v>
      </c>
      <c r="B272" s="62">
        <v>21013</v>
      </c>
    </row>
    <row r="273" s="42" customFormat="1" ht="17" spans="1:2">
      <c r="A273" s="61" t="s">
        <v>1488</v>
      </c>
      <c r="B273" s="62">
        <v>28935</v>
      </c>
    </row>
    <row r="274" s="42" customFormat="1" ht="17" spans="1:2">
      <c r="A274" s="61" t="s">
        <v>1489</v>
      </c>
      <c r="B274" s="62">
        <v>14942</v>
      </c>
    </row>
    <row r="275" s="42" customFormat="1" ht="17" spans="1:2">
      <c r="A275" s="61" t="s">
        <v>1490</v>
      </c>
      <c r="B275" s="62">
        <v>19637</v>
      </c>
    </row>
    <row r="276" s="42" customFormat="1" ht="17" spans="1:2">
      <c r="A276" s="61" t="s">
        <v>1491</v>
      </c>
      <c r="B276" s="62">
        <v>22439</v>
      </c>
    </row>
    <row r="277" s="42" customFormat="1" ht="17" spans="1:2">
      <c r="A277" s="61" t="s">
        <v>1492</v>
      </c>
      <c r="B277" s="62">
        <v>20554</v>
      </c>
    </row>
    <row r="278" s="42" customFormat="1" ht="17" spans="1:2">
      <c r="A278" s="61" t="s">
        <v>1493</v>
      </c>
      <c r="B278" s="62">
        <v>44266</v>
      </c>
    </row>
    <row r="279" s="42" customFormat="1" ht="17.75" spans="1:2">
      <c r="A279" s="66" t="s">
        <v>1494</v>
      </c>
      <c r="B279" s="67">
        <v>23620</v>
      </c>
    </row>
    <row r="280" s="42" customFormat="1" ht="15" spans="1:2">
      <c r="A280" s="43" t="s">
        <v>1495</v>
      </c>
      <c r="B280" s="68"/>
    </row>
    <row r="281" s="42" customFormat="1" ht="15" spans="1:2">
      <c r="A281" s="48" t="s">
        <v>1496</v>
      </c>
      <c r="B281" s="49">
        <v>29518</v>
      </c>
    </row>
    <row r="282" s="42" customFormat="1" ht="15" spans="1:2">
      <c r="A282" s="78" t="s">
        <v>1497</v>
      </c>
      <c r="B282" s="49">
        <v>182000</v>
      </c>
    </row>
    <row r="283" s="42" customFormat="1" ht="15" spans="1:2">
      <c r="A283" s="48" t="s">
        <v>1498</v>
      </c>
      <c r="B283" s="49">
        <v>109817</v>
      </c>
    </row>
    <row r="284" s="42" customFormat="1" ht="15" spans="1:2">
      <c r="A284" s="48" t="s">
        <v>1499</v>
      </c>
      <c r="B284" s="49">
        <v>117175</v>
      </c>
    </row>
    <row r="285" s="42" customFormat="1" ht="15" spans="1:2">
      <c r="A285" s="48" t="s">
        <v>1500</v>
      </c>
      <c r="B285" s="49">
        <v>79699</v>
      </c>
    </row>
    <row r="286" s="42" customFormat="1" ht="15" spans="1:2">
      <c r="A286" s="55" t="s">
        <v>1501</v>
      </c>
      <c r="B286" s="56">
        <v>352192</v>
      </c>
    </row>
    <row r="287" s="42" customFormat="1" ht="15" spans="1:2">
      <c r="A287" s="45" t="s">
        <v>1502</v>
      </c>
      <c r="B287" s="47"/>
    </row>
    <row r="288" s="42" customFormat="1" ht="15" spans="1:2">
      <c r="A288" s="48" t="s">
        <v>1503</v>
      </c>
      <c r="B288" s="49">
        <v>10758</v>
      </c>
    </row>
    <row r="289" s="42" customFormat="1" ht="15" spans="1:2">
      <c r="A289" s="48" t="s">
        <v>1504</v>
      </c>
      <c r="B289" s="49">
        <v>3882</v>
      </c>
    </row>
    <row r="290" s="42" customFormat="1" ht="15" spans="1:2">
      <c r="A290" s="48" t="s">
        <v>1505</v>
      </c>
      <c r="B290" s="49">
        <v>18117</v>
      </c>
    </row>
    <row r="291" s="42" customFormat="1" ht="15" spans="1:2">
      <c r="A291" s="48" t="s">
        <v>1506</v>
      </c>
      <c r="B291" s="49">
        <v>9544</v>
      </c>
    </row>
    <row r="292" s="42" customFormat="1" ht="15" spans="1:2">
      <c r="A292" s="48" t="s">
        <v>1507</v>
      </c>
      <c r="B292" s="49">
        <v>13134</v>
      </c>
    </row>
    <row r="293" s="42" customFormat="1" ht="15" spans="1:2">
      <c r="A293" s="55" t="s">
        <v>1508</v>
      </c>
      <c r="B293" s="56">
        <v>37037</v>
      </c>
    </row>
    <row r="294" s="42" customFormat="1" ht="15" spans="1:2">
      <c r="A294" s="55" t="s">
        <v>1509</v>
      </c>
      <c r="B294" s="56">
        <v>27096</v>
      </c>
    </row>
    <row r="295" s="42" customFormat="1" ht="15" spans="1:2">
      <c r="A295" s="48" t="s">
        <v>1510</v>
      </c>
      <c r="B295" s="49">
        <v>42921</v>
      </c>
    </row>
    <row r="296" s="42" customFormat="1" ht="15" spans="1:2">
      <c r="A296" s="48" t="s">
        <v>1511</v>
      </c>
      <c r="B296" s="49">
        <v>23536</v>
      </c>
    </row>
    <row r="297" s="42" customFormat="1" ht="15" spans="1:2">
      <c r="A297" s="48" t="s">
        <v>1512</v>
      </c>
      <c r="B297" s="49">
        <v>19292</v>
      </c>
    </row>
    <row r="298" s="42" customFormat="1" ht="15" spans="1:2">
      <c r="A298" s="45" t="s">
        <v>1513</v>
      </c>
      <c r="B298" s="47"/>
    </row>
    <row r="299" s="42" customFormat="1" ht="15" spans="1:2">
      <c r="A299" s="55" t="s">
        <v>1514</v>
      </c>
      <c r="B299" s="56">
        <v>13192</v>
      </c>
    </row>
    <row r="300" s="42" customFormat="1" ht="15" spans="1:2">
      <c r="A300" s="55" t="s">
        <v>1515</v>
      </c>
      <c r="B300" s="56">
        <v>2935</v>
      </c>
    </row>
    <row r="301" s="42" customFormat="1" ht="15" spans="1:2">
      <c r="A301" s="48" t="s">
        <v>1516</v>
      </c>
      <c r="B301" s="49">
        <v>8928</v>
      </c>
    </row>
    <row r="302" s="42" customFormat="1" ht="15" spans="1:2">
      <c r="A302" s="48" t="s">
        <v>1517</v>
      </c>
      <c r="B302" s="49">
        <v>20099</v>
      </c>
    </row>
    <row r="303" s="42" customFormat="1" ht="15" spans="1:2">
      <c r="A303" s="48" t="s">
        <v>1518</v>
      </c>
      <c r="B303" s="49">
        <v>14277</v>
      </c>
    </row>
    <row r="304" s="42" customFormat="1" ht="15" spans="1:2">
      <c r="A304" s="55" t="s">
        <v>1519</v>
      </c>
      <c r="B304" s="56">
        <v>32347</v>
      </c>
    </row>
    <row r="305" s="42" customFormat="1" ht="15" spans="1:2">
      <c r="A305" s="48" t="s">
        <v>1520</v>
      </c>
      <c r="B305" s="49">
        <v>38592</v>
      </c>
    </row>
    <row r="306" s="42" customFormat="1" ht="15" spans="1:2">
      <c r="A306" s="48" t="s">
        <v>1521</v>
      </c>
      <c r="B306" s="49">
        <v>11118</v>
      </c>
    </row>
    <row r="307" s="42" customFormat="1" ht="15" spans="1:2">
      <c r="A307" s="48" t="s">
        <v>1522</v>
      </c>
      <c r="B307" s="49">
        <v>168080</v>
      </c>
    </row>
    <row r="308" s="42" customFormat="1" ht="15" spans="1:2">
      <c r="A308" s="48" t="s">
        <v>1523</v>
      </c>
      <c r="B308" s="49">
        <v>27117</v>
      </c>
    </row>
    <row r="309" s="42" customFormat="1" ht="15" spans="1:2">
      <c r="A309" s="48" t="s">
        <v>1524</v>
      </c>
      <c r="B309" s="49">
        <v>19609</v>
      </c>
    </row>
    <row r="310" s="42" customFormat="1" ht="15" spans="1:2">
      <c r="A310" s="48" t="s">
        <v>1525</v>
      </c>
      <c r="B310" s="49">
        <v>27839</v>
      </c>
    </row>
    <row r="311" s="42" customFormat="1" ht="15" spans="1:2">
      <c r="A311" s="50" t="s">
        <v>1526</v>
      </c>
      <c r="B311" s="47"/>
    </row>
    <row r="312" s="42" customFormat="1" ht="15" spans="1:2">
      <c r="A312" s="48" t="s">
        <v>1527</v>
      </c>
      <c r="B312" s="49">
        <v>7607</v>
      </c>
    </row>
    <row r="313" s="42" customFormat="1" ht="15" spans="1:2">
      <c r="A313" s="55" t="s">
        <v>1528</v>
      </c>
      <c r="B313" s="56">
        <v>10340</v>
      </c>
    </row>
    <row r="314" s="42" customFormat="1" ht="15" spans="1:2">
      <c r="A314" s="50" t="s">
        <v>1529</v>
      </c>
      <c r="B314" s="47"/>
    </row>
    <row r="315" s="42" customFormat="1" ht="15" spans="1:2">
      <c r="A315" s="78" t="s">
        <v>1530</v>
      </c>
      <c r="B315" s="49">
        <v>9025</v>
      </c>
    </row>
    <row r="316" s="42" customFormat="1" ht="15" spans="1:2">
      <c r="A316" s="79" t="s">
        <v>1531</v>
      </c>
      <c r="B316" s="56">
        <v>5310</v>
      </c>
    </row>
    <row r="317" s="42" customFormat="1" spans="1:2">
      <c r="A317" s="80" t="s">
        <v>810</v>
      </c>
      <c r="B317" s="49">
        <v>16758</v>
      </c>
    </row>
    <row r="318" s="42" customFormat="1" ht="15" spans="1:2">
      <c r="A318" s="48" t="s">
        <v>1532</v>
      </c>
      <c r="B318" s="49">
        <v>10523</v>
      </c>
    </row>
    <row r="319" s="42" customFormat="1" ht="15" spans="1:2">
      <c r="A319" s="48" t="s">
        <v>1533</v>
      </c>
      <c r="B319" s="49">
        <v>17562</v>
      </c>
    </row>
    <row r="320" s="42" customFormat="1" ht="15" spans="1:2">
      <c r="A320" s="50" t="s">
        <v>1534</v>
      </c>
      <c r="B320" s="47"/>
    </row>
    <row r="321" s="42" customFormat="1" ht="29" spans="1:2">
      <c r="A321" s="48" t="s">
        <v>1535</v>
      </c>
      <c r="B321" s="49">
        <v>13788</v>
      </c>
    </row>
    <row r="322" s="42" customFormat="1" ht="29" spans="1:2">
      <c r="A322" s="48" t="s">
        <v>1536</v>
      </c>
      <c r="B322" s="49">
        <v>7735</v>
      </c>
    </row>
    <row r="323" s="42" customFormat="1" ht="15" spans="1:2">
      <c r="A323" s="48" t="s">
        <v>1537</v>
      </c>
      <c r="B323" s="49">
        <v>69764</v>
      </c>
    </row>
    <row r="324" s="42" customFormat="1" ht="15.75" spans="1:2">
      <c r="A324" s="51" t="s">
        <v>1538</v>
      </c>
      <c r="B324" s="52">
        <v>137222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4"/>
  <sheetViews>
    <sheetView workbookViewId="0">
      <selection activeCell="F11" sqref="F11"/>
    </sheetView>
  </sheetViews>
  <sheetFormatPr defaultColWidth="9.14285714285714" defaultRowHeight="17.6" outlineLevelCol="1"/>
  <cols>
    <col min="2" max="2" width="9.57142857142857"/>
  </cols>
  <sheetData>
    <row r="1" spans="1:2">
      <c r="A1" s="1" t="s">
        <v>1539</v>
      </c>
      <c r="B1" s="2">
        <v>11663964</v>
      </c>
    </row>
    <row r="2" spans="1:2">
      <c r="A2" s="3" t="s">
        <v>1540</v>
      </c>
      <c r="B2" s="4">
        <v>8784332</v>
      </c>
    </row>
    <row r="3" spans="1:2">
      <c r="A3" s="5" t="s">
        <v>1541</v>
      </c>
      <c r="B3" s="6"/>
    </row>
    <row r="4" spans="1:2">
      <c r="A4" s="7" t="s">
        <v>1542</v>
      </c>
      <c r="B4" s="8">
        <v>5469998</v>
      </c>
    </row>
    <row r="5" spans="1:2">
      <c r="A5" s="9" t="s">
        <v>1543</v>
      </c>
      <c r="B5" s="8">
        <v>8615362</v>
      </c>
    </row>
    <row r="6" spans="1:2">
      <c r="A6" s="9" t="s">
        <v>1544</v>
      </c>
      <c r="B6" s="8">
        <v>1504480</v>
      </c>
    </row>
    <row r="7" spans="1:2">
      <c r="A7" s="10" t="s">
        <v>1545</v>
      </c>
      <c r="B7" s="11">
        <v>4276139</v>
      </c>
    </row>
    <row r="8" spans="1:2">
      <c r="A8" s="9" t="s">
        <v>1546</v>
      </c>
      <c r="B8" s="8">
        <v>2926301</v>
      </c>
    </row>
    <row r="9" spans="1:2">
      <c r="A9" s="9" t="s">
        <v>1547</v>
      </c>
      <c r="B9" s="8">
        <v>3951635</v>
      </c>
    </row>
    <row r="10" spans="1:2">
      <c r="A10" s="9" t="s">
        <v>1548</v>
      </c>
      <c r="B10" s="8">
        <v>1770974</v>
      </c>
    </row>
    <row r="11" spans="1:2">
      <c r="A11" s="9" t="s">
        <v>1549</v>
      </c>
      <c r="B11" s="8">
        <v>1888415</v>
      </c>
    </row>
    <row r="12" spans="1:2">
      <c r="A12" s="9" t="s">
        <v>1550</v>
      </c>
      <c r="B12" s="8">
        <v>3613684</v>
      </c>
    </row>
    <row r="13" spans="1:2">
      <c r="A13" s="9" t="s">
        <v>1551</v>
      </c>
      <c r="B13" s="8">
        <v>2867113</v>
      </c>
    </row>
    <row r="14" spans="1:2">
      <c r="A14" s="9" t="s">
        <v>1552</v>
      </c>
      <c r="B14" s="8">
        <v>1616764</v>
      </c>
    </row>
    <row r="15" spans="1:2">
      <c r="A15" s="5" t="s">
        <v>1553</v>
      </c>
      <c r="B15" s="6"/>
    </row>
    <row r="16" spans="1:2">
      <c r="A16" s="9" t="s">
        <v>1554</v>
      </c>
      <c r="B16" s="8">
        <v>2879514</v>
      </c>
    </row>
    <row r="17" spans="1:2">
      <c r="A17" s="10" t="s">
        <v>1555</v>
      </c>
      <c r="B17" s="11">
        <v>1244565</v>
      </c>
    </row>
    <row r="18" spans="1:2">
      <c r="A18" s="9" t="s">
        <v>1556</v>
      </c>
      <c r="B18" s="8">
        <v>827380</v>
      </c>
    </row>
    <row r="19" spans="1:2">
      <c r="A19" s="10" t="s">
        <v>1557</v>
      </c>
      <c r="B19" s="11">
        <v>1783180</v>
      </c>
    </row>
    <row r="20" spans="1:2">
      <c r="A20" s="9" t="s">
        <v>1558</v>
      </c>
      <c r="B20" s="8">
        <v>2111202</v>
      </c>
    </row>
    <row r="21" spans="1:2">
      <c r="A21" s="10" t="s">
        <v>1559</v>
      </c>
      <c r="B21" s="11">
        <v>883045</v>
      </c>
    </row>
    <row r="22" spans="1:2">
      <c r="A22" s="9" t="s">
        <v>1560</v>
      </c>
      <c r="B22" s="8">
        <v>2144866</v>
      </c>
    </row>
    <row r="23" spans="1:2">
      <c r="A23" s="10" t="s">
        <v>1561</v>
      </c>
      <c r="B23" s="11">
        <v>3023427</v>
      </c>
    </row>
    <row r="24" spans="1:2">
      <c r="A24" s="10" t="s">
        <v>1562</v>
      </c>
      <c r="B24" s="11">
        <v>1322421</v>
      </c>
    </row>
    <row r="25" spans="1:2">
      <c r="A25" s="10" t="s">
        <v>1563</v>
      </c>
      <c r="B25" s="11">
        <v>2119276</v>
      </c>
    </row>
    <row r="26" spans="1:2">
      <c r="A26" s="9" t="s">
        <v>1564</v>
      </c>
      <c r="B26" s="8">
        <v>2146065</v>
      </c>
    </row>
    <row r="27" spans="1:2">
      <c r="A27" s="3" t="s">
        <v>1565</v>
      </c>
      <c r="B27" s="6"/>
    </row>
    <row r="28" spans="1:2">
      <c r="A28" s="12" t="s">
        <v>1566</v>
      </c>
      <c r="B28" s="11">
        <v>2778010</v>
      </c>
    </row>
    <row r="29" spans="1:2">
      <c r="A29" s="12" t="s">
        <v>1567</v>
      </c>
      <c r="B29" s="11">
        <v>6748538</v>
      </c>
    </row>
    <row r="30" spans="1:2">
      <c r="A30" s="12" t="s">
        <v>1568</v>
      </c>
      <c r="B30" s="11">
        <v>2244744</v>
      </c>
    </row>
    <row r="31" spans="1:2">
      <c r="A31" s="12" t="s">
        <v>1569</v>
      </c>
      <c r="B31" s="11">
        <v>1773282</v>
      </c>
    </row>
    <row r="32" spans="1:2">
      <c r="A32" s="7" t="s">
        <v>1570</v>
      </c>
      <c r="B32" s="8">
        <v>4162337</v>
      </c>
    </row>
    <row r="33" spans="1:2">
      <c r="A33" s="7" t="s">
        <v>1571</v>
      </c>
      <c r="B33" s="8">
        <v>7550552</v>
      </c>
    </row>
    <row r="34" spans="1:2">
      <c r="A34" s="7" t="s">
        <v>1572</v>
      </c>
      <c r="B34" s="8">
        <v>1167163</v>
      </c>
    </row>
    <row r="35" spans="1:2">
      <c r="A35" s="7" t="s">
        <v>1573</v>
      </c>
      <c r="B35" s="8">
        <v>1570689</v>
      </c>
    </row>
    <row r="36" spans="1:2">
      <c r="A36" s="7" t="s">
        <v>1574</v>
      </c>
      <c r="B36" s="8">
        <v>5201405</v>
      </c>
    </row>
    <row r="37" spans="1:2">
      <c r="A37" s="5" t="s">
        <v>1575</v>
      </c>
      <c r="B37" s="6"/>
    </row>
    <row r="38" spans="1:2">
      <c r="A38" s="10" t="s">
        <v>1576</v>
      </c>
      <c r="B38" s="11">
        <v>3660603</v>
      </c>
    </row>
    <row r="39" spans="1:2">
      <c r="A39" s="10" t="s">
        <v>1577</v>
      </c>
      <c r="B39" s="11">
        <v>4047786</v>
      </c>
    </row>
    <row r="40" spans="1:2">
      <c r="A40" s="10" t="s">
        <v>1578</v>
      </c>
      <c r="B40" s="11">
        <v>3042546</v>
      </c>
    </row>
    <row r="41" spans="1:2">
      <c r="A41" s="10" t="s">
        <v>1579</v>
      </c>
      <c r="B41" s="11">
        <v>1105648</v>
      </c>
    </row>
    <row r="42" spans="1:2">
      <c r="A42" s="10" t="s">
        <v>1580</v>
      </c>
      <c r="B42" s="11">
        <v>1382803</v>
      </c>
    </row>
    <row r="43" spans="1:2">
      <c r="A43" s="9" t="s">
        <v>1581</v>
      </c>
      <c r="B43" s="8">
        <v>1019701</v>
      </c>
    </row>
    <row r="44" spans="1:2">
      <c r="A44" s="10" t="s">
        <v>1582</v>
      </c>
      <c r="B44" s="11">
        <v>9207774</v>
      </c>
    </row>
    <row r="45" spans="1:2">
      <c r="A45" s="9" t="s">
        <v>1583</v>
      </c>
      <c r="B45" s="8">
        <v>2887615</v>
      </c>
    </row>
    <row r="46" ht="18.35" spans="1:2">
      <c r="A46" s="13" t="s">
        <v>1584</v>
      </c>
      <c r="B46" s="14">
        <v>541308</v>
      </c>
    </row>
    <row r="47" spans="1:2">
      <c r="A47" s="15" t="s">
        <v>1262</v>
      </c>
      <c r="B47" s="16">
        <v>1218819</v>
      </c>
    </row>
    <row r="48" spans="1:2">
      <c r="A48" s="17" t="s">
        <v>1263</v>
      </c>
      <c r="B48" s="18">
        <v>1025845</v>
      </c>
    </row>
    <row r="49" spans="1:2">
      <c r="A49" s="19" t="s">
        <v>1264</v>
      </c>
      <c r="B49" s="6"/>
    </row>
    <row r="50" spans="1:2">
      <c r="A50" s="17" t="s">
        <v>1265</v>
      </c>
      <c r="B50" s="18">
        <v>1075615</v>
      </c>
    </row>
    <row r="51" spans="1:2">
      <c r="A51" s="20" t="s">
        <v>1266</v>
      </c>
      <c r="B51" s="18">
        <v>1056353</v>
      </c>
    </row>
    <row r="52" spans="1:2">
      <c r="A52" s="21" t="s">
        <v>1585</v>
      </c>
      <c r="B52" s="6"/>
    </row>
    <row r="53" spans="1:2">
      <c r="A53" s="17" t="s">
        <v>1268</v>
      </c>
      <c r="B53" s="18">
        <v>2541059</v>
      </c>
    </row>
    <row r="54" spans="1:2">
      <c r="A54" s="17" t="s">
        <v>1269</v>
      </c>
      <c r="B54" s="18">
        <v>1573345</v>
      </c>
    </row>
    <row r="55" spans="1:2">
      <c r="A55" s="17" t="s">
        <v>1270</v>
      </c>
      <c r="B55" s="18">
        <v>684119</v>
      </c>
    </row>
    <row r="56" spans="1:2">
      <c r="A56" s="17" t="s">
        <v>1271</v>
      </c>
      <c r="B56" s="18">
        <v>341699</v>
      </c>
    </row>
    <row r="57" spans="1:2">
      <c r="A57" s="17" t="s">
        <v>1272</v>
      </c>
      <c r="B57" s="18">
        <v>558095</v>
      </c>
    </row>
    <row r="58" spans="1:2">
      <c r="A58" s="17" t="s">
        <v>1273</v>
      </c>
      <c r="B58" s="18">
        <v>322134</v>
      </c>
    </row>
    <row r="59" spans="1:2">
      <c r="A59" s="17" t="s">
        <v>1274</v>
      </c>
      <c r="B59" s="18">
        <v>598786</v>
      </c>
    </row>
    <row r="60" spans="1:2">
      <c r="A60" s="17" t="s">
        <v>1275</v>
      </c>
      <c r="B60" s="18">
        <v>496789</v>
      </c>
    </row>
    <row r="61" spans="1:2">
      <c r="A61" s="22" t="s">
        <v>1586</v>
      </c>
      <c r="B61" s="6"/>
    </row>
    <row r="62" spans="1:2">
      <c r="A62" s="17" t="s">
        <v>1277</v>
      </c>
      <c r="B62" s="18">
        <v>2518649</v>
      </c>
    </row>
    <row r="63" ht="29" spans="1:2">
      <c r="A63" s="17" t="s">
        <v>1278</v>
      </c>
      <c r="B63" s="18">
        <v>947495</v>
      </c>
    </row>
    <row r="64" spans="1:2">
      <c r="A64" s="17" t="s">
        <v>1279</v>
      </c>
      <c r="B64" s="18">
        <v>478354</v>
      </c>
    </row>
    <row r="65" spans="1:2">
      <c r="A65" s="17" t="s">
        <v>1280</v>
      </c>
      <c r="B65" s="18">
        <v>472467</v>
      </c>
    </row>
    <row r="66" spans="1:2">
      <c r="A66" s="20" t="s">
        <v>1281</v>
      </c>
      <c r="B66" s="18">
        <v>492108</v>
      </c>
    </row>
    <row r="67" spans="1:2">
      <c r="A67" s="17" t="s">
        <v>1282</v>
      </c>
      <c r="B67" s="18">
        <v>2229572</v>
      </c>
    </row>
    <row r="68" spans="1:2">
      <c r="A68" s="17" t="s">
        <v>1283</v>
      </c>
      <c r="B68" s="18">
        <v>354682</v>
      </c>
    </row>
    <row r="69" spans="1:2">
      <c r="A69" s="20" t="s">
        <v>1284</v>
      </c>
      <c r="B69" s="18">
        <v>468643</v>
      </c>
    </row>
    <row r="70" spans="1:2">
      <c r="A70" s="20" t="s">
        <v>1285</v>
      </c>
      <c r="B70" s="18">
        <v>249581</v>
      </c>
    </row>
    <row r="71" spans="1:2">
      <c r="A71" s="20" t="s">
        <v>1286</v>
      </c>
      <c r="B71" s="18">
        <v>524946</v>
      </c>
    </row>
    <row r="72" spans="1:2">
      <c r="A72" s="17" t="s">
        <v>1287</v>
      </c>
      <c r="B72" s="18">
        <v>355438</v>
      </c>
    </row>
    <row r="73" spans="1:2">
      <c r="A73" s="17" t="s">
        <v>1288</v>
      </c>
      <c r="B73" s="18">
        <v>610136</v>
      </c>
    </row>
    <row r="74" spans="1:2">
      <c r="A74" s="23" t="s">
        <v>1587</v>
      </c>
      <c r="B74" s="24">
        <v>15685775</v>
      </c>
    </row>
    <row r="75" spans="1:2">
      <c r="A75" s="21" t="s">
        <v>1588</v>
      </c>
      <c r="B75" s="6"/>
    </row>
    <row r="76" spans="1:2">
      <c r="A76" s="17" t="s">
        <v>1291</v>
      </c>
      <c r="B76" s="18">
        <v>6215300</v>
      </c>
    </row>
    <row r="77" spans="1:2">
      <c r="A77" s="17" t="s">
        <v>1292</v>
      </c>
      <c r="B77" s="18">
        <v>7508200</v>
      </c>
    </row>
    <row r="78" spans="1:2">
      <c r="A78" s="17" t="s">
        <v>1293</v>
      </c>
      <c r="B78" s="18">
        <v>3711300</v>
      </c>
    </row>
    <row r="79" spans="1:2">
      <c r="A79" s="17" t="s">
        <v>1294</v>
      </c>
      <c r="B79" s="18">
        <v>5058500</v>
      </c>
    </row>
    <row r="80" spans="1:2">
      <c r="A80" s="17" t="s">
        <v>1295</v>
      </c>
      <c r="B80" s="18">
        <v>15444800</v>
      </c>
    </row>
    <row r="81" spans="1:2">
      <c r="A81" s="17" t="s">
        <v>1296</v>
      </c>
      <c r="B81" s="18">
        <v>4515500</v>
      </c>
    </row>
    <row r="82" spans="1:2">
      <c r="A82" s="20" t="s">
        <v>1297</v>
      </c>
      <c r="B82" s="18">
        <v>1836700</v>
      </c>
    </row>
    <row r="83" spans="1:2">
      <c r="A83" s="17" t="s">
        <v>1298</v>
      </c>
      <c r="B83" s="18">
        <v>1912600</v>
      </c>
    </row>
    <row r="84" spans="1:2">
      <c r="A84" s="17" t="s">
        <v>1299</v>
      </c>
      <c r="B84" s="18">
        <v>3276900</v>
      </c>
    </row>
    <row r="85" spans="1:2">
      <c r="A85" s="17" t="s">
        <v>1300</v>
      </c>
      <c r="B85" s="18">
        <v>2594037</v>
      </c>
    </row>
    <row r="86" spans="1:2">
      <c r="A86" s="17" t="s">
        <v>1301</v>
      </c>
      <c r="B86" s="18">
        <v>2643900</v>
      </c>
    </row>
    <row r="87" spans="1:2">
      <c r="A87" s="17" t="s">
        <v>1302</v>
      </c>
      <c r="B87" s="18">
        <v>2960000</v>
      </c>
    </row>
    <row r="88" spans="1:2">
      <c r="A88" s="17" t="s">
        <v>1303</v>
      </c>
      <c r="B88" s="18">
        <v>2092200</v>
      </c>
    </row>
    <row r="89" spans="1:2">
      <c r="A89" s="21" t="s">
        <v>1589</v>
      </c>
      <c r="B89" s="6"/>
    </row>
    <row r="90" spans="1:2">
      <c r="A90" s="17" t="s">
        <v>1305</v>
      </c>
      <c r="B90" s="18">
        <v>8167003</v>
      </c>
    </row>
    <row r="91" spans="1:2">
      <c r="A91" s="17" t="s">
        <v>1306</v>
      </c>
      <c r="B91" s="18">
        <v>8079226</v>
      </c>
    </row>
    <row r="92" spans="1:2">
      <c r="A92" s="17" t="s">
        <v>1307</v>
      </c>
      <c r="B92" s="18">
        <v>4410769</v>
      </c>
    </row>
    <row r="93" ht="18.35" spans="1:2">
      <c r="A93" s="25" t="s">
        <v>1308</v>
      </c>
      <c r="B93" s="26">
        <v>5380258</v>
      </c>
    </row>
    <row r="94" spans="1:2">
      <c r="A94" s="27" t="s">
        <v>1309</v>
      </c>
      <c r="B94" s="28">
        <v>2950204</v>
      </c>
    </row>
    <row r="95" spans="1:2">
      <c r="A95" s="10" t="s">
        <v>1310</v>
      </c>
      <c r="B95" s="11">
        <v>4623663</v>
      </c>
    </row>
    <row r="96" spans="1:2">
      <c r="A96" s="10" t="s">
        <v>1311</v>
      </c>
      <c r="B96" s="11">
        <v>3946681</v>
      </c>
    </row>
    <row r="97" spans="1:2">
      <c r="A97" s="9" t="s">
        <v>1312</v>
      </c>
      <c r="B97" s="8">
        <v>1842468</v>
      </c>
    </row>
    <row r="98" spans="1:2">
      <c r="A98" s="10" t="s">
        <v>1313</v>
      </c>
      <c r="B98" s="11">
        <v>654955</v>
      </c>
    </row>
    <row r="99" spans="1:2">
      <c r="A99" s="10" t="s">
        <v>1314</v>
      </c>
      <c r="B99" s="11">
        <v>3312213</v>
      </c>
    </row>
    <row r="100" spans="1:2">
      <c r="A100" s="9" t="s">
        <v>1315</v>
      </c>
      <c r="B100" s="8">
        <v>1124048</v>
      </c>
    </row>
    <row r="101" spans="1:2">
      <c r="A101" s="29" t="s">
        <v>1316</v>
      </c>
      <c r="B101" s="6"/>
    </row>
    <row r="102" spans="1:2">
      <c r="A102" s="10" t="s">
        <v>1317</v>
      </c>
      <c r="B102" s="11">
        <v>3754592</v>
      </c>
    </row>
    <row r="103" spans="1:2">
      <c r="A103" s="10" t="s">
        <v>1318</v>
      </c>
      <c r="B103" s="11">
        <v>2027286</v>
      </c>
    </row>
    <row r="104" spans="1:2">
      <c r="A104" s="9" t="s">
        <v>1319</v>
      </c>
      <c r="B104" s="8">
        <v>892530</v>
      </c>
    </row>
    <row r="105" spans="1:2">
      <c r="A105" s="10" t="s">
        <v>1320</v>
      </c>
      <c r="B105" s="11">
        <v>955503</v>
      </c>
    </row>
    <row r="106" spans="1:2">
      <c r="A106" s="10" t="s">
        <v>1321</v>
      </c>
      <c r="B106" s="11">
        <v>2105572</v>
      </c>
    </row>
    <row r="107" spans="1:2">
      <c r="A107" s="10" t="s">
        <v>1322</v>
      </c>
      <c r="B107" s="11">
        <v>679930</v>
      </c>
    </row>
    <row r="108" spans="1:2">
      <c r="A108" s="9" t="s">
        <v>1323</v>
      </c>
      <c r="B108" s="8">
        <v>983000</v>
      </c>
    </row>
    <row r="109" spans="1:2">
      <c r="A109" s="10" t="s">
        <v>1324</v>
      </c>
      <c r="B109" s="11">
        <v>1162032</v>
      </c>
    </row>
    <row r="110" spans="1:2">
      <c r="A110" s="9" t="s">
        <v>1325</v>
      </c>
      <c r="B110" s="8">
        <v>409888</v>
      </c>
    </row>
    <row r="111" spans="1:2">
      <c r="A111" s="10" t="s">
        <v>1326</v>
      </c>
      <c r="B111" s="11">
        <v>1915805</v>
      </c>
    </row>
    <row r="112" spans="1:2">
      <c r="A112" s="10" t="s">
        <v>1327</v>
      </c>
      <c r="B112" s="11">
        <v>1590286</v>
      </c>
    </row>
    <row r="113" spans="1:2">
      <c r="A113" s="10" t="s">
        <v>1328</v>
      </c>
      <c r="B113" s="11">
        <v>960248</v>
      </c>
    </row>
    <row r="114" spans="1:2">
      <c r="A114" s="10" t="s">
        <v>1329</v>
      </c>
      <c r="B114" s="11">
        <v>1037547</v>
      </c>
    </row>
    <row r="115" spans="1:2">
      <c r="A115" s="10" t="s">
        <v>1330</v>
      </c>
      <c r="B115" s="11">
        <v>749147</v>
      </c>
    </row>
    <row r="116" spans="1:2">
      <c r="A116" s="10" t="s">
        <v>1331</v>
      </c>
      <c r="B116" s="11">
        <v>760330</v>
      </c>
    </row>
    <row r="117" spans="1:2">
      <c r="A117" s="9" t="s">
        <v>1332</v>
      </c>
      <c r="B117" s="8">
        <v>1347564</v>
      </c>
    </row>
    <row r="118" spans="1:2">
      <c r="A118" s="30" t="s">
        <v>1333</v>
      </c>
      <c r="B118" s="6"/>
    </row>
    <row r="119" spans="1:2">
      <c r="A119" s="10" t="s">
        <v>1334</v>
      </c>
      <c r="B119" s="11">
        <v>5173240</v>
      </c>
    </row>
    <row r="120" spans="1:2">
      <c r="A120" s="10" t="s">
        <v>1335</v>
      </c>
      <c r="B120" s="11">
        <v>2829763</v>
      </c>
    </row>
    <row r="121" spans="1:2">
      <c r="A121" s="10" t="s">
        <v>1336</v>
      </c>
      <c r="B121" s="11">
        <v>1436084</v>
      </c>
    </row>
    <row r="122" spans="1:2">
      <c r="A122" s="10" t="s">
        <v>1337</v>
      </c>
      <c r="B122" s="11">
        <v>1658127</v>
      </c>
    </row>
    <row r="123" spans="1:2">
      <c r="A123" s="10" t="s">
        <v>1338</v>
      </c>
      <c r="B123" s="11">
        <v>5152525</v>
      </c>
    </row>
    <row r="124" spans="1:2">
      <c r="A124" s="10" t="s">
        <v>1339</v>
      </c>
      <c r="B124" s="11">
        <v>2571124</v>
      </c>
    </row>
    <row r="125" spans="1:2">
      <c r="A125" s="10" t="s">
        <v>1340</v>
      </c>
      <c r="B125" s="11">
        <v>1165297</v>
      </c>
    </row>
    <row r="126" spans="1:2">
      <c r="A126" s="10" t="s">
        <v>1341</v>
      </c>
      <c r="B126" s="11">
        <v>1376416</v>
      </c>
    </row>
    <row r="127" spans="1:2">
      <c r="A127" s="9" t="s">
        <v>1342</v>
      </c>
      <c r="B127" s="8">
        <v>2174900</v>
      </c>
    </row>
    <row r="128" spans="1:2">
      <c r="A128" s="30" t="s">
        <v>1343</v>
      </c>
      <c r="B128" s="6"/>
    </row>
    <row r="129" spans="1:2">
      <c r="A129" s="10" t="s">
        <v>1344</v>
      </c>
      <c r="B129" s="11">
        <v>2471959</v>
      </c>
    </row>
    <row r="130" spans="1:2">
      <c r="A130" s="10" t="s">
        <v>1345</v>
      </c>
      <c r="B130" s="11">
        <v>603417</v>
      </c>
    </row>
    <row r="131" spans="1:2">
      <c r="A131" s="10" t="s">
        <v>1346</v>
      </c>
      <c r="B131" s="11">
        <v>766059</v>
      </c>
    </row>
    <row r="132" spans="1:2">
      <c r="A132" s="10" t="s">
        <v>1347</v>
      </c>
      <c r="B132" s="11">
        <v>2136534</v>
      </c>
    </row>
    <row r="133" spans="1:2">
      <c r="A133" s="10" t="s">
        <v>1348</v>
      </c>
      <c r="B133" s="11">
        <v>909252</v>
      </c>
    </row>
    <row r="134" spans="1:2">
      <c r="A134" s="10" t="s">
        <v>1590</v>
      </c>
      <c r="B134" s="11">
        <v>519012</v>
      </c>
    </row>
    <row r="135" spans="1:2">
      <c r="A135" s="10" t="s">
        <v>1350</v>
      </c>
      <c r="B135" s="11">
        <v>2089524</v>
      </c>
    </row>
    <row r="136" spans="1:2">
      <c r="A136" s="9" t="s">
        <v>1351</v>
      </c>
      <c r="B136" s="8">
        <v>1192364</v>
      </c>
    </row>
    <row r="137" spans="1:2">
      <c r="A137" s="10" t="s">
        <v>1352</v>
      </c>
      <c r="B137" s="11">
        <v>2027884</v>
      </c>
    </row>
    <row r="138" spans="1:2">
      <c r="A138" s="10" t="s">
        <v>1353</v>
      </c>
      <c r="B138" s="11">
        <v>942667</v>
      </c>
    </row>
    <row r="139" ht="18.35" spans="1:2">
      <c r="A139" s="13" t="s">
        <v>1354</v>
      </c>
      <c r="B139" s="14">
        <v>1698360</v>
      </c>
    </row>
    <row r="140" spans="1:2">
      <c r="A140" s="31" t="s">
        <v>1591</v>
      </c>
      <c r="B140" s="32"/>
    </row>
    <row r="141" spans="1:2">
      <c r="A141" s="10" t="s">
        <v>1592</v>
      </c>
      <c r="B141" s="11">
        <v>4143022</v>
      </c>
    </row>
    <row r="142" spans="1:2">
      <c r="A142" s="10" t="s">
        <v>1593</v>
      </c>
      <c r="B142" s="11">
        <v>4578992</v>
      </c>
    </row>
    <row r="143" spans="1:2">
      <c r="A143" s="10" t="s">
        <v>1594</v>
      </c>
      <c r="B143" s="11">
        <v>3405656</v>
      </c>
    </row>
    <row r="144" spans="1:2">
      <c r="A144" s="10" t="s">
        <v>1595</v>
      </c>
      <c r="B144" s="11">
        <v>1559868</v>
      </c>
    </row>
    <row r="145" spans="1:2">
      <c r="A145" s="10" t="s">
        <v>1596</v>
      </c>
      <c r="B145" s="11">
        <v>3084894</v>
      </c>
    </row>
    <row r="146" spans="1:2">
      <c r="A146" s="10" t="s">
        <v>1597</v>
      </c>
      <c r="B146" s="11">
        <v>5531898</v>
      </c>
    </row>
    <row r="147" spans="1:2">
      <c r="A147" s="10" t="s">
        <v>1598</v>
      </c>
      <c r="B147" s="11">
        <v>5805592</v>
      </c>
    </row>
    <row r="148" spans="1:2">
      <c r="A148" s="10" t="s">
        <v>1599</v>
      </c>
      <c r="B148" s="11">
        <v>3296156</v>
      </c>
    </row>
    <row r="149" spans="1:2">
      <c r="A149" s="10" t="s">
        <v>1600</v>
      </c>
      <c r="B149" s="11">
        <v>2047233</v>
      </c>
    </row>
    <row r="150" spans="1:2">
      <c r="A150" s="10" t="s">
        <v>1601</v>
      </c>
      <c r="B150" s="11">
        <v>1328103</v>
      </c>
    </row>
    <row r="151" spans="1:2">
      <c r="A151" s="10" t="s">
        <v>1602</v>
      </c>
      <c r="B151" s="11">
        <v>2535454</v>
      </c>
    </row>
    <row r="152" spans="1:2">
      <c r="A152" s="10" t="s">
        <v>1603</v>
      </c>
      <c r="B152" s="11">
        <v>4871823</v>
      </c>
    </row>
    <row r="153" spans="1:2">
      <c r="A153" s="10" t="s">
        <v>1604</v>
      </c>
      <c r="B153" s="11">
        <v>2367089</v>
      </c>
    </row>
    <row r="154" spans="1:2">
      <c r="A154" s="10" t="s">
        <v>1605</v>
      </c>
      <c r="B154" s="11">
        <v>3078439</v>
      </c>
    </row>
    <row r="155" spans="1:2">
      <c r="A155" s="10" t="s">
        <v>1606</v>
      </c>
      <c r="B155" s="11">
        <v>11798998</v>
      </c>
    </row>
    <row r="156" spans="1:2">
      <c r="A156" s="10" t="s">
        <v>1607</v>
      </c>
      <c r="B156" s="11">
        <v>2504578</v>
      </c>
    </row>
    <row r="157" spans="1:2">
      <c r="A157" s="33" t="s">
        <v>1608</v>
      </c>
      <c r="B157" s="6"/>
    </row>
    <row r="158" spans="1:2">
      <c r="A158" s="10" t="s">
        <v>1609</v>
      </c>
      <c r="B158" s="11">
        <v>4856500</v>
      </c>
    </row>
    <row r="159" spans="1:2">
      <c r="A159" s="10" t="s">
        <v>1610</v>
      </c>
      <c r="B159" s="11">
        <v>1197557</v>
      </c>
    </row>
    <row r="160" spans="1:2">
      <c r="A160" s="10" t="s">
        <v>1611</v>
      </c>
      <c r="B160" s="11">
        <v>4422312</v>
      </c>
    </row>
    <row r="161" spans="1:2">
      <c r="A161" s="10" t="s">
        <v>1612</v>
      </c>
      <c r="B161" s="11">
        <v>2022199</v>
      </c>
    </row>
    <row r="162" spans="1:2">
      <c r="A162" s="10" t="s">
        <v>1613</v>
      </c>
      <c r="B162" s="11">
        <v>2105163</v>
      </c>
    </row>
    <row r="163" spans="1:2">
      <c r="A163" s="10" t="s">
        <v>1614</v>
      </c>
      <c r="B163" s="11">
        <v>598129</v>
      </c>
    </row>
    <row r="164" spans="1:2">
      <c r="A164" s="10" t="s">
        <v>1615</v>
      </c>
      <c r="B164" s="11">
        <v>2610233</v>
      </c>
    </row>
    <row r="165" spans="1:2">
      <c r="A165" s="10" t="s">
        <v>1616</v>
      </c>
      <c r="B165" s="11">
        <v>2436469</v>
      </c>
    </row>
    <row r="166" spans="1:2">
      <c r="A166" s="10" t="s">
        <v>1617</v>
      </c>
      <c r="B166" s="11">
        <v>1116020</v>
      </c>
    </row>
    <row r="167" spans="1:2">
      <c r="A167" s="10" t="s">
        <v>1618</v>
      </c>
      <c r="B167" s="11">
        <v>1451086</v>
      </c>
    </row>
    <row r="168" spans="1:2">
      <c r="A168" s="10" t="s">
        <v>1619</v>
      </c>
      <c r="B168" s="11">
        <v>766824</v>
      </c>
    </row>
    <row r="169" spans="1:2">
      <c r="A169" s="12" t="s">
        <v>1620</v>
      </c>
      <c r="B169" s="11">
        <v>1166602</v>
      </c>
    </row>
    <row r="170" spans="1:2">
      <c r="A170" s="10" t="s">
        <v>1621</v>
      </c>
      <c r="B170" s="11">
        <v>2429827</v>
      </c>
    </row>
    <row r="171" spans="1:2">
      <c r="A171" s="10" t="s">
        <v>1622</v>
      </c>
      <c r="B171" s="11">
        <v>1777354</v>
      </c>
    </row>
    <row r="172" spans="1:2">
      <c r="A172" s="10" t="s">
        <v>1623</v>
      </c>
      <c r="B172" s="11">
        <v>1362130</v>
      </c>
    </row>
    <row r="173" spans="1:2">
      <c r="A173" s="10" t="s">
        <v>1624</v>
      </c>
      <c r="B173" s="11">
        <v>1254231</v>
      </c>
    </row>
    <row r="174" spans="1:2">
      <c r="A174" s="12" t="s">
        <v>1625</v>
      </c>
      <c r="B174" s="11">
        <v>1510794</v>
      </c>
    </row>
    <row r="175" spans="1:2">
      <c r="A175" s="33" t="s">
        <v>1626</v>
      </c>
      <c r="B175" s="6"/>
    </row>
    <row r="176" spans="1:2">
      <c r="A176" s="10" t="s">
        <v>1627</v>
      </c>
      <c r="B176" s="11">
        <v>6154628</v>
      </c>
    </row>
    <row r="177" spans="1:2">
      <c r="A177" s="10" t="s">
        <v>1628</v>
      </c>
      <c r="B177" s="11">
        <v>1483155</v>
      </c>
    </row>
    <row r="178" spans="1:2">
      <c r="A178" s="10" t="s">
        <v>1629</v>
      </c>
      <c r="B178" s="11">
        <v>1031253</v>
      </c>
    </row>
    <row r="179" spans="1:2">
      <c r="A179" s="10" t="s">
        <v>1630</v>
      </c>
      <c r="B179" s="11">
        <v>2340514</v>
      </c>
    </row>
    <row r="180" spans="1:2">
      <c r="A180" s="10" t="s">
        <v>1631</v>
      </c>
      <c r="B180" s="11">
        <v>1647645</v>
      </c>
    </row>
    <row r="181" spans="1:2">
      <c r="A181" s="10" t="s">
        <v>1632</v>
      </c>
      <c r="B181" s="11">
        <v>738200</v>
      </c>
    </row>
    <row r="182" spans="1:2">
      <c r="A182" s="10" t="s">
        <v>1633</v>
      </c>
      <c r="B182" s="11">
        <v>1095263</v>
      </c>
    </row>
    <row r="183" spans="1:2">
      <c r="A183" s="10" t="s">
        <v>1634</v>
      </c>
      <c r="B183" s="11">
        <v>1458436</v>
      </c>
    </row>
    <row r="184" spans="1:2">
      <c r="A184" s="10" t="s">
        <v>1635</v>
      </c>
      <c r="B184" s="11">
        <v>1451518</v>
      </c>
    </row>
    <row r="185" spans="1:2">
      <c r="A185" s="10" t="s">
        <v>1636</v>
      </c>
      <c r="B185" s="11">
        <v>1397834</v>
      </c>
    </row>
    <row r="186" spans="1:2">
      <c r="A186" s="10" t="s">
        <v>1637</v>
      </c>
      <c r="B186" s="11">
        <v>973027</v>
      </c>
    </row>
    <row r="187" ht="18.35" spans="1:2">
      <c r="A187" s="13" t="s">
        <v>1638</v>
      </c>
      <c r="B187" s="14">
        <v>459582</v>
      </c>
    </row>
    <row r="188" spans="1:2">
      <c r="A188" s="31" t="s">
        <v>1403</v>
      </c>
      <c r="B188" s="32"/>
    </row>
    <row r="189" spans="1:2">
      <c r="A189" s="10" t="s">
        <v>1404</v>
      </c>
      <c r="B189" s="11">
        <v>3959312</v>
      </c>
    </row>
    <row r="190" spans="1:2">
      <c r="A190" s="10" t="s">
        <v>1405</v>
      </c>
      <c r="B190" s="11">
        <v>1129502</v>
      </c>
    </row>
    <row r="191" spans="1:2">
      <c r="A191" s="10" t="s">
        <v>1406</v>
      </c>
      <c r="B191" s="11">
        <v>1272431</v>
      </c>
    </row>
    <row r="192" spans="1:2">
      <c r="A192" s="10" t="s">
        <v>1407</v>
      </c>
      <c r="B192" s="11">
        <v>1667754</v>
      </c>
    </row>
    <row r="193" spans="1:2">
      <c r="A193" s="10" t="s">
        <v>1408</v>
      </c>
      <c r="B193" s="11">
        <v>990653</v>
      </c>
    </row>
    <row r="194" spans="1:2">
      <c r="A194" s="10" t="s">
        <v>1409</v>
      </c>
      <c r="B194" s="11">
        <v>1567246</v>
      </c>
    </row>
    <row r="195" spans="1:2">
      <c r="A195" s="10" t="s">
        <v>1410</v>
      </c>
      <c r="B195" s="11">
        <v>1247789</v>
      </c>
    </row>
    <row r="196" spans="1:2">
      <c r="A196" s="10" t="s">
        <v>1411</v>
      </c>
      <c r="B196" s="11">
        <v>284035</v>
      </c>
    </row>
    <row r="197" spans="1:2">
      <c r="A197" s="10" t="s">
        <v>1412</v>
      </c>
      <c r="B197" s="11">
        <v>860321</v>
      </c>
    </row>
    <row r="198" spans="1:2">
      <c r="A198" s="10" t="s">
        <v>1413</v>
      </c>
      <c r="B198" s="11">
        <v>1320617</v>
      </c>
    </row>
    <row r="199" spans="1:2">
      <c r="A199" s="10" t="s">
        <v>1414</v>
      </c>
      <c r="B199" s="11">
        <v>1025483</v>
      </c>
    </row>
    <row r="200" spans="1:2">
      <c r="A200" s="10" t="s">
        <v>1415</v>
      </c>
      <c r="B200" s="11">
        <v>1027994</v>
      </c>
    </row>
    <row r="201" spans="1:2">
      <c r="A201" s="10" t="s">
        <v>1416</v>
      </c>
      <c r="B201" s="11">
        <v>1453289</v>
      </c>
    </row>
    <row r="202" spans="1:2">
      <c r="A202" s="33" t="s">
        <v>1417</v>
      </c>
      <c r="B202" s="6"/>
    </row>
    <row r="203" spans="1:2">
      <c r="A203" s="10" t="s">
        <v>1418</v>
      </c>
      <c r="B203" s="34">
        <v>10055838</v>
      </c>
    </row>
    <row r="204" spans="1:2">
      <c r="A204" s="10" t="s">
        <v>1419</v>
      </c>
      <c r="B204" s="11">
        <v>1442539</v>
      </c>
    </row>
    <row r="205" spans="1:2">
      <c r="A205" s="10" t="s">
        <v>1420</v>
      </c>
      <c r="B205" s="11">
        <v>9839910</v>
      </c>
    </row>
    <row r="206" spans="1:2">
      <c r="A206" s="10" t="s">
        <v>1421</v>
      </c>
      <c r="B206" s="11">
        <v>1899061</v>
      </c>
    </row>
    <row r="207" spans="1:2">
      <c r="A207" s="10" t="s">
        <v>1422</v>
      </c>
      <c r="B207" s="11">
        <v>2119914</v>
      </c>
    </row>
    <row r="208" spans="1:2">
      <c r="A208" s="10" t="s">
        <v>1423</v>
      </c>
      <c r="B208" s="11">
        <v>7026511</v>
      </c>
    </row>
    <row r="209" spans="1:2">
      <c r="A209" s="10" t="s">
        <v>1424</v>
      </c>
      <c r="B209" s="11">
        <v>2946423</v>
      </c>
    </row>
    <row r="210" spans="1:2">
      <c r="A210" s="10" t="s">
        <v>1425</v>
      </c>
      <c r="B210" s="11">
        <v>2126527</v>
      </c>
    </row>
    <row r="211" spans="1:2">
      <c r="A211" s="10" t="s">
        <v>1426</v>
      </c>
      <c r="B211" s="11">
        <v>1236283</v>
      </c>
    </row>
    <row r="212" spans="1:2">
      <c r="A212" s="10" t="s">
        <v>1427</v>
      </c>
      <c r="B212" s="11">
        <v>1804408</v>
      </c>
    </row>
    <row r="213" spans="1:2">
      <c r="A213" s="10" t="s">
        <v>1428</v>
      </c>
      <c r="B213" s="11">
        <v>4258822</v>
      </c>
    </row>
    <row r="214" spans="1:2">
      <c r="A214" s="10" t="s">
        <v>1429</v>
      </c>
      <c r="B214" s="11">
        <v>1046715</v>
      </c>
    </row>
    <row r="215" spans="1:2">
      <c r="A215" s="10" t="s">
        <v>1430</v>
      </c>
      <c r="B215" s="11">
        <v>605378</v>
      </c>
    </row>
    <row r="216" spans="1:2">
      <c r="A216" s="9" t="s">
        <v>1431</v>
      </c>
      <c r="B216" s="8">
        <v>973929</v>
      </c>
    </row>
    <row r="217" spans="1:2">
      <c r="A217" s="10" t="s">
        <v>1432</v>
      </c>
      <c r="B217" s="11">
        <v>1342638</v>
      </c>
    </row>
    <row r="218" spans="1:2">
      <c r="A218" s="10" t="s">
        <v>1433</v>
      </c>
      <c r="B218" s="11">
        <v>2160295</v>
      </c>
    </row>
    <row r="219" spans="1:2">
      <c r="A219" s="10" t="s">
        <v>1434</v>
      </c>
      <c r="B219" s="11">
        <v>8507151</v>
      </c>
    </row>
    <row r="220" spans="1:2">
      <c r="A220" s="10" t="s">
        <v>1435</v>
      </c>
      <c r="B220" s="11">
        <v>3100500</v>
      </c>
    </row>
    <row r="221" spans="1:2">
      <c r="A221" s="10" t="s">
        <v>1436</v>
      </c>
      <c r="B221" s="6"/>
    </row>
    <row r="222" spans="1:2">
      <c r="A222" s="10" t="s">
        <v>1437</v>
      </c>
      <c r="B222" s="11">
        <v>1570640</v>
      </c>
    </row>
    <row r="223" spans="1:2">
      <c r="A223" s="10" t="s">
        <v>1438</v>
      </c>
      <c r="B223" s="11">
        <v>744550</v>
      </c>
    </row>
    <row r="224" spans="1:2">
      <c r="A224" s="33" t="s">
        <v>1439</v>
      </c>
      <c r="B224" s="6"/>
    </row>
    <row r="225" spans="1:2">
      <c r="A225" s="10" t="s">
        <v>1440</v>
      </c>
      <c r="B225" s="11">
        <v>2503122</v>
      </c>
    </row>
    <row r="226" spans="1:2">
      <c r="A226" s="10" t="s">
        <v>1441</v>
      </c>
      <c r="B226" s="11">
        <v>1891821</v>
      </c>
    </row>
    <row r="227" spans="1:2">
      <c r="A227" s="10" t="s">
        <v>1442</v>
      </c>
      <c r="B227" s="11">
        <v>1460305</v>
      </c>
    </row>
    <row r="228" spans="1:2">
      <c r="A228" s="10" t="s">
        <v>1443</v>
      </c>
      <c r="B228" s="11">
        <v>801346</v>
      </c>
    </row>
    <row r="229" spans="1:2">
      <c r="A229" s="10" t="s">
        <v>1444</v>
      </c>
      <c r="B229" s="11">
        <v>881007</v>
      </c>
    </row>
    <row r="230" spans="1:2">
      <c r="A230" s="10" t="s">
        <v>1445</v>
      </c>
      <c r="B230" s="11">
        <v>940178</v>
      </c>
    </row>
    <row r="231" spans="1:2">
      <c r="A231" s="10" t="s">
        <v>1446</v>
      </c>
      <c r="B231" s="11">
        <v>1022834</v>
      </c>
    </row>
    <row r="232" spans="1:2">
      <c r="A232" s="10" t="s">
        <v>1447</v>
      </c>
      <c r="B232" s="11">
        <v>1069605</v>
      </c>
    </row>
    <row r="233" ht="18.35" spans="1:2">
      <c r="A233" s="13" t="s">
        <v>1448</v>
      </c>
      <c r="B233" s="14">
        <v>995194</v>
      </c>
    </row>
    <row r="234" spans="1:2">
      <c r="A234" s="27" t="s">
        <v>1449</v>
      </c>
      <c r="B234" s="28">
        <v>3975557</v>
      </c>
    </row>
    <row r="235" spans="1:2">
      <c r="A235" s="10" t="s">
        <v>1450</v>
      </c>
      <c r="B235" s="11">
        <v>802585</v>
      </c>
    </row>
    <row r="236" spans="1:2">
      <c r="A236" s="9" t="s">
        <v>1451</v>
      </c>
      <c r="B236" s="8">
        <v>844627</v>
      </c>
    </row>
    <row r="237" spans="1:2">
      <c r="A237" s="10" t="s">
        <v>1452</v>
      </c>
      <c r="B237" s="11">
        <v>1335856</v>
      </c>
    </row>
    <row r="238" spans="1:2">
      <c r="A238" s="10" t="s">
        <v>1453</v>
      </c>
      <c r="B238" s="11">
        <v>844840</v>
      </c>
    </row>
    <row r="239" spans="1:2">
      <c r="A239" s="35" t="s">
        <v>1454</v>
      </c>
      <c r="B239" s="6"/>
    </row>
    <row r="240" spans="1:2">
      <c r="A240" s="10" t="s">
        <v>1455</v>
      </c>
      <c r="B240" s="11">
        <v>860509</v>
      </c>
    </row>
    <row r="241" spans="1:2">
      <c r="A241" s="10" t="s">
        <v>1456</v>
      </c>
      <c r="B241" s="11">
        <v>457907</v>
      </c>
    </row>
    <row r="242" spans="1:2">
      <c r="A242" s="10" t="s">
        <v>1457</v>
      </c>
      <c r="B242" s="6"/>
    </row>
    <row r="243" spans="1:2">
      <c r="A243" s="10" t="s">
        <v>1458</v>
      </c>
      <c r="B243" s="11">
        <v>148425</v>
      </c>
    </row>
    <row r="244" spans="1:2">
      <c r="A244" s="33" t="s">
        <v>1459</v>
      </c>
      <c r="B244" s="36">
        <v>11601939</v>
      </c>
    </row>
    <row r="245" spans="1:2">
      <c r="A245" s="5" t="s">
        <v>1460</v>
      </c>
      <c r="B245" s="6"/>
    </row>
    <row r="246" spans="1:2">
      <c r="A246" s="10" t="s">
        <v>1461</v>
      </c>
      <c r="B246" s="11">
        <v>6938431</v>
      </c>
    </row>
    <row r="247" spans="1:2">
      <c r="A247" s="10" t="s">
        <v>1462</v>
      </c>
      <c r="B247" s="11">
        <v>426902</v>
      </c>
    </row>
    <row r="248" spans="1:2">
      <c r="A248" s="10" t="s">
        <v>1463</v>
      </c>
      <c r="B248" s="11">
        <v>1352811</v>
      </c>
    </row>
    <row r="249" spans="1:2">
      <c r="A249" s="10" t="s">
        <v>1464</v>
      </c>
      <c r="B249" s="11">
        <v>963831</v>
      </c>
    </row>
    <row r="250" spans="1:2">
      <c r="A250" s="10" t="s">
        <v>1465</v>
      </c>
      <c r="B250" s="11">
        <v>1285725</v>
      </c>
    </row>
    <row r="251" spans="1:2">
      <c r="A251" s="10" t="s">
        <v>1466</v>
      </c>
      <c r="B251" s="11">
        <v>1154644</v>
      </c>
    </row>
    <row r="252" spans="1:2">
      <c r="A252" s="10" t="s">
        <v>1467</v>
      </c>
      <c r="B252" s="11">
        <v>598569</v>
      </c>
    </row>
    <row r="253" spans="1:2">
      <c r="A253" s="10" t="s">
        <v>1468</v>
      </c>
      <c r="B253" s="11">
        <v>506884</v>
      </c>
    </row>
    <row r="254" spans="1:2">
      <c r="A254" s="10" t="s">
        <v>1469</v>
      </c>
      <c r="B254" s="11">
        <v>806652</v>
      </c>
    </row>
    <row r="255" spans="1:2">
      <c r="A255" s="10" t="s">
        <v>1470</v>
      </c>
      <c r="B255" s="11">
        <v>2168115</v>
      </c>
    </row>
    <row r="256" spans="1:2">
      <c r="A256" s="10" t="s">
        <v>1471</v>
      </c>
      <c r="B256" s="11">
        <v>789909</v>
      </c>
    </row>
    <row r="257" spans="1:2">
      <c r="A257" s="10" t="s">
        <v>1472</v>
      </c>
      <c r="B257" s="11">
        <v>1228204</v>
      </c>
    </row>
    <row r="258" spans="1:2">
      <c r="A258" s="10" t="s">
        <v>1473</v>
      </c>
      <c r="B258" s="11">
        <v>1019631</v>
      </c>
    </row>
    <row r="259" spans="1:2">
      <c r="A259" s="9" t="s">
        <v>1474</v>
      </c>
      <c r="B259" s="6"/>
    </row>
    <row r="260" spans="1:2">
      <c r="A260" s="10" t="s">
        <v>1475</v>
      </c>
      <c r="B260" s="11">
        <v>916092</v>
      </c>
    </row>
    <row r="261" spans="1:2">
      <c r="A261" s="10" t="s">
        <v>1476</v>
      </c>
      <c r="B261" s="11">
        <v>1125100</v>
      </c>
    </row>
    <row r="262" spans="1:2">
      <c r="A262" s="10" t="s">
        <v>1477</v>
      </c>
      <c r="B262" s="11">
        <v>351582</v>
      </c>
    </row>
    <row r="263" spans="1:2">
      <c r="A263" s="10" t="s">
        <v>1478</v>
      </c>
      <c r="B263" s="11">
        <v>279156</v>
      </c>
    </row>
    <row r="264" spans="1:2">
      <c r="A264" s="33" t="s">
        <v>1479</v>
      </c>
      <c r="B264" s="6"/>
    </row>
    <row r="265" spans="1:2">
      <c r="A265" s="10" t="s">
        <v>1480</v>
      </c>
      <c r="B265" s="11">
        <v>2876497</v>
      </c>
    </row>
    <row r="266" spans="1:2">
      <c r="A266" s="10" t="s">
        <v>1481</v>
      </c>
      <c r="B266" s="11">
        <v>1066212</v>
      </c>
    </row>
    <row r="267" spans="1:2">
      <c r="A267" s="10" t="s">
        <v>1482</v>
      </c>
      <c r="B267" s="11">
        <v>2498882</v>
      </c>
    </row>
    <row r="268" spans="1:2">
      <c r="A268" s="10" t="s">
        <v>1483</v>
      </c>
      <c r="B268" s="11">
        <v>697295</v>
      </c>
    </row>
    <row r="269" spans="1:2">
      <c r="A269" s="9" t="s">
        <v>1484</v>
      </c>
      <c r="B269" s="8">
        <v>1019398</v>
      </c>
    </row>
    <row r="270" spans="1:2">
      <c r="A270" s="10" t="s">
        <v>1485</v>
      </c>
      <c r="B270" s="11">
        <v>960321</v>
      </c>
    </row>
    <row r="271" spans="1:2">
      <c r="A271" s="35" t="s">
        <v>1486</v>
      </c>
      <c r="B271" s="6"/>
    </row>
    <row r="272" spans="1:2">
      <c r="A272" s="10" t="s">
        <v>1487</v>
      </c>
      <c r="B272" s="11">
        <v>3763719</v>
      </c>
    </row>
    <row r="273" spans="1:2">
      <c r="A273" s="10" t="s">
        <v>1488</v>
      </c>
      <c r="B273" s="11">
        <v>2972111</v>
      </c>
    </row>
    <row r="274" spans="1:2">
      <c r="A274" s="10" t="s">
        <v>1489</v>
      </c>
      <c r="B274" s="11">
        <v>1450701</v>
      </c>
    </row>
    <row r="275" spans="1:2">
      <c r="A275" s="10" t="s">
        <v>1490</v>
      </c>
      <c r="B275" s="11">
        <v>807034</v>
      </c>
    </row>
    <row r="276" spans="1:2">
      <c r="A276" s="10" t="s">
        <v>1491</v>
      </c>
      <c r="B276" s="11">
        <v>1442514</v>
      </c>
    </row>
    <row r="277" spans="1:2">
      <c r="A277" s="10" t="s">
        <v>1492</v>
      </c>
      <c r="B277" s="11">
        <v>410817</v>
      </c>
    </row>
    <row r="278" spans="1:2">
      <c r="A278" s="10" t="s">
        <v>1493</v>
      </c>
      <c r="B278" s="11">
        <v>484166</v>
      </c>
    </row>
    <row r="279" ht="18.35" spans="1:2">
      <c r="A279" s="13" t="s">
        <v>1494</v>
      </c>
      <c r="B279" s="14">
        <v>334986</v>
      </c>
    </row>
    <row r="280" spans="1:2">
      <c r="A280" s="37" t="s">
        <v>1639</v>
      </c>
      <c r="B280" s="32"/>
    </row>
    <row r="281" spans="1:2">
      <c r="A281" s="17" t="s">
        <v>1496</v>
      </c>
      <c r="B281" s="18">
        <v>381364</v>
      </c>
    </row>
    <row r="282" spans="1:2">
      <c r="A282" s="38" t="s">
        <v>1497</v>
      </c>
      <c r="B282" s="6"/>
    </row>
    <row r="283" spans="1:2">
      <c r="A283" s="17" t="s">
        <v>1498</v>
      </c>
      <c r="B283" s="6"/>
    </row>
    <row r="284" spans="1:2">
      <c r="A284" s="17" t="s">
        <v>1499</v>
      </c>
      <c r="B284" s="39">
        <v>52200</v>
      </c>
    </row>
    <row r="285" spans="1:2">
      <c r="A285" s="17" t="s">
        <v>1500</v>
      </c>
      <c r="B285" s="6"/>
    </row>
    <row r="286" spans="1:2">
      <c r="A286" s="19" t="s">
        <v>1501</v>
      </c>
      <c r="B286" s="40">
        <v>46108</v>
      </c>
    </row>
    <row r="287" spans="1:2">
      <c r="A287" s="23" t="s">
        <v>1640</v>
      </c>
      <c r="B287" s="6"/>
    </row>
    <row r="288" spans="1:2">
      <c r="A288" s="17" t="s">
        <v>1503</v>
      </c>
      <c r="B288" s="18">
        <v>4184997</v>
      </c>
    </row>
    <row r="289" spans="1:2">
      <c r="A289" s="17" t="s">
        <v>1504</v>
      </c>
      <c r="B289" s="18">
        <v>385051</v>
      </c>
    </row>
    <row r="290" spans="1:2">
      <c r="A290" s="17" t="s">
        <v>1505</v>
      </c>
      <c r="B290" s="18">
        <v>978659</v>
      </c>
    </row>
    <row r="291" spans="1:2">
      <c r="A291" s="19" t="s">
        <v>1506</v>
      </c>
      <c r="B291" s="41">
        <v>1395500</v>
      </c>
    </row>
    <row r="292" spans="1:2">
      <c r="A292" s="17" t="s">
        <v>1507</v>
      </c>
      <c r="B292" s="18">
        <v>1570521</v>
      </c>
    </row>
    <row r="293" spans="1:2">
      <c r="A293" s="17" t="s">
        <v>1508</v>
      </c>
      <c r="B293" s="18">
        <v>1106626</v>
      </c>
    </row>
    <row r="294" spans="1:2">
      <c r="A294" s="17" t="s">
        <v>1509</v>
      </c>
      <c r="B294" s="18">
        <v>895806</v>
      </c>
    </row>
    <row r="295" spans="1:2">
      <c r="A295" s="17" t="s">
        <v>1510</v>
      </c>
      <c r="B295" s="18">
        <v>3227418</v>
      </c>
    </row>
    <row r="296" spans="1:2">
      <c r="A296" s="19" t="s">
        <v>1511</v>
      </c>
      <c r="B296" s="41">
        <v>540882</v>
      </c>
    </row>
    <row r="297" spans="1:2">
      <c r="A297" s="17" t="s">
        <v>1512</v>
      </c>
      <c r="B297" s="18">
        <v>452832</v>
      </c>
    </row>
    <row r="298" spans="1:2">
      <c r="A298" s="23" t="s">
        <v>1641</v>
      </c>
      <c r="B298" s="6"/>
    </row>
    <row r="299" spans="1:2">
      <c r="A299" s="17" t="s">
        <v>1514</v>
      </c>
      <c r="B299" s="18">
        <v>2754514</v>
      </c>
    </row>
    <row r="300" spans="1:2">
      <c r="A300" s="17" t="s">
        <v>1515</v>
      </c>
      <c r="B300" s="18">
        <v>2841763</v>
      </c>
    </row>
    <row r="301" spans="1:2">
      <c r="A301" s="17" t="s">
        <v>1516</v>
      </c>
      <c r="B301" s="18">
        <v>748886</v>
      </c>
    </row>
    <row r="302" spans="1:2">
      <c r="A302" s="17" t="s">
        <v>1517</v>
      </c>
      <c r="B302" s="18">
        <v>1132078</v>
      </c>
    </row>
    <row r="303" spans="1:2">
      <c r="A303" s="17" t="s">
        <v>1518</v>
      </c>
      <c r="B303" s="18">
        <v>400161</v>
      </c>
    </row>
    <row r="304" spans="1:2">
      <c r="A304" s="17" t="s">
        <v>1519</v>
      </c>
      <c r="B304" s="18">
        <v>496567</v>
      </c>
    </row>
    <row r="305" spans="1:2">
      <c r="A305" s="19" t="s">
        <v>1520</v>
      </c>
      <c r="B305" s="41">
        <v>463357</v>
      </c>
    </row>
    <row r="306" spans="1:2">
      <c r="A306" s="17" t="s">
        <v>1521</v>
      </c>
      <c r="B306" s="18">
        <v>356849</v>
      </c>
    </row>
    <row r="307" spans="1:2">
      <c r="A307" s="17" t="s">
        <v>1522</v>
      </c>
      <c r="B307" s="18">
        <v>563862</v>
      </c>
    </row>
    <row r="308" spans="1:2">
      <c r="A308" s="17" t="s">
        <v>1523</v>
      </c>
      <c r="B308" s="18">
        <v>441468</v>
      </c>
    </row>
    <row r="309" spans="1:2">
      <c r="A309" s="17" t="s">
        <v>1524</v>
      </c>
      <c r="B309" s="18">
        <v>513488</v>
      </c>
    </row>
    <row r="310" spans="1:2">
      <c r="A310" s="17" t="s">
        <v>1525</v>
      </c>
      <c r="B310" s="18">
        <v>440737</v>
      </c>
    </row>
    <row r="311" spans="1:2">
      <c r="A311" s="21" t="s">
        <v>1642</v>
      </c>
      <c r="B311" s="6"/>
    </row>
    <row r="312" spans="1:2">
      <c r="A312" s="17" t="s">
        <v>1527</v>
      </c>
      <c r="B312" s="18">
        <v>4472802</v>
      </c>
    </row>
    <row r="313" spans="1:2">
      <c r="A313" s="19" t="s">
        <v>1528</v>
      </c>
      <c r="B313" s="41">
        <v>1395600</v>
      </c>
    </row>
    <row r="314" spans="1:2">
      <c r="A314" s="21" t="s">
        <v>1643</v>
      </c>
      <c r="B314" s="6"/>
    </row>
    <row r="315" spans="1:2">
      <c r="A315" s="17" t="s">
        <v>1530</v>
      </c>
      <c r="B315" s="18">
        <v>3910342</v>
      </c>
    </row>
    <row r="316" spans="1:2">
      <c r="A316" s="17" t="s">
        <v>1531</v>
      </c>
      <c r="B316" s="6"/>
    </row>
    <row r="317" spans="1:2">
      <c r="A317" s="17" t="s">
        <v>1644</v>
      </c>
      <c r="B317" s="18">
        <v>1660453</v>
      </c>
    </row>
    <row r="318" spans="1:2">
      <c r="A318" s="17" t="s">
        <v>1532</v>
      </c>
      <c r="B318" s="18">
        <v>404068</v>
      </c>
    </row>
    <row r="319" spans="1:2">
      <c r="A319" s="19" t="s">
        <v>1533</v>
      </c>
      <c r="B319" s="41">
        <v>2394701</v>
      </c>
    </row>
    <row r="320" spans="1:2">
      <c r="A320" s="21" t="s">
        <v>1645</v>
      </c>
      <c r="B320" s="6"/>
    </row>
    <row r="321" ht="29" spans="1:2">
      <c r="A321" s="17" t="s">
        <v>1535</v>
      </c>
      <c r="B321" s="18">
        <v>3796954</v>
      </c>
    </row>
    <row r="322" ht="29" spans="1:2">
      <c r="A322" s="17" t="s">
        <v>1536</v>
      </c>
      <c r="B322" s="18">
        <v>758276</v>
      </c>
    </row>
    <row r="323" spans="1:2">
      <c r="A323" s="17" t="s">
        <v>1537</v>
      </c>
      <c r="B323" s="18">
        <v>1736872</v>
      </c>
    </row>
    <row r="324" ht="18.35" spans="1:2">
      <c r="A324" s="25" t="s">
        <v>1538</v>
      </c>
      <c r="B324" s="26">
        <v>1016117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JSON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2021-11-24T03:45:00Z</dcterms:created>
  <dcterms:modified xsi:type="dcterms:W3CDTF">2021-11-28T10:53:59Z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