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dd9233541840da/Desktop/"/>
    </mc:Choice>
  </mc:AlternateContent>
  <xr:revisionPtr revIDLastSave="0" documentId="8_{F41ACF9F-1354-4472-B064-FD9B528D9367}" xr6:coauthVersionLast="47" xr6:coauthVersionMax="47" xr10:uidLastSave="{00000000-0000-0000-0000-000000000000}"/>
  <bookViews>
    <workbookView xWindow="-110" yWindow="-110" windowWidth="19420" windowHeight="11020" activeTab="1" xr2:uid="{957E72C0-1D60-6C4E-BD96-C71710B6D737}"/>
  </bookViews>
  <sheets>
    <sheet name="Project5_dataset" sheetId="1" r:id="rId1"/>
    <sheet name="Sheet1" sheetId="2" r:id="rId2"/>
  </sheets>
  <definedNames>
    <definedName name="_xlchart.v1.0" hidden="1">Sheet1!$E$9</definedName>
    <definedName name="_xlchart.v1.1" hidden="1">Sheet1!$E$9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D4" i="2"/>
  <c r="E3" i="2"/>
  <c r="D3" i="2"/>
  <c r="E2" i="2"/>
  <c r="D2" i="2"/>
  <c r="C4" i="2"/>
  <c r="C2" i="2"/>
  <c r="C3" i="2"/>
</calcChain>
</file>

<file path=xl/sharedStrings.xml><?xml version="1.0" encoding="utf-8"?>
<sst xmlns="http://schemas.openxmlformats.org/spreadsheetml/2006/main" count="4724" uniqueCount="4694">
  <si>
    <t>db_id</t>
  </si>
  <si>
    <t>resource_name</t>
  </si>
  <si>
    <t>first_publication</t>
  </si>
  <si>
    <t>JL22DB10</t>
  </si>
  <si>
    <t>AAgMarker</t>
  </si>
  <si>
    <t>JL22DB100</t>
  </si>
  <si>
    <t>CirGRDB</t>
  </si>
  <si>
    <t>NA</t>
  </si>
  <si>
    <t>JL22DB101</t>
  </si>
  <si>
    <t>Cistrome DB : Cistrome Data Browser</t>
  </si>
  <si>
    <t>JL22DB102</t>
  </si>
  <si>
    <t>ClinVar</t>
  </si>
  <si>
    <t>JL22DB104</t>
  </si>
  <si>
    <t>ClusterCAD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</si>
  <si>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</si>
  <si>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</si>
  <si>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</si>
  <si>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</si>
  <si>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</si>
  <si>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</si>
  <si>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</si>
  <si>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</si>
  <si>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</si>
  <si>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</si>
  <si>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</si>
  <si>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</si>
  <si>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JL22DB110</t>
  </si>
  <si>
    <t>CoevDB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</si>
  <si>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</si>
  <si>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</si>
  <si>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</si>
  <si>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</si>
  <si>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</si>
  <si>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</si>
  <si>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</si>
  <si>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</si>
  <si>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</si>
  <si>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</si>
  <si>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</si>
  <si>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</si>
  <si>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</si>
  <si>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</si>
  <si>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</si>
  <si>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</si>
  <si>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</si>
  <si>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</si>
  <si>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</si>
  <si>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</si>
  <si>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</si>
  <si>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</si>
  <si>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</si>
  <si>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</si>
  <si>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</si>
  <si>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</si>
  <si>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</si>
  <si>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</si>
  <si>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</si>
  <si>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</si>
  <si>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</si>
  <si>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</si>
  <si>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</si>
  <si>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</si>
  <si>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</si>
  <si>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</si>
  <si>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</si>
  <si>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</si>
  <si>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</si>
  <si>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</si>
  <si>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</si>
  <si>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</si>
  <si>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</si>
  <si>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</si>
  <si>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</si>
  <si>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</si>
  <si>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</si>
  <si>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</si>
  <si>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</si>
  <si>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</si>
  <si>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</si>
  <si>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</si>
  <si>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</si>
  <si>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</si>
  <si>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</si>
  <si>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</si>
  <si>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</si>
  <si>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</si>
  <si>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</si>
  <si>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</si>
  <si>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</si>
  <si>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</si>
  <si>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</si>
  <si>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</si>
  <si>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</si>
  <si>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</si>
  <si>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</si>
  <si>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</si>
  <si>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JL22DB146</t>
  </si>
  <si>
    <t>dbCAN-seq</t>
  </si>
  <si>
    <t>JL22DB147</t>
  </si>
  <si>
    <t>dbCoRC</t>
  </si>
  <si>
    <t>JL22DB148</t>
  </si>
  <si>
    <t>dbDEMC</t>
  </si>
  <si>
    <t>JL22DB149</t>
  </si>
  <si>
    <t>dbGuide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</si>
  <si>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</si>
  <si>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</si>
  <si>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</si>
  <si>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</si>
  <si>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JL22DB151</t>
  </si>
  <si>
    <t>dbPTM</t>
  </si>
  <si>
    <t>JL22DB152</t>
  </si>
  <si>
    <t>dbSAP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</si>
  <si>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</si>
  <si>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</si>
  <si>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</si>
  <si>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</si>
  <si>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</si>
  <si>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</si>
  <si>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</si>
  <si>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</si>
  <si>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</si>
  <si>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</si>
  <si>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</si>
  <si>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</si>
  <si>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</si>
  <si>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</si>
  <si>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</si>
  <si>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</si>
  <si>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JL22DB163</t>
  </si>
  <si>
    <t>DifferentialNet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</si>
  <si>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</si>
  <si>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</si>
  <si>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</si>
  <si>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</si>
  <si>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</si>
  <si>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</si>
  <si>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</si>
  <si>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</si>
  <si>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</si>
  <si>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</si>
  <si>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</si>
  <si>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</si>
  <si>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</si>
  <si>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</si>
  <si>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</si>
  <si>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</si>
  <si>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</si>
  <si>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</si>
  <si>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</si>
  <si>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</si>
  <si>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</si>
  <si>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</si>
  <si>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</si>
  <si>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</si>
  <si>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</si>
  <si>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</si>
  <si>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</si>
  <si>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</si>
  <si>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</si>
  <si>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DrugBank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</si>
  <si>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</si>
  <si>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</si>
  <si>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</si>
  <si>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</si>
  <si>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</si>
  <si>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</si>
  <si>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</si>
  <si>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</si>
  <si>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</si>
  <si>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</si>
  <si>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</si>
  <si>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</si>
  <si>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</si>
  <si>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</si>
  <si>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</si>
  <si>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</si>
  <si>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JL22DB189</t>
  </si>
  <si>
    <t>ECOdrug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</si>
  <si>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</si>
  <si>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</si>
  <si>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</si>
  <si>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</si>
  <si>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</si>
  <si>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</si>
  <si>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</si>
  <si>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</si>
  <si>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</si>
  <si>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</si>
  <si>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</si>
  <si>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</si>
  <si>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</si>
  <si>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</si>
  <si>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</si>
  <si>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</si>
  <si>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</si>
  <si>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</si>
  <si>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</si>
  <si>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</si>
  <si>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</si>
  <si>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</si>
  <si>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</si>
  <si>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</si>
  <si>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</si>
  <si>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</si>
  <si>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</si>
  <si>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</si>
  <si>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JL22DB202</t>
  </si>
  <si>
    <t>ETCM : Encyclopedia of Traditional Chinese Medicine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</si>
  <si>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</si>
  <si>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</si>
  <si>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</si>
  <si>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</si>
  <si>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</si>
  <si>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</si>
  <si>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</si>
  <si>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</si>
  <si>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</si>
  <si>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</si>
  <si>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</si>
  <si>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</si>
  <si>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</si>
  <si>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</si>
  <si>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</si>
  <si>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</si>
  <si>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</si>
  <si>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</si>
  <si>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</si>
  <si>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</si>
  <si>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</si>
  <si>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</si>
  <si>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</si>
  <si>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</si>
  <si>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</si>
  <si>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</si>
  <si>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</si>
  <si>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</si>
  <si>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</si>
  <si>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</si>
  <si>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</si>
  <si>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</si>
  <si>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</si>
  <si>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</si>
  <si>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</si>
  <si>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</si>
  <si>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</si>
  <si>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</si>
  <si>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</si>
  <si>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</si>
  <si>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</si>
  <si>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</si>
  <si>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</si>
  <si>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</si>
  <si>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</si>
  <si>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</si>
  <si>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</si>
  <si>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FlyRNAi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</si>
  <si>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</si>
  <si>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</si>
  <si>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</si>
  <si>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</si>
  <si>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</si>
  <si>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</si>
  <si>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</si>
  <si>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</si>
  <si>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</si>
  <si>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</si>
  <si>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</si>
  <si>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</si>
  <si>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</si>
  <si>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</si>
  <si>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</si>
  <si>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</si>
  <si>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</si>
  <si>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</si>
  <si>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JL22DB237</t>
  </si>
  <si>
    <t>Gene3D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</si>
  <si>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</si>
  <si>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</si>
  <si>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</si>
  <si>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</si>
  <si>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</si>
  <si>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</si>
  <si>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</si>
  <si>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</si>
  <si>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</si>
  <si>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</si>
  <si>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</si>
  <si>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</si>
  <si>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</si>
  <si>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</si>
  <si>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</si>
  <si>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</si>
  <si>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</si>
  <si>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</si>
  <si>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</si>
  <si>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</si>
  <si>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</si>
  <si>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</si>
  <si>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</si>
  <si>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</si>
  <si>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</si>
  <si>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</si>
  <si>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</si>
  <si>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</si>
  <si>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</si>
  <si>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</si>
  <si>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</si>
  <si>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</si>
  <si>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</si>
  <si>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GreenPhylDB</t>
  </si>
  <si>
    <t>JL22DB256</t>
  </si>
  <si>
    <t>GRNdb</t>
  </si>
  <si>
    <t>JL22DB257</t>
  </si>
  <si>
    <t>GSRS : Global Substance Registration System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</si>
  <si>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</si>
  <si>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</si>
  <si>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</si>
  <si>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</si>
  <si>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</si>
  <si>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</si>
  <si>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</si>
  <si>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</si>
  <si>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</si>
  <si>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</si>
  <si>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</si>
  <si>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</si>
  <si>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</si>
  <si>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</si>
  <si>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</si>
  <si>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</si>
  <si>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</si>
  <si>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</si>
  <si>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</si>
  <si>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</si>
  <si>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</si>
  <si>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</si>
  <si>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</si>
  <si>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</si>
  <si>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</si>
  <si>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</si>
  <si>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</si>
  <si>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</si>
  <si>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</si>
  <si>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</si>
  <si>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</si>
  <si>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</si>
  <si>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</si>
  <si>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</si>
  <si>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</si>
  <si>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</si>
  <si>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JL22DB278</t>
  </si>
  <si>
    <t>HEDD: Human Enhancer Disease Daabase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</si>
  <si>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</si>
  <si>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</si>
  <si>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</si>
  <si>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</si>
  <si>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</si>
  <si>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</si>
  <si>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</si>
  <si>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</si>
  <si>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</si>
  <si>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</si>
  <si>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</si>
  <si>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</si>
  <si>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</si>
  <si>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</si>
  <si>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</si>
  <si>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</si>
  <si>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</si>
  <si>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</si>
  <si>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</si>
  <si>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</si>
  <si>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</si>
  <si>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</si>
  <si>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</si>
  <si>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</si>
  <si>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</si>
  <si>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</si>
  <si>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</si>
  <si>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</si>
  <si>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</si>
  <si>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</si>
  <si>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</si>
  <si>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</si>
  <si>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</si>
  <si>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</si>
  <si>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</si>
  <si>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</si>
  <si>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</si>
  <si>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</si>
  <si>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</si>
  <si>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</si>
  <si>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</si>
  <si>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</si>
  <si>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</si>
  <si>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</si>
  <si>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</si>
  <si>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</si>
  <si>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</si>
  <si>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</si>
  <si>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</si>
  <si>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</si>
  <si>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</si>
  <si>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</si>
  <si>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</si>
  <si>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</si>
  <si>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</si>
  <si>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</si>
  <si>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</si>
  <si>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</si>
  <si>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</si>
  <si>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</si>
  <si>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</si>
  <si>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</si>
  <si>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</si>
  <si>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</si>
  <si>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</si>
  <si>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</si>
  <si>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</si>
  <si>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</si>
  <si>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</si>
  <si>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</si>
  <si>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</si>
  <si>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</si>
  <si>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</si>
  <si>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</si>
  <si>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</si>
  <si>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</si>
  <si>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</t>
  </si>
  <si>
    <t>anti-CRISPRdb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</si>
  <si>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</si>
  <si>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</si>
  <si>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</si>
  <si>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</si>
  <si>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</si>
  <si>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</si>
  <si>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</si>
  <si>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</si>
  <si>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</si>
  <si>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</si>
  <si>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</si>
  <si>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</si>
  <si>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</si>
  <si>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</si>
  <si>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</si>
  <si>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</si>
  <si>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</si>
  <si>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</si>
  <si>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</si>
  <si>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</si>
  <si>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</si>
  <si>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</si>
  <si>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</si>
  <si>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</si>
  <si>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</si>
  <si>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</si>
  <si>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</si>
  <si>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</si>
  <si>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</si>
  <si>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</si>
  <si>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</si>
  <si>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</si>
  <si>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</si>
  <si>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</si>
  <si>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</si>
  <si>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</si>
  <si>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</si>
  <si>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</si>
  <si>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</si>
  <si>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</si>
  <si>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JL22DB342</t>
  </si>
  <si>
    <t>LincSNP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</si>
  <si>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</si>
  <si>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</si>
  <si>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</si>
  <si>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</si>
  <si>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</si>
  <si>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</si>
  <si>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</si>
  <si>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</si>
  <si>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</si>
  <si>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</si>
  <si>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</si>
  <si>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</si>
  <si>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JL22DB350</t>
  </si>
  <si>
    <t>LLPSDB : Liquid-liquid phase separation Database</t>
  </si>
  <si>
    <t>JL22DB351</t>
  </si>
  <si>
    <t>Lnc2Meth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</si>
  <si>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</si>
  <si>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</si>
  <si>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</si>
  <si>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</si>
  <si>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</si>
  <si>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</si>
  <si>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</si>
  <si>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</si>
  <si>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</si>
  <si>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</si>
  <si>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</si>
  <si>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</si>
  <si>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</si>
  <si>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</si>
  <si>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</si>
  <si>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</si>
  <si>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</si>
  <si>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</si>
  <si>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</si>
  <si>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</si>
  <si>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</si>
  <si>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</si>
  <si>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</si>
  <si>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</si>
  <si>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</si>
  <si>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</si>
  <si>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</si>
  <si>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</si>
  <si>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</si>
  <si>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</si>
  <si>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</si>
  <si>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</si>
  <si>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</si>
  <si>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</si>
  <si>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</si>
  <si>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</si>
  <si>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</si>
  <si>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MarRef;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</si>
  <si>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</si>
  <si>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</si>
  <si>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</si>
  <si>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</si>
  <si>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</si>
  <si>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</si>
  <si>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</si>
  <si>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</si>
  <si>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</si>
  <si>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</si>
  <si>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</si>
  <si>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</si>
  <si>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</si>
  <si>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</si>
  <si>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</si>
  <si>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</si>
  <si>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</si>
  <si>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</si>
  <si>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</si>
  <si>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</si>
  <si>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</si>
  <si>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</si>
  <si>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</si>
  <si>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</si>
  <si>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</si>
  <si>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</si>
  <si>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</si>
  <si>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</si>
  <si>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JL22DB389</t>
  </si>
  <si>
    <t>MethSMRT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</si>
  <si>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</si>
  <si>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</si>
  <si>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</si>
  <si>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</si>
  <si>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</si>
  <si>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</si>
  <si>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</si>
  <si>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</si>
  <si>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</si>
  <si>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</si>
  <si>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</si>
  <si>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</si>
  <si>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</si>
  <si>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</si>
  <si>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</si>
  <si>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</si>
  <si>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</si>
  <si>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</si>
  <si>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</si>
  <si>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</si>
  <si>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JL22DB399</t>
  </si>
  <si>
    <t>mirDNMR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</si>
  <si>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</si>
  <si>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</si>
  <si>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</si>
  <si>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</si>
  <si>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</si>
  <si>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</si>
  <si>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</si>
  <si>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</si>
  <si>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</si>
  <si>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</si>
  <si>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</si>
  <si>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</si>
  <si>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</si>
  <si>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</si>
  <si>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</si>
  <si>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</si>
  <si>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</si>
  <si>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</si>
  <si>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JL22DB409</t>
  </si>
  <si>
    <t>mMGE</t>
  </si>
  <si>
    <t>JL22DB41</t>
  </si>
  <si>
    <t>ASpedia</t>
  </si>
  <si>
    <t>JL22DB410</t>
  </si>
  <si>
    <t>MNDR: ncRNA disease associations in mammals</t>
  </si>
  <si>
    <t>JL22DB412</t>
  </si>
  <si>
    <t>MnM : Minimotif Miner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</si>
  <si>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</si>
  <si>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</si>
  <si>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</si>
  <si>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</si>
  <si>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</si>
  <si>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</si>
  <si>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</si>
  <si>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</si>
  <si>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</si>
  <si>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</si>
  <si>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JL22DB419</t>
  </si>
  <si>
    <t>MRPrimerV database</t>
  </si>
  <si>
    <t>JL22DB42</t>
  </si>
  <si>
    <t>ATACdb</t>
  </si>
  <si>
    <t>JL22DB420</t>
  </si>
  <si>
    <t>MSDB : MICROSatellite DataBase</t>
  </si>
  <si>
    <t>JL22DB421</t>
  </si>
  <si>
    <t>MSDD : MiRNA SNP Disease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</si>
  <si>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</si>
  <si>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</si>
  <si>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</si>
  <si>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</si>
  <si>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</si>
  <si>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</si>
  <si>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</si>
  <si>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</si>
  <si>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</si>
  <si>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</si>
  <si>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</si>
  <si>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</si>
  <si>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</si>
  <si>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</si>
  <si>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</t>
  </si>
  <si>
    <t>ATGC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</si>
  <si>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</si>
  <si>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</si>
  <si>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</si>
  <si>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</si>
  <si>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</si>
  <si>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</si>
  <si>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</si>
  <si>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</si>
  <si>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</si>
  <si>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</si>
  <si>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</si>
  <si>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</si>
  <si>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</si>
  <si>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</si>
  <si>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</si>
  <si>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</si>
  <si>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</si>
  <si>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</si>
  <si>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</si>
  <si>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</si>
  <si>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</si>
  <si>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</si>
  <si>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JL22DB442</t>
  </si>
  <si>
    <t>NPASS:Natural product activity and species source</t>
  </si>
  <si>
    <t>JL22DB443</t>
  </si>
  <si>
    <t>NPCDR</t>
  </si>
  <si>
    <t>JL22DB444</t>
  </si>
  <si>
    <t>NPInter</t>
  </si>
  <si>
    <t>JL22DB445</t>
  </si>
  <si>
    <t>NSDNA : Nervous System Disease NcRNAome Atlas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</si>
  <si>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</si>
  <si>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</si>
  <si>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</si>
  <si>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</si>
  <si>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</si>
  <si>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</si>
  <si>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</si>
  <si>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</si>
  <si>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</t>
  </si>
  <si>
    <t>AWESOME : A Website Exhibits SNP On Modification Event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</si>
  <si>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</si>
  <si>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</si>
  <si>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</si>
  <si>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</si>
  <si>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</si>
  <si>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</si>
  <si>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</si>
  <si>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</si>
  <si>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</si>
  <si>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</si>
  <si>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</si>
  <si>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</si>
  <si>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</si>
  <si>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</si>
  <si>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</si>
  <si>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</si>
  <si>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</si>
  <si>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</si>
  <si>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</si>
  <si>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</si>
  <si>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</si>
  <si>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</si>
  <si>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</si>
  <si>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</si>
  <si>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</si>
  <si>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</si>
  <si>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</si>
  <si>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</si>
  <si>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</si>
  <si>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</si>
  <si>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</si>
  <si>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</si>
  <si>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</si>
  <si>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</si>
  <si>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</si>
  <si>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</si>
  <si>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</si>
  <si>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pathway;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</si>
  <si>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</si>
  <si>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</si>
  <si>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</si>
  <si>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</si>
  <si>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</si>
  <si>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</si>
  <si>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</si>
  <si>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</si>
  <si>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</si>
  <si>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</si>
  <si>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</si>
  <si>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</si>
  <si>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</si>
  <si>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</si>
  <si>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</si>
  <si>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</si>
  <si>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</si>
  <si>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</si>
  <si>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</si>
  <si>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</si>
  <si>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</si>
  <si>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</si>
  <si>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</si>
  <si>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</si>
  <si>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</si>
  <si>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</si>
  <si>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</si>
  <si>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</si>
  <si>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</si>
  <si>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</si>
  <si>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</si>
  <si>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</si>
  <si>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JL22DB489</t>
  </si>
  <si>
    <t>PGG.Han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</si>
  <si>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</si>
  <si>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</si>
  <si>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</si>
  <si>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</si>
  <si>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</si>
  <si>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</si>
  <si>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</si>
  <si>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</si>
  <si>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</si>
  <si>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</si>
  <si>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</si>
  <si>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</si>
  <si>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</si>
  <si>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</si>
  <si>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</si>
  <si>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</si>
  <si>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</si>
  <si>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</si>
  <si>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</si>
  <si>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</si>
  <si>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</t>
  </si>
  <si>
    <t>BCNTB : Breast Cancer Now Tissue Bank bioinformatics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</si>
  <si>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</si>
  <si>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</si>
  <si>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</si>
  <si>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</si>
  <si>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</si>
  <si>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</si>
  <si>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</si>
  <si>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</si>
  <si>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</si>
  <si>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</si>
  <si>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</si>
  <si>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</si>
  <si>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</si>
  <si>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</si>
  <si>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JL22DB509</t>
  </si>
  <si>
    <t>PITDB</t>
  </si>
  <si>
    <t>JL22DB51</t>
  </si>
  <si>
    <t>BGCs:Biosynthetic gene clusters</t>
  </si>
  <si>
    <t>JL22DB510</t>
  </si>
  <si>
    <t>PK-DB</t>
  </si>
  <si>
    <t>JL22DB511</t>
  </si>
  <si>
    <t>PlaMoM: Plant Mobile Macromolecules database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</si>
  <si>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</si>
  <si>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</si>
  <si>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</si>
  <si>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</si>
  <si>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</si>
  <si>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</si>
  <si>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</si>
  <si>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</si>
  <si>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</si>
  <si>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</si>
  <si>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</si>
  <si>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</si>
  <si>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</si>
  <si>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</si>
  <si>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</si>
  <si>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</si>
  <si>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</si>
  <si>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</si>
  <si>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</si>
  <si>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</si>
  <si>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JL22DB522</t>
  </si>
  <si>
    <t>PMDbase</t>
  </si>
  <si>
    <t>JL22DB523</t>
  </si>
  <si>
    <t>PmiREN: Plant miRNA Encyclopedia</t>
  </si>
  <si>
    <t>JL22DB525</t>
  </si>
  <si>
    <t>PncsHub</t>
  </si>
  <si>
    <t>JL22DB526</t>
  </si>
  <si>
    <t>Pol3Base</t>
  </si>
  <si>
    <t>JL22DB527</t>
  </si>
  <si>
    <t>PolyA_DB</t>
  </si>
  <si>
    <t>JL22DB528</t>
  </si>
  <si>
    <t>PolyASite</t>
  </si>
  <si>
    <t>JL22DB529</t>
  </si>
  <si>
    <t>PopHuman</t>
  </si>
  <si>
    <t>JL22DB53</t>
  </si>
  <si>
    <t>BIG : Beijing Institute of Genomics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</si>
  <si>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</si>
  <si>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</si>
  <si>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</si>
  <si>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</si>
  <si>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</si>
  <si>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</si>
  <si>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</si>
  <si>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</si>
  <si>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</si>
  <si>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</si>
  <si>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</si>
  <si>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</si>
  <si>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</si>
  <si>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</si>
  <si>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</si>
  <si>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</si>
  <si>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</si>
  <si>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</si>
  <si>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</si>
  <si>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</si>
  <si>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</si>
  <si>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</si>
  <si>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</si>
  <si>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</si>
  <si>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</si>
  <si>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</si>
  <si>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</si>
  <si>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</si>
  <si>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</si>
  <si>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</si>
  <si>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</si>
  <si>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</si>
  <si>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</si>
  <si>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</si>
  <si>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</si>
  <si>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</si>
  <si>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JL22DB555</t>
  </si>
  <si>
    <t>PULDB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</si>
  <si>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</si>
  <si>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</si>
  <si>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</si>
  <si>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</si>
  <si>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</si>
  <si>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</si>
  <si>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</si>
  <si>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</si>
  <si>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</si>
  <si>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</si>
  <si>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</si>
  <si>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</si>
  <si>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</si>
  <si>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</si>
  <si>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</si>
  <si>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</si>
  <si>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JL22DB563</t>
  </si>
  <si>
    <t>RAID database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</si>
  <si>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</si>
  <si>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</si>
  <si>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</si>
  <si>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</si>
  <si>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</si>
  <si>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</si>
  <si>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</si>
  <si>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REDfly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</si>
  <si>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</si>
  <si>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</si>
  <si>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</si>
  <si>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</si>
  <si>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</si>
  <si>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</si>
  <si>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</si>
  <si>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</si>
  <si>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</si>
  <si>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</si>
  <si>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</si>
  <si>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</si>
  <si>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</si>
  <si>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</si>
  <si>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</si>
  <si>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</si>
  <si>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</si>
  <si>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</si>
  <si>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</si>
  <si>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</si>
  <si>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</si>
  <si>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</si>
  <si>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</si>
  <si>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</si>
  <si>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</si>
  <si>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</si>
  <si>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</si>
  <si>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</si>
  <si>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</si>
  <si>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</si>
  <si>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</si>
  <si>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</si>
  <si>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</si>
  <si>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</si>
  <si>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</si>
  <si>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</si>
  <si>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</si>
  <si>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</si>
  <si>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</si>
  <si>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</si>
  <si>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</si>
  <si>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</si>
  <si>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</si>
  <si>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</si>
  <si>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</si>
  <si>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</si>
  <si>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</si>
  <si>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</si>
  <si>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</si>
  <si>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</si>
  <si>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</si>
  <si>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</si>
  <si>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</si>
  <si>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</si>
  <si>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</si>
  <si>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</si>
  <si>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</si>
  <si>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</si>
  <si>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</si>
  <si>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</si>
  <si>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</si>
  <si>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</si>
  <si>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</si>
  <si>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</si>
  <si>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</si>
  <si>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</si>
  <si>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</si>
  <si>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</si>
  <si>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</si>
  <si>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</si>
  <si>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</si>
  <si>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</si>
  <si>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</si>
  <si>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</si>
  <si>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</si>
  <si>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</si>
  <si>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</si>
  <si>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</si>
  <si>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</si>
  <si>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</si>
  <si>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</si>
  <si>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</si>
  <si>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</si>
  <si>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</si>
  <si>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</si>
  <si>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</si>
  <si>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</si>
  <si>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</si>
  <si>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</si>
  <si>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</si>
  <si>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</si>
  <si>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</si>
  <si>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</si>
  <si>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</si>
  <si>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</si>
  <si>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</si>
  <si>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</si>
  <si>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JL22DB619</t>
  </si>
  <si>
    <t>SpatialDB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</si>
  <si>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</si>
  <si>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</si>
  <si>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</si>
  <si>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</si>
  <si>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</si>
  <si>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</si>
  <si>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</si>
  <si>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</si>
  <si>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JL22DB623</t>
  </si>
  <si>
    <t>STAB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</si>
  <si>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</si>
  <si>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</si>
  <si>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</si>
  <si>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</si>
  <si>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</si>
  <si>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</si>
  <si>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JL22DB629</t>
  </si>
  <si>
    <t>SuperDRUG2</t>
  </si>
  <si>
    <t>JL22DB63</t>
  </si>
  <si>
    <t>BrainBase</t>
  </si>
  <si>
    <t>JL22DB630</t>
  </si>
  <si>
    <t>SUPERFAMILY</t>
  </si>
  <si>
    <t>JL22DB632</t>
  </si>
  <si>
    <t>SwissBioisostere</t>
  </si>
  <si>
    <t>JL22DB633</t>
  </si>
  <si>
    <t>SymMap</t>
  </si>
  <si>
    <t>JL22DB634</t>
  </si>
  <si>
    <t>SYNBIP</t>
  </si>
  <si>
    <t>JL22DB635</t>
  </si>
  <si>
    <t>SyntDB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</si>
  <si>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</si>
  <si>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</si>
  <si>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</si>
  <si>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</si>
  <si>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</si>
  <si>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</si>
  <si>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</si>
  <si>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</si>
  <si>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JL22DB640</t>
  </si>
  <si>
    <t>TC3A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</si>
  <si>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</si>
  <si>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</si>
  <si>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</si>
  <si>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</si>
  <si>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</si>
  <si>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</si>
  <si>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</si>
  <si>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</si>
  <si>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</si>
  <si>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</si>
  <si>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</si>
  <si>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</si>
  <si>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</si>
  <si>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</si>
  <si>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</si>
  <si>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</si>
  <si>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</si>
  <si>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</si>
  <si>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</si>
  <si>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</si>
  <si>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</si>
  <si>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</si>
  <si>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</si>
  <si>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</si>
  <si>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</si>
  <si>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</si>
  <si>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</si>
  <si>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</si>
  <si>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JL22DB658</t>
  </si>
  <si>
    <t>IGSR : International Genome Sample Resources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</si>
  <si>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</si>
  <si>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</si>
  <si>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</si>
  <si>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</si>
  <si>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</si>
  <si>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</si>
  <si>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</si>
  <si>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</si>
  <si>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</si>
  <si>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</si>
  <si>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</si>
  <si>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</si>
  <si>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</si>
  <si>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</si>
  <si>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</si>
  <si>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</si>
  <si>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</si>
  <si>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</si>
  <si>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</si>
  <si>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</si>
  <si>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JL22DB670</t>
  </si>
  <si>
    <t>SysteMHC Atlas project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</si>
  <si>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</si>
  <si>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</si>
  <si>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</si>
  <si>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</si>
  <si>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</si>
  <si>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</si>
  <si>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</si>
  <si>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</si>
  <si>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</si>
  <si>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</si>
  <si>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</si>
  <si>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</si>
  <si>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</si>
  <si>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TissueNet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</si>
  <si>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</si>
  <si>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</si>
  <si>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</si>
  <si>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</si>
  <si>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</si>
  <si>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</si>
  <si>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</si>
  <si>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</si>
  <si>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</si>
  <si>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</si>
  <si>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</si>
  <si>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</si>
  <si>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</si>
  <si>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</si>
  <si>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JL22DB687</t>
  </si>
  <si>
    <t>tRFtarfet</t>
  </si>
  <si>
    <t>JL22DB688</t>
  </si>
  <si>
    <t>TriForC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</si>
  <si>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</si>
  <si>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</si>
  <si>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</si>
  <si>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</si>
  <si>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</si>
  <si>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</si>
  <si>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</si>
  <si>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</si>
  <si>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</si>
  <si>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</si>
  <si>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</si>
  <si>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</si>
  <si>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</si>
  <si>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</si>
  <si>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</si>
  <si>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</si>
  <si>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</si>
  <si>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</si>
  <si>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</si>
  <si>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</si>
  <si>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</si>
  <si>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</si>
  <si>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</si>
  <si>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</si>
  <si>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</si>
  <si>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</si>
  <si>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</si>
  <si>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</si>
  <si>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</si>
  <si>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</si>
  <si>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</si>
  <si>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</si>
  <si>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</si>
  <si>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</si>
  <si>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</si>
  <si>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</si>
  <si>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</si>
  <si>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</si>
  <si>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</si>
  <si>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</si>
  <si>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</si>
  <si>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</si>
  <si>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</si>
  <si>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</si>
  <si>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</si>
  <si>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</si>
  <si>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</si>
  <si>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</si>
  <si>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</si>
  <si>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</si>
  <si>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</si>
  <si>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</si>
  <si>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</si>
  <si>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</si>
  <si>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</si>
  <si>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</si>
  <si>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</si>
  <si>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</si>
  <si>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</si>
  <si>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</si>
  <si>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</si>
  <si>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</si>
  <si>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</si>
  <si>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VIPERdb</t>
  </si>
  <si>
    <t>JL22DB723</t>
  </si>
  <si>
    <t>ViroidDB</t>
  </si>
  <si>
    <t>JL22DB724</t>
  </si>
  <si>
    <t>Virus Variation Resource</t>
  </si>
  <si>
    <t>JL22DB725</t>
  </si>
  <si>
    <t>ViruSurf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</si>
  <si>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</si>
  <si>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</si>
  <si>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</si>
  <si>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</si>
  <si>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</si>
  <si>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</si>
  <si>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</si>
  <si>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</si>
  <si>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</si>
  <si>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</si>
  <si>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</si>
  <si>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</si>
  <si>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</si>
  <si>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</si>
  <si>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</si>
  <si>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</si>
  <si>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</si>
  <si>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</si>
  <si>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</si>
  <si>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</si>
  <si>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</si>
  <si>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</si>
  <si>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</si>
  <si>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</si>
  <si>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</si>
  <si>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</si>
  <si>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</si>
  <si>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</si>
  <si>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</si>
  <si>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</si>
  <si>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</si>
  <si>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</si>
  <si>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</si>
  <si>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</si>
  <si>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</si>
  <si>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</si>
  <si>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</si>
  <si>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</si>
  <si>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</si>
  <si>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</si>
  <si>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</si>
  <si>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</si>
  <si>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</si>
  <si>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</si>
  <si>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</si>
  <si>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</si>
  <si>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</si>
  <si>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</si>
  <si>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</si>
  <si>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</si>
  <si>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</si>
  <si>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</si>
  <si>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</si>
  <si>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</si>
  <si>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JL22DB91</t>
  </si>
  <si>
    <t>CGVD: The Chinese Genomic Variation Database</t>
  </si>
  <si>
    <t>JL22DB92</t>
  </si>
  <si>
    <t>ChannelsDB</t>
  </si>
  <si>
    <t>JL22DB94</t>
  </si>
  <si>
    <t>chewie-NS : Chewie Nomenclature Server</t>
  </si>
  <si>
    <t>JL22DB95</t>
  </si>
  <si>
    <t>ChimerDB</t>
  </si>
  <si>
    <t>JL22DB96</t>
  </si>
  <si>
    <t>ChIPprimersDB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</si>
  <si>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</si>
  <si>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</si>
  <si>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</si>
  <si>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</si>
  <si>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</si>
  <si>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</si>
  <si>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</si>
  <si>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</si>
  <si>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</si>
  <si>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</si>
  <si>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</si>
  <si>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</si>
  <si>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MBDC0005</t>
  </si>
  <si>
    <t>TGI: Gene Indices</t>
  </si>
  <si>
    <t>MBDC0007</t>
  </si>
  <si>
    <t>NCBI COG: Clusters of Orthologous Groups</t>
  </si>
  <si>
    <t>MBDC0008</t>
  </si>
  <si>
    <t>Homophila</t>
  </si>
  <si>
    <t>MBDC0013</t>
  </si>
  <si>
    <t>EPConDB: Endocrine Pancreas Consortium Database</t>
  </si>
  <si>
    <t>MBDC0015</t>
  </si>
  <si>
    <t>GXD: mouse Gene Expression Database</t>
  </si>
  <si>
    <t>MBDC0018</t>
  </si>
  <si>
    <t>MAGEST: MAboya Gene Expression patterns and Sequence Tags</t>
  </si>
  <si>
    <t>MBDC0019</t>
  </si>
  <si>
    <t>MethDB: Methylation DataBase</t>
  </si>
  <si>
    <t>MBDC0021</t>
  </si>
  <si>
    <t>RECODE</t>
  </si>
  <si>
    <t>MBDC0023</t>
  </si>
  <si>
    <t>Hugelndex</t>
  </si>
  <si>
    <t>MBDC0027</t>
  </si>
  <si>
    <t>Ensembl</t>
  </si>
  <si>
    <t>MBDC0028</t>
  </si>
  <si>
    <t>ASD: Alternative Splicing Database</t>
  </si>
  <si>
    <t>MBDC0030</t>
  </si>
  <si>
    <t>CUTG: Codon Usage Tabulated from GenBank</t>
  </si>
  <si>
    <t>MBDC0031</t>
  </si>
  <si>
    <t>DBTBS: Database of Transcription in B. subtilis</t>
  </si>
  <si>
    <t>MBDC0032</t>
  </si>
  <si>
    <t>EID: Exon-Intron Database</t>
  </si>
  <si>
    <t>MBDC0033</t>
  </si>
  <si>
    <t>EPD : Eukaryotic Promoter Database</t>
  </si>
  <si>
    <t>MBDC0037</t>
  </si>
  <si>
    <t>HUNT: HUman Novel Transcripts</t>
  </si>
  <si>
    <t>MBDC0038</t>
  </si>
  <si>
    <t>HvrBase: HyperVariable Region Database</t>
  </si>
  <si>
    <t>MBDC0040</t>
  </si>
  <si>
    <t>PLACE: PLAnt Cis-acting regulatory DNA Elements</t>
  </si>
  <si>
    <t>MBDC0041</t>
  </si>
  <si>
    <t>PlantCARE</t>
  </si>
  <si>
    <t>MBDC0042</t>
  </si>
  <si>
    <t>PromEC</t>
  </si>
  <si>
    <t>MBDC0043</t>
  </si>
  <si>
    <t>rrnDB</t>
  </si>
  <si>
    <t>MBDC0045</t>
  </si>
  <si>
    <t>rSNP Guide</t>
  </si>
  <si>
    <t>MBDC0046</t>
  </si>
  <si>
    <t>SpliceDB</t>
  </si>
  <si>
    <t>MBDC0047</t>
  </si>
  <si>
    <t>STRBase: Short Tandem Repeat DNA Internet Database</t>
  </si>
  <si>
    <t>MBDC0048</t>
  </si>
  <si>
    <t>TransTerm</t>
  </si>
  <si>
    <t>MBDC0049</t>
  </si>
  <si>
    <t>TRRD: Transcription Regulatory Regions Database</t>
  </si>
  <si>
    <t>MBDC0051</t>
  </si>
  <si>
    <t>WormBase</t>
  </si>
  <si>
    <t>MBDC0064</t>
  </si>
  <si>
    <t>MitoZoa</t>
  </si>
  <si>
    <t>MBDC0065</t>
  </si>
  <si>
    <t>ARKdb</t>
  </si>
  <si>
    <t>MBDC0067</t>
  </si>
  <si>
    <t>UK CropNet</t>
  </si>
  <si>
    <t>MBDC0068</t>
  </si>
  <si>
    <t>CyanoBase</t>
  </si>
  <si>
    <t>MBDC0069</t>
  </si>
  <si>
    <t>EcoGene</t>
  </si>
  <si>
    <t>MBDC0071</t>
  </si>
  <si>
    <t>FlyBase</t>
  </si>
  <si>
    <t>MBDC0072</t>
  </si>
  <si>
    <t>DB-AT: Database of Apicomplexan Transcriptomes</t>
  </si>
  <si>
    <t>MBDC0073</t>
  </si>
  <si>
    <t>HGNC: HUGO Gen Nomenclature Committee</t>
  </si>
  <si>
    <t>MBDC0074</t>
  </si>
  <si>
    <t>GOBASE</t>
  </si>
  <si>
    <t>MBDC0075</t>
  </si>
  <si>
    <t>JGI GOLD: Genomes OnLine Database</t>
  </si>
  <si>
    <t>MBDC0077</t>
  </si>
  <si>
    <t>Human BAC Ends Database</t>
  </si>
  <si>
    <t>MBDC0080</t>
  </si>
  <si>
    <t>LIS: Legume Information System</t>
  </si>
  <si>
    <t>MBDC0084</t>
  </si>
  <si>
    <t>MITOMAP</t>
  </si>
  <si>
    <t>MBDC0085</t>
  </si>
  <si>
    <t>MitoNuc</t>
  </si>
  <si>
    <t>MBDC0087</t>
  </si>
  <si>
    <t>MGD: Mouse Genome Database</t>
  </si>
  <si>
    <t>MBDC0091</t>
  </si>
  <si>
    <t>PlasmoDB</t>
  </si>
  <si>
    <t>MBDC0093</t>
  </si>
  <si>
    <t>RGD: Rat Genome Database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</si>
  <si>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</si>
  <si>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</si>
  <si>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</si>
  <si>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</si>
  <si>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</si>
  <si>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</si>
  <si>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MBDC0104</t>
  </si>
  <si>
    <t>DIP: Database of Interacting Proteins</t>
  </si>
  <si>
    <t>MBDC0105</t>
  </si>
  <si>
    <t>DRC: Database of Ribosomal Crosslinks</t>
  </si>
  <si>
    <t>MBDC0108</t>
  </si>
  <si>
    <t>EcoCyc</t>
  </si>
  <si>
    <t>MBDC0109</t>
  </si>
  <si>
    <t>ENZYME Data Bank</t>
  </si>
  <si>
    <t>MBDC0110</t>
  </si>
  <si>
    <t>EpoDB</t>
  </si>
  <si>
    <t>MBDC0112</t>
  </si>
  <si>
    <t>KEGG : Kyoto Encyclopedia of Genes and Genomes</t>
  </si>
  <si>
    <t>MBDC0114</t>
  </si>
  <si>
    <t>MBDC0116</t>
  </si>
  <si>
    <t>RegulonDB</t>
  </si>
  <si>
    <t>MBDC0117</t>
  </si>
  <si>
    <t>University of Minnesota Biocatalysis/Biodegradation Database</t>
  </si>
  <si>
    <t>MBDC0119</t>
  </si>
  <si>
    <t>ALFRED: Allele Frequency Database</t>
  </si>
  <si>
    <t>MBDC0120</t>
  </si>
  <si>
    <t>Androgen Receptor Gene Mutations Database</t>
  </si>
  <si>
    <t>MBDC0122</t>
  </si>
  <si>
    <t>Atlas of Genetics and Cytogenetics in Oncology and Haematology</t>
  </si>
  <si>
    <t>MBDC0123</t>
  </si>
  <si>
    <t>BTKbase: Bruton's agammaglobulinemia Tyrosine Kinase database</t>
  </si>
  <si>
    <t>MBDC0126</t>
  </si>
  <si>
    <t>Germline p53 Mutations in Cancer Prone Families</t>
  </si>
  <si>
    <t>MBDC0128</t>
  </si>
  <si>
    <t>FLAGdb++</t>
  </si>
  <si>
    <t>MBDC0130</t>
  </si>
  <si>
    <t>Haemophilia B</t>
  </si>
  <si>
    <t>MBDC0131</t>
  </si>
  <si>
    <t>GWAS Centeral</t>
  </si>
  <si>
    <t>MBDC0136</t>
  </si>
  <si>
    <t>Human PAX6 Mutation Database</t>
  </si>
  <si>
    <t>MBDC0137</t>
  </si>
  <si>
    <t>Human Collagen Mutation Database</t>
  </si>
  <si>
    <t>MBDC0138</t>
  </si>
  <si>
    <t>KDBI: Kinetic Data of Biomolecular Interactions</t>
  </si>
  <si>
    <t>MBDC0139</t>
  </si>
  <si>
    <t>KinMutBase</t>
  </si>
  <si>
    <t>MBDC0143</t>
  </si>
  <si>
    <t>OMIM: Online Mendelian Inheritance in Man</t>
  </si>
  <si>
    <t>MBDC0144</t>
  </si>
  <si>
    <t>PAH Mutation Analysis Consortium Database</t>
  </si>
  <si>
    <t>MBDC0146</t>
  </si>
  <si>
    <t>PMD: Protein Mutant Database</t>
  </si>
  <si>
    <t>MBDC0152</t>
  </si>
  <si>
    <t>MTB: Mouse Tumor Biology Database</t>
  </si>
  <si>
    <t>MBDC0154</t>
  </si>
  <si>
    <t>PEDB: Prostate Expression Database</t>
  </si>
  <si>
    <t>MBDC0156</t>
  </si>
  <si>
    <t>AARSDB: Aminoacyl-tRNA Synthetase Data Bank</t>
  </si>
  <si>
    <t>MBDC0160</t>
  </si>
  <si>
    <t>RNA Helicase Database</t>
  </si>
  <si>
    <t>MBDC0162</t>
  </si>
  <si>
    <t>ESTHER: ESTerases; alpha-beta Hydrolase Enzymes and Relatives</t>
  </si>
  <si>
    <t>MBDC0163</t>
  </si>
  <si>
    <t>EXProt: EXperimentally verified PROTeins</t>
  </si>
  <si>
    <t>MBDC0165</t>
  </si>
  <si>
    <t>GenProtEC: Genes and proteins of Escherichia coli K-12</t>
  </si>
  <si>
    <t>MBDC0166</t>
  </si>
  <si>
    <t>GPCRDB: G Protein-Coupled Receptor Database</t>
  </si>
  <si>
    <t>MBDC0167</t>
  </si>
  <si>
    <t>HDB: Histone Database</t>
  </si>
  <si>
    <t>MBDC0170</t>
  </si>
  <si>
    <t>Homeodomain Resource</t>
  </si>
  <si>
    <t>MBDC0171</t>
  </si>
  <si>
    <t>HUGE</t>
  </si>
  <si>
    <t>MBDC0172</t>
  </si>
  <si>
    <t>IMGT: ImMunoGeneTics database</t>
  </si>
  <si>
    <t>MBDC0173</t>
  </si>
  <si>
    <t>EMBL-EBI IPD IMGT/HLA</t>
  </si>
  <si>
    <t>MBDC0174</t>
  </si>
  <si>
    <t>InBase: New England Biolabs Intein Database</t>
  </si>
  <si>
    <t>MBDC0176</t>
  </si>
  <si>
    <t>LGICdb: Ligand Gated Ion Channel database</t>
  </si>
  <si>
    <t>MBDC0177</t>
  </si>
  <si>
    <t>MEROPS</t>
  </si>
  <si>
    <t>MBDC0181</t>
  </si>
  <si>
    <t>MHCPEP: MHC-binding peptides</t>
  </si>
  <si>
    <t>MBDC0182</t>
  </si>
  <si>
    <t>NRR: Nuclear Receptor Resource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</si>
  <si>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</si>
  <si>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</si>
  <si>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</si>
  <si>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</si>
  <si>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</si>
  <si>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</si>
  <si>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</si>
  <si>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</si>
  <si>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MBDC0189</t>
  </si>
  <si>
    <t>PLANT-Pls</t>
  </si>
  <si>
    <t>MBDC0194</t>
  </si>
  <si>
    <t>PIR: Protein Identification Resouce</t>
  </si>
  <si>
    <t>MBDC0195</t>
  </si>
  <si>
    <t>Ribonuclease P Database</t>
  </si>
  <si>
    <t>MBDC0196</t>
  </si>
  <si>
    <t>SENTRA</t>
  </si>
  <si>
    <t>MBDC0199</t>
  </si>
  <si>
    <t>TIGRFAMs</t>
  </si>
  <si>
    <t>MBDC0200</t>
  </si>
  <si>
    <t>Hits</t>
  </si>
  <si>
    <t>MBDC0201</t>
  </si>
  <si>
    <t>VIDA</t>
  </si>
  <si>
    <t>MBDC0203</t>
  </si>
  <si>
    <t>Blocks database</t>
  </si>
  <si>
    <t>MBDC0204</t>
  </si>
  <si>
    <t>NCBI CDD: Conserved Domain Database</t>
  </si>
  <si>
    <t>MBDC0205</t>
  </si>
  <si>
    <t>CluSTr</t>
  </si>
  <si>
    <t>MBDC0207</t>
  </si>
  <si>
    <t>InterPro</t>
  </si>
  <si>
    <t>MBDC0208</t>
  </si>
  <si>
    <t>PIR IProClass</t>
  </si>
  <si>
    <t>MBDC0209</t>
  </si>
  <si>
    <t>O-GLYCBASE</t>
  </si>
  <si>
    <t>MBDC0210</t>
  </si>
  <si>
    <t>Pfam proteins family database</t>
  </si>
  <si>
    <t>MBDC0212</t>
  </si>
  <si>
    <t>PRINTS</t>
  </si>
  <si>
    <t>MBDC0214</t>
  </si>
  <si>
    <t>ProDom</t>
  </si>
  <si>
    <t>MBDC0215</t>
  </si>
  <si>
    <t>PROSITE</t>
  </si>
  <si>
    <t>MBDC0217</t>
  </si>
  <si>
    <t>SBASE</t>
  </si>
  <si>
    <t>MBDC0218</t>
  </si>
  <si>
    <t>SMART: Simple Modular Architecture Research Tool</t>
  </si>
  <si>
    <t>MBDC0219</t>
  </si>
  <si>
    <t>SUPFAM</t>
  </si>
  <si>
    <t>MBDC0220</t>
  </si>
  <si>
    <t>SYSTERS: SYSTEmatic Re-Searching</t>
  </si>
  <si>
    <t>MBDC0221</t>
  </si>
  <si>
    <t>AAIndex: Amino Acid Index Database</t>
  </si>
  <si>
    <t>MBDC0222</t>
  </si>
  <si>
    <t>GELBANK</t>
  </si>
  <si>
    <t>MBDC0223</t>
  </si>
  <si>
    <t>EMBL-EBI Integr8</t>
  </si>
  <si>
    <t>MBDC0224</t>
  </si>
  <si>
    <t>REBASE: Restriction Enzymes and methylases dataBASE</t>
  </si>
  <si>
    <t>MBDC0225</t>
  </si>
  <si>
    <t>SWISS-2DPAGE</t>
  </si>
  <si>
    <t>MBDC0226</t>
  </si>
  <si>
    <t>MitoDrome</t>
  </si>
  <si>
    <t>MBDC0229</t>
  </si>
  <si>
    <t>RNA Mutations (Triman Database)</t>
  </si>
  <si>
    <t>MBDC0230</t>
  </si>
  <si>
    <t>5S rRNA Data Bank (Erdmann)</t>
  </si>
  <si>
    <t>MBDC0231</t>
  </si>
  <si>
    <t>ACTIVITY</t>
  </si>
  <si>
    <t>MBDC0232</t>
  </si>
  <si>
    <t>ARED: Adenylate uridylate-Rich Elements Database</t>
  </si>
  <si>
    <t>MBDC0242</t>
  </si>
  <si>
    <t>PseudoBase</t>
  </si>
  <si>
    <t>MBDC0243</t>
  </si>
  <si>
    <t>RDP: Ribosomal Database Project</t>
  </si>
  <si>
    <t>MBDC0245</t>
  </si>
  <si>
    <t>RNAMDB: RNA Modification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</si>
  <si>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</si>
  <si>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</si>
  <si>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</si>
  <si>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</si>
  <si>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</si>
  <si>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</si>
  <si>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</si>
  <si>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</si>
  <si>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MBDC0252</t>
  </si>
  <si>
    <t>UTRdb: UnTranslated Regions of eukaryotic mRNAs database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</si>
  <si>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</si>
  <si>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</si>
  <si>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</si>
  <si>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</si>
  <si>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</si>
  <si>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</si>
  <si>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MBDC0259</t>
  </si>
  <si>
    <t>CE: Combinatorial Extension</t>
  </si>
  <si>
    <t>MBDC0262</t>
  </si>
  <si>
    <t>MolMovDB: Database of Macromolecular Motions</t>
  </si>
  <si>
    <t>MBDC0264</t>
  </si>
  <si>
    <t>DSDBASE</t>
  </si>
  <si>
    <t>MBDC0267</t>
  </si>
  <si>
    <t>IMB Jena Image Library of Biological Macromolecules</t>
  </si>
  <si>
    <t>MBDC0268</t>
  </si>
  <si>
    <t>CMBI PDB related databases</t>
  </si>
  <si>
    <t>MBDC0270</t>
  </si>
  <si>
    <t>NCBI MMDB: Molecular Modeling DataBase</t>
  </si>
  <si>
    <t>MBDC0272</t>
  </si>
  <si>
    <t>NDB: Nucleic Acid Database</t>
  </si>
  <si>
    <t>MBDC0274</t>
  </si>
  <si>
    <t>PALI</t>
  </si>
  <si>
    <t>MBDC0275</t>
  </si>
  <si>
    <t>PASS2: Protein Alignments organised as Structural Superfamilies</t>
  </si>
  <si>
    <t>MBDC0276</t>
  </si>
  <si>
    <t>RCSB PDB : Research Collaboratory for Structural Bioinformatics Protein Data Bank</t>
  </si>
  <si>
    <t>MBDC0277</t>
  </si>
  <si>
    <t>PDB-REPRDB</t>
  </si>
  <si>
    <t>MBDC0278</t>
  </si>
  <si>
    <t>EMBL-EBI PDBsum</t>
  </si>
  <si>
    <t>MBDC0280</t>
  </si>
  <si>
    <t>ProTherm</t>
  </si>
  <si>
    <t>MBDC0281</t>
  </si>
  <si>
    <t>PIR RESID</t>
  </si>
  <si>
    <t>MBDC0282</t>
  </si>
  <si>
    <t>SCOP: Structural Classification of Proteins</t>
  </si>
  <si>
    <t>MBDC0285</t>
  </si>
  <si>
    <t>MBDC0288</t>
  </si>
  <si>
    <t>BAliBASE: Benchmark Alignment dataBASE</t>
  </si>
  <si>
    <t>MBDC0292</t>
  </si>
  <si>
    <t>UniCarbKB</t>
  </si>
  <si>
    <t>MBDC0293</t>
  </si>
  <si>
    <t>HOX Pro DB</t>
  </si>
  <si>
    <t>MBDC0294</t>
  </si>
  <si>
    <t>IGC: Imprinted Gene Catalogue</t>
  </si>
  <si>
    <t>MBDC0296</t>
  </si>
  <si>
    <t>MPDB: Molecular Probe Data Base</t>
  </si>
  <si>
    <t>MBDC0297</t>
  </si>
  <si>
    <t>NCBI Taxonomy</t>
  </si>
  <si>
    <t>MBDC0299</t>
  </si>
  <si>
    <t>RIDOM</t>
  </si>
  <si>
    <t>MBDC0300</t>
  </si>
  <si>
    <t>SWEET-DB</t>
  </si>
  <si>
    <t>MBDC0303</t>
  </si>
  <si>
    <t>VirOligo</t>
  </si>
  <si>
    <t>MBDC0304</t>
  </si>
  <si>
    <t>WorfDB: Worm ORFeome DataBase</t>
  </si>
  <si>
    <t>MBDC0307</t>
  </si>
  <si>
    <t>yMGV: yeast Microarray Global Viewer</t>
  </si>
  <si>
    <t>MBDC0309</t>
  </si>
  <si>
    <t>S/MARt DB</t>
  </si>
  <si>
    <t>MBDC0311</t>
  </si>
  <si>
    <t>TransportDB</t>
  </si>
  <si>
    <t>MBDC0312</t>
  </si>
  <si>
    <t>trome</t>
  </si>
  <si>
    <t>MBDC0313</t>
  </si>
  <si>
    <t>TropGENE-DB</t>
  </si>
  <si>
    <t>MBDC0314</t>
  </si>
  <si>
    <t>TrSDB: TranScout Database</t>
  </si>
  <si>
    <t>MBDC0315</t>
  </si>
  <si>
    <t>TTD: Therapeutic Target Database</t>
  </si>
  <si>
    <t>MBDC0316</t>
  </si>
  <si>
    <t>UCSC Genome Browser Database</t>
  </si>
  <si>
    <t>MBDC0318</t>
  </si>
  <si>
    <t>UniProt Knowledgebase</t>
  </si>
  <si>
    <t>MBDC0322</t>
  </si>
  <si>
    <t>GTOP: Genomes TO Protein</t>
  </si>
  <si>
    <t>MBDC0324</t>
  </si>
  <si>
    <t>HOWDY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</si>
  <si>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</si>
  <si>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</si>
  <si>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</si>
  <si>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</si>
  <si>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</si>
  <si>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</si>
  <si>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</si>
  <si>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</si>
  <si>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MBDC0336</t>
  </si>
  <si>
    <t>RiceGAAS</t>
  </si>
  <si>
    <t>MBDC0337</t>
  </si>
  <si>
    <t>CORG: Comparative Regulatory Genomics</t>
  </si>
  <si>
    <t>MBDC0338</t>
  </si>
  <si>
    <t>EMBL-EBI ArrayExpress</t>
  </si>
  <si>
    <t>MBDC0339</t>
  </si>
  <si>
    <t>MEPD: Medaka Expression Pattern Database</t>
  </si>
  <si>
    <t>MBDC0340</t>
  </si>
  <si>
    <t>TRANSFAC</t>
  </si>
  <si>
    <t>MBDC0341</t>
  </si>
  <si>
    <t>TRANSPATH</t>
  </si>
  <si>
    <t>MBDC0342</t>
  </si>
  <si>
    <t>YIDB: Yeast Intron DataBase</t>
  </si>
  <si>
    <t>MBDC0345</t>
  </si>
  <si>
    <t>TRANSCompel</t>
  </si>
  <si>
    <t>MBDC0350</t>
  </si>
  <si>
    <t>GeneCards</t>
  </si>
  <si>
    <t>MBDC0351</t>
  </si>
  <si>
    <t>GPI: GenoPlante-Info</t>
  </si>
  <si>
    <t>MBDC0352</t>
  </si>
  <si>
    <t>HGT-DB: Horizontal Gene Transfer DataBase</t>
  </si>
  <si>
    <t>MBDC0354</t>
  </si>
  <si>
    <t>PEDANT</t>
  </si>
  <si>
    <t>MBDC0355</t>
  </si>
  <si>
    <t>PlantGDB: Genome DataBase</t>
  </si>
  <si>
    <t>MBDC0356</t>
  </si>
  <si>
    <t>RTPrimerDB</t>
  </si>
  <si>
    <t>MBDC0357</t>
  </si>
  <si>
    <t>MBDC0358</t>
  </si>
  <si>
    <t>SOURCE</t>
  </si>
  <si>
    <t>MBDC0359</t>
  </si>
  <si>
    <t>ToxoDB</t>
  </si>
  <si>
    <t>MBDC0362</t>
  </si>
  <si>
    <t>IARC p53 Database</t>
  </si>
  <si>
    <t>MBDC0364</t>
  </si>
  <si>
    <t>CSDBase: Cold Shock Domain</t>
  </si>
  <si>
    <t>MBDC0365</t>
  </si>
  <si>
    <t>HIVdb: HIV Drug Resistance Database</t>
  </si>
  <si>
    <t>MBDC0366</t>
  </si>
  <si>
    <t>HORDE: Human Olfactory Receptor Data Explora-torium</t>
  </si>
  <si>
    <t>MBDC0367</t>
  </si>
  <si>
    <t>EMBL-EBI IPD: Immuno Polymorphism Database</t>
  </si>
  <si>
    <t>MBDC0368</t>
  </si>
  <si>
    <t>Lipase Engineering Database</t>
  </si>
  <si>
    <t>MBDC0369</t>
  </si>
  <si>
    <t>NPD: Nuclear Protein Database</t>
  </si>
  <si>
    <t>MBDC0371</t>
  </si>
  <si>
    <t>PlantsP</t>
  </si>
  <si>
    <t>MBDC0372</t>
  </si>
  <si>
    <t>SDAP: Structural Database of Allergenic Proteins</t>
  </si>
  <si>
    <t>MBDC0374</t>
  </si>
  <si>
    <t>ASC: Active Sequences Collection</t>
  </si>
  <si>
    <t>MBDC0375</t>
  </si>
  <si>
    <t>NESbase: Nuclear Export Signal database</t>
  </si>
  <si>
    <t>MBDC0376</t>
  </si>
  <si>
    <t>NLSdb: Nuclear Localization Signals Database</t>
  </si>
  <si>
    <t>MBDC0378</t>
  </si>
  <si>
    <t>Database for Bacterial Group II Introns</t>
  </si>
  <si>
    <t>MBDC0380</t>
  </si>
  <si>
    <t>NCIR: Non-Canonical Interactions in known RNA structures</t>
  </si>
  <si>
    <t>MBDC0381</t>
  </si>
  <si>
    <t>ncRNAdb: Noncoding RNAs database</t>
  </si>
  <si>
    <t>MBDC0382</t>
  </si>
  <si>
    <t>Rfam</t>
  </si>
  <si>
    <t>MBDC0383</t>
  </si>
  <si>
    <t>SubViral RNA</t>
  </si>
  <si>
    <t>MBDC0384</t>
  </si>
  <si>
    <t>CADB: Confrontation Angles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</si>
  <si>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</si>
  <si>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</si>
  <si>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</si>
  <si>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</si>
  <si>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</si>
  <si>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</si>
  <si>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MBDC0391</t>
  </si>
  <si>
    <t>NCBI Reference Sequences: RefSeq</t>
  </si>
  <si>
    <t>MBDC0392</t>
  </si>
  <si>
    <t>PharmGKB</t>
  </si>
  <si>
    <t>MBDC0395</t>
  </si>
  <si>
    <t>STCDB:  Signal Transduction Classification Database</t>
  </si>
  <si>
    <t>MBDC0396</t>
  </si>
  <si>
    <t>euGenes</t>
  </si>
  <si>
    <t>MBDC0399</t>
  </si>
  <si>
    <t>VKCDB: Voltage-gated K+ Channel DataBase</t>
  </si>
  <si>
    <t>MBDC0403</t>
  </si>
  <si>
    <t>ACLAME: A CLAssification of Mobile genetic Elements</t>
  </si>
  <si>
    <t>MBDC0408</t>
  </si>
  <si>
    <t>APD: Antimicrobial Peptide Database</t>
  </si>
  <si>
    <t>MBDC0409</t>
  </si>
  <si>
    <t>ApiEST-DB</t>
  </si>
  <si>
    <t>MBDC0410</t>
  </si>
  <si>
    <t>AppaDB</t>
  </si>
  <si>
    <t>MBDC0411</t>
  </si>
  <si>
    <t>Aptamer database</t>
  </si>
  <si>
    <t>MBDC0413</t>
  </si>
  <si>
    <t>ArchDB</t>
  </si>
  <si>
    <t>MBDC0415</t>
  </si>
  <si>
    <t>ASAP: A Systematic Annotation Package</t>
  </si>
  <si>
    <t>MBDC0418</t>
  </si>
  <si>
    <t>BGI-RIS: Beijing Genomics Institute Rice Information System</t>
  </si>
  <si>
    <t>MBDC0420</t>
  </si>
  <si>
    <t>BioCyc</t>
  </si>
  <si>
    <t>MBDC0421</t>
  </si>
  <si>
    <t>BRENDA: BRaunschweig ENzyme Database</t>
  </si>
  <si>
    <t>MBDC0425</t>
  </si>
  <si>
    <t>CADRE: Central Aspergillus Data Repository</t>
  </si>
  <si>
    <t>MBDC0427</t>
  </si>
  <si>
    <t>CATMA: Complete Arabidopsis Transcriptome MicroArray</t>
  </si>
  <si>
    <t>MBDC0428</t>
  </si>
  <si>
    <t>CCDB: CyberCell Database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</si>
  <si>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</si>
  <si>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</si>
  <si>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</si>
  <si>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</si>
  <si>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</si>
  <si>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</si>
  <si>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</si>
  <si>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</si>
  <si>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MBDC0439</t>
  </si>
  <si>
    <t>CryptoDB: Cryptosporidium Genomics Resource</t>
  </si>
  <si>
    <t>MBDC0440</t>
  </si>
  <si>
    <t>EMBL-EBI CSA: Catalytic Site Atlas</t>
  </si>
  <si>
    <t>MBDC0441</t>
  </si>
  <si>
    <t>CYGD: Comprehensive Yeast Genome Database</t>
  </si>
  <si>
    <t>MBDC0442</t>
  </si>
  <si>
    <t>EMBL-EBI Dali</t>
  </si>
  <si>
    <t>MBDC0444</t>
  </si>
  <si>
    <t>DBSubLoc: Database of protein subcellular localization</t>
  </si>
  <si>
    <t>MBDC0445</t>
  </si>
  <si>
    <t>DEG: Database of Essential Genes</t>
  </si>
  <si>
    <t>MBDC0446</t>
  </si>
  <si>
    <t>dictyBase</t>
  </si>
  <si>
    <t>MBDC0447</t>
  </si>
  <si>
    <t>DisProt</t>
  </si>
  <si>
    <t>MBDC0448</t>
  </si>
  <si>
    <t>Domlns: DOMain INSertion</t>
  </si>
  <si>
    <t>MBDC0456</t>
  </si>
  <si>
    <t>PDBe-KB : Protein Data Bank in Europe Knowledge Base</t>
  </si>
  <si>
    <t>MBDC0460</t>
  </si>
  <si>
    <t>ERGDB: Estrogen Responsive Genes Database</t>
  </si>
  <si>
    <t>MBDC0461</t>
  </si>
  <si>
    <t>ERGO</t>
  </si>
  <si>
    <t>MBDC0463</t>
  </si>
  <si>
    <t>European Ribosomal RNA Database</t>
  </si>
  <si>
    <t>MBDC0464</t>
  </si>
  <si>
    <t>EyeSite</t>
  </si>
  <si>
    <t>MBDC0465</t>
  </si>
  <si>
    <t>FANTOM: Functional Annotation of the Mammalian Genome</t>
  </si>
  <si>
    <t>MBDC0467</t>
  </si>
  <si>
    <t>Flytrap</t>
  </si>
  <si>
    <t>MBDC0472</t>
  </si>
  <si>
    <t>MBDC0481</t>
  </si>
  <si>
    <t>CMHD: Centre for Modeling Human Disease</t>
  </si>
  <si>
    <t>MBDC0483</t>
  </si>
  <si>
    <t>Genolevures</t>
  </si>
  <si>
    <t>MBDC0485</t>
  </si>
  <si>
    <t>GermOnline</t>
  </si>
  <si>
    <t>MBDC0487</t>
  </si>
  <si>
    <t>GO: Gene Ontology</t>
  </si>
  <si>
    <t>MBDC0488</t>
  </si>
  <si>
    <t>GrainGenes</t>
  </si>
  <si>
    <t>MBDC0489</t>
  </si>
  <si>
    <t>GTD: Genomic Threading Database</t>
  </si>
  <si>
    <t>MBDC0490</t>
  </si>
  <si>
    <t>GtRNAdb: Genomic tRNA Database</t>
  </si>
  <si>
    <t>MBDC0491</t>
  </si>
  <si>
    <t>HbVar: Hemoglobin Variants</t>
  </si>
  <si>
    <t>MBDC0492</t>
  </si>
  <si>
    <t>hepatitis C sequence database in Los Alamos</t>
  </si>
  <si>
    <t>MBDC0493</t>
  </si>
  <si>
    <t>Hembase</t>
  </si>
  <si>
    <t>MBDC0494</t>
  </si>
  <si>
    <t>HemoPDB: Hematopoiesis Promoter Database</t>
  </si>
  <si>
    <t>MBDC0495</t>
  </si>
  <si>
    <t>HERVd: Human Endogenous RetroViruses database</t>
  </si>
  <si>
    <t>MBDC0498</t>
  </si>
  <si>
    <t>HOMSTRAD</t>
  </si>
  <si>
    <t>MBDC0500</t>
  </si>
  <si>
    <t>HPRD: Human Protein Reference Database</t>
  </si>
  <si>
    <t>MBDC0502</t>
  </si>
  <si>
    <t>IMGT/3Dstructure-DB</t>
  </si>
  <si>
    <t>MBDC0503</t>
  </si>
  <si>
    <t>IMGT/GENE-DB</t>
  </si>
  <si>
    <t>MBDC0504</t>
  </si>
  <si>
    <t>IMGT/LIGM-DB</t>
  </si>
  <si>
    <t>MBDC0506</t>
  </si>
  <si>
    <t>INFEVERS: INternet periodic FEVERS</t>
  </si>
  <si>
    <t>MBDC0508</t>
  </si>
  <si>
    <t>EMBL-EBI IntEnz</t>
  </si>
  <si>
    <t>MBDC0510</t>
  </si>
  <si>
    <t>InterDom</t>
  </si>
  <si>
    <t>MBDC0516</t>
  </si>
  <si>
    <t>JASPAR</t>
  </si>
  <si>
    <t>MBDC0517</t>
  </si>
  <si>
    <t>JSNP: Japanese Single Nucleotide Polymorphism</t>
  </si>
  <si>
    <t>MBDC0518</t>
  </si>
  <si>
    <t>KinG</t>
  </si>
  <si>
    <t>MBDC0519</t>
  </si>
  <si>
    <t>MBDC0522</t>
  </si>
  <si>
    <t>LIFEdb</t>
  </si>
  <si>
    <t>MBDC0525</t>
  </si>
  <si>
    <t>MagnaportheDB</t>
  </si>
  <si>
    <t>MBDC0526</t>
  </si>
  <si>
    <t>MaizeGDB</t>
  </si>
  <si>
    <t>MBDC0527</t>
  </si>
  <si>
    <t>MAtDB: MIPS Arabidopsis thaliana Database</t>
  </si>
  <si>
    <t>MBDC0528</t>
  </si>
  <si>
    <t>MBGD: MicroBial Genome Database for comparative analysis</t>
  </si>
  <si>
    <t>MBDC0529</t>
  </si>
  <si>
    <t>MBDC0532</t>
  </si>
  <si>
    <t>MitoProteome</t>
  </si>
  <si>
    <t>MBDC0534</t>
  </si>
  <si>
    <t>MolliGen</t>
  </si>
  <si>
    <t>MBDC0536</t>
  </si>
  <si>
    <t>MOsDB: MIPS Oryza sativa DataBase</t>
  </si>
  <si>
    <t>MBDC0539</t>
  </si>
  <si>
    <t>MtDB: Medicago truncatula transcriptome DataBase</t>
  </si>
  <si>
    <t>MBDC0541</t>
  </si>
  <si>
    <t>NASCArrays</t>
  </si>
  <si>
    <t>MBDC0543</t>
  </si>
  <si>
    <t>Helminth.net</t>
  </si>
  <si>
    <t>MBDC0544</t>
  </si>
  <si>
    <t>NEMBASE</t>
  </si>
  <si>
    <t>MBDC0545</t>
  </si>
  <si>
    <t>NetAffix</t>
  </si>
  <si>
    <t>MBDC0546</t>
  </si>
  <si>
    <t>NucleaRDB</t>
  </si>
  <si>
    <t>MBDC0547</t>
  </si>
  <si>
    <t>OGRe: Organellar Genome Retrieval</t>
  </si>
  <si>
    <t>MBDC0548</t>
  </si>
  <si>
    <t>OMIA: Online Mendelian Inheritance in Animals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</si>
  <si>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</si>
  <si>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</si>
  <si>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</si>
  <si>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</si>
  <si>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</si>
  <si>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</si>
  <si>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</si>
  <si>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</si>
  <si>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MBDC0558</t>
  </si>
  <si>
    <t>PEPR: Public Expression Profiling Resource</t>
  </si>
  <si>
    <t>MBDC0559</t>
  </si>
  <si>
    <t>PGDB: Prostate Gene Database</t>
  </si>
  <si>
    <t>MBDC0560</t>
  </si>
  <si>
    <t>PHYTOPROT</t>
  </si>
  <si>
    <t>MBDC0561</t>
  </si>
  <si>
    <t>PIRSF</t>
  </si>
  <si>
    <t>MBDC0563</t>
  </si>
  <si>
    <t>PlantProm</t>
  </si>
  <si>
    <t>MBDC0564</t>
  </si>
  <si>
    <t>Plant snoRNA database</t>
  </si>
  <si>
    <t>MBDC0566</t>
  </si>
  <si>
    <t>PRODORIC</t>
  </si>
  <si>
    <t>MBDC0567</t>
  </si>
  <si>
    <t>ProtoNet</t>
  </si>
  <si>
    <t>MBDC0569</t>
  </si>
  <si>
    <t>Rice PIPELINE</t>
  </si>
  <si>
    <t>MBDC0570</t>
  </si>
  <si>
    <t>RNAiDB</t>
  </si>
  <si>
    <t>MBDC0572</t>
  </si>
  <si>
    <t>RPD: Rice Proteome Database</t>
  </si>
  <si>
    <t>MBDC0573</t>
  </si>
  <si>
    <t>RPG: Ribosomal Protein Gene database</t>
  </si>
  <si>
    <t>MBDC0576</t>
  </si>
  <si>
    <t>SCMD: Saccharomyces cerevisiae Morphological Database</t>
  </si>
  <si>
    <t>MBDC0578</t>
  </si>
  <si>
    <t>Arabidopsis SeedGenes project</t>
  </si>
  <si>
    <t>MBDC0579</t>
  </si>
  <si>
    <t>SNP500Cancer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</si>
  <si>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</si>
  <si>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</si>
  <si>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</si>
  <si>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</si>
  <si>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</si>
  <si>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</si>
  <si>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MBDC0586</t>
  </si>
  <si>
    <t>TcruziDB</t>
  </si>
  <si>
    <t>MBDC0587</t>
  </si>
  <si>
    <t>THGS: Transmembrane Helices in Genome Sequences</t>
  </si>
  <si>
    <t>MBDC0588</t>
  </si>
  <si>
    <t>TIGR Plant Repeat Database</t>
  </si>
  <si>
    <t>MBDC0590</t>
  </si>
  <si>
    <t>topoSNP: topographic mapping of Single Nucleotide Polymorphism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</si>
  <si>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</si>
  <si>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</si>
  <si>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</si>
  <si>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</si>
  <si>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</si>
  <si>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</si>
  <si>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</si>
  <si>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</si>
  <si>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</si>
  <si>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</si>
  <si>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MBDC0608</t>
  </si>
  <si>
    <t>PANDIT</t>
  </si>
  <si>
    <t>MBDC0610</t>
  </si>
  <si>
    <t>Brassica ASTRA</t>
  </si>
  <si>
    <t>MBDC0612</t>
  </si>
  <si>
    <t>Reactome</t>
  </si>
  <si>
    <t>MBDC0613</t>
  </si>
  <si>
    <t>EzCatDB: Enzyme Catalytic-mechanism Database</t>
  </si>
  <si>
    <t>MBDC0615</t>
  </si>
  <si>
    <t>PDB-Ligand</t>
  </si>
  <si>
    <t>MBDC0617</t>
  </si>
  <si>
    <t>CandidaDB</t>
  </si>
  <si>
    <t>MBDC0618</t>
  </si>
  <si>
    <t>AGRIS: Arabidopsis Gene Regulatory Information Server</t>
  </si>
  <si>
    <t>MBDC0619</t>
  </si>
  <si>
    <t>PDBTM: Protein Data Bank TransMembrane</t>
  </si>
  <si>
    <t>MBDC0620</t>
  </si>
  <si>
    <t>PoMaMo: Potato Maps and More</t>
  </si>
  <si>
    <t>MBDC0621</t>
  </si>
  <si>
    <t>VBASE2</t>
  </si>
  <si>
    <t>MBDC0622</t>
  </si>
  <si>
    <t>ADDA: Automatic Domain Decomposition Algorithm</t>
  </si>
  <si>
    <t>MBDC0623</t>
  </si>
  <si>
    <t>EchoBASE</t>
  </si>
  <si>
    <t>MBDC0624</t>
  </si>
  <si>
    <t>CR-EST: Crop Expressed Sequence Tag Database</t>
  </si>
  <si>
    <t>MBDC0625</t>
  </si>
  <si>
    <t>RatMap</t>
  </si>
  <si>
    <t>MBDC0626</t>
  </si>
  <si>
    <t>SNPeffect</t>
  </si>
  <si>
    <t>MBDC0628</t>
  </si>
  <si>
    <t>Oryza Tag Line</t>
  </si>
  <si>
    <t>MBDC0629</t>
  </si>
  <si>
    <t>siRNAdb</t>
  </si>
  <si>
    <t>MBDC0630</t>
  </si>
  <si>
    <t>RNAdb</t>
  </si>
  <si>
    <t>MBDC0632</t>
  </si>
  <si>
    <t>T1DBase</t>
  </si>
  <si>
    <t>MBDC0633</t>
  </si>
  <si>
    <t>3did: 3D Interacting Domains</t>
  </si>
  <si>
    <t>MBDC0635</t>
  </si>
  <si>
    <t>AGD: Ashbya Genome Database</t>
  </si>
  <si>
    <t>MBDC0637</t>
  </si>
  <si>
    <t>AMPDB: Arabidopsis Mitochondrial Protein Database</t>
  </si>
  <si>
    <t>MBDC0638</t>
  </si>
  <si>
    <t>AtNoPDB: Arabidopsis Nucleolar Protein DataBase</t>
  </si>
  <si>
    <t>MBDC0640</t>
  </si>
  <si>
    <t>ASRP: Arabidopsis Small RNA Project Database</t>
  </si>
  <si>
    <t>MBDC0641</t>
  </si>
  <si>
    <t>BacMap</t>
  </si>
  <si>
    <t>MBDC0643</t>
  </si>
  <si>
    <t>BeetleBase</t>
  </si>
  <si>
    <t>MBDC0645</t>
  </si>
  <si>
    <t>CGD: Candida Genome Database</t>
  </si>
  <si>
    <t>MBDC0646</t>
  </si>
  <si>
    <t>EMBL-EBI ChEBI: Chemical Entities of Biological Interest</t>
  </si>
  <si>
    <t>MBDC0647</t>
  </si>
  <si>
    <t>ChickVD</t>
  </si>
  <si>
    <t>MBDC0649</t>
  </si>
  <si>
    <t>&lt;MDS-ies-db&gt;</t>
  </si>
  <si>
    <t>MBDC0651</t>
  </si>
  <si>
    <t>COSMIC: Catalogue of Somatic Mutations In Cancer</t>
  </si>
  <si>
    <t>MBDC0652</t>
  </si>
  <si>
    <t>CSS: Carbohydrate Structure Suite</t>
  </si>
  <si>
    <t>MBDC0657</t>
  </si>
  <si>
    <t>dbERGE II: Experimental Results on Gene Expression</t>
  </si>
  <si>
    <t>MBDC0661</t>
  </si>
  <si>
    <t>DG-CST: Disease Gene Conserved Sequence Tags</t>
  </si>
  <si>
    <t>MBDC0662</t>
  </si>
  <si>
    <t>Diatom EST: Expressed Sequence Tag Database</t>
  </si>
  <si>
    <t>MBDC0663</t>
  </si>
  <si>
    <t>DoOp: Databases of Orthologous Promoters</t>
  </si>
  <si>
    <t>MBDC0665</t>
  </si>
  <si>
    <t>PhenomicDB</t>
  </si>
  <si>
    <t>MBDC0666</t>
  </si>
  <si>
    <t>eBLOCKs</t>
  </si>
  <si>
    <t>MBDC0667</t>
  </si>
  <si>
    <t>ECgene: EST Clustering</t>
  </si>
  <si>
    <t>MBDC0668</t>
  </si>
  <si>
    <t>NCBI Entrez Gene</t>
  </si>
  <si>
    <t>MBDC0669</t>
  </si>
  <si>
    <t>FESD: Functional Element SNPs Database</t>
  </si>
  <si>
    <t>MBDC0671</t>
  </si>
  <si>
    <t>FunShift: Functional Shift</t>
  </si>
  <si>
    <t>MBDC0672</t>
  </si>
  <si>
    <t>GabiPD: GABI Primary Database</t>
  </si>
  <si>
    <t>MBDC0674</t>
  </si>
  <si>
    <t>GenDiS</t>
  </si>
  <si>
    <t>MBDC0676</t>
  </si>
  <si>
    <t>GeneTide: Terra Incognita Discovery Endeavor</t>
  </si>
  <si>
    <t>MBDC0680</t>
  </si>
  <si>
    <t>HAGR: Human Ageing Genomic Resources</t>
  </si>
  <si>
    <t>MBDC0683</t>
  </si>
  <si>
    <t>HCAD: Human Chromosome Aberration Database</t>
  </si>
  <si>
    <t>MBDC0685</t>
  </si>
  <si>
    <t>H-InvDB: H-Invitational Database</t>
  </si>
  <si>
    <t>MBDC0687</t>
  </si>
  <si>
    <t>HOPPSIGEN</t>
  </si>
  <si>
    <t>MBDC0689</t>
  </si>
  <si>
    <t>HuSiDa: human siRNA database</t>
  </si>
  <si>
    <t>MBDC0690</t>
  </si>
  <si>
    <t>InParanoid</t>
  </si>
  <si>
    <t>MBDC0691</t>
  </si>
  <si>
    <t>EMBL-EBI IPD IMGT/MHC</t>
  </si>
  <si>
    <t>MBDC0697</t>
  </si>
  <si>
    <t>L1Base</t>
  </si>
  <si>
    <t>MBDC0700</t>
  </si>
  <si>
    <t>MAPPER</t>
  </si>
  <si>
    <t>MBDC0704</t>
  </si>
  <si>
    <t>NMPdb</t>
  </si>
  <si>
    <t>MBDC0705</t>
  </si>
  <si>
    <t>NONCODE</t>
  </si>
  <si>
    <t>MBDC0706</t>
  </si>
  <si>
    <t>NOPdb: Nucleolar Proteome Database</t>
  </si>
  <si>
    <t>MBDC0707</t>
  </si>
  <si>
    <t>NPRD: Nucleosome Positioning Region Database</t>
  </si>
  <si>
    <t>MBDC0713</t>
  </si>
  <si>
    <t>Organelle DB</t>
  </si>
  <si>
    <t>MBDC0714</t>
  </si>
  <si>
    <t>PA-GOSUB: Proteome Analyst - Gene Ontology molecular function and Subcellular localization</t>
  </si>
  <si>
    <t>MBDC0715</t>
  </si>
  <si>
    <t>PartiGeneDB</t>
  </si>
  <si>
    <t>MBDC0717</t>
  </si>
  <si>
    <t>PDBSite</t>
  </si>
  <si>
    <t>MBDC0719</t>
  </si>
  <si>
    <t>PFD: Protein Folding Database</t>
  </si>
  <si>
    <t>MBDC0723</t>
  </si>
  <si>
    <t>MBDC0724</t>
  </si>
  <si>
    <t>Polymorphix</t>
  </si>
  <si>
    <t>MBDC0725</t>
  </si>
  <si>
    <t>PBRC: Poxvirus Bioinformatics Resource Center</t>
  </si>
  <si>
    <t>MBDC0730</t>
  </si>
  <si>
    <t>PROPHECY: PROfiling of PHEnotypic Characteristics in Yeast</t>
  </si>
  <si>
    <t>MBDC0731</t>
  </si>
  <si>
    <t>DynaProt 2D</t>
  </si>
  <si>
    <t>MBDC0733</t>
  </si>
  <si>
    <t>PGD: Pseudomonas Genome Database</t>
  </si>
  <si>
    <t>MBDC0734</t>
  </si>
  <si>
    <t>PSORTdb</t>
  </si>
  <si>
    <t>MBDC0735</t>
  </si>
  <si>
    <t>NCBI PubChem</t>
  </si>
  <si>
    <t>MBDC0737</t>
  </si>
  <si>
    <t>TIGR Rice Genome Annotation Resource</t>
  </si>
  <si>
    <t>MBDC0738</t>
  </si>
  <si>
    <t>RARGE: RIKEN Arabidopsis Genome Encyclopedia</t>
  </si>
  <si>
    <t>MBDC0744</t>
  </si>
  <si>
    <t>SilkSatDb</t>
  </si>
  <si>
    <t>MBDC0745</t>
  </si>
  <si>
    <t>SPD: Secreted Protein Database</t>
  </si>
  <si>
    <t>MBDC0746</t>
  </si>
  <si>
    <t>SpliceInfo</t>
  </si>
  <si>
    <t>MBDC0751</t>
  </si>
  <si>
    <t>TAED: The Adaptive Evolution Database</t>
  </si>
  <si>
    <t>MBDC0754</t>
  </si>
  <si>
    <t>Small Subunit rRNA Modification Database</t>
  </si>
  <si>
    <t>MBDC0755</t>
  </si>
  <si>
    <t>TPMD: Taiwan Polymorphic Marker Database</t>
  </si>
  <si>
    <t>MBDC0756</t>
  </si>
  <si>
    <t>TRACTOR_DB</t>
  </si>
  <si>
    <t>MBDC0757</t>
  </si>
  <si>
    <t>TRED: Transcriptional Regulatory Element Database</t>
  </si>
  <si>
    <t>MBDC0760</t>
  </si>
  <si>
    <t>VFDB: Virulence Factor Database</t>
  </si>
  <si>
    <t>MBDC0761</t>
  </si>
  <si>
    <t>MBDC0763</t>
  </si>
  <si>
    <t>YRC PDR: Yeast Resource Center Public Data Repository</t>
  </si>
  <si>
    <t>MBDC0765</t>
  </si>
  <si>
    <t>AthaMap</t>
  </si>
  <si>
    <t>MBDC0766</t>
  </si>
  <si>
    <t>SGMD: Soybean Genomics and Microarray Database</t>
  </si>
  <si>
    <t>MBDC0779</t>
  </si>
  <si>
    <t>IEDB : Immune Epitope Database</t>
  </si>
  <si>
    <t>MBDC0782</t>
  </si>
  <si>
    <t>FUGOID</t>
  </si>
  <si>
    <t>MBDC0783</t>
  </si>
  <si>
    <t>REFOLD database</t>
  </si>
  <si>
    <t>MBDC0784</t>
  </si>
  <si>
    <t>Vega: Vertebrate Genome Annotation</t>
  </si>
  <si>
    <t>MBDC0785</t>
  </si>
  <si>
    <t>STING</t>
  </si>
  <si>
    <t>MBDC0786</t>
  </si>
  <si>
    <t>BIOZON</t>
  </si>
  <si>
    <t>MBDC0787</t>
  </si>
  <si>
    <t>SynDB</t>
  </si>
  <si>
    <t>MBDC0789</t>
  </si>
  <si>
    <t>NURSA: Nuclear Receptor Signaling Atlas</t>
  </si>
  <si>
    <t>MBDC0790</t>
  </si>
  <si>
    <t>TCDB: Transporter Classification Database</t>
  </si>
  <si>
    <t>MBDC0791</t>
  </si>
  <si>
    <t>YGOB: Yeast Gene Order Browser</t>
  </si>
  <si>
    <t>MBDC0792</t>
  </si>
  <si>
    <t>YEASTRACT+ : YEAst Search for Transcriptional Regulators And Consensus Tracking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</si>
  <si>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</si>
  <si>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</si>
  <si>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</si>
  <si>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</si>
  <si>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</si>
  <si>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</si>
  <si>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MBDC0796</t>
  </si>
  <si>
    <t>AffinDB</t>
  </si>
  <si>
    <t>MBDC0800</t>
  </si>
  <si>
    <t>BioGRID: Biological General Repository for Interaction Datasets</t>
  </si>
  <si>
    <t>MBDC0801</t>
  </si>
  <si>
    <t>EMBL-EBI BioModels Database</t>
  </si>
  <si>
    <t>MBDC0802</t>
  </si>
  <si>
    <t>CAGE: Cap-analysis Gene Expression Basic/Analysis Databases</t>
  </si>
  <si>
    <t>MBDC0803</t>
  </si>
  <si>
    <t>MBDC0804</t>
  </si>
  <si>
    <t>ChloroplastDB</t>
  </si>
  <si>
    <t>MBDC0805</t>
  </si>
  <si>
    <t>cisRED</t>
  </si>
  <si>
    <t>MBDC0806</t>
  </si>
  <si>
    <t>CyBase</t>
  </si>
  <si>
    <t>MBDC0807</t>
  </si>
  <si>
    <t>DBD: DNA-binding domain</t>
  </si>
  <si>
    <t>MBDC0808</t>
  </si>
  <si>
    <t>DBTGR: Databse of Trunicate Gene Regulation</t>
  </si>
  <si>
    <t>MBDC0810</t>
  </si>
  <si>
    <t>DPVweb: Database of Plant Viruses</t>
  </si>
  <si>
    <t>MBDC0811</t>
  </si>
  <si>
    <t>MBDC0812</t>
  </si>
  <si>
    <t>EMAGE: Edinburgh Mouse Atlas of Gene Expression</t>
  </si>
  <si>
    <t>MBDC0813</t>
  </si>
  <si>
    <t>Epitome</t>
  </si>
  <si>
    <t>MBDC0814</t>
  </si>
  <si>
    <t>EROP-Moscow: Endogenous Regulatory OligoPeptides</t>
  </si>
  <si>
    <t>MBDC0815</t>
  </si>
  <si>
    <t>MIPS FGDB: Fusarium graminearum Genome Database</t>
  </si>
  <si>
    <t>MBDC0817</t>
  </si>
  <si>
    <t>MBDC0819</t>
  </si>
  <si>
    <t>GLIDA: GPCR-LIgand Database</t>
  </si>
  <si>
    <t>MBDC0820</t>
  </si>
  <si>
    <t>GRSDB: G-Rich Sequences Database</t>
  </si>
  <si>
    <t>MBDC0821</t>
  </si>
  <si>
    <t>HOLLYWOOD</t>
  </si>
  <si>
    <t>MBDC0822</t>
  </si>
  <si>
    <t>Hptaa: Human Potential Tumor Associated Antigen database</t>
  </si>
  <si>
    <t>MBDC0823</t>
  </si>
  <si>
    <t>HTPSELEX: High-Throughput SELEX Libraries</t>
  </si>
  <si>
    <t>MBDC0824</t>
  </si>
  <si>
    <t>mtDB: Human Mitochondrial Genome Database</t>
  </si>
  <si>
    <t>MBDC0825</t>
  </si>
  <si>
    <t>HUMHOT: HUman Meiotic recombination HOT spots</t>
  </si>
  <si>
    <t>MBDC0826</t>
  </si>
  <si>
    <t>ICDS: Interrupted CoDing Sequences</t>
  </si>
  <si>
    <t>MBDC0827</t>
  </si>
  <si>
    <t>IGTC: International Gene Trap Consortium Website</t>
  </si>
  <si>
    <t>MBDC0828</t>
  </si>
  <si>
    <t>IMG/M: Integrated Microbial Genomes &amp; Microbiomes system</t>
  </si>
  <si>
    <t>MBDC0829</t>
  </si>
  <si>
    <t>iMOTdb</t>
  </si>
  <si>
    <t>MBDC0830</t>
  </si>
  <si>
    <t>INVHOGEN: INVertebrate HOmologous GENes</t>
  </si>
  <si>
    <t>MBDC0831</t>
  </si>
  <si>
    <t>IRESite: Internal Ribosome Entry Site</t>
  </si>
  <si>
    <t>MBDC0832</t>
  </si>
  <si>
    <t>ISfinder</t>
  </si>
  <si>
    <t>MBDC0833</t>
  </si>
  <si>
    <t>ITTACA: Integrated Tumor Transcriptome Array and Clinical data Analysis</t>
  </si>
  <si>
    <t>MBDC0834</t>
  </si>
  <si>
    <t>LEGER</t>
  </si>
  <si>
    <t>MBDC0835</t>
  </si>
  <si>
    <t>LMPD: LIPID MAPS Proteome Database</t>
  </si>
  <si>
    <t>MBDC0836</t>
  </si>
  <si>
    <t>LOCATE</t>
  </si>
  <si>
    <t>MBDC0837</t>
  </si>
  <si>
    <t>Megx.net</t>
  </si>
  <si>
    <t>MBDC0839</t>
  </si>
  <si>
    <t>MfunGD: Mouse Functional Genome Database</t>
  </si>
  <si>
    <t>MBDC0840</t>
  </si>
  <si>
    <t>MBDC0842</t>
  </si>
  <si>
    <t>MPromDb: Mammalian Promoter Database</t>
  </si>
  <si>
    <t>MBDC0843</t>
  </si>
  <si>
    <t>Plant MPSS: Massively Parallel Signature Sequencing</t>
  </si>
  <si>
    <t>MBDC0844</t>
  </si>
  <si>
    <t>MulPSSM</t>
  </si>
  <si>
    <t>MBDC0846</t>
  </si>
  <si>
    <t>ODB: Operon DataBase</t>
  </si>
  <si>
    <t>MBDC0848</t>
  </si>
  <si>
    <t>OryGenesDB</t>
  </si>
  <si>
    <t>MBDC0849</t>
  </si>
  <si>
    <t>Panzea</t>
  </si>
  <si>
    <t>MBDC0850</t>
  </si>
  <si>
    <t>PepSeeker</t>
  </si>
  <si>
    <t>MBDC0851</t>
  </si>
  <si>
    <t>PeptideAtlas</t>
  </si>
  <si>
    <t>MBDC0852</t>
  </si>
  <si>
    <t>PHI-base: Pathogen Host Interactions database</t>
  </si>
  <si>
    <t>MBDC0854</t>
  </si>
  <si>
    <t>PINT: Protein-protein Interactions Thermodynamic Database</t>
  </si>
  <si>
    <t>MBDC0855</t>
  </si>
  <si>
    <t>PMDB: Protein Model Database</t>
  </si>
  <si>
    <t>MBDC0856</t>
  </si>
  <si>
    <t>PPD: Protein pKa Database</t>
  </si>
  <si>
    <t>MBDC0857</t>
  </si>
  <si>
    <t>EMBL-EBI PRIDE: PRoteomics IDEntifications</t>
  </si>
  <si>
    <t>MBDC0859</t>
  </si>
  <si>
    <t>QTL MatchMaker</t>
  </si>
  <si>
    <t>MBDC0860</t>
  </si>
  <si>
    <t>RAP-DB: Rice Annotation Project Database</t>
  </si>
  <si>
    <t>MBDC0861</t>
  </si>
  <si>
    <t>RMD: Rice Mutant Database</t>
  </si>
  <si>
    <t>MBDC0862</t>
  </si>
  <si>
    <t>RNAi Codex</t>
  </si>
  <si>
    <t>MBDC0863</t>
  </si>
  <si>
    <t>SCOPPI: Structural Classification of Protein-Protein Interfaces</t>
  </si>
  <si>
    <t>MBDC0865</t>
  </si>
  <si>
    <t>ShiBASE</t>
  </si>
  <si>
    <t>MBDC0866</t>
  </si>
  <si>
    <t>SIDDBASE: Stress Induced DNA Duplex Destabilization database</t>
  </si>
  <si>
    <t>MBDC0867</t>
  </si>
  <si>
    <t>SIMAP: SImilarity MAtrix of Proteins</t>
  </si>
  <si>
    <t>MBDC0869</t>
  </si>
  <si>
    <t>snoRNA-LBME-db</t>
  </si>
  <si>
    <t>MBDC0870</t>
  </si>
  <si>
    <t>SoyGD: Soybean Genome Database</t>
  </si>
  <si>
    <t>MBDC0871</t>
  </si>
  <si>
    <t>StellaBase</t>
  </si>
  <si>
    <t>MBDC0872</t>
  </si>
  <si>
    <t>TED: Tomato Expression Database</t>
  </si>
  <si>
    <t>MBDC0873</t>
  </si>
  <si>
    <t>TGD: Tetrahymena Genome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</si>
  <si>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</si>
  <si>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</si>
  <si>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</si>
  <si>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</si>
  <si>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</si>
  <si>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</si>
  <si>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MBDC0884</t>
  </si>
  <si>
    <t>CG: Comparative Genometrics</t>
  </si>
  <si>
    <t>MBDC0885</t>
  </si>
  <si>
    <t>dbPTM: Database of Post-Translational Modifications</t>
  </si>
  <si>
    <t>MBDC0888</t>
  </si>
  <si>
    <t>DRASTIC: Database Resource for the Analysis of Signal Transduction In Cells</t>
  </si>
  <si>
    <t>MBDC0890</t>
  </si>
  <si>
    <t>EndoNet: Endocrine Network</t>
  </si>
  <si>
    <t>MBDC0893</t>
  </si>
  <si>
    <t>MACiE: Mechanism; Annotation and Classification in Enzymes</t>
  </si>
  <si>
    <t>MBDC0895</t>
  </si>
  <si>
    <t>miRNAMap</t>
  </si>
  <si>
    <t>MBDC0898</t>
  </si>
  <si>
    <t>Pathguide</t>
  </si>
  <si>
    <t>MBDC0903</t>
  </si>
  <si>
    <t>Super Natural</t>
  </si>
  <si>
    <t>MBDC0904</t>
  </si>
  <si>
    <t>TiProD: Tissue specific Promoter Database</t>
  </si>
  <si>
    <t>MBDC0909</t>
  </si>
  <si>
    <t>MBDC0911</t>
  </si>
  <si>
    <t>CCDS: Consensus Coding Sequence</t>
  </si>
  <si>
    <t>MBDC0912</t>
  </si>
  <si>
    <t>TBestDB: Taxonomically Broad EST DataBase</t>
  </si>
  <si>
    <t>MBDC0917</t>
  </si>
  <si>
    <t>ParameciumDB</t>
  </si>
  <si>
    <t>MBDC0919</t>
  </si>
  <si>
    <t>SoyBase</t>
  </si>
  <si>
    <t>MBDC0924</t>
  </si>
  <si>
    <t>DroSpeGe</t>
  </si>
  <si>
    <t>MBDC0926</t>
  </si>
  <si>
    <t>Plant Ontology Database</t>
  </si>
  <si>
    <t>MBDC0927</t>
  </si>
  <si>
    <t>TassDB: TAndem Splice Site DataBase</t>
  </si>
  <si>
    <t>MBDC0928</t>
  </si>
  <si>
    <t>DroID: Drosophila Interactions Database</t>
  </si>
  <si>
    <t>MBDC0929</t>
  </si>
  <si>
    <t>SGDB: Synthetic Gene Database</t>
  </si>
  <si>
    <t>MBDC0930</t>
  </si>
  <si>
    <t>eSLDB: Eukaryotic Subcellular Localization DataBase</t>
  </si>
  <si>
    <t>MBDC0931</t>
  </si>
  <si>
    <t>OriDB</t>
  </si>
  <si>
    <t>MBDC0932</t>
  </si>
  <si>
    <t>InSatDb</t>
  </si>
  <si>
    <t>MBDC0933</t>
  </si>
  <si>
    <t>Patome</t>
  </si>
  <si>
    <t>MBDC0934</t>
  </si>
  <si>
    <t>ATTED-II: Arabidopsis thaliana trans-factor and cis-element prediction database</t>
  </si>
  <si>
    <t>MBDC0935</t>
  </si>
  <si>
    <t>GABI-Kat SimpleSearch</t>
  </si>
  <si>
    <t>MBDC0936</t>
  </si>
  <si>
    <t>PigGIS: Pig Genomic Informatics System</t>
  </si>
  <si>
    <t>MBDC0937</t>
  </si>
  <si>
    <t>U12DB: U12 Intron Database</t>
  </si>
  <si>
    <t>MBDC0938</t>
  </si>
  <si>
    <t>TMBETA-GENOME</t>
  </si>
  <si>
    <t>MBDC0939</t>
  </si>
  <si>
    <t>GO PaD: Gene Ontology Partition Database</t>
  </si>
  <si>
    <t>MBDC0940</t>
  </si>
  <si>
    <t>TIGR Plant Transcript Assemblies Database</t>
  </si>
  <si>
    <t>MBDC0941</t>
  </si>
  <si>
    <t>TOPOFIT-DB</t>
  </si>
  <si>
    <t>MBDC0944</t>
  </si>
  <si>
    <t>PAIDB: PAthogenicity Island DataBase</t>
  </si>
  <si>
    <t>MBDC0945</t>
  </si>
  <si>
    <t>Defensins knowledgebase</t>
  </si>
  <si>
    <t>MBDC0946</t>
  </si>
  <si>
    <t>CutDB</t>
  </si>
  <si>
    <t>MBDC0947</t>
  </si>
  <si>
    <t>RegTransBase</t>
  </si>
  <si>
    <t>MBDC0948</t>
  </si>
  <si>
    <t>POGs/PlantRBP: Putative Orthologous Groups</t>
  </si>
  <si>
    <t>MBDC0949</t>
  </si>
  <si>
    <t>KBERG: KnowledgeBase for Estrogen Responsive Genes</t>
  </si>
  <si>
    <t>MBDC0950</t>
  </si>
  <si>
    <t>MAPU: MAx-Planck Unified proteome database</t>
  </si>
  <si>
    <t>MBDC0951</t>
  </si>
  <si>
    <t>CancerGenes</t>
  </si>
  <si>
    <t>MBDC0952</t>
  </si>
  <si>
    <t>MamPol</t>
  </si>
  <si>
    <t>MBDC0953</t>
  </si>
  <si>
    <t>SYSTOMONAS</t>
  </si>
  <si>
    <t>MBDC0954</t>
  </si>
  <si>
    <t>PIDD: Protein Inter-atomic Distance Distributions</t>
  </si>
  <si>
    <t>MBDC0955</t>
  </si>
  <si>
    <t>Fungal Genome Size Database</t>
  </si>
  <si>
    <t>MBDC0956</t>
  </si>
  <si>
    <t>Plant DNA C-values Database</t>
  </si>
  <si>
    <t>MBDC0957</t>
  </si>
  <si>
    <t>Animal Genome Size Database</t>
  </si>
  <si>
    <t>MBDC0958</t>
  </si>
  <si>
    <t>PolymiRTS Database: Polymorphism in microRNA Target Site</t>
  </si>
  <si>
    <t>MBDC0959</t>
  </si>
  <si>
    <t>MiST</t>
  </si>
  <si>
    <t>MBDC0960</t>
  </si>
  <si>
    <t>UniHI: Unified Human Interactome</t>
  </si>
  <si>
    <t>MBDC0961</t>
  </si>
  <si>
    <t>WormBook</t>
  </si>
  <si>
    <t>MBDC0962</t>
  </si>
  <si>
    <t>Sno/scaRNAbase</t>
  </si>
  <si>
    <t>MBDC0963</t>
  </si>
  <si>
    <t>EVEREST: EVolutionary Ensembles of REcurrent SegmenTs</t>
  </si>
  <si>
    <t>MBDC0966</t>
  </si>
  <si>
    <t>D-HaploDB: Definitive Haplotype Database</t>
  </si>
  <si>
    <t>MBDC0967</t>
  </si>
  <si>
    <t>SuperHapten</t>
  </si>
  <si>
    <t>MBDC0968</t>
  </si>
  <si>
    <t>VISTA Enhancer Browser</t>
  </si>
  <si>
    <t>MBDC0969</t>
  </si>
  <si>
    <t>ApiDB: Apicomplexan DataBase</t>
  </si>
  <si>
    <t>MBDC0970</t>
  </si>
  <si>
    <t>H-DBAS: Human-transcriptome DataBase for Alternative Splicing</t>
  </si>
  <si>
    <t>MBDC0971</t>
  </si>
  <si>
    <t>ForestTreeDB</t>
  </si>
  <si>
    <t>MBDC0972</t>
  </si>
  <si>
    <t>HepSEQ</t>
  </si>
  <si>
    <t>MBDC0973</t>
  </si>
  <si>
    <t>PolyDoms</t>
  </si>
  <si>
    <t>MBDC0974</t>
  </si>
  <si>
    <t>AgBase</t>
  </si>
  <si>
    <t>MBDC0975</t>
  </si>
  <si>
    <t>Animal QTLdb: Animal Quantitative Trait Loci Database</t>
  </si>
  <si>
    <t>MBDC0977</t>
  </si>
  <si>
    <t>GLYCOSCIENCES.de</t>
  </si>
  <si>
    <t>MBDC0978</t>
  </si>
  <si>
    <t>Protein Classification Benchmark Collection</t>
  </si>
  <si>
    <t>MBDC0979</t>
  </si>
  <si>
    <t>BindingDB</t>
  </si>
  <si>
    <t>MBDC0980</t>
  </si>
  <si>
    <t>CellCircuits</t>
  </si>
  <si>
    <t>MBDC0982</t>
  </si>
  <si>
    <t>CSRDB: Cereal Small RNA Database</t>
  </si>
  <si>
    <t>MBDC0983</t>
  </si>
  <si>
    <t>Comparasite</t>
  </si>
  <si>
    <t>MBDC0984</t>
  </si>
  <si>
    <t>dbRES: RNA Editing Sites</t>
  </si>
  <si>
    <t>MBDC0985</t>
  </si>
  <si>
    <t>ENCODE UCSC Genome Browser</t>
  </si>
  <si>
    <t>MBDC0986</t>
  </si>
  <si>
    <t>FireDB</t>
  </si>
  <si>
    <t>MBDC0988</t>
  </si>
  <si>
    <t>GlycoMapsDB</t>
  </si>
  <si>
    <t>MBDC0991</t>
  </si>
  <si>
    <t>HMDB : Human Metabolome Database</t>
  </si>
  <si>
    <t>MBDC0992</t>
  </si>
  <si>
    <t>OBRC: Online Bioinformatics Resources Collection</t>
  </si>
  <si>
    <t>MBDC0993</t>
  </si>
  <si>
    <t>IVDB: Influenza Virus Database</t>
  </si>
  <si>
    <t>MBDC0994</t>
  </si>
  <si>
    <t>MBDC0995</t>
  </si>
  <si>
    <t>MPD: Mouse Phenome Database</t>
  </si>
  <si>
    <t>MBDC0996</t>
  </si>
  <si>
    <t>MvirDB</t>
  </si>
  <si>
    <t>MBDC0997</t>
  </si>
  <si>
    <t>NATsDB: Natural Antisense Transcripts DataBase</t>
  </si>
  <si>
    <t>MBDC0999</t>
  </si>
  <si>
    <t>PathoPlant</t>
  </si>
  <si>
    <t>MBDC1000</t>
  </si>
  <si>
    <t>PATRIC : PathoSystems Resource Integration Center</t>
  </si>
  <si>
    <t>MBDC1001</t>
  </si>
  <si>
    <t>PeroxisomeDB</t>
  </si>
  <si>
    <t>MBDC1003</t>
  </si>
  <si>
    <t>Phospho3D</t>
  </si>
  <si>
    <t>MBDC1005</t>
  </si>
  <si>
    <t>PReMod</t>
  </si>
  <si>
    <t>MBDC1006</t>
  </si>
  <si>
    <t>Pristionchus.org</t>
  </si>
  <si>
    <t>MBDC1007</t>
  </si>
  <si>
    <t>Pseudogene.org</t>
  </si>
  <si>
    <t>MBDC1008</t>
  </si>
  <si>
    <t>qPrimerDepot</t>
  </si>
  <si>
    <t>MBDC1010</t>
  </si>
  <si>
    <t>SISYPHUS</t>
  </si>
  <si>
    <t>MBDC1012</t>
  </si>
  <si>
    <t>SNAPPI-DB: Structures; iNterfaces and Alignments of Protein-Protein Interactions DataBase</t>
  </si>
  <si>
    <t>MBDC1013</t>
  </si>
  <si>
    <t>SNPSTR: Single Nucleotide Polymorphisms Short Tandem Repeats</t>
  </si>
  <si>
    <t>MBDC1014</t>
  </si>
  <si>
    <t>SUBA</t>
  </si>
  <si>
    <t>MBDC1015</t>
  </si>
  <si>
    <t>SwissRegulon</t>
  </si>
  <si>
    <t>MBDC1016</t>
  </si>
  <si>
    <t>TomatEST database</t>
  </si>
  <si>
    <t>MBDC1017</t>
  </si>
  <si>
    <t>Xanthusbase</t>
  </si>
  <si>
    <t>MBDC1019</t>
  </si>
  <si>
    <t>RetrOryza</t>
  </si>
  <si>
    <t>MBDC1020</t>
  </si>
  <si>
    <t>FINDbase : Frequency of INherited Disorders database</t>
  </si>
  <si>
    <t>MBDC1021</t>
  </si>
  <si>
    <t>Intronerator</t>
  </si>
  <si>
    <t>MBDC1022</t>
  </si>
  <si>
    <t>MiCroKit</t>
  </si>
  <si>
    <t>MBDC1024</t>
  </si>
  <si>
    <t>ChemBank</t>
  </si>
  <si>
    <t>MBDC1026</t>
  </si>
  <si>
    <t>OncoDB.HCC</t>
  </si>
  <si>
    <t>MBDC1027</t>
  </si>
  <si>
    <t>fRNAdb: functional RNA database</t>
  </si>
  <si>
    <t>MBDC1028</t>
  </si>
  <si>
    <t>PlasmID</t>
  </si>
  <si>
    <t>MBDC1029</t>
  </si>
  <si>
    <t>PGSB: Plant Genome and Systems Biology PlantsDB</t>
  </si>
  <si>
    <t>MBDC1030</t>
  </si>
  <si>
    <t>SNP@Ethnos</t>
  </si>
  <si>
    <t>MBDC1031</t>
  </si>
  <si>
    <t>VectorBase</t>
  </si>
  <si>
    <t>MBDC1032</t>
  </si>
  <si>
    <t>MINT: The Molecular INTeraction database</t>
  </si>
  <si>
    <t>MBDC1033</t>
  </si>
  <si>
    <t>DOMINO</t>
  </si>
  <si>
    <t>MBDC1034</t>
  </si>
  <si>
    <t>euHCVdb: European Hepatitis C Virus Database</t>
  </si>
  <si>
    <t>MBDC1035</t>
  </si>
  <si>
    <t>TRDB: Tandem Repeats Database</t>
  </si>
  <si>
    <t>MBDC1036</t>
  </si>
  <si>
    <t>GenomeTrafac</t>
  </si>
  <si>
    <t>MBDC1037</t>
  </si>
  <si>
    <t>GeneSpeed</t>
  </si>
  <si>
    <t>MBDC1039</t>
  </si>
  <si>
    <t>ViTa</t>
  </si>
  <si>
    <t>MBDC1040</t>
  </si>
  <si>
    <t>NMPDR: National Microbial Pathogen Database Resource</t>
  </si>
  <si>
    <t>MBDC1041</t>
  </si>
  <si>
    <t>3D rRNA Modification Maps Database</t>
  </si>
  <si>
    <t>MBDC1043</t>
  </si>
  <si>
    <t>4D Xpress</t>
  </si>
  <si>
    <t>MBDC1045</t>
  </si>
  <si>
    <t>ATDB: Animal Toxin Database</t>
  </si>
  <si>
    <t>MBDC1046</t>
  </si>
  <si>
    <t>AtPID: Arabidopsis thaliana Protein Interactome Database</t>
  </si>
  <si>
    <t>MBDC1047</t>
  </si>
  <si>
    <t>AutoPSI: Automated Protein Structure Identification</t>
  </si>
  <si>
    <t>MBDC1048</t>
  </si>
  <si>
    <t>Bacteriome.org</t>
  </si>
  <si>
    <t>MBDC1049</t>
  </si>
  <si>
    <t>Binding MOAD: Mother of All Databases</t>
  </si>
  <si>
    <t>MBDC1050</t>
  </si>
  <si>
    <t>NIAID Biodefense Proteomics Resource Center</t>
  </si>
  <si>
    <t>MBDC1051</t>
  </si>
  <si>
    <t>ViPR</t>
  </si>
  <si>
    <t>MBDC1053</t>
  </si>
  <si>
    <t>CanGEM: Cancer GEnome Mine</t>
  </si>
  <si>
    <t>MBDC1055</t>
  </si>
  <si>
    <t>CEBS : Chemical Effects in Biological Systems database</t>
  </si>
  <si>
    <t>MBDC1056</t>
  </si>
  <si>
    <t>CFGP: Comparative Fungal Genomics Platform</t>
  </si>
  <si>
    <t>MBDC1057</t>
  </si>
  <si>
    <t>ChromDB</t>
  </si>
  <si>
    <t>MBDC1058</t>
  </si>
  <si>
    <t>CMGSDB: Computational Modeling of Gene Silencing Database</t>
  </si>
  <si>
    <t>MBDC1059</t>
  </si>
  <si>
    <t>ColiSNP</t>
  </si>
  <si>
    <t>MBDC1060</t>
  </si>
  <si>
    <t>MBDC1061</t>
  </si>
  <si>
    <t>CoVDB</t>
  </si>
  <si>
    <t>MBDC1062</t>
  </si>
  <si>
    <t>COXPRESdb: Coexpressed gene database</t>
  </si>
  <si>
    <t>MBDC1063</t>
  </si>
  <si>
    <t>CTCFBSDB: CTCF-Binding Site Database</t>
  </si>
  <si>
    <t>MBDC1064</t>
  </si>
  <si>
    <t>Cyclebase</t>
  </si>
  <si>
    <t>MBDC1066</t>
  </si>
  <si>
    <t>DIMA: Domain Interaction MAp</t>
  </si>
  <si>
    <t>MBDC1067</t>
  </si>
  <si>
    <t>DOMINE</t>
  </si>
  <si>
    <t>MBDC1068</t>
  </si>
  <si>
    <t>eggNOG: evolutionary genealogy of genes: Non-supervised Orthologous Groups</t>
  </si>
  <si>
    <t>MBDC1069</t>
  </si>
  <si>
    <t>EPGD: Eukaryotic Paralog Group Database</t>
  </si>
  <si>
    <t>MBDC1070</t>
  </si>
  <si>
    <t>ERIC: Enteropathogen Resource Integration Center</t>
  </si>
  <si>
    <t>MBDC1071</t>
  </si>
  <si>
    <t>EuroPhenome</t>
  </si>
  <si>
    <t>MBDC1072</t>
  </si>
  <si>
    <t>Evola</t>
  </si>
  <si>
    <t>MBDC1073</t>
  </si>
  <si>
    <t>FLYSNPdb</t>
  </si>
  <si>
    <t>MBDC1074</t>
  </si>
  <si>
    <t>F-SNP</t>
  </si>
  <si>
    <t>MBDC1075</t>
  </si>
  <si>
    <t>FunSimMat: Functional Similarity Matrix</t>
  </si>
  <si>
    <t>MBDC1076</t>
  </si>
  <si>
    <t>Gallus GBrowse</t>
  </si>
  <si>
    <t>MBDC1077</t>
  </si>
  <si>
    <t>GenoList</t>
  </si>
  <si>
    <t>MBDC1078</t>
  </si>
  <si>
    <t>GDR: Genome Database for Rosaceae</t>
  </si>
  <si>
    <t>MBDC1079</t>
  </si>
  <si>
    <t>GISSD: Group I Intron Sequence and Structure Database</t>
  </si>
  <si>
    <t>MBDC1080</t>
  </si>
  <si>
    <t>GDB Structures</t>
  </si>
  <si>
    <t>MBDC1081</t>
  </si>
  <si>
    <t>MBDC1082</t>
  </si>
  <si>
    <t>Greglist: G-quadruplex REegulated Genes LISTing</t>
  </si>
  <si>
    <t>MBDC1083</t>
  </si>
  <si>
    <t>GyDB: Gypsy Database</t>
  </si>
  <si>
    <t>MBDC1084</t>
  </si>
  <si>
    <t>HEG-DB: Highly Expressed Genes DataBase</t>
  </si>
  <si>
    <t>MBDC1085</t>
  </si>
  <si>
    <t>HPD: Heme Protein Database¬¨‚Ä†</t>
  </si>
  <si>
    <t>MBDC1088</t>
  </si>
  <si>
    <t>IDBD: Infectious Disease Biomarker Database</t>
  </si>
  <si>
    <t>MBDC1090</t>
  </si>
  <si>
    <t>ITS2: Internal Transcribed Spacer 2</t>
  </si>
  <si>
    <t>MBDC1091</t>
  </si>
  <si>
    <t>LigASite: LIGand Attachment SITE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</si>
  <si>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</si>
  <si>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</si>
  <si>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</si>
  <si>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</si>
  <si>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</si>
  <si>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</si>
  <si>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</si>
  <si>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</si>
  <si>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MBDC1096</t>
  </si>
  <si>
    <t>MethyCancer</t>
  </si>
  <si>
    <t>MBDC1097</t>
  </si>
  <si>
    <t>microRNA.org</t>
  </si>
  <si>
    <t>MBDC1098</t>
  </si>
  <si>
    <t>miRGator</t>
  </si>
  <si>
    <t>MBDC1099</t>
  </si>
  <si>
    <t>Mitome</t>
  </si>
  <si>
    <t>MBDC1100</t>
  </si>
  <si>
    <t>MSY Breakpoint Mapper</t>
  </si>
  <si>
    <t>MBDC1101</t>
  </si>
  <si>
    <t>MMdb: MUGEN Mouse Database</t>
  </si>
  <si>
    <t>MBDC1102</t>
  </si>
  <si>
    <t>MutDB</t>
  </si>
  <si>
    <t>MBDC1103</t>
  </si>
  <si>
    <t>Narcisse</t>
  </si>
  <si>
    <t>MBDC1104</t>
  </si>
  <si>
    <t>NetworKIN</t>
  </si>
  <si>
    <t>MBDC1105</t>
  </si>
  <si>
    <t>NORINE</t>
  </si>
  <si>
    <t>MBDC1106</t>
  </si>
  <si>
    <t>OPTIC: Orthologous and Paralogous Transcripts In Clades</t>
  </si>
  <si>
    <t>MBDC1107</t>
  </si>
  <si>
    <t>ORegAnno</t>
  </si>
  <si>
    <t>MBDC1108</t>
  </si>
  <si>
    <t>OrthoDB</t>
  </si>
  <si>
    <t>MBDC1110</t>
  </si>
  <si>
    <t>PBmice</t>
  </si>
  <si>
    <t>MBDC1111</t>
  </si>
  <si>
    <t>PepCyber</t>
  </si>
  <si>
    <t>MBDC1112</t>
  </si>
  <si>
    <t>PhosPhAt</t>
  </si>
  <si>
    <t>MBDC1113</t>
  </si>
  <si>
    <t>MBDC1114</t>
  </si>
  <si>
    <t>piRNABank</t>
  </si>
  <si>
    <t>MBDC1115</t>
  </si>
  <si>
    <t>PODB: Plant Organelles DataBase</t>
  </si>
  <si>
    <t>MBDC1116</t>
  </si>
  <si>
    <t>GCP: Generation Challenge Programme</t>
  </si>
  <si>
    <t>MBDC1117</t>
  </si>
  <si>
    <t>PlantTFDB : Transcription Factors DataBase</t>
  </si>
  <si>
    <t>MBDC1118</t>
  </si>
  <si>
    <t>PlantTribes</t>
  </si>
  <si>
    <t>MBDC1119</t>
  </si>
  <si>
    <t>ppdb: plant promoter database</t>
  </si>
  <si>
    <t>MBDC1120</t>
  </si>
  <si>
    <t>PPT-DB: protein Property Prediction and Testing DataBase</t>
  </si>
  <si>
    <t>MBDC1121</t>
  </si>
  <si>
    <t>PROCOGNATE</t>
  </si>
  <si>
    <t>MBDC1122</t>
  </si>
  <si>
    <t>ProSAS: PROtein Structure and Alternative Splicing</t>
  </si>
  <si>
    <t>MBDC1123</t>
  </si>
  <si>
    <t>ProTISA: Prokaryotic Translation Initiation Site</t>
  </si>
  <si>
    <t>MBDC1124</t>
  </si>
  <si>
    <t>ProtozoaDB</t>
  </si>
  <si>
    <t>MBDC1125</t>
  </si>
  <si>
    <t>PubMeth</t>
  </si>
  <si>
    <t>MBDC1127</t>
  </si>
  <si>
    <t>REDDB: RESP ESP charge DDataBase</t>
  </si>
  <si>
    <t>MBDC1128</t>
  </si>
  <si>
    <t>MBDC1129</t>
  </si>
  <si>
    <t>RNA FRABASE</t>
  </si>
  <si>
    <t>MBDC1130</t>
  </si>
  <si>
    <t>RNAJunction</t>
  </si>
  <si>
    <t>MBDC1131</t>
  </si>
  <si>
    <t>SelenoDB</t>
  </si>
  <si>
    <t>MBDC1132</t>
  </si>
  <si>
    <t>Shanghai RAPESEED Database</t>
  </si>
  <si>
    <t>MBDC1133</t>
  </si>
  <si>
    <t>SmedGD: Schmidtea mediterranea Genome Database</t>
  </si>
  <si>
    <t>MBDC1134</t>
  </si>
  <si>
    <t>STITCH: Search Tool for InTeractions of CHemicals</t>
  </si>
  <si>
    <t>MBDC1135</t>
  </si>
  <si>
    <t>SuperCAT</t>
  </si>
  <si>
    <t>MBDC1136</t>
  </si>
  <si>
    <t>SuperTarget</t>
  </si>
  <si>
    <t>MBDC1137</t>
  </si>
  <si>
    <t>Telomerase Database</t>
  </si>
  <si>
    <t>MBDC1138</t>
  </si>
  <si>
    <t>Cell Cycle Database</t>
  </si>
  <si>
    <t>MBDC1139</t>
  </si>
  <si>
    <t>SMD: Stanford Microarray Database</t>
  </si>
  <si>
    <t>MBDC1140</t>
  </si>
  <si>
    <t>TOPDB: Topology Data Bank of Transmembrane Proteins</t>
  </si>
  <si>
    <t>MBDC1142</t>
  </si>
  <si>
    <t>TranspoGene</t>
  </si>
  <si>
    <t>MBDC1143</t>
  </si>
  <si>
    <t>UCSD-Nature Signaling Gateway Molecule Pages</t>
  </si>
  <si>
    <t>MBDC1144</t>
  </si>
  <si>
    <t>UgMicroSatdb: Unigene MicroSatellite database</t>
  </si>
  <si>
    <t>MBDC1145</t>
  </si>
  <si>
    <t>UniTrap</t>
  </si>
  <si>
    <t>MBDC1146</t>
  </si>
  <si>
    <t>UTGB/medaka: University of Tokyo Genome Browser Medaka</t>
  </si>
  <si>
    <t>MBDC1147</t>
  </si>
  <si>
    <t>UTRome.org</t>
  </si>
  <si>
    <t>MBDC1148</t>
  </si>
  <si>
    <t>VIOLIN: Vaccine Investigation and Online Information Network</t>
  </si>
  <si>
    <t>MBDC1149</t>
  </si>
  <si>
    <t>Vir-Mir db</t>
  </si>
  <si>
    <t>MBDC1150</t>
  </si>
  <si>
    <t>MapX</t>
  </si>
  <si>
    <t>MBDC1151</t>
  </si>
  <si>
    <t>MBDC1158</t>
  </si>
  <si>
    <t>FlyTF</t>
  </si>
  <si>
    <t>MBDC1162</t>
  </si>
  <si>
    <t>siRecords</t>
  </si>
  <si>
    <t>MBDC1167</t>
  </si>
  <si>
    <t>CoryneRegNet</t>
  </si>
  <si>
    <t>MBDC1171</t>
  </si>
  <si>
    <t>Deja vu</t>
  </si>
  <si>
    <t>MBDC1172</t>
  </si>
  <si>
    <t>diArk</t>
  </si>
  <si>
    <t>MBDC1173</t>
  </si>
  <si>
    <t>GEISHA: Gallus Expression In Situ Hybridization Analysis</t>
  </si>
  <si>
    <t>MBDC1174</t>
  </si>
  <si>
    <t>HmtDB: Human Mitochondrial Databse</t>
  </si>
  <si>
    <t>MBDC1177</t>
  </si>
  <si>
    <t>PDBselect</t>
  </si>
  <si>
    <t>MBDC1178</t>
  </si>
  <si>
    <t>TDR Targets: Tropical Disease Research Targets</t>
  </si>
  <si>
    <t>MBDC1179</t>
  </si>
  <si>
    <t>CIPRO: Ciona intestinalis PROtein Database</t>
  </si>
  <si>
    <t>MBDC1183</t>
  </si>
  <si>
    <t>SILVA</t>
  </si>
  <si>
    <t>MBDC1184</t>
  </si>
  <si>
    <t>YH database</t>
  </si>
  <si>
    <t>MBDC1185</t>
  </si>
  <si>
    <t>HuRef Genome Browser</t>
  </si>
  <si>
    <t>MBDC1186</t>
  </si>
  <si>
    <t>OKCAM: Ontology-based Knowledgebase for Cell Adhesion Molecules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</si>
  <si>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</si>
  <si>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</si>
  <si>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</si>
  <si>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</si>
  <si>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</si>
  <si>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</si>
  <si>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MBDC1190</t>
  </si>
  <si>
    <t>Ovarian Cancer Genetics Database</t>
  </si>
  <si>
    <t>MBDC1191</t>
  </si>
  <si>
    <t>DiProDB: DInucleotide PROperty DataBase</t>
  </si>
  <si>
    <t>MBDC1192</t>
  </si>
  <si>
    <t>JAIL: Just Another Interface Library</t>
  </si>
  <si>
    <t>MBDC1193</t>
  </si>
  <si>
    <t>ZiFDB: Zinc Finger Database</t>
  </si>
  <si>
    <t>MBDC1194</t>
  </si>
  <si>
    <t>BodyParts3D</t>
  </si>
  <si>
    <t>MBDC1195</t>
  </si>
  <si>
    <t>NRED: Noncoding RNA Expression Database</t>
  </si>
  <si>
    <t>MBDC1196</t>
  </si>
  <si>
    <t>SuperSite</t>
  </si>
  <si>
    <t>MBDC1197</t>
  </si>
  <si>
    <t>GiardiaDB</t>
  </si>
  <si>
    <t>MBDC1198</t>
  </si>
  <si>
    <t>RiceGeneThresher</t>
  </si>
  <si>
    <t>MBDC1199</t>
  </si>
  <si>
    <t>GermSAGE</t>
  </si>
  <si>
    <t>MBDC1200</t>
  </si>
  <si>
    <t>PhyloPat</t>
  </si>
  <si>
    <t>MBDC1201</t>
  </si>
  <si>
    <t>CleanEST</t>
  </si>
  <si>
    <t>MBDC1202</t>
  </si>
  <si>
    <t>AutoSNPdb</t>
  </si>
  <si>
    <t>MBDC1203</t>
  </si>
  <si>
    <t>TBDB: Tuberculosis Database</t>
  </si>
  <si>
    <t>MBDC1204</t>
  </si>
  <si>
    <t>PID: Pathway Interaction Database</t>
  </si>
  <si>
    <t>MBDC1205</t>
  </si>
  <si>
    <t>PPDB: Plant Proteomics Database at Cornell</t>
  </si>
  <si>
    <t>MBDC1206</t>
  </si>
  <si>
    <t>PhytAMP</t>
  </si>
  <si>
    <t>MBDC1207</t>
  </si>
  <si>
    <t>ARDB: Antibiotic Resistance Genes Database</t>
  </si>
  <si>
    <t>MBDC1208</t>
  </si>
  <si>
    <t>PiSite</t>
  </si>
  <si>
    <t>MBDC1209</t>
  </si>
  <si>
    <t>UniPROBE: Universal PBM Resource for Oligonucleotide Binding Evaluation</t>
  </si>
  <si>
    <t>MBDC1210</t>
  </si>
  <si>
    <t>HAMAP: High-quality Automated and Manual Annotation of microbial Proteomes</t>
  </si>
  <si>
    <t>MBDC1211</t>
  </si>
  <si>
    <t>CAZy: Carbohydrate-Active EnZymes database</t>
  </si>
  <si>
    <t>MBDC1212</t>
  </si>
  <si>
    <t>TMFunction</t>
  </si>
  <si>
    <t>MBDC1213</t>
  </si>
  <si>
    <t>CTdatabase: Cancer-Testis Database</t>
  </si>
  <si>
    <t>MBDC1214</t>
  </si>
  <si>
    <t>Strepto-DB</t>
  </si>
  <si>
    <t>MBDC1215</t>
  </si>
  <si>
    <t>CC+: Coiled Coils</t>
  </si>
  <si>
    <t>MBDC1216</t>
  </si>
  <si>
    <t>BPS: Base-Pair Structure</t>
  </si>
  <si>
    <t>MBDC1217</t>
  </si>
  <si>
    <t>CPDB: Circular Permutation Database</t>
  </si>
  <si>
    <t>MBDC1218</t>
  </si>
  <si>
    <t>PeroxiBase</t>
  </si>
  <si>
    <t>MBDC1219</t>
  </si>
  <si>
    <t>SchistoDB</t>
  </si>
  <si>
    <t>MBDC1220</t>
  </si>
  <si>
    <t>RAPID: Resource of Asian Primary Immunodeficiency Diseases</t>
  </si>
  <si>
    <t>MBDC1221</t>
  </si>
  <si>
    <t>PMAP: Proteolysis MAP</t>
  </si>
  <si>
    <t>MBDC1222</t>
  </si>
  <si>
    <t>ATGC: Alignable Tight Genomic Clusters</t>
  </si>
  <si>
    <t>MBDC1223</t>
  </si>
  <si>
    <t>tRNADB-CE: tRNA gene DataBase Curated by Experts</t>
  </si>
  <si>
    <t>MBDC1224</t>
  </si>
  <si>
    <t>MachiBase</t>
  </si>
  <si>
    <t>MBDC1225</t>
  </si>
  <si>
    <t>SuperScent</t>
  </si>
  <si>
    <t>MBDC1226</t>
  </si>
  <si>
    <t>KineticDB</t>
  </si>
  <si>
    <t>MBDC1227</t>
  </si>
  <si>
    <t>MBDC1228</t>
  </si>
  <si>
    <t>G2Cdb: Genes to Cognition</t>
  </si>
  <si>
    <t>MBDC1229</t>
  </si>
  <si>
    <t>Human Proteinpedia</t>
  </si>
  <si>
    <t>MBDC1230</t>
  </si>
  <si>
    <t>UCbase &amp; miRfunc</t>
  </si>
  <si>
    <t>MBDC1231</t>
  </si>
  <si>
    <t>SPROUTS: Structural Prediction for pRotein fOlding UTility System</t>
  </si>
  <si>
    <t>MBDC1232</t>
  </si>
  <si>
    <t>miROrtho</t>
  </si>
  <si>
    <t>MBDC1233</t>
  </si>
  <si>
    <t>HIV-1-Human Interaction database</t>
  </si>
  <si>
    <t>MBDC1234</t>
  </si>
  <si>
    <t>miR2Disease</t>
  </si>
  <si>
    <t>MBDC1236</t>
  </si>
  <si>
    <t>FlyEx</t>
  </si>
  <si>
    <t>MBDC1237</t>
  </si>
  <si>
    <t>MiMI: Michigan Molecular Interactions</t>
  </si>
  <si>
    <t>MBDC1238</t>
  </si>
  <si>
    <t>DNAReplication</t>
  </si>
  <si>
    <t>MBDC1239</t>
  </si>
  <si>
    <t>MMsINC</t>
  </si>
  <si>
    <t>MBDC1242</t>
  </si>
  <si>
    <t>CLDB: Cell Line Data Base</t>
  </si>
  <si>
    <t>MBDC1244</t>
  </si>
  <si>
    <t>INTERFEROME</t>
  </si>
  <si>
    <t>MBDC1245</t>
  </si>
  <si>
    <t>P3DB: Plant Protein Phosphorylation DataBase</t>
  </si>
  <si>
    <t>MBDC1246</t>
  </si>
  <si>
    <t>NCBI Protein Clusters Database</t>
  </si>
  <si>
    <t>MBDC1247</t>
  </si>
  <si>
    <t>VirusMentha</t>
  </si>
  <si>
    <t>MBDC1249</t>
  </si>
  <si>
    <t>SNPLogic</t>
  </si>
  <si>
    <t>MBDC1250</t>
  </si>
  <si>
    <t>DOOR: Database for prOkaryotic OpeRons</t>
  </si>
  <si>
    <t>MBDC1251</t>
  </si>
  <si>
    <t>Pseudofam</t>
  </si>
  <si>
    <t>MBDC1252</t>
  </si>
  <si>
    <t>RsiteDB</t>
  </si>
  <si>
    <t>MBDC1253</t>
  </si>
  <si>
    <t>OligoArrayDb</t>
  </si>
  <si>
    <t>MBDC1255</t>
  </si>
  <si>
    <t>Voronoia</t>
  </si>
  <si>
    <t>MBDC1256</t>
  </si>
  <si>
    <t>MDPD: Mutation Database for Parkinson's Disease</t>
  </si>
  <si>
    <t>MBDC1257</t>
  </si>
  <si>
    <t>SysZNF</t>
  </si>
  <si>
    <t>MBDC1258</t>
  </si>
  <si>
    <t>PAZAR database</t>
  </si>
  <si>
    <t>MBDC1260</t>
  </si>
  <si>
    <t>PSI KB: Protein Structure Initiative Knowledgebase</t>
  </si>
  <si>
    <t>MBDC1261</t>
  </si>
  <si>
    <t>VirHostNet</t>
  </si>
  <si>
    <t>MBDC1262</t>
  </si>
  <si>
    <t>VarySysDB</t>
  </si>
  <si>
    <t>MBDC1263</t>
  </si>
  <si>
    <t>PIG: Pathogen Interaction Gateway</t>
  </si>
  <si>
    <t>MBDC1264</t>
  </si>
  <si>
    <t>MBDC1266</t>
  </si>
  <si>
    <t>EVOG: Evolutionary Visualizer for Overlapping Genes</t>
  </si>
  <si>
    <t>MBDC1267</t>
  </si>
  <si>
    <t>CentrosomeDB</t>
  </si>
  <si>
    <t>MBDC1268</t>
  </si>
  <si>
    <t>ERGR: Ethanol-Related Gene Resource</t>
  </si>
  <si>
    <t>MBDC1269</t>
  </si>
  <si>
    <t>ConSurf-DB</t>
  </si>
  <si>
    <t>MBDC1270</t>
  </si>
  <si>
    <t>metaTIGER</t>
  </si>
  <si>
    <t>MBDC1271</t>
  </si>
  <si>
    <t>MoKCa: Mutations; Oncogenes; Knowledge &amp; Cancer</t>
  </si>
  <si>
    <t>MBDC1273</t>
  </si>
  <si>
    <t>Kinomer</t>
  </si>
  <si>
    <t>MBDC1274</t>
  </si>
  <si>
    <t>AutDB</t>
  </si>
  <si>
    <t>MBDC1275</t>
  </si>
  <si>
    <t>SysPIMP: Systematical Platform for Identifying Mutated Proteins</t>
  </si>
  <si>
    <t>MBDC1276</t>
  </si>
  <si>
    <t>Sys-BodyFluid</t>
  </si>
  <si>
    <t>MBDC1277</t>
  </si>
  <si>
    <t>SuperToxic</t>
  </si>
  <si>
    <t>MBDC1278</t>
  </si>
  <si>
    <t>miRecords</t>
  </si>
  <si>
    <t>MBDC1279</t>
  </si>
  <si>
    <t>sRNAMap: Small non-coding RNAs</t>
  </si>
  <si>
    <t>MBDC1280</t>
  </si>
  <si>
    <t>EcID: Escherichia coli Interaction Database</t>
  </si>
  <si>
    <t>MBDC1281</t>
  </si>
  <si>
    <t>BloodExpress</t>
  </si>
  <si>
    <t>MBDC1282</t>
  </si>
  <si>
    <t>Bionemo</t>
  </si>
  <si>
    <t>MBDC1283</t>
  </si>
  <si>
    <t>MnM: Minimotif Miner</t>
  </si>
  <si>
    <t>MBDC1284</t>
  </si>
  <si>
    <t>AS-ALPS: Alternative Splicing-induced Alteration of Protein Structure</t>
  </si>
  <si>
    <t>MBDC1285</t>
  </si>
  <si>
    <t>PIPs: Protein-protein Interaction Prediction</t>
  </si>
  <si>
    <t>MBDC1286</t>
  </si>
  <si>
    <t>HGPD: Human Gene and Protein Database</t>
  </si>
  <si>
    <t>MBDC1287</t>
  </si>
  <si>
    <t>AHD: Arabidopsis Hormone Database</t>
  </si>
  <si>
    <t>MBDC1288</t>
  </si>
  <si>
    <t>TcSNP</t>
  </si>
  <si>
    <t>MBDC1289</t>
  </si>
  <si>
    <t>Aspergillus Genomes and Cloud</t>
  </si>
  <si>
    <t>MBDC1290</t>
  </si>
  <si>
    <t>ISED: Influenza Sequence and Epitope Database</t>
  </si>
  <si>
    <t>MBDC1291</t>
  </si>
  <si>
    <t>SpBase</t>
  </si>
  <si>
    <t>MBDC1293</t>
  </si>
  <si>
    <t>Dynamic Proteomics</t>
  </si>
  <si>
    <t>MBDC1294</t>
  </si>
  <si>
    <t>EMBL-EBI Expression Atlas</t>
  </si>
  <si>
    <t>MBDC1295</t>
  </si>
  <si>
    <t>DNASU Plasmid Repository</t>
  </si>
  <si>
    <t>MBDC1298</t>
  </si>
  <si>
    <t>BISC: Binary SubComplexes</t>
  </si>
  <si>
    <t>MBDC1299</t>
  </si>
  <si>
    <t>BriX</t>
  </si>
  <si>
    <t>MBDC1300</t>
  </si>
  <si>
    <t>BSDB: Biomolecule Stretching Database</t>
  </si>
  <si>
    <t>MBDC1301</t>
  </si>
  <si>
    <t>BRENDA BTO: BRENDA Tissue Ontology</t>
  </si>
  <si>
    <t>MBDC1302</t>
  </si>
  <si>
    <t>CancerResource</t>
  </si>
  <si>
    <t>MBDC1303</t>
  </si>
  <si>
    <t>cBARBEL: catfish Breeder And Researcher Bioinformatics Entry Location</t>
  </si>
  <si>
    <t>MBDC1304</t>
  </si>
  <si>
    <t>ChemProt</t>
  </si>
  <si>
    <t>MBDC1305</t>
  </si>
  <si>
    <t>CLIPZ</t>
  </si>
  <si>
    <t>MBDC1306</t>
  </si>
  <si>
    <t>CPLM</t>
  </si>
  <si>
    <t>MBDC1307</t>
  </si>
  <si>
    <t>DAnCER: Disease-Annotated Chromatin Epigenetics Resource</t>
  </si>
  <si>
    <t>MBDC1308</t>
  </si>
  <si>
    <t>DBASS: Database of Aberrant Splice Sites</t>
  </si>
  <si>
    <t>MBDC1309</t>
  </si>
  <si>
    <t>DDPC: Dragon Database of Genes associated with Prostate Cancer</t>
  </si>
  <si>
    <t>MBDC1310</t>
  </si>
  <si>
    <t>EDULISS: EDinburgh University Ligand Selection System</t>
  </si>
  <si>
    <t>MBDC1311</t>
  </si>
  <si>
    <t>EMDataBank: Electron Microscopy DataBank</t>
  </si>
  <si>
    <t>MBDC1312</t>
  </si>
  <si>
    <t>FlyFactorSurvey</t>
  </si>
  <si>
    <t>MBDC1313</t>
  </si>
  <si>
    <t>FragmentStore</t>
  </si>
  <si>
    <t>MBDC1314</t>
  </si>
  <si>
    <t>HitPredict</t>
  </si>
  <si>
    <t>MBDC1316</t>
  </si>
  <si>
    <t>IKMC: International Knockout Mouse Consortium Web Portal</t>
  </si>
  <si>
    <t>MBDC1317</t>
  </si>
  <si>
    <t>KUPS: University of Kansas Proteomics Service</t>
  </si>
  <si>
    <t>MBDC1318</t>
  </si>
  <si>
    <t>LocDB</t>
  </si>
  <si>
    <t>MBDC1319</t>
  </si>
  <si>
    <t>MatrixDB</t>
  </si>
  <si>
    <t>MBDC1320</t>
  </si>
  <si>
    <t>MitoGenesisDB</t>
  </si>
  <si>
    <t>MBDC1321</t>
  </si>
  <si>
    <t>NGSmethDB</t>
  </si>
  <si>
    <t>MBDC1322</t>
  </si>
  <si>
    <t>NIASGBdb</t>
  </si>
  <si>
    <t>MBDC1323</t>
  </si>
  <si>
    <t>OMPdb</t>
  </si>
  <si>
    <t>MBDC1324</t>
  </si>
  <si>
    <t>PAIR: Predicted Arabidopsis Interactome Resource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</si>
  <si>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</si>
  <si>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</si>
  <si>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</si>
  <si>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</si>
  <si>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</si>
  <si>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</si>
  <si>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MBDC1328</t>
  </si>
  <si>
    <t>Protegen</t>
  </si>
  <si>
    <t>MBDC1329</t>
  </si>
  <si>
    <t>RegPhos</t>
  </si>
  <si>
    <t>MBDC1330</t>
  </si>
  <si>
    <t>SCLD: Stem Cell Lineage Database</t>
  </si>
  <si>
    <t>MBDC1331</t>
  </si>
  <si>
    <t>SGN: Sol Genomics Network</t>
  </si>
  <si>
    <t>MBDC1332</t>
  </si>
  <si>
    <t>SuperSweet</t>
  </si>
  <si>
    <t>MBDC1333</t>
  </si>
  <si>
    <t>TADB: Type 2 toxin-Antitoxin DataBase</t>
  </si>
  <si>
    <t>MBDC1334</t>
  </si>
  <si>
    <t>TcoF-DB: Transcription co-factors DataBase</t>
  </si>
  <si>
    <t>MBDC1335</t>
  </si>
  <si>
    <t>TOPSAN: The Open Protein Structure Annotation Network</t>
  </si>
  <si>
    <t>MBDC1336</t>
  </si>
  <si>
    <t>TRIP: mammalian TRansient receptor potential channel-Interacting Protein</t>
  </si>
  <si>
    <t>MBDC1337</t>
  </si>
  <si>
    <t>ViralZone</t>
  </si>
  <si>
    <t>MBDC1338</t>
  </si>
  <si>
    <t>VnD</t>
  </si>
  <si>
    <t>MBDC1339</t>
  </si>
  <si>
    <t>WebGeSTer DB</t>
  </si>
  <si>
    <t>MBDC1340</t>
  </si>
  <si>
    <t>EMBL-EBI Non-Redundant Patent Sequence Databases</t>
  </si>
  <si>
    <t>MBDC1341</t>
  </si>
  <si>
    <t>3D-Footprint</t>
  </si>
  <si>
    <t>MBDC1342</t>
  </si>
  <si>
    <t>RegPrecise</t>
  </si>
  <si>
    <t>MBDC1343</t>
  </si>
  <si>
    <t>TransmiR</t>
  </si>
  <si>
    <t>MBDC1344</t>
  </si>
  <si>
    <t>deepBase</t>
  </si>
  <si>
    <t>MBDC1345</t>
  </si>
  <si>
    <t>HHMD: Human Histone Modification Database</t>
  </si>
  <si>
    <t>MBDC1346</t>
  </si>
  <si>
    <t>MeMotif</t>
  </si>
  <si>
    <t>MBDC1348</t>
  </si>
  <si>
    <t>SuperCYP</t>
  </si>
  <si>
    <t>MBDC1349</t>
  </si>
  <si>
    <t>NNDB: Nearest Neighbor Database</t>
  </si>
  <si>
    <t>MBDC1350</t>
  </si>
  <si>
    <t>3DNALandscapes</t>
  </si>
  <si>
    <t>MBDC1351</t>
  </si>
  <si>
    <t>PGD: Protein Geometry Database</t>
  </si>
  <si>
    <t>MBDC1352</t>
  </si>
  <si>
    <t>PTGL: Protein Topology Graph Library</t>
  </si>
  <si>
    <t>MBDC1353</t>
  </si>
  <si>
    <t>fPOP: footprinting Pockets Of Proteins</t>
  </si>
  <si>
    <t>MBDC1354</t>
  </si>
  <si>
    <t>ComSin</t>
  </si>
  <si>
    <t>MBDC1355</t>
  </si>
  <si>
    <t>PNU: Protein Naming Utility</t>
  </si>
  <si>
    <t>MBDC1356</t>
  </si>
  <si>
    <t>PhiSITE</t>
  </si>
  <si>
    <t>MBDC1357</t>
  </si>
  <si>
    <t>ViralORFeome</t>
  </si>
  <si>
    <t>MBDC1358</t>
  </si>
  <si>
    <t>MicrobesOnline</t>
  </si>
  <si>
    <t>MBDC1359</t>
  </si>
  <si>
    <t>AspGD: Aspergillus Genome Database</t>
  </si>
  <si>
    <t>MBDC1360</t>
  </si>
  <si>
    <t>TriTrypDB</t>
  </si>
  <si>
    <t>MBDC1361</t>
  </si>
  <si>
    <t>MetaBioME</t>
  </si>
  <si>
    <t>MBDC1362</t>
  </si>
  <si>
    <t>SMPDB: Small Molecule Pathway Database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</si>
  <si>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</si>
  <si>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</si>
  <si>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</si>
  <si>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</si>
  <si>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</si>
  <si>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</si>
  <si>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MBDC1366</t>
  </si>
  <si>
    <t>PepX</t>
  </si>
  <si>
    <t>MBDC1367</t>
  </si>
  <si>
    <t>DRYGIN: Data Repository of Yeast Genetic Interactions</t>
  </si>
  <si>
    <t>MBDC1368</t>
  </si>
  <si>
    <t>NCBI BioSystems</t>
  </si>
  <si>
    <t>MBDC1369</t>
  </si>
  <si>
    <t>MouseBook</t>
  </si>
  <si>
    <t>MBDC1370</t>
  </si>
  <si>
    <t>INFRAFRONTIER</t>
  </si>
  <si>
    <t>MBDC1371</t>
  </si>
  <si>
    <t>Gene Wiki</t>
  </si>
  <si>
    <t>MBDC1372</t>
  </si>
  <si>
    <t>Patrocles</t>
  </si>
  <si>
    <t>MBDC1373</t>
  </si>
  <si>
    <t>NCG: Network for Cancer Genes</t>
  </si>
  <si>
    <t>MBDC1374</t>
  </si>
  <si>
    <t>dbDEPC: Database of Differentially Expressed Proteins in human Cancers</t>
  </si>
  <si>
    <t>MBDC1375</t>
  </si>
  <si>
    <t>HlungDB: human lung cancer database</t>
  </si>
  <si>
    <t>MBDC1376</t>
  </si>
  <si>
    <t>SelTarbase: Selective Targets database</t>
  </si>
  <si>
    <t>MBDC1377</t>
  </si>
  <si>
    <t>HRTBLDb: Hormone Receptor Target Binding Loci Database</t>
  </si>
  <si>
    <t>MBDC1378</t>
  </si>
  <si>
    <t>GeneSigDB</t>
  </si>
  <si>
    <t>MBDC1379</t>
  </si>
  <si>
    <t>FlyTED: Drosophila Testis Gene Expression Database</t>
  </si>
  <si>
    <t>MBDC1380</t>
  </si>
  <si>
    <t>PLANdbAffy</t>
  </si>
  <si>
    <t>MBDC1381</t>
  </si>
  <si>
    <t>GeMInA: Genomic Metadata for Infectious Agents</t>
  </si>
  <si>
    <t>MBDC1382</t>
  </si>
  <si>
    <t>BioNumbers Database</t>
  </si>
  <si>
    <t>MBDC1383</t>
  </si>
  <si>
    <t>T3DB: Toxin and Toxin-Target Database</t>
  </si>
  <si>
    <t>MBDC1384</t>
  </si>
  <si>
    <t>BioDrugScreen</t>
  </si>
  <si>
    <t>MBDC1385</t>
  </si>
  <si>
    <t>CAMP: Collection of Anti-Microbial Peptides</t>
  </si>
  <si>
    <t>MBDC1386</t>
  </si>
  <si>
    <t>PrimerBank</t>
  </si>
  <si>
    <t>MBDC1387</t>
  </si>
  <si>
    <t>PlnTFDB: Plant Transcription Factor Database</t>
  </si>
  <si>
    <t>MBDC1388</t>
  </si>
  <si>
    <t>PRGdb : Plant Resistance Genes database</t>
  </si>
  <si>
    <t>MBDC1389</t>
  </si>
  <si>
    <t>PNRD: Plant Non-coding RNA Database</t>
  </si>
  <si>
    <t>MBDC1390</t>
  </si>
  <si>
    <t>AntigenDB</t>
  </si>
  <si>
    <t>MBDC1391</t>
  </si>
  <si>
    <t>MouseIndelDB</t>
  </si>
  <si>
    <t>MBDC1392</t>
  </si>
  <si>
    <t>Allele Frequency Net</t>
  </si>
  <si>
    <t>MBDC1393</t>
  </si>
  <si>
    <t>AmoebaDB</t>
  </si>
  <si>
    <t>MBDC1394</t>
  </si>
  <si>
    <t>ArachnoServer</t>
  </si>
  <si>
    <t>MBDC1395</t>
  </si>
  <si>
    <t>AREsite: AU-Rich Elements</t>
  </si>
  <si>
    <t>MBDC1396</t>
  </si>
  <si>
    <t>ASD: AlloSteric Database</t>
  </si>
  <si>
    <t>MBDC1397</t>
  </si>
  <si>
    <t>ASPicDB</t>
  </si>
  <si>
    <t>MBDC1398</t>
  </si>
  <si>
    <t>Autophagy Database</t>
  </si>
  <si>
    <t>MBDC1399</t>
  </si>
  <si>
    <t>BGD : Bovine Genome Database</t>
  </si>
  <si>
    <t>MBDC1400</t>
  </si>
  <si>
    <t>CADgene: Coronary Artery Disease</t>
  </si>
  <si>
    <t>MBDC1401</t>
  </si>
  <si>
    <t>CAMERA: Community Cyberinfrastructure for Advanced Microbial Ecology Research and Analysis</t>
  </si>
  <si>
    <t>MBDC1402</t>
  </si>
  <si>
    <t>CaSNP</t>
  </si>
  <si>
    <t>MBDC1403</t>
  </si>
  <si>
    <t>CCDB: Cervical Cancer gene DataBase</t>
  </si>
  <si>
    <t>MBDC1404</t>
  </si>
  <si>
    <t>CDDB: Conformational Dynamics Data Bank</t>
  </si>
  <si>
    <t>MBDC1405</t>
  </si>
  <si>
    <t>COMBREX: COMputational Bridges to Experiments</t>
  </si>
  <si>
    <t>MBDC1406</t>
  </si>
  <si>
    <t>DbCRID: DataBase of Chromosomal Rearrangements in Human Diseases</t>
  </si>
  <si>
    <t>MBDC1408</t>
  </si>
  <si>
    <t>dbSNP</t>
  </si>
  <si>
    <t>MBDC1409</t>
  </si>
  <si>
    <t>EffectiveDB</t>
  </si>
  <si>
    <t>MBDC1410</t>
  </si>
  <si>
    <t>CIF: Cyber Infrastructure for Fusarium</t>
  </si>
  <si>
    <t>MBDC1411</t>
  </si>
  <si>
    <t>Gene Expression Barcode</t>
  </si>
  <si>
    <t>MBDC1412</t>
  </si>
  <si>
    <t>GlycomeDB</t>
  </si>
  <si>
    <t>MBDC1413</t>
  </si>
  <si>
    <t>HIT : Herb Ingredients Targets</t>
  </si>
  <si>
    <t>MBDC1414</t>
  </si>
  <si>
    <t>HGD : Hymenoptera Genome Database</t>
  </si>
  <si>
    <t>MBDC1415</t>
  </si>
  <si>
    <t>IGDD: Indian Genetic Disease Database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</si>
  <si>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</si>
  <si>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</si>
  <si>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</si>
  <si>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</si>
  <si>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</si>
  <si>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</si>
  <si>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MBDC1419</t>
  </si>
  <si>
    <t>Laminin Database</t>
  </si>
  <si>
    <t>MBDC1420</t>
  </si>
  <si>
    <t>LncRNAdb</t>
  </si>
  <si>
    <t>MBDC1421</t>
  </si>
  <si>
    <t>LSD: leaf senescence database</t>
  </si>
  <si>
    <t>MBDC1422</t>
  </si>
  <si>
    <t>MicrosporidiaDB</t>
  </si>
  <si>
    <t>MBDC1423</t>
  </si>
  <si>
    <t>miRTarBase</t>
  </si>
  <si>
    <t>MBDC1424</t>
  </si>
  <si>
    <t>NCBI Epigenomics</t>
  </si>
  <si>
    <t>MBDC1425</t>
  </si>
  <si>
    <t>Non-B DB</t>
  </si>
  <si>
    <t>MBDC1426</t>
  </si>
  <si>
    <t>OMA:Orhologous Matrix</t>
  </si>
  <si>
    <t>MBDC1427</t>
  </si>
  <si>
    <t>P2CS: Prokaryotic 2-Component Systems</t>
  </si>
  <si>
    <t>MBDC1428</t>
  </si>
  <si>
    <t>MBDC1429</t>
  </si>
  <si>
    <t>PCDB: Protein Conformational diversity Database</t>
  </si>
  <si>
    <t>MBDC1430</t>
  </si>
  <si>
    <t>PCDDB: Protein Circular Dichroism Data Bank</t>
  </si>
  <si>
    <t>MBDC1431</t>
  </si>
  <si>
    <t>PCRPi-DB: Presaging Critical Residues in Protein Interfaces Database</t>
  </si>
  <si>
    <t>MBDC1432</t>
  </si>
  <si>
    <t>PhEVER</t>
  </si>
  <si>
    <t>MBDC1433</t>
  </si>
  <si>
    <t>PHOSIDA</t>
  </si>
  <si>
    <t>MBDC1434</t>
  </si>
  <si>
    <t>PolyQ</t>
  </si>
  <si>
    <t>MBDC1435</t>
  </si>
  <si>
    <t>PREX: PeroxiRedoxin classification indEX</t>
  </si>
  <si>
    <t>MBDC1436</t>
  </si>
  <si>
    <t>PRIDB: Protein-RNA Interface DataBase</t>
  </si>
  <si>
    <t>MBDC1437</t>
  </si>
  <si>
    <t>PROMISCUOUS</t>
  </si>
  <si>
    <t>MBDC1438</t>
  </si>
  <si>
    <t>ProtCID: Protein Common Interface Database</t>
  </si>
  <si>
    <t>MBDC1439</t>
  </si>
  <si>
    <t>PSSRdb: Polymorphic Simple Sequence Repeats database</t>
  </si>
  <si>
    <t>MBDC1440</t>
  </si>
  <si>
    <t>RBPDB: RNA-Binding Protein DataBase</t>
  </si>
  <si>
    <t>MBDC1441</t>
  </si>
  <si>
    <t>REPAIRtoire</t>
  </si>
  <si>
    <t>MBDC1442</t>
  </si>
  <si>
    <t>RepTar</t>
  </si>
  <si>
    <t>MBDC1443</t>
  </si>
  <si>
    <t>RiceXPro</t>
  </si>
  <si>
    <t>MBDC1444</t>
  </si>
  <si>
    <t>RIKEN Mammals</t>
  </si>
  <si>
    <t>MBDC1445</t>
  </si>
  <si>
    <t>SAHG: Structure Atlas of Human Genome</t>
  </si>
  <si>
    <t>MBDC1446</t>
  </si>
  <si>
    <t>SPIKE: Signaling Pathways Integrated Knowledge Engine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</si>
  <si>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</si>
  <si>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</si>
  <si>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</si>
  <si>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</si>
  <si>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</si>
  <si>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</si>
  <si>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MBDC1451</t>
  </si>
  <si>
    <t>TMPad: TransMembrane Protein Helix-Packing Database</t>
  </si>
  <si>
    <t>MBDC1452</t>
  </si>
  <si>
    <t>UCSC Cancer Genomics Browser</t>
  </si>
  <si>
    <t>MBDC1453</t>
  </si>
  <si>
    <t>Europe PMC</t>
  </si>
  <si>
    <t>MBDC1454</t>
  </si>
  <si>
    <t>YPA: Yeast Promoter Atlas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</si>
  <si>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</si>
  <si>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</si>
  <si>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</si>
  <si>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</si>
  <si>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</si>
  <si>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</si>
  <si>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</si>
  <si>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</si>
  <si>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MBDC1459</t>
  </si>
  <si>
    <t>NeXtProt</t>
  </si>
  <si>
    <t>MBDC1460</t>
  </si>
  <si>
    <t>AnimalTFDB: Animal Transcription Factor DataBase</t>
  </si>
  <si>
    <t>MBDC1461</t>
  </si>
  <si>
    <t>ScerTF</t>
  </si>
  <si>
    <t>MBDC1462</t>
  </si>
  <si>
    <t>YeTFaSCo: Yeast Transcription Factor Specificity Compendium</t>
  </si>
  <si>
    <t>MBDC1463</t>
  </si>
  <si>
    <t>doRiNA</t>
  </si>
  <si>
    <t>MBDC1464</t>
  </si>
  <si>
    <t>mirEX</t>
  </si>
  <si>
    <t>MBDC1465</t>
  </si>
  <si>
    <t>miRNEST</t>
  </si>
  <si>
    <t>MBDC1466</t>
  </si>
  <si>
    <t>NAPP: Nucleic Acid Phylogenetic Profiling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</si>
  <si>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</si>
  <si>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</si>
  <si>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</si>
  <si>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</si>
  <si>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</si>
  <si>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</si>
  <si>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MBDC1470</t>
  </si>
  <si>
    <t>BDB: Biopanning Data Bank</t>
  </si>
  <si>
    <t>MBDC1471</t>
  </si>
  <si>
    <t>SitEx</t>
  </si>
  <si>
    <t>MBDC1472</t>
  </si>
  <si>
    <t>BYKdb: Bacterial protein tYrosine Kinase database</t>
  </si>
  <si>
    <t>MBDC1473</t>
  </si>
  <si>
    <t>ConoServer</t>
  </si>
  <si>
    <t>MBDC1474</t>
  </si>
  <si>
    <t>Death Domain Database</t>
  </si>
  <si>
    <t>MBDC1475</t>
  </si>
  <si>
    <t>HIstome</t>
  </si>
  <si>
    <t>MBDC1476</t>
  </si>
  <si>
    <t>TopFIND</t>
  </si>
  <si>
    <t>MBDC1477</t>
  </si>
  <si>
    <t>MIPModDB</t>
  </si>
  <si>
    <t>MBDC1478</t>
  </si>
  <si>
    <t>OPM: Orientations of Proteins in Membranes</t>
  </si>
  <si>
    <t>MBDC1479</t>
  </si>
  <si>
    <t>Polbase</t>
  </si>
  <si>
    <t>MBDC1480</t>
  </si>
  <si>
    <t>ProGlycProt</t>
  </si>
  <si>
    <t>MBDC1481</t>
  </si>
  <si>
    <t>ProRepeat</t>
  </si>
  <si>
    <t>MBDC1482</t>
  </si>
  <si>
    <t>BitterDB</t>
  </si>
  <si>
    <t>MBDC1483</t>
  </si>
  <si>
    <t>COD: Crystallography Open Database</t>
  </si>
  <si>
    <t>MBDC1484</t>
  </si>
  <si>
    <t>SCRIPDB: Syntheses Chemicals and Reactions In Patents Database</t>
  </si>
  <si>
    <t>MBDC1485</t>
  </si>
  <si>
    <t>MINAS: Metal Ions in Nucleic AcidS</t>
  </si>
  <si>
    <t>MBDC1486</t>
  </si>
  <si>
    <t>RNA CoSSMos: Characterization of Secondary Structure Motifs</t>
  </si>
  <si>
    <t>MBDC1487</t>
  </si>
  <si>
    <t>PDBj: The Protein Data Bank Japan</t>
  </si>
  <si>
    <t>MBDC1488</t>
  </si>
  <si>
    <t>AH-DB: Apo‚Äö√Ñ√∂‚àö√ë‚àö¬®Holo DataBase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</si>
  <si>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</si>
  <si>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</si>
  <si>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</si>
  <si>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</si>
  <si>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</si>
  <si>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</si>
  <si>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MBDC1492</t>
  </si>
  <si>
    <t>DARC site: Database of Aligned Ribosomal Complexes</t>
  </si>
  <si>
    <t>MBDC1493</t>
  </si>
  <si>
    <t>DOMMINO: Database of Macromolecular Interactions</t>
  </si>
  <si>
    <t>MBDC1494</t>
  </si>
  <si>
    <t>IDEAL: Intrinsically Disordered proteins with Extensive Annotations and Literature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</si>
  <si>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</si>
  <si>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</si>
  <si>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</si>
  <si>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</si>
  <si>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MBDC1497</t>
  </si>
  <si>
    <t>STAP: Statistical Torsion Angle Potential</t>
  </si>
  <si>
    <t>MBDC1498</t>
  </si>
  <si>
    <t>Pocketome</t>
  </si>
  <si>
    <t>MBDC1499</t>
  </si>
  <si>
    <t>PoSSuM: Pocket Similarity Search using Multiple-sketches</t>
  </si>
  <si>
    <t>MBDC1500</t>
  </si>
  <si>
    <t>ProtChemSI: Protein Chemical Structural Interactions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</si>
  <si>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</si>
  <si>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</si>
  <si>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</si>
  <si>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</si>
  <si>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MBDC1503</t>
  </si>
  <si>
    <t>LANL HFV/Ebola Database</t>
  </si>
  <si>
    <t>MBDC1504</t>
  </si>
  <si>
    <t>BuG@Sbase: Bacterial Microarray Group at St George's Database</t>
  </si>
  <si>
    <t>MBDC1505</t>
  </si>
  <si>
    <t>DBETH: Database for Bacterial ExoToxin</t>
  </si>
  <si>
    <t>MBDC1506</t>
  </si>
  <si>
    <t>ICEberg: Integrative and Conjugative Elements</t>
  </si>
  <si>
    <t>MBDC1507</t>
  </si>
  <si>
    <t>ProOpDB: PROkaryotic OPeron DataBase</t>
  </si>
  <si>
    <t>MBDC1508</t>
  </si>
  <si>
    <t>ProPortal</t>
  </si>
  <si>
    <t>MBDC1509</t>
  </si>
  <si>
    <t>FungiDB</t>
  </si>
  <si>
    <t>MBDC1510</t>
  </si>
  <si>
    <t>PhenoM</t>
  </si>
  <si>
    <t>MBDC1511</t>
  </si>
  <si>
    <t>PomBase</t>
  </si>
  <si>
    <t>MBDC1512</t>
  </si>
  <si>
    <t>EMBL-EBI Rhea</t>
  </si>
  <si>
    <t>MBDC1513</t>
  </si>
  <si>
    <t>UniPathway</t>
  </si>
  <si>
    <t>MBDC1514</t>
  </si>
  <si>
    <t>Equilibrator</t>
  </si>
  <si>
    <t>MBDC1515</t>
  </si>
  <si>
    <t>FunTree</t>
  </si>
  <si>
    <t>MBDC1516</t>
  </si>
  <si>
    <t>SABIO-RK: Biochemical Reaction Kinetics Database</t>
  </si>
  <si>
    <t>MBDC1517</t>
  </si>
  <si>
    <t>Selectome</t>
  </si>
  <si>
    <t>MBDC1518</t>
  </si>
  <si>
    <t>iPAVS: Integrated Pathway Resources; Analysis and Visualization System</t>
  </si>
  <si>
    <t>MBDC1519</t>
  </si>
  <si>
    <t>MMMDB: Mouse Multiple tissue Metabolome Database</t>
  </si>
  <si>
    <t>MBDC1520</t>
  </si>
  <si>
    <t>YMDB : Yeast Metabolome Database</t>
  </si>
  <si>
    <t>MBDC1521</t>
  </si>
  <si>
    <t>FunCoup: Functional Coupling</t>
  </si>
  <si>
    <t>MBDC1522</t>
  </si>
  <si>
    <t>HotRegion</t>
  </si>
  <si>
    <t>MBDC1523</t>
  </si>
  <si>
    <t>InterEvol database</t>
  </si>
  <si>
    <t>MBDC1524</t>
  </si>
  <si>
    <t>PINA : Protein Interaction Network Analysis</t>
  </si>
  <si>
    <t>MBDC1525</t>
  </si>
  <si>
    <t>PN: Predictive Networks</t>
  </si>
  <si>
    <t>MBDC1526</t>
  </si>
  <si>
    <t>Newt-omics</t>
  </si>
  <si>
    <t>MBDC1527</t>
  </si>
  <si>
    <t>OGEE : Online GEne Essentiality database</t>
  </si>
  <si>
    <t>MBDC1528</t>
  </si>
  <si>
    <t>zfishbook</t>
  </si>
  <si>
    <t>MBDC1529</t>
  </si>
  <si>
    <t>HaploReg</t>
  </si>
  <si>
    <t>MBDC1530</t>
  </si>
  <si>
    <t>DO : Human Disease Ontology</t>
  </si>
  <si>
    <t>MBDC1531</t>
  </si>
  <si>
    <t>canSAR</t>
  </si>
  <si>
    <t>MBDC1532</t>
  </si>
  <si>
    <t>COLT-Cancer</t>
  </si>
  <si>
    <t>MBDC1533</t>
  </si>
  <si>
    <t>IGDB.NSCLC: Integrated Genomic Database of Non-Small Cell Lung Cancer</t>
  </si>
  <si>
    <t>MBDC1534</t>
  </si>
  <si>
    <t>SCDE: Stem Cell Discovery Engine</t>
  </si>
  <si>
    <t>MBDC1535</t>
  </si>
  <si>
    <t>UMD-BRCA1</t>
  </si>
  <si>
    <t>MBDC1536</t>
  </si>
  <si>
    <t>ADHDgene</t>
  </si>
  <si>
    <t>MBDC1537</t>
  </si>
  <si>
    <t>AutismKB</t>
  </si>
  <si>
    <t>MBDC1538</t>
  </si>
  <si>
    <t>NCBI BGMUT: Blood Group Antigen Gene Mutation Database</t>
  </si>
  <si>
    <t>MBDC1539</t>
  </si>
  <si>
    <t>DiseaseMeth</t>
  </si>
  <si>
    <t>MBDC1540</t>
  </si>
  <si>
    <t>DistiLD database</t>
  </si>
  <si>
    <t>MBDC1541</t>
  </si>
  <si>
    <t>Dr.VIS: Viral Integration Sites</t>
  </si>
  <si>
    <t>MBDC1542</t>
  </si>
  <si>
    <t>GWASdb</t>
  </si>
  <si>
    <t>MBDC1543</t>
  </si>
  <si>
    <t>SpliceDisease database</t>
  </si>
  <si>
    <t>MBDC1544</t>
  </si>
  <si>
    <t>GeneWeaver</t>
  </si>
  <si>
    <t>MBDC1545</t>
  </si>
  <si>
    <t>modMine</t>
  </si>
  <si>
    <t>MBDC1546</t>
  </si>
  <si>
    <t>RecountDB</t>
  </si>
  <si>
    <t>MBDC1547</t>
  </si>
  <si>
    <t>MOPED: Multi-Omics Profiling Expression Database</t>
  </si>
  <si>
    <t>MBDC1548</t>
  </si>
  <si>
    <t>chEMBL</t>
  </si>
  <si>
    <t>MBDC1549</t>
  </si>
  <si>
    <t>Human OligoGenome Resource</t>
  </si>
  <si>
    <t>MBDC1550</t>
  </si>
  <si>
    <t>MitoMiner</t>
  </si>
  <si>
    <t>MBDC1551</t>
  </si>
  <si>
    <t>Phytozome</t>
  </si>
  <si>
    <t>MBDC1552</t>
  </si>
  <si>
    <t>PlantNATsDB: Natural Antisense Transcripts DataBase</t>
  </si>
  <si>
    <t>MBDC1553</t>
  </si>
  <si>
    <t>PLEXdb</t>
  </si>
  <si>
    <t>MBDC1554</t>
  </si>
  <si>
    <t>Plantmetabolomics.org</t>
  </si>
  <si>
    <t>MBDC1555</t>
  </si>
  <si>
    <t>LegumeIP</t>
  </si>
  <si>
    <t>MBDC1556</t>
  </si>
  <si>
    <t>DIGIT: Database of Immunoglobulins with Integrated Tools</t>
  </si>
  <si>
    <t>MBDC1557</t>
  </si>
  <si>
    <t>DNAtraffic</t>
  </si>
  <si>
    <t>MBDC1558</t>
  </si>
  <si>
    <t>ExoCarta</t>
  </si>
  <si>
    <t>MBDC1560</t>
  </si>
  <si>
    <t>MetaBase</t>
  </si>
  <si>
    <t>MBDC1561</t>
  </si>
  <si>
    <t>GONUTS: Gene Ontology Normal Usage Tracking System</t>
  </si>
  <si>
    <t>MBDC1562</t>
  </si>
  <si>
    <t>EcoliWiki</t>
  </si>
  <si>
    <t>MBDC1563</t>
  </si>
  <si>
    <t>SubtiWiki</t>
  </si>
  <si>
    <t>MBDC1564</t>
  </si>
  <si>
    <t>DEG</t>
  </si>
  <si>
    <t>MBDC1565</t>
  </si>
  <si>
    <t>WikiPathways</t>
  </si>
  <si>
    <t>MBDC1566</t>
  </si>
  <si>
    <t>SNPedia</t>
  </si>
  <si>
    <t>MBDC1567</t>
  </si>
  <si>
    <t>SEQanswers wiki</t>
  </si>
  <si>
    <t>MBDC1569</t>
  </si>
  <si>
    <t>EMBL-EBI DGVa</t>
  </si>
  <si>
    <t>MBDC1570</t>
  </si>
  <si>
    <t>NCBI ClinVar</t>
  </si>
  <si>
    <t>MBDC1571</t>
  </si>
  <si>
    <t>TFClass: Transcription Factor Classification</t>
  </si>
  <si>
    <t>MBDC1572</t>
  </si>
  <si>
    <t>MonarchBase</t>
  </si>
  <si>
    <t>MBDC1573</t>
  </si>
  <si>
    <t>OrtholugeDB</t>
  </si>
  <si>
    <t>MBDC1574</t>
  </si>
  <si>
    <t>2P2Idb</t>
  </si>
  <si>
    <t>MBDC1575</t>
  </si>
  <si>
    <t>MetalPDB</t>
  </si>
  <si>
    <t>MBDC1576</t>
  </si>
  <si>
    <t>SecReT4</t>
  </si>
  <si>
    <t>MBDC1577</t>
  </si>
  <si>
    <t>RhesusBase</t>
  </si>
  <si>
    <t>MBDC1578</t>
  </si>
  <si>
    <t>PlantRNA</t>
  </si>
  <si>
    <t>MBDC1579</t>
  </si>
  <si>
    <t>LncRNADisease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</si>
  <si>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</si>
  <si>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</si>
  <si>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</si>
  <si>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</si>
  <si>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</si>
  <si>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</si>
  <si>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</si>
  <si>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</si>
  <si>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</si>
  <si>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</si>
  <si>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MBDC1588</t>
  </si>
  <si>
    <t>APPRIS</t>
  </si>
  <si>
    <t>MBDC1589</t>
  </si>
  <si>
    <t>ChiTaRS: Chimeric Transcripts and RNA-Seq</t>
  </si>
  <si>
    <t>MBDC1591</t>
  </si>
  <si>
    <t>HEXEvent: Human EXon splicing EVENTs</t>
  </si>
  <si>
    <t>MBDC1592</t>
  </si>
  <si>
    <t>SpliceAid-F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</si>
  <si>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</si>
  <si>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</si>
  <si>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</si>
  <si>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</si>
  <si>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</si>
  <si>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</si>
  <si>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</si>
  <si>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</si>
  <si>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MBDC1597</t>
  </si>
  <si>
    <t>BSRD: Bacterial Small Regulatory RNA Database</t>
  </si>
  <si>
    <t>MBDC1598</t>
  </si>
  <si>
    <t>DIANA-LncBase</t>
  </si>
  <si>
    <t>MBDC1599</t>
  </si>
  <si>
    <t>LNCipedia</t>
  </si>
  <si>
    <t>MBDC1600</t>
  </si>
  <si>
    <t>SomamiR</t>
  </si>
  <si>
    <t>MBDC1601</t>
  </si>
  <si>
    <t>YM500</t>
  </si>
  <si>
    <t>MBDC1602</t>
  </si>
  <si>
    <t>EProS: Energy PROfile Suite</t>
  </si>
  <si>
    <t>MBDC1603</t>
  </si>
  <si>
    <t>SwissSidechain</t>
  </si>
  <si>
    <t>MBDC1604</t>
  </si>
  <si>
    <t>TOPPR: The Online Protein Processing Resource</t>
  </si>
  <si>
    <t>MBDC1605</t>
  </si>
  <si>
    <t>ValidNESs</t>
  </si>
  <si>
    <t>MBDC1606</t>
  </si>
  <si>
    <t>CyanoLyase</t>
  </si>
  <si>
    <t>MBDC1607</t>
  </si>
  <si>
    <t>DoBISCUIT: Database of BIoSynthesis clusters CUrated and InTegrated</t>
  </si>
  <si>
    <t>MBDC1608</t>
  </si>
  <si>
    <t>EENdb: Engineered Endonuclease Database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</si>
  <si>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</si>
  <si>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</si>
  <si>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</si>
  <si>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</si>
  <si>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</si>
  <si>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</si>
  <si>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MBDC1612</t>
  </si>
  <si>
    <t>Voronoia4RNA</t>
  </si>
  <si>
    <t>MBDC1613</t>
  </si>
  <si>
    <t>D2P2: Database of Disordered Protein Prediction</t>
  </si>
  <si>
    <t>MBDC1614</t>
  </si>
  <si>
    <t>Genome3D</t>
  </si>
  <si>
    <t>MBDC1615</t>
  </si>
  <si>
    <t>SIFTS: Structured Integration with Function; Taxonomony and Sequences</t>
  </si>
  <si>
    <t>MBDC1616</t>
  </si>
  <si>
    <t>Rfam: RNA families</t>
  </si>
  <si>
    <t>MBDC1617</t>
  </si>
  <si>
    <t>DGA: Disease and Gene Annotations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</si>
  <si>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</si>
  <si>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</si>
  <si>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</si>
  <si>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</si>
  <si>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</si>
  <si>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</si>
  <si>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MBDC1621</t>
  </si>
  <si>
    <t>SEVA: Standard European Vector Architecture</t>
  </si>
  <si>
    <t>MBDC1622</t>
  </si>
  <si>
    <t>PR2: Protist Ribosomal Reference</t>
  </si>
  <si>
    <t>MBDC1623</t>
  </si>
  <si>
    <t>NetwoRx</t>
  </si>
  <si>
    <t>MBDC1624</t>
  </si>
  <si>
    <t>WDDD: Worm Developmental Dynamics Database</t>
  </si>
  <si>
    <t>MBDC1625</t>
  </si>
  <si>
    <t>WormQTL</t>
  </si>
  <si>
    <t>MBDC1626</t>
  </si>
  <si>
    <t>EMBL-EBI Enzyme Portal</t>
  </si>
  <si>
    <t>MBDC1627</t>
  </si>
  <si>
    <t>ClusterMine360</t>
  </si>
  <si>
    <t>MBDC1628</t>
  </si>
  <si>
    <t>ECMDB: E. coli Metabolome Database</t>
  </si>
  <si>
    <t>MBDC1629</t>
  </si>
  <si>
    <t>MetaboLights</t>
  </si>
  <si>
    <t>MBDC1630</t>
  </si>
  <si>
    <t>RNApathwaysDB</t>
  </si>
  <si>
    <t>MBDC1631</t>
  </si>
  <si>
    <t>WholeCellKB</t>
  </si>
  <si>
    <t>MBDC1632</t>
  </si>
  <si>
    <t>PrePPI: PREdiction Protein-Protein Interactions</t>
  </si>
  <si>
    <t>MBDC1633</t>
  </si>
  <si>
    <t>PTMcode</t>
  </si>
  <si>
    <t>MBDC1634</t>
  </si>
  <si>
    <t>SynSysNet</t>
  </si>
  <si>
    <t>MBDC1635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</si>
  <si>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</si>
  <si>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</si>
  <si>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</si>
  <si>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</si>
  <si>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</si>
  <si>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</si>
  <si>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</si>
  <si>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</si>
  <si>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MBDC1640</t>
  </si>
  <si>
    <t>ZInC: Zebrafish Insertion Collection</t>
  </si>
  <si>
    <t>MBDC1641</t>
  </si>
  <si>
    <t>NCBI GTR: Genetic Testing Registry</t>
  </si>
  <si>
    <t>MBDC1642</t>
  </si>
  <si>
    <t>NCBI DbVar</t>
  </si>
  <si>
    <t>MBDC1643</t>
  </si>
  <si>
    <t>CellLineNavigator</t>
  </si>
  <si>
    <t>MBDC1644</t>
  </si>
  <si>
    <t>TSGene: Tumor Suppressor Gene</t>
  </si>
  <si>
    <t>MBDC1645</t>
  </si>
  <si>
    <t>CircaDB</t>
  </si>
  <si>
    <t>MBDC1646</t>
  </si>
  <si>
    <t>BloodSpot</t>
  </si>
  <si>
    <t>MBDC1647</t>
  </si>
  <si>
    <t>METscout</t>
  </si>
  <si>
    <t>MBDC1648</t>
  </si>
  <si>
    <t>SpermatogenesisOnline</t>
  </si>
  <si>
    <t>MBDC1649</t>
  </si>
  <si>
    <t>CIL: Cell Image Library</t>
  </si>
  <si>
    <t>MBDC1650</t>
  </si>
  <si>
    <t>TCMID: Traditional Chinese Medicine Integrated Database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</si>
  <si>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</si>
  <si>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</si>
  <si>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</si>
  <si>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</si>
  <si>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</si>
  <si>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</si>
  <si>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</si>
  <si>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</si>
  <si>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MBDC1655</t>
  </si>
  <si>
    <t>StreptomeDB</t>
  </si>
  <si>
    <t>MBDC1656</t>
  </si>
  <si>
    <t>MBDC1657</t>
  </si>
  <si>
    <t>PGDD: Plant Genome Duplication Database</t>
  </si>
  <si>
    <t>MBDC1658</t>
  </si>
  <si>
    <t>PIECE: Plant Intron and Exon Comparison and Evolution</t>
  </si>
  <si>
    <t>MBDC1659</t>
  </si>
  <si>
    <t>OrysPSSP</t>
  </si>
  <si>
    <t>MBDC1660</t>
  </si>
  <si>
    <t>RiceFREND: Functionally Related gene Expression Network Database</t>
  </si>
  <si>
    <t>MBDC1661</t>
  </si>
  <si>
    <t>NCBI Clone DB</t>
  </si>
  <si>
    <t>MBDC1662</t>
  </si>
  <si>
    <t>LUCApedia</t>
  </si>
  <si>
    <t>MBDC1663</t>
  </si>
  <si>
    <t>NCBI Bookshelf</t>
  </si>
  <si>
    <t>MBDC1664</t>
  </si>
  <si>
    <t>DoriC</t>
  </si>
  <si>
    <t>MBDC1665</t>
  </si>
  <si>
    <t>NPIDB: Nucleic acid Protein Interaction DataBase</t>
  </si>
  <si>
    <t>MBDC1666</t>
  </si>
  <si>
    <t>MicroScope</t>
  </si>
  <si>
    <t>MBDC1667</t>
  </si>
  <si>
    <t>FlyAtlas</t>
  </si>
  <si>
    <t>MBDC1668</t>
  </si>
  <si>
    <t>GenColors</t>
  </si>
  <si>
    <t>MBDC1669</t>
  </si>
  <si>
    <t>Genomicus</t>
  </si>
  <si>
    <t>MBDC1670</t>
  </si>
  <si>
    <t>Allen Brain Atlas</t>
  </si>
  <si>
    <t>MBDC1671</t>
  </si>
  <si>
    <t>InnateDB</t>
  </si>
  <si>
    <t>MBDC1672</t>
  </si>
  <si>
    <t>BioGPS</t>
  </si>
  <si>
    <t>MBDC1673</t>
  </si>
  <si>
    <t>Darned: DAtabase of RNa Editing</t>
  </si>
  <si>
    <t>MBDC1674</t>
  </si>
  <si>
    <t>UORFdb: upstream Open Reading Frame database</t>
  </si>
  <si>
    <t>MBDC1675</t>
  </si>
  <si>
    <t>BloodChIP</t>
  </si>
  <si>
    <t>MBDC1676</t>
  </si>
  <si>
    <t>CollecTF</t>
  </si>
  <si>
    <t>MBDC1677</t>
  </si>
  <si>
    <t>DPRP: Database of Phenotype-specific Regulatory Programs</t>
  </si>
  <si>
    <t>MBDC1678</t>
  </si>
  <si>
    <t>OnTheFly</t>
  </si>
  <si>
    <t>MBDC1679</t>
  </si>
  <si>
    <t>TFBSshape</t>
  </si>
  <si>
    <t>MBDC1680</t>
  </si>
  <si>
    <t>HMDD: Human microRNA Disease Database</t>
  </si>
  <si>
    <t>MBDC1681</t>
  </si>
  <si>
    <t>RADAR: Rigorously Annotated Database of A-to-i RNA editing</t>
  </si>
  <si>
    <t>MBDC1682</t>
  </si>
  <si>
    <t>MPPD: Membrane Protein Packing Database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</si>
  <si>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</si>
  <si>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</si>
  <si>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</si>
  <si>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</si>
  <si>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</si>
  <si>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</si>
  <si>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</si>
  <si>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</si>
  <si>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MBDC1687</t>
  </si>
  <si>
    <t>MVOC: Microbial Volatile Organic Compounds</t>
  </si>
  <si>
    <t>MBDC1688</t>
  </si>
  <si>
    <t>RNA Bricks</t>
  </si>
  <si>
    <t>MBDC1689</t>
  </si>
  <si>
    <t>SMMRNA: Small Molecule Modulators of RNA</t>
  </si>
  <si>
    <t>MBDC1690</t>
  </si>
  <si>
    <t>PED : Protein Ensemble Database</t>
  </si>
  <si>
    <t>MBDC1691</t>
  </si>
  <si>
    <t>RepeatsDB</t>
  </si>
  <si>
    <t>MBDC1692</t>
  </si>
  <si>
    <t>HPO : Human Phenotype Ontology</t>
  </si>
  <si>
    <t>MBDC1693</t>
  </si>
  <si>
    <t>NeXO Web</t>
  </si>
  <si>
    <t>MBDC1694</t>
  </si>
  <si>
    <t>BacDive : Bacterial Diversity Metadatabase</t>
  </si>
  <si>
    <t>MBDC1695</t>
  </si>
  <si>
    <t>EMBL-EBI Metagenomics</t>
  </si>
  <si>
    <t>MBDC1696</t>
  </si>
  <si>
    <t>GGBN: Global Genome Biodiversity Network</t>
  </si>
  <si>
    <t>MBDC1697</t>
  </si>
  <si>
    <t>LPSN: List of Prokaryotic names with Standing in Nomenclature</t>
  </si>
  <si>
    <t>MBDC1698</t>
  </si>
  <si>
    <t>MetaRef</t>
  </si>
  <si>
    <t>MBDC1699</t>
  </si>
  <si>
    <t>POGO-DB</t>
  </si>
  <si>
    <t>MBDC1700</t>
  </si>
  <si>
    <t>HoPaCI-DB: Host-Pseudomonas and Coxiella Interaction database</t>
  </si>
  <si>
    <t>MBDC1701</t>
  </si>
  <si>
    <t>PortEco: Portal for E COli research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</si>
  <si>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</si>
  <si>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</si>
  <si>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</si>
  <si>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</si>
  <si>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</si>
  <si>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</si>
  <si>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</si>
  <si>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</si>
  <si>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</si>
  <si>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</si>
  <si>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MBDC1707</t>
  </si>
  <si>
    <t>MultitaskProtDB-II</t>
  </si>
  <si>
    <t>MBDC1708</t>
  </si>
  <si>
    <t>SFLD: Structure Function Linkage Database</t>
  </si>
  <si>
    <t>MBDC1709</t>
  </si>
  <si>
    <t>CR: Chromatin Regulator Cistrome</t>
  </si>
  <si>
    <t>MBDC1710</t>
  </si>
  <si>
    <t>KBDOCK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</si>
  <si>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</si>
  <si>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</si>
  <si>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</si>
  <si>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</si>
  <si>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</si>
  <si>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</si>
  <si>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</si>
  <si>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</si>
  <si>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MBDC1715</t>
  </si>
  <si>
    <t>GWIPS-viz: Genome Wide Information on Protein Synthesis</t>
  </si>
  <si>
    <t>MBDC1716</t>
  </si>
  <si>
    <t>LGR: Locus Reference Genomic</t>
  </si>
  <si>
    <t>MBDC1717</t>
  </si>
  <si>
    <t>ExoLocator</t>
  </si>
  <si>
    <t>MBDC1718</t>
  </si>
  <si>
    <t>AgeFactDB: JenAge Ageing Factor Database</t>
  </si>
  <si>
    <t>MBDC1719</t>
  </si>
  <si>
    <t>NCBI DbGaP: Database of Genotypes and Phenotypes</t>
  </si>
  <si>
    <t>MBDC1720</t>
  </si>
  <si>
    <t>1000 Genomes Selection Browser</t>
  </si>
  <si>
    <t>MBDC1721</t>
  </si>
  <si>
    <t>DGV: Database of Genomic Variants</t>
  </si>
  <si>
    <t>MBDC1722</t>
  </si>
  <si>
    <t>DbPSHP: Database of Recent Positive Selection across Human Populations</t>
  </si>
  <si>
    <t>MBDC1723</t>
  </si>
  <si>
    <t>DECIPHER: DatabasE of genomiC varIation and Phenotype in Humans using Ensembl Resources</t>
  </si>
  <si>
    <t>MBDC1724</t>
  </si>
  <si>
    <t>InvFEST</t>
  </si>
  <si>
    <t>MBDC1725</t>
  </si>
  <si>
    <t>Lynx</t>
  </si>
  <si>
    <t>MBDC1726</t>
  </si>
  <si>
    <t>NECTAR: Non-synonymous Enriched Coding muTation Archive</t>
  </si>
  <si>
    <t>MBDC1727</t>
  </si>
  <si>
    <t>NHGRI GWAS Catalog</t>
  </si>
  <si>
    <t>MBDC1728</t>
  </si>
  <si>
    <t>Progenetix</t>
  </si>
  <si>
    <t>MBDC1729</t>
  </si>
  <si>
    <t>rVarBase</t>
  </si>
  <si>
    <t>MBDC1731</t>
  </si>
  <si>
    <t>COLOMBOS</t>
  </si>
  <si>
    <t>MBDC1732</t>
  </si>
  <si>
    <t>PPD: Plasma Proteome Database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</si>
  <si>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</si>
  <si>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</si>
  <si>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</si>
  <si>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</si>
  <si>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</si>
  <si>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</si>
  <si>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</si>
  <si>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</si>
  <si>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</si>
  <si>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MBDC1738</t>
  </si>
  <si>
    <t>SuperPain</t>
  </si>
  <si>
    <t>MBDC1739</t>
  </si>
  <si>
    <t>Transformer Database</t>
  </si>
  <si>
    <t>MBDC1740</t>
  </si>
  <si>
    <t>MitoBreak</t>
  </si>
  <si>
    <t>MBDC1741</t>
  </si>
  <si>
    <t>GoMapMan</t>
  </si>
  <si>
    <t>MBDC1742</t>
  </si>
  <si>
    <t>P-MITE: Plant Miniature Inverted-repeat Transposable Elements</t>
  </si>
  <si>
    <t>MBDC1743</t>
  </si>
  <si>
    <t>MCDRP: Manually Curated Database of Rice Proteins</t>
  </si>
  <si>
    <t>MBDC1744</t>
  </si>
  <si>
    <t>IC4R: Information Commons for Rice</t>
  </si>
  <si>
    <t>MBDC1745</t>
  </si>
  <si>
    <t>CottonGen</t>
  </si>
  <si>
    <t>MBDC1746</t>
  </si>
  <si>
    <t>SoyKB: Soybean Knowledge Base</t>
  </si>
  <si>
    <t>MBDC1747</t>
  </si>
  <si>
    <t>BNAber: Broadly Neutralizing Antibodies Electronic Resources</t>
  </si>
  <si>
    <t>MBDC1748</t>
  </si>
  <si>
    <t>Thera-SAbDab : Therapeutic Structural Antibody Database</t>
  </si>
  <si>
    <t>MBDC1760</t>
  </si>
  <si>
    <t>miRDB</t>
  </si>
  <si>
    <t>MBDC1761</t>
  </si>
  <si>
    <t>APASdb: Alternative PolyAdenylation Sites Database</t>
  </si>
  <si>
    <t>MBDC1762</t>
  </si>
  <si>
    <t>euL1db: European L1HS Database</t>
  </si>
  <si>
    <t>MBDC1763</t>
  </si>
  <si>
    <t>MethBank</t>
  </si>
  <si>
    <t>MBDC1764</t>
  </si>
  <si>
    <t>GBshape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</si>
  <si>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</si>
  <si>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</si>
  <si>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</si>
  <si>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</si>
  <si>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</si>
  <si>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</si>
  <si>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MBDC1768</t>
  </si>
  <si>
    <t>LncRNAWiki</t>
  </si>
  <si>
    <t>MBDC1769</t>
  </si>
  <si>
    <t>LncRNA2Target</t>
  </si>
  <si>
    <t>MBDC1770</t>
  </si>
  <si>
    <t>tRFdb: transfer RNA Fragments database</t>
  </si>
  <si>
    <t>MBDC1771</t>
  </si>
  <si>
    <t>MeT-DB: MethylTranscriptome DataBase</t>
  </si>
  <si>
    <t>MBDC1772</t>
  </si>
  <si>
    <t>NrichD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</si>
  <si>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</si>
  <si>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</si>
  <si>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</si>
  <si>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</si>
  <si>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</si>
  <si>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</si>
  <si>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</si>
  <si>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</si>
  <si>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MBDC1777</t>
  </si>
  <si>
    <t>WDSPdb: WD40-repeat protein Structure Predictor database</t>
  </si>
  <si>
    <t>MBDC1778</t>
  </si>
  <si>
    <t>SASBDB: Small-Angle Scattering Biological Data Bank</t>
  </si>
  <si>
    <t>MBDC1779</t>
  </si>
  <si>
    <t>ValidatorDB</t>
  </si>
  <si>
    <t>MBDC1780</t>
  </si>
  <si>
    <t>Platinum</t>
  </si>
  <si>
    <t>MBDC1781</t>
  </si>
  <si>
    <t>Sc-PDB</t>
  </si>
  <si>
    <t>MBDC1783</t>
  </si>
  <si>
    <t>PyigClassify</t>
  </si>
  <si>
    <t>MBDC1784</t>
  </si>
  <si>
    <t>EMBL-EBI Complex Portal</t>
  </si>
  <si>
    <t>MBDC1785</t>
  </si>
  <si>
    <t>ComPPI: Compartmentalized Protein-Protein Interaction Database</t>
  </si>
  <si>
    <t>MBDC1786</t>
  </si>
  <si>
    <t>DbSNO: Database of S-nitrosylation</t>
  </si>
  <si>
    <t>MBDC1787</t>
  </si>
  <si>
    <t>ProteomeScout</t>
  </si>
  <si>
    <t>MBDC1788</t>
  </si>
  <si>
    <t>DEPOD: human DEPhOsphorylation Database</t>
  </si>
  <si>
    <t>MBDC1789</t>
  </si>
  <si>
    <t>CeCaFDB: Central Carbon Metabolic Flux Database</t>
  </si>
  <si>
    <t>MBDC1790</t>
  </si>
  <si>
    <t>Cfam: Chemical Families Database</t>
  </si>
  <si>
    <t>MBDC1791</t>
  </si>
  <si>
    <t>ViRBase</t>
  </si>
  <si>
    <t>MBDC1792</t>
  </si>
  <si>
    <t>GenoBase</t>
  </si>
  <si>
    <t>MBDC1793</t>
  </si>
  <si>
    <t>TrypanoCyc</t>
  </si>
  <si>
    <t>MBDC1794</t>
  </si>
  <si>
    <t>i5k Workspace@NAL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</si>
  <si>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</si>
  <si>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</si>
  <si>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</si>
  <si>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</si>
  <si>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</si>
  <si>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</si>
  <si>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</si>
  <si>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</si>
  <si>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</si>
  <si>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</si>
  <si>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MBDC1801</t>
  </si>
  <si>
    <t>BCCTBbp: Breast Cancer Campaign Tissue Bank bioinformatics portal</t>
  </si>
  <si>
    <t>MBDC1802</t>
  </si>
  <si>
    <t>CancerPPD</t>
  </si>
  <si>
    <t>MBDC1803</t>
  </si>
  <si>
    <t>CCGD: Candidate Cancer Gene Database</t>
  </si>
  <si>
    <t>MBDC1804</t>
  </si>
  <si>
    <t>CMPD: Cancer Mutant Proteome Database</t>
  </si>
  <si>
    <t>MBDC1805</t>
  </si>
  <si>
    <t>Cancer3D</t>
  </si>
  <si>
    <t>MBDC1806</t>
  </si>
  <si>
    <t>MethHC : Information repository of DNA methylation and gene expression in human cancer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</si>
  <si>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</si>
  <si>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</si>
  <si>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</si>
  <si>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</si>
  <si>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</si>
  <si>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</si>
  <si>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MBDC1810</t>
  </si>
  <si>
    <t>EpilepsyGene</t>
  </si>
  <si>
    <t>MBDC1811</t>
  </si>
  <si>
    <t>Organ System Heterogeneity DB</t>
  </si>
  <si>
    <t>MBDC1812</t>
  </si>
  <si>
    <t>ADReCS: dverse Drug Reaction Classification System</t>
  </si>
  <si>
    <t>MBDC1813</t>
  </si>
  <si>
    <t>Open TG-GATEs</t>
  </si>
  <si>
    <t>MBDC1814</t>
  </si>
  <si>
    <t>NutriChem</t>
  </si>
  <si>
    <t>MBDC1815</t>
  </si>
  <si>
    <t>EHFPI: Essential Host Factors for Pathogenic Infection</t>
  </si>
  <si>
    <t>MBDC1816</t>
  </si>
  <si>
    <t>AHTPDB: Antihypertensive Peptides Database</t>
  </si>
  <si>
    <t>MBDC1817</t>
  </si>
  <si>
    <t>PubAngioGen</t>
  </si>
  <si>
    <t>MBDC1818</t>
  </si>
  <si>
    <t>PLAZA</t>
  </si>
  <si>
    <t>MBDC1819</t>
  </si>
  <si>
    <t>Plastid-LCGbase: Lineage-based Conserved Gene-pair Database</t>
  </si>
  <si>
    <t>MBDC1820</t>
  </si>
  <si>
    <t>AraNet</t>
  </si>
  <si>
    <t>MBDC1821</t>
  </si>
  <si>
    <t>Araport</t>
  </si>
  <si>
    <t>MBDC1822</t>
  </si>
  <si>
    <t>RiceVarMap</t>
  </si>
  <si>
    <t>MBDC1823</t>
  </si>
  <si>
    <t>Rice SNP-Seek Database</t>
  </si>
  <si>
    <t>MBDC1824</t>
  </si>
  <si>
    <t>Coffee Genome Hub</t>
  </si>
  <si>
    <t>MBDC1825</t>
  </si>
  <si>
    <t>CODEX</t>
  </si>
  <si>
    <t>MBDC1826</t>
  </si>
  <si>
    <t>GeneFriends</t>
  </si>
  <si>
    <t>MBDC1827</t>
  </si>
  <si>
    <t>ImmuCo</t>
  </si>
  <si>
    <t>MBDC1828</t>
  </si>
  <si>
    <t>Addgene Repository</t>
  </si>
  <si>
    <t>MBDC1829</t>
  </si>
  <si>
    <t>BARCDB: Biobanking Analysis Resource Catalogue</t>
  </si>
  <si>
    <t>MBDC1830</t>
  </si>
  <si>
    <t>BARD: BioAssay Research Database</t>
  </si>
  <si>
    <t>MBDC1831</t>
  </si>
  <si>
    <t>PlasmoGEM</t>
  </si>
  <si>
    <t>MBDC1832</t>
  </si>
  <si>
    <t>sRNATarBase</t>
  </si>
  <si>
    <t>MBDC1834</t>
  </si>
  <si>
    <t>CEGA: Conserved Elements from Genomic Alignments</t>
  </si>
  <si>
    <t>MBDC1835</t>
  </si>
  <si>
    <t>JuncDB</t>
  </si>
  <si>
    <t>MBDC1836</t>
  </si>
  <si>
    <t>RBP-var: RNA-Binding Proteins Variants</t>
  </si>
  <si>
    <t>MBDC1837</t>
  </si>
  <si>
    <t>DbSUPER: Database of Super-enhancers</t>
  </si>
  <si>
    <t>MBDC1838</t>
  </si>
  <si>
    <t>SEA: Super Enhancer Archive</t>
  </si>
  <si>
    <t>MBDC1839</t>
  </si>
  <si>
    <t>CircNet</t>
  </si>
  <si>
    <t>MBDC1840</t>
  </si>
  <si>
    <t>DASHR: Database of Small human noncoding RNAs</t>
  </si>
  <si>
    <t>MBDC1841</t>
  </si>
  <si>
    <t>piRNA cluster database</t>
  </si>
  <si>
    <t>MBDC1842</t>
  </si>
  <si>
    <t>RPFdb: Ribosome Protected mRNA Fragments</t>
  </si>
  <si>
    <t>MBDC1843</t>
  </si>
  <si>
    <t>RMBase: RNA Modification 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</si>
  <si>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</si>
  <si>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</si>
  <si>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</si>
  <si>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</si>
  <si>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</si>
  <si>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</si>
  <si>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MBDC1848</t>
  </si>
  <si>
    <t>SORFs.org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</si>
  <si>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</si>
  <si>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</si>
  <si>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</si>
  <si>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</si>
  <si>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</si>
  <si>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</si>
  <si>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</si>
  <si>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</si>
  <si>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MBDC1853</t>
  </si>
  <si>
    <t>Metabolomics Workbench</t>
  </si>
  <si>
    <t>MBDC1854</t>
  </si>
  <si>
    <t>BiGG Models</t>
  </si>
  <si>
    <t>MBDC1855</t>
  </si>
  <si>
    <t>MetaNetX/MNXref</t>
  </si>
  <si>
    <t>MBDC1856</t>
  </si>
  <si>
    <t>IPPI-DB: Inhibitors of Protein-Protein Interactions DataBase</t>
  </si>
  <si>
    <t>MBDC1857</t>
  </si>
  <si>
    <t>SIGNOR: IGnaling Network Open Resource</t>
  </si>
  <si>
    <t>MBDC1859</t>
  </si>
  <si>
    <t>WeGET: Weighted Gene Expression Tool</t>
  </si>
  <si>
    <t>MBDC1860</t>
  </si>
  <si>
    <t>MG-RAST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</si>
  <si>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</si>
  <si>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</si>
  <si>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</si>
  <si>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</si>
  <si>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</si>
  <si>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</si>
  <si>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</si>
  <si>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</si>
  <si>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</si>
  <si>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</si>
  <si>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MBDC1866</t>
  </si>
  <si>
    <t>EK3D: E coli 3D Structure Database</t>
  </si>
  <si>
    <t>MBDC1867</t>
  </si>
  <si>
    <t>BacWGSTdb : Bacterial Whole Genome Sequence Typing Database</t>
  </si>
  <si>
    <t>MBDC1868</t>
  </si>
  <si>
    <t>PhytoPath</t>
  </si>
  <si>
    <t>MBDC1869</t>
  </si>
  <si>
    <t>ENCODE : Encylopedia of DNA Elements</t>
  </si>
  <si>
    <t>MBDC1870</t>
  </si>
  <si>
    <t>dbMAE: Database of Autosomal Monoallelic Expression</t>
  </si>
  <si>
    <t>MBDC1871</t>
  </si>
  <si>
    <t>hPSCreg: human Pluripotent Stem Cell registry</t>
  </si>
  <si>
    <t>MBDC1872</t>
  </si>
  <si>
    <t>PlanMine</t>
  </si>
  <si>
    <t>MBDC1873</t>
  </si>
  <si>
    <t>Digital Development</t>
  </si>
  <si>
    <t>MBDC1874</t>
  </si>
  <si>
    <t>InsectBase</t>
  </si>
  <si>
    <t>MBDC1875</t>
  </si>
  <si>
    <t>ANISEED</t>
  </si>
  <si>
    <t>MBDC1876</t>
  </si>
  <si>
    <t>NHGRI CRISPRz</t>
  </si>
  <si>
    <t>MBDC1877</t>
  </si>
  <si>
    <t>MouseNet</t>
  </si>
  <si>
    <t>MBDC1878</t>
  </si>
  <si>
    <t>DMDD: Deciphering the Mechanisms of Developmental Disorders</t>
  </si>
  <si>
    <t>MBDC1879</t>
  </si>
  <si>
    <t>Aging Chart</t>
  </si>
  <si>
    <t>MBDC1880</t>
  </si>
  <si>
    <t>DIDA: Digenic diseases database</t>
  </si>
  <si>
    <t>MBDC1881</t>
  </si>
  <si>
    <t>GEneSTATION</t>
  </si>
  <si>
    <t>MBDC1882</t>
  </si>
  <si>
    <t>SBR-Blood</t>
  </si>
  <si>
    <t>MBDC1883</t>
  </si>
  <si>
    <t>Cancer RNA-Seq Nexus</t>
  </si>
  <si>
    <t>MBDC1884</t>
  </si>
  <si>
    <t>BreCAN-DB: BREakpoint profiles of CANcer genomes DataBase</t>
  </si>
  <si>
    <t>MBDC1885</t>
  </si>
  <si>
    <t>ccmGDB: cancer cell metabolism genes database</t>
  </si>
  <si>
    <t>MBDC1886</t>
  </si>
  <si>
    <t>Colorectal Cancer Atlas</t>
  </si>
  <si>
    <t>MBDC1887</t>
  </si>
  <si>
    <t>Lnc2Cancer</t>
  </si>
  <si>
    <t>MBDC1888</t>
  </si>
  <si>
    <t>MutationAligner</t>
  </si>
  <si>
    <t>MBDC1889</t>
  </si>
  <si>
    <t>OpenTein</t>
  </si>
  <si>
    <t>MBDC1890</t>
  </si>
  <si>
    <t>SynLethDB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</si>
  <si>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</si>
  <si>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</si>
  <si>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</si>
  <si>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</si>
  <si>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</si>
  <si>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</si>
  <si>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</si>
  <si>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</si>
  <si>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MBDC1895</t>
  </si>
  <si>
    <t>WITHDRAWN</t>
  </si>
  <si>
    <t>MBDC1896</t>
  </si>
  <si>
    <t>CPPsite: Cell Penetrating Peptides</t>
  </si>
  <si>
    <t>MBDC1897</t>
  </si>
  <si>
    <t>DBAASP: Database of Antimicrobial Activity and Structure of Peptides</t>
  </si>
  <si>
    <t>MBDC1898</t>
  </si>
  <si>
    <t>SATPdb: Structurally Annotated Therapeutic Peptides database</t>
  </si>
  <si>
    <t>MBDC1899</t>
  </si>
  <si>
    <t>PlantDHS: DNase I Hypersensitive Site</t>
  </si>
  <si>
    <t>MBDC1900</t>
  </si>
  <si>
    <t>PlantPAN: Promoter Analysis Navigator</t>
  </si>
  <si>
    <t>MBDC1901</t>
  </si>
  <si>
    <t>GreeNC : Green Non-Coding Database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</si>
  <si>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</si>
  <si>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</si>
  <si>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</si>
  <si>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</si>
  <si>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</si>
  <si>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</si>
  <si>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MBDC1905</t>
  </si>
  <si>
    <t>GlyTouCan</t>
  </si>
  <si>
    <t>MBDC1906</t>
  </si>
  <si>
    <t>SugarBindDB</t>
  </si>
  <si>
    <t>MBDC1907</t>
  </si>
  <si>
    <t>MitoCarta</t>
  </si>
  <si>
    <t>MBDC1908</t>
  </si>
  <si>
    <t>MitoAge</t>
  </si>
  <si>
    <t>MBDC1911</t>
  </si>
  <si>
    <t>DriverDB</t>
  </si>
  <si>
    <t>NAR9001</t>
  </si>
  <si>
    <t>3D-GENOMICS</t>
  </si>
  <si>
    <t>NAR9002</t>
  </si>
  <si>
    <t>5_SAGE</t>
  </si>
  <si>
    <t>NAR9003</t>
  </si>
  <si>
    <t>AANT: Amino Acid-Nucleotide Interaction Database</t>
  </si>
  <si>
    <t>NAR9004</t>
  </si>
  <si>
    <t>AcroMed</t>
  </si>
  <si>
    <t>NAR9005</t>
  </si>
  <si>
    <t>Ad5 E1A Database</t>
  </si>
  <si>
    <t>NAR9006</t>
  </si>
  <si>
    <t>AlterORF</t>
  </si>
  <si>
    <t>NAR9007</t>
  </si>
  <si>
    <t>AluGene</t>
  </si>
  <si>
    <t>NAR9008</t>
  </si>
  <si>
    <t>aMAZE LightBench</t>
  </si>
  <si>
    <t>NAR9009</t>
  </si>
  <si>
    <t>AMmtDB</t>
  </si>
  <si>
    <t>NAR9010</t>
  </si>
  <si>
    <t>AngioDB</t>
  </si>
  <si>
    <t>NAR9011</t>
  </si>
  <si>
    <t>ANTIMIC</t>
  </si>
  <si>
    <t>NAR9012</t>
  </si>
  <si>
    <t>Antithrombin III</t>
  </si>
  <si>
    <t>NAR9013</t>
  </si>
  <si>
    <t>AOBase</t>
  </si>
  <si>
    <t>NAR9014</t>
  </si>
  <si>
    <t>APC Gene</t>
  </si>
  <si>
    <t>NAR9015</t>
  </si>
  <si>
    <t>AraC-XylS database</t>
  </si>
  <si>
    <t>NAR9016</t>
  </si>
  <si>
    <t>ARGH</t>
  </si>
  <si>
    <t>NAR9017</t>
  </si>
  <si>
    <t>Argonaute</t>
  </si>
  <si>
    <t>NAR9018</t>
  </si>
  <si>
    <t>ASAP: Alternative Splicing Annotation Project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</si>
  <si>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</si>
  <si>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</si>
  <si>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</si>
  <si>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</si>
  <si>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</si>
  <si>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</si>
  <si>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</si>
  <si>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</si>
  <si>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</si>
  <si>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</si>
  <si>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NAR9024</t>
  </si>
  <si>
    <t>AtDB: Arabidopsis thaliana Database</t>
  </si>
  <si>
    <t>NAR9025</t>
  </si>
  <si>
    <t>Axeldb: A Xenopus laevis database</t>
  </si>
  <si>
    <t>NAR9026</t>
  </si>
  <si>
    <t>BASC</t>
  </si>
  <si>
    <t>NAR9027</t>
  </si>
  <si>
    <t>BayGenomics</t>
  </si>
  <si>
    <t>NAR9028</t>
  </si>
  <si>
    <t>BIND: Biomolecular Interaction Network Database</t>
  </si>
  <si>
    <t>NAR9029</t>
  </si>
  <si>
    <t>BioHealthBase</t>
  </si>
  <si>
    <t>NAR9030</t>
  </si>
  <si>
    <t>Bioimage Database</t>
  </si>
  <si>
    <t>NAR9031</t>
  </si>
  <si>
    <t>BioKnowledge Library</t>
  </si>
  <si>
    <t>NAR9032</t>
  </si>
  <si>
    <t>BodyMap</t>
  </si>
  <si>
    <t>NAR9033</t>
  </si>
  <si>
    <t>BSD: Biodegradative Strain Database</t>
  </si>
  <si>
    <t>NAR9034</t>
  </si>
  <si>
    <t>ButterflyBase</t>
  </si>
  <si>
    <t>NAR9035</t>
  </si>
  <si>
    <t>CATDB: Complete Arabidopsis Transcriptome Database</t>
  </si>
  <si>
    <t>NAR9036</t>
  </si>
  <si>
    <t>cBACr: comprehensive Bacterial Artificial Chromosome resource</t>
  </si>
  <si>
    <t>NAR9037</t>
  </si>
  <si>
    <t>CDS: Celera Discovery System</t>
  </si>
  <si>
    <t>NAR9038</t>
  </si>
  <si>
    <t>CKAAPs DB: Conserved Key Amino Acid Positions Database</t>
  </si>
  <si>
    <t>NAR9039</t>
  </si>
  <si>
    <t>Cloned Human Genes</t>
  </si>
  <si>
    <t>NAR9040</t>
  </si>
  <si>
    <t>CMR: Comprehensive Microbial Resource</t>
  </si>
  <si>
    <t>NAR9041</t>
  </si>
  <si>
    <t>COMPEL</t>
  </si>
  <si>
    <t>NAR9042</t>
  </si>
  <si>
    <t>Compilation of tRNA sequences and sequences of tRNA genes</t>
  </si>
  <si>
    <t>NAR9043</t>
  </si>
  <si>
    <t>CPGN Mendel</t>
  </si>
  <si>
    <t>NAR9044</t>
  </si>
  <si>
    <t>CroW 21</t>
  </si>
  <si>
    <t>NAR9045</t>
  </si>
  <si>
    <t>CyanoMutants</t>
  </si>
  <si>
    <t>NAR9046</t>
  </si>
  <si>
    <t>DAMPD: Dragon Antimicrobial Peptide Database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</si>
  <si>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</si>
  <si>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</si>
  <si>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</si>
  <si>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</si>
  <si>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</si>
  <si>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</si>
  <si>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</si>
  <si>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</si>
  <si>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</si>
  <si>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</si>
  <si>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NAR9052</t>
  </si>
  <si>
    <t>DEF: Database of Expected Fold-classes</t>
  </si>
  <si>
    <t>NAR9053</t>
  </si>
  <si>
    <t>DExH/D Protein Family Database</t>
  </si>
  <si>
    <t>NAR9054</t>
  </si>
  <si>
    <t>DHS: Dictionary of Homologous Superfamilies</t>
  </si>
  <si>
    <t>NAR9055</t>
  </si>
  <si>
    <t>Directory of P450-containing Systems</t>
  </si>
  <si>
    <t>NAR9056</t>
  </si>
  <si>
    <t>DMAPS: Database of Multiple Alignments for Protein Structures</t>
  </si>
  <si>
    <t>NAR9057</t>
  </si>
  <si>
    <t>DT40</t>
  </si>
  <si>
    <t>NAR9058</t>
  </si>
  <si>
    <t>EASED: Extended Alternatively Spliced EST Database</t>
  </si>
  <si>
    <t>NAR9059</t>
  </si>
  <si>
    <t>EMBL-EBI CluSTr</t>
  </si>
  <si>
    <t>NAR9060</t>
  </si>
  <si>
    <t>EMBL-EBI E-MSD: Macromolecular Structure Database</t>
  </si>
  <si>
    <t>NAR9062</t>
  </si>
  <si>
    <t>EMBL-EBI : The European Bioinformatics Institute "EMBL-EBI Identifiers.org"</t>
  </si>
  <si>
    <t>NAR9063</t>
  </si>
  <si>
    <t>EMBL-EBI IntAct</t>
  </si>
  <si>
    <t>NAR9064</t>
  </si>
  <si>
    <t>EMBL-EBI Proteome Analysis Database</t>
  </si>
  <si>
    <t>NAR9065</t>
  </si>
  <si>
    <t>EMBL-EBI PSSH: Protein Sequence to Structure Homologies</t>
  </si>
  <si>
    <t>NAR9067</t>
  </si>
  <si>
    <t>ECD: Escherichia coli database</t>
  </si>
  <si>
    <t>NAR9068</t>
  </si>
  <si>
    <t>ECDC: E coli Database Compilation</t>
  </si>
  <si>
    <t>NAR9069</t>
  </si>
  <si>
    <t>EICO: Expression-based Imprint Candidate Organizer</t>
  </si>
  <si>
    <t>NAR9070</t>
  </si>
  <si>
    <t>Elixir Tools and Data Services Registry</t>
  </si>
  <si>
    <t>NAR9073</t>
  </si>
  <si>
    <t>EMGLib: Enhanced Microbial Genomes Library</t>
  </si>
  <si>
    <t>NAR9074</t>
  </si>
  <si>
    <t>EMMA: European Mouse Mutant Archive</t>
  </si>
  <si>
    <t>NAR9075</t>
  </si>
  <si>
    <t>EMOTIF database</t>
  </si>
  <si>
    <t>NAR9076</t>
  </si>
  <si>
    <t>EMP: Enzymes and Metabolic Pathways Database</t>
  </si>
  <si>
    <t>NAR9077</t>
  </si>
  <si>
    <t>EMPReSS</t>
  </si>
  <si>
    <t>NAR9078</t>
  </si>
  <si>
    <t>Ensembl Genomes</t>
  </si>
  <si>
    <t>NAR9079</t>
  </si>
  <si>
    <t>Ensembl Trace Archive</t>
  </si>
  <si>
    <t>NAR9080</t>
  </si>
  <si>
    <t>enviPath</t>
  </si>
  <si>
    <t>NAR9081</t>
  </si>
  <si>
    <t>EuPathDB: Eukaryotic Pathogen Database</t>
  </si>
  <si>
    <t>NAR9082</t>
  </si>
  <si>
    <t>ExDom</t>
  </si>
  <si>
    <t>NAR9083</t>
  </si>
  <si>
    <t>ExInt</t>
  </si>
  <si>
    <t>NAR9084</t>
  </si>
  <si>
    <t>FAMSBASE: Full Automatic Modeling System dataBASE</t>
  </si>
  <si>
    <t>NAR9085</t>
  </si>
  <si>
    <t>FBN1 Gene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</si>
  <si>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</si>
  <si>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</si>
  <si>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</si>
  <si>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</si>
  <si>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</si>
  <si>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</si>
  <si>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</si>
  <si>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</si>
  <si>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NAR9090</t>
  </si>
  <si>
    <t>FREP: Functional REPeats</t>
  </si>
  <si>
    <t>NAR9091</t>
  </si>
  <si>
    <t>FSN: Flexible Structural Neighborhood</t>
  </si>
  <si>
    <t>NAR9092</t>
  </si>
  <si>
    <t>FSSP: Families of Structurally Similar Proteins</t>
  </si>
  <si>
    <t>NAR9093</t>
  </si>
  <si>
    <t>FusionDB</t>
  </si>
  <si>
    <t>NAR9094</t>
  </si>
  <si>
    <t>GALA: Genome Alignments and Annotations</t>
  </si>
  <si>
    <t>NAR9095</t>
  </si>
  <si>
    <t>GDB: Genome Data Base</t>
  </si>
  <si>
    <t>NAR9096</t>
  </si>
  <si>
    <t>Gene Aging Nexus</t>
  </si>
  <si>
    <t>NAR9097</t>
  </si>
  <si>
    <t>GeneFarm</t>
  </si>
  <si>
    <t>NAR9098</t>
  </si>
  <si>
    <t>GeneProf Data</t>
  </si>
  <si>
    <t>NAR9099</t>
  </si>
  <si>
    <t>GeneTack</t>
  </si>
  <si>
    <t>NAR9100</t>
  </si>
  <si>
    <t>GENETPIG</t>
  </si>
  <si>
    <t>NAR9101</t>
  </si>
  <si>
    <t>GeneTrees</t>
  </si>
  <si>
    <t>NAR9102</t>
  </si>
  <si>
    <t>GenMapDB</t>
  </si>
  <si>
    <t>NAR9103</t>
  </si>
  <si>
    <t>Genome Properties</t>
  </si>
  <si>
    <t>NAR9105</t>
  </si>
  <si>
    <t>GIB-V: Genome Information Broker for Viruses</t>
  </si>
  <si>
    <t>NAR9106</t>
  </si>
  <si>
    <t>GIB: Genome Information Broker</t>
  </si>
  <si>
    <t>NAR9107</t>
  </si>
  <si>
    <t>GID: Global Image Database</t>
  </si>
  <si>
    <t>NAR9108</t>
  </si>
  <si>
    <t>GIF-DB: Gene Interactions in the Fly Database</t>
  </si>
  <si>
    <t>NAR9109</t>
  </si>
  <si>
    <t>GlycoSuiteDB</t>
  </si>
  <si>
    <t>NAR9110</t>
  </si>
  <si>
    <t>GRASP: Genome-Wide Repository of Associations between SNPs and Phenotypes</t>
  </si>
  <si>
    <t>NAR9111</t>
  </si>
  <si>
    <t>GRBase: Gene Regulation Database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</si>
  <si>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</si>
  <si>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</si>
  <si>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</si>
  <si>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</si>
  <si>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</si>
  <si>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</si>
  <si>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NAR9115</t>
  </si>
  <si>
    <t>GSAD: Genome Size in Asteraceae Database</t>
  </si>
  <si>
    <t>NAR9116</t>
  </si>
  <si>
    <t>GSDB: Genome Sequence DataBase</t>
  </si>
  <si>
    <t>NAR9117</t>
  </si>
  <si>
    <t>Guide RNA database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</si>
  <si>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</si>
  <si>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</si>
  <si>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</si>
  <si>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</si>
  <si>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</si>
  <si>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</si>
  <si>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NAR9122</t>
  </si>
  <si>
    <t>Hedgehog Signaling Pathway Database</t>
  </si>
  <si>
    <t>NAR9123</t>
  </si>
  <si>
    <t>HemaExplorer</t>
  </si>
  <si>
    <t>NAR9124</t>
  </si>
  <si>
    <t>HGMD: Human Gene Mutation Database</t>
  </si>
  <si>
    <t>NAR9125</t>
  </si>
  <si>
    <t>hiPathDB: human-integrated pathway databas</t>
  </si>
  <si>
    <t>NAR9126</t>
  </si>
  <si>
    <t>Histone Compliation and Alignments</t>
  </si>
  <si>
    <t>NAR9127</t>
  </si>
  <si>
    <t>HIV Positive Selection Mutation Database</t>
  </si>
  <si>
    <t>NAR9128</t>
  </si>
  <si>
    <t>HPRT Mutant Database</t>
  </si>
  <si>
    <t>NAR9129</t>
  </si>
  <si>
    <t>HSSP: Homology-Derived Structures of Proteins</t>
  </si>
  <si>
    <t>NAR9130</t>
  </si>
  <si>
    <t>HuGeMap</t>
  </si>
  <si>
    <t>NAR9131</t>
  </si>
  <si>
    <t>HUGEppi</t>
  </si>
  <si>
    <t>NAR9132</t>
  </si>
  <si>
    <t>Human PAML Browser: Phylogenetic Analysis by Maximum Likelihood</t>
  </si>
  <si>
    <t>NAR9133</t>
  </si>
  <si>
    <t>HyPaLib: Hybrid Pattern Library</t>
  </si>
  <si>
    <t>NAR9134</t>
  </si>
  <si>
    <t>ICB: Identification and Classification of Bacteria</t>
  </si>
  <si>
    <t>NAR9135</t>
  </si>
  <si>
    <t>IDB: Intron DataBase</t>
  </si>
  <si>
    <t>NAR9136</t>
  </si>
  <si>
    <t>IDR:  ImmunoDeficiency Resource</t>
  </si>
  <si>
    <t>NAR9137</t>
  </si>
  <si>
    <t>IID: Integrated Interactions Database</t>
  </si>
  <si>
    <t>NAR9138</t>
  </si>
  <si>
    <t>IMGT/GeneInfo</t>
  </si>
  <si>
    <t>NAR9139</t>
  </si>
  <si>
    <t>Incyte Genomics</t>
  </si>
  <si>
    <t>NAR9140</t>
  </si>
  <si>
    <t>INE: INtegrated rice genome Explorer</t>
  </si>
  <si>
    <t>NAR9141</t>
  </si>
  <si>
    <t>INFOGENE</t>
  </si>
  <si>
    <t>NAR9142</t>
  </si>
  <si>
    <t>INSDC: International Nucleotide Sequence Database Collaboration</t>
  </si>
  <si>
    <t>NAR9143</t>
  </si>
  <si>
    <t>IRESdb: Internal Ribosome Entry Sites database</t>
  </si>
  <si>
    <t>NAR9144</t>
  </si>
  <si>
    <t>ISbrowser</t>
  </si>
  <si>
    <t>NAR9145</t>
  </si>
  <si>
    <t>Islander</t>
  </si>
  <si>
    <t>NAR9146</t>
  </si>
  <si>
    <t>ISSD: Integrated Sequence-Structure Database</t>
  </si>
  <si>
    <t>NAR9147</t>
  </si>
  <si>
    <t>IXDB: integrated X chromosome database</t>
  </si>
  <si>
    <t>NAR9148</t>
  </si>
  <si>
    <t>JGI Genome Portal</t>
  </si>
  <si>
    <t>NAR9149</t>
  </si>
  <si>
    <t>JIC Mendel</t>
  </si>
  <si>
    <t>NAR9150</t>
  </si>
  <si>
    <t>Kabat Database</t>
  </si>
  <si>
    <t>NAR9151</t>
  </si>
  <si>
    <t>KEYnet</t>
  </si>
  <si>
    <t>NAR9152</t>
  </si>
  <si>
    <t>KMDB: Keio Mutation Database</t>
  </si>
  <si>
    <t>NAR9153</t>
  </si>
  <si>
    <t>large subunit (23S- and 23S-like) ribosomal RNA structures</t>
  </si>
  <si>
    <t>NAR9154</t>
  </si>
  <si>
    <t>LDL Receptor Gene Database</t>
  </si>
  <si>
    <t>NAR9155</t>
  </si>
  <si>
    <t>LDLR Database</t>
  </si>
  <si>
    <t>NAR9156</t>
  </si>
  <si>
    <t>LIGAND</t>
  </si>
  <si>
    <t>NAR9157</t>
  </si>
  <si>
    <t>LISTA</t>
  </si>
  <si>
    <t>NAR9158</t>
  </si>
  <si>
    <t>LMSD: LIPID MAPS Structure Database</t>
  </si>
  <si>
    <t>NAR9159</t>
  </si>
  <si>
    <t>Marfan Database</t>
  </si>
  <si>
    <t>NAR9160</t>
  </si>
  <si>
    <t>Matador</t>
  </si>
  <si>
    <t>NAR9161</t>
  </si>
  <si>
    <t>MBDC: Molecular Biology Database Collection</t>
  </si>
  <si>
    <t>NAR9162</t>
  </si>
  <si>
    <t>MDB: Metalloprotein Database</t>
  </si>
  <si>
    <t>NAR9163</t>
  </si>
  <si>
    <t>MERAV: Metabolic gEne RApid Visualizer</t>
  </si>
  <si>
    <t>NAR9164</t>
  </si>
  <si>
    <t>MeRNA: Metals in RNA</t>
  </si>
  <si>
    <t>NAR9165</t>
  </si>
  <si>
    <t>Metabolic Pathway Collection</t>
  </si>
  <si>
    <t>NAR9166</t>
  </si>
  <si>
    <t>MetaFam</t>
  </si>
  <si>
    <t>NAR9167</t>
  </si>
  <si>
    <t>MetaFMF</t>
  </si>
  <si>
    <t>NAR9168</t>
  </si>
  <si>
    <t>Metagrowth</t>
  </si>
  <si>
    <t>NAR9169</t>
  </si>
  <si>
    <t>MetaRouter</t>
  </si>
  <si>
    <t>NAR9170</t>
  </si>
  <si>
    <t>MethylomeDB</t>
  </si>
  <si>
    <t>NAR9171</t>
  </si>
  <si>
    <t>MGI: Medicago Genome Initiative</t>
  </si>
  <si>
    <t>NAR9172</t>
  </si>
  <si>
    <t>MICdb: Microsatellites Database</t>
  </si>
  <si>
    <t>NAR9173</t>
  </si>
  <si>
    <t>microRNA registry</t>
  </si>
  <si>
    <t>NAR9174</t>
  </si>
  <si>
    <t>microTranspoGene</t>
  </si>
  <si>
    <t>NAR9175</t>
  </si>
  <si>
    <t>MIntAct</t>
  </si>
  <si>
    <t>NAR9176</t>
  </si>
  <si>
    <t>MIPS MPact</t>
  </si>
  <si>
    <t>NAR9177</t>
  </si>
  <si>
    <t>MIPS: Martinsried Institute for Protein Sequences</t>
  </si>
  <si>
    <t>NAR9178</t>
  </si>
  <si>
    <t>MitBASE</t>
  </si>
  <si>
    <t>NAR9179</t>
  </si>
  <si>
    <t>MITOP: MITOchondrial Proteome database</t>
  </si>
  <si>
    <t>NAR9180</t>
  </si>
  <si>
    <t>MitoP2</t>
  </si>
  <si>
    <t>NAR9181</t>
  </si>
  <si>
    <t>MmtDB</t>
  </si>
  <si>
    <t>NAR9182</t>
  </si>
  <si>
    <t>Mobile Group II Introns</t>
  </si>
  <si>
    <t>NAR9183</t>
  </si>
  <si>
    <t>Mouse SAGE: Serial Analysis of Gene Expression</t>
  </si>
  <si>
    <t>NAR9184</t>
  </si>
  <si>
    <t>MPIMP: Mitochondrial Protein Import Machinery of Plants</t>
  </si>
  <si>
    <t>NAR9185</t>
  </si>
  <si>
    <t>MPW: Metabolic PathWays database</t>
  </si>
  <si>
    <t>NAR9186</t>
  </si>
  <si>
    <t>MTID: Mouse Transposon Insertion Database</t>
  </si>
  <si>
    <t>NAR9187</t>
  </si>
  <si>
    <t>MyGene.info</t>
  </si>
  <si>
    <t>NAR9188</t>
  </si>
  <si>
    <t>MyMpn</t>
  </si>
  <si>
    <t>NAR9189</t>
  </si>
  <si>
    <t>NBRP: National BioResource Project</t>
  </si>
  <si>
    <t>NAR9190</t>
  </si>
  <si>
    <t>NCBI Assembly</t>
  </si>
  <si>
    <t>NAR9191</t>
  </si>
  <si>
    <t>NCBI BioSample</t>
  </si>
  <si>
    <t>NAR9192</t>
  </si>
  <si>
    <t>NCBI dbSNP: database of single nucleotide polymorphisms</t>
  </si>
  <si>
    <t>NAR9193</t>
  </si>
  <si>
    <t>NCBI Gene</t>
  </si>
  <si>
    <t>NAR9194</t>
  </si>
  <si>
    <t>NCBI LocusLink</t>
  </si>
  <si>
    <t>NAR9196</t>
  </si>
  <si>
    <t>NCBI Peptidome</t>
  </si>
  <si>
    <t>NAR9197</t>
  </si>
  <si>
    <t>NCBI PubChem BioAssay</t>
  </si>
  <si>
    <t>NAR9199</t>
  </si>
  <si>
    <t>Nematode.net</t>
  </si>
  <si>
    <t>NAR9200</t>
  </si>
  <si>
    <t>NAR9201</t>
  </si>
  <si>
    <t>NRMD: Nuclear Receptor Mutation Database</t>
  </si>
  <si>
    <t>NAR9202</t>
  </si>
  <si>
    <t>NRSub: non-redundant Bacillus subtilis database</t>
  </si>
  <si>
    <t>NAR9203</t>
  </si>
  <si>
    <t>NTDB</t>
  </si>
  <si>
    <t>NAR9204</t>
  </si>
  <si>
    <t>NUREBASE</t>
  </si>
  <si>
    <t>NAR9205</t>
  </si>
  <si>
    <t>OpenSputnik</t>
  </si>
  <si>
    <t>NAR9206</t>
  </si>
  <si>
    <t>OperonDB</t>
  </si>
  <si>
    <t>NAR9207</t>
  </si>
  <si>
    <t>OrCGDB: Oral Cancer Gene Database</t>
  </si>
  <si>
    <t>NAR9208</t>
  </si>
  <si>
    <t>ORFanage</t>
  </si>
  <si>
    <t>NAR9209</t>
  </si>
  <si>
    <t>OrthoMCL-DB</t>
  </si>
  <si>
    <t>NAR9210</t>
  </si>
  <si>
    <t>OWL</t>
  </si>
  <si>
    <t>NAR9211</t>
  </si>
  <si>
    <t>p53 Gene Mutations Database</t>
  </si>
  <si>
    <t>NAR9212</t>
  </si>
  <si>
    <t>p53 Mutations in Human Tumors Database</t>
  </si>
  <si>
    <t>NAR9213</t>
  </si>
  <si>
    <t>PACRAT</t>
  </si>
  <si>
    <t>NAR9214</t>
  </si>
  <si>
    <t>PairsDB</t>
  </si>
  <si>
    <t>NAR9215</t>
  </si>
  <si>
    <t>PALSdb: Putative Alternative Splicing database</t>
  </si>
  <si>
    <t>NAR9216</t>
  </si>
  <si>
    <t>ParaDB</t>
  </si>
  <si>
    <t>NAR9217</t>
  </si>
  <si>
    <t>Pathema</t>
  </si>
  <si>
    <t>NAR9218</t>
  </si>
  <si>
    <t>PEP: Predictions for Entire Proteomes</t>
  </si>
  <si>
    <t>NAR9219</t>
  </si>
  <si>
    <t>PFGD: Phytophthora Functional Genomics Database</t>
  </si>
  <si>
    <t>NAR9220</t>
  </si>
  <si>
    <t>PGID: Phytophthora Genome Initiative Database</t>
  </si>
  <si>
    <t>NAR9221</t>
  </si>
  <si>
    <t>PharmGED</t>
  </si>
  <si>
    <t>NAR9222</t>
  </si>
  <si>
    <t>Phospho.ELM</t>
  </si>
  <si>
    <t>NAR9223</t>
  </si>
  <si>
    <t>PhosphoBase</t>
  </si>
  <si>
    <t>NAR9224</t>
  </si>
  <si>
    <t>Phytome</t>
  </si>
  <si>
    <t>NAR9225</t>
  </si>
  <si>
    <t>PIR ALN: Protein Information Resource Alignments</t>
  </si>
  <si>
    <t>NAR9226</t>
  </si>
  <si>
    <t>PIR NRL-3D</t>
  </si>
  <si>
    <t>NAR9227</t>
  </si>
  <si>
    <t>PlantMarkers</t>
  </si>
  <si>
    <t>NAR9228</t>
  </si>
  <si>
    <t>PlantQTL-GE</t>
  </si>
  <si>
    <t>NAR9229</t>
  </si>
  <si>
    <t>PlantsT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</si>
  <si>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</si>
  <si>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</si>
  <si>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</si>
  <si>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</si>
  <si>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</si>
  <si>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</si>
  <si>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NAR9233</t>
  </si>
  <si>
    <t>Predictome</t>
  </si>
  <si>
    <t>NAR9234</t>
  </si>
  <si>
    <t>PRESAGE</t>
  </si>
  <si>
    <t>NAR9235</t>
  </si>
  <si>
    <t>ProDom-CG</t>
  </si>
  <si>
    <t>NAR9236</t>
  </si>
  <si>
    <t>PROMISE</t>
  </si>
  <si>
    <t>NAR9237</t>
  </si>
  <si>
    <t>ProNIT</t>
  </si>
  <si>
    <t>NAR9238</t>
  </si>
  <si>
    <t>PROTCOM: PROTein COMplexes</t>
  </si>
  <si>
    <t>NAR9239</t>
  </si>
  <si>
    <t>Protein C deficiency</t>
  </si>
  <si>
    <t>NAR9240</t>
  </si>
  <si>
    <t>ProtoMap</t>
  </si>
  <si>
    <t>NAR9241</t>
  </si>
  <si>
    <t>PseudoBase++</t>
  </si>
  <si>
    <t>NAR9242</t>
  </si>
  <si>
    <t>PSF: Protein Segment Finder</t>
  </si>
  <si>
    <t>NAR9243</t>
  </si>
  <si>
    <t>PSI-MR: Protein Structure Initiative Material Repository</t>
  </si>
  <si>
    <t>NAR9244</t>
  </si>
  <si>
    <t>pSTIING</t>
  </si>
  <si>
    <t>NAR9245</t>
  </si>
  <si>
    <t>PTM-Switchboard</t>
  </si>
  <si>
    <t>NAR9246</t>
  </si>
  <si>
    <t>PUMA2</t>
  </si>
  <si>
    <t>NAR9247</t>
  </si>
  <si>
    <t>PupaSuite</t>
  </si>
  <si>
    <t>NAR9248</t>
  </si>
  <si>
    <t>QuadBase</t>
  </si>
  <si>
    <t>NAR9249</t>
  </si>
  <si>
    <t>RAD: Rice Annotation Database</t>
  </si>
  <si>
    <t>NAR9250</t>
  </si>
  <si>
    <t>READ: RIKEN Expression Array Database</t>
  </si>
  <si>
    <t>NAR9251</t>
  </si>
  <si>
    <t>REDIdb: RNA Editing Database</t>
  </si>
  <si>
    <t>NAR9252</t>
  </si>
  <si>
    <t>RGKbase: Rice Genome Knowledgebase</t>
  </si>
  <si>
    <t>NAR9253</t>
  </si>
  <si>
    <t>RHdb: radiation hybrid database</t>
  </si>
  <si>
    <t>NAR9254</t>
  </si>
  <si>
    <t>RhizoBase</t>
  </si>
  <si>
    <t>NAR9255</t>
  </si>
  <si>
    <t>RiceWiki</t>
  </si>
  <si>
    <t>NAR9256</t>
  </si>
  <si>
    <t>RISSC: Ribosomal Intergenic Spacer Sequence Collection</t>
  </si>
  <si>
    <t>NAR9257</t>
  </si>
  <si>
    <t>RNA Virus Database</t>
  </si>
  <si>
    <t>NAR9258</t>
  </si>
  <si>
    <t>RNABase</t>
  </si>
  <si>
    <t>NAR9259</t>
  </si>
  <si>
    <t>ROUGE</t>
  </si>
  <si>
    <t>NAR9260</t>
  </si>
  <si>
    <t>RsGDB: Rhodobacter sphaeroides genome database</t>
  </si>
  <si>
    <t>NAR9261</t>
  </si>
  <si>
    <t>rSNPBase</t>
  </si>
  <si>
    <t>NAR9262</t>
  </si>
  <si>
    <t>RTCGD</t>
  </si>
  <si>
    <t>NAR9263</t>
  </si>
  <si>
    <t>RTKdb: Receptor Tyrosine Kinase DataBase</t>
  </si>
  <si>
    <t>NAR9264</t>
  </si>
  <si>
    <t>S4</t>
  </si>
  <si>
    <t>NAR9265</t>
  </si>
  <si>
    <t>SALAD database</t>
  </si>
  <si>
    <t>NAR9266</t>
  </si>
  <si>
    <t>SaRAD</t>
  </si>
  <si>
    <t>NAR9267</t>
  </si>
  <si>
    <t>SCOR: Structural Classification of RNA</t>
  </si>
  <si>
    <t>NAR9268</t>
  </si>
  <si>
    <t>SDR: Specificity Determining Residue Database</t>
  </si>
  <si>
    <t>NAR9269</t>
  </si>
  <si>
    <t>SEED</t>
  </si>
  <si>
    <t>NAR9270</t>
  </si>
  <si>
    <t>SGCEdb: Structural Fenomics focusing on Caenorhabditis Elegans database</t>
  </si>
  <si>
    <t>NAR9271</t>
  </si>
  <si>
    <t>SGD Genome Snapshot</t>
  </si>
  <si>
    <t>NAR9272</t>
  </si>
  <si>
    <t>SIB: Swiss Institute of Bioinformatics</t>
  </si>
  <si>
    <t>NAR9273</t>
  </si>
  <si>
    <t>SIEGE: Smoking Induced Epithelial Gene Expression</t>
  </si>
  <si>
    <t>NAR9274</t>
  </si>
  <si>
    <t>SilkDB: Silkworm Knowledgebase</t>
  </si>
  <si>
    <t>NAR9275</t>
  </si>
  <si>
    <t>Site Specific Methylation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</si>
  <si>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</si>
  <si>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</si>
  <si>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</si>
  <si>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</si>
  <si>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</si>
  <si>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</si>
  <si>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</si>
  <si>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</si>
  <si>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NAR9280</t>
  </si>
  <si>
    <t>snoRNA Database</t>
  </si>
  <si>
    <t>NAR9281</t>
  </si>
  <si>
    <t>SNP Cnsortium Website</t>
  </si>
  <si>
    <t>NAR9282</t>
  </si>
  <si>
    <t>Sputnik</t>
  </si>
  <si>
    <t>NAR9283</t>
  </si>
  <si>
    <t>STACK: Sequence Tag Alignment and Consensus Knowledgebase</t>
  </si>
  <si>
    <t>NAR9284</t>
  </si>
  <si>
    <t>Stanford Biomedical Abbreviation Server</t>
  </si>
  <si>
    <t>NAR9285</t>
  </si>
  <si>
    <t>Sulfolobus database</t>
  </si>
  <si>
    <t>NAR9286</t>
  </si>
  <si>
    <t>SURFACE: SUrface Residues and Functions Annotated; Compared and Evaluated</t>
  </si>
  <si>
    <t>NAR9287</t>
  </si>
  <si>
    <t>SV40 T Antigen Database</t>
  </si>
  <si>
    <t>NAR9288</t>
  </si>
  <si>
    <t>SWISS-PROT</t>
  </si>
  <si>
    <t>NAR9290</t>
  </si>
  <si>
    <t>TFD: Transcription Factors Database</t>
  </si>
  <si>
    <t>NAR9291</t>
  </si>
  <si>
    <t>tGRAP</t>
  </si>
  <si>
    <t>NAR9292</t>
  </si>
  <si>
    <t>TMAD</t>
  </si>
  <si>
    <t>NAR9293</t>
  </si>
  <si>
    <t>TMPDB</t>
  </si>
  <si>
    <t>NAR9294</t>
  </si>
  <si>
    <t>tmRNA Website</t>
  </si>
  <si>
    <t>NAR9295</t>
  </si>
  <si>
    <t>TopPTM</t>
  </si>
  <si>
    <t>NAR9296</t>
  </si>
  <si>
    <t>TOPS</t>
  </si>
  <si>
    <t>NAR9297</t>
  </si>
  <si>
    <t>TP53 Website</t>
  </si>
  <si>
    <t>NAR9298</t>
  </si>
  <si>
    <t>TransfactomeDB</t>
  </si>
  <si>
    <t>NAR9299</t>
  </si>
  <si>
    <t>Transgenic Rodent Mutations Database</t>
  </si>
  <si>
    <t>NAR9300</t>
  </si>
  <si>
    <t>trEST</t>
  </si>
  <si>
    <t>NAR9301</t>
  </si>
  <si>
    <t>trGEN</t>
  </si>
  <si>
    <t>NAR9302</t>
  </si>
  <si>
    <t>TrichDB</t>
  </si>
  <si>
    <t>NAR9303</t>
  </si>
  <si>
    <t>TRIPLES: TRansposon-lnsertion Phenotypes; Localization and Expression in Saccharomyces</t>
  </si>
  <si>
    <t>NAR9304</t>
  </si>
  <si>
    <t>U-insertion/deletion Edited Sequence Database</t>
  </si>
  <si>
    <t>NAR9305</t>
  </si>
  <si>
    <t>UCSC Proteome Browser</t>
  </si>
  <si>
    <t>NAR9306</t>
  </si>
  <si>
    <t>UCSC Table Browser</t>
  </si>
  <si>
    <t>NAR9307</t>
  </si>
  <si>
    <t>UDB</t>
  </si>
  <si>
    <t>NAR9308</t>
  </si>
  <si>
    <t>UET: Universal Evolutionary Trace</t>
  </si>
  <si>
    <t>NAR9309</t>
  </si>
  <si>
    <t>UKPMC: UK PubMed Central</t>
  </si>
  <si>
    <t>NAR9310</t>
  </si>
  <si>
    <t>UMD-BRCA2</t>
  </si>
  <si>
    <t>NAR9311</t>
  </si>
  <si>
    <t>UMLS: Unified Medical Language System</t>
  </si>
  <si>
    <t>NAR9312</t>
  </si>
  <si>
    <t>UniProt</t>
  </si>
  <si>
    <t>NAR9313</t>
  </si>
  <si>
    <t>uRNA database</t>
  </si>
  <si>
    <t>NAR9314</t>
  </si>
  <si>
    <t>VHL Gene Database</t>
  </si>
  <si>
    <t>NAR9315</t>
  </si>
  <si>
    <t>VirGen</t>
  </si>
  <si>
    <t>NAR9316</t>
  </si>
  <si>
    <t>Virgil</t>
  </si>
  <si>
    <t>NAR9317</t>
  </si>
  <si>
    <t>Viroid and Viroid-Like RNA Database</t>
  </si>
  <si>
    <t>NAR9318</t>
  </si>
  <si>
    <t>VirusMINT</t>
  </si>
  <si>
    <t>NAR9319</t>
  </si>
  <si>
    <t>VMD: VBI Microbial Database</t>
  </si>
  <si>
    <t>NAR9320</t>
  </si>
  <si>
    <t>VNTRDB: Variable Number Tandem Repeat DataBase</t>
  </si>
  <si>
    <t>NAR9321</t>
  </si>
  <si>
    <t>Wanda</t>
  </si>
  <si>
    <t>NAR9322</t>
  </si>
  <si>
    <t>WIT: What Is There</t>
  </si>
  <si>
    <t>NAR9323</t>
  </si>
  <si>
    <t>WT1 Gene Database</t>
  </si>
  <si>
    <t>NAR9324</t>
  </si>
  <si>
    <t>PDB : Protein Data Bank</t>
  </si>
  <si>
    <t>NAR9325</t>
  </si>
  <si>
    <t>xBASE</t>
  </si>
  <si>
    <t>NAR9326</t>
  </si>
  <si>
    <t>Xpro</t>
  </si>
  <si>
    <t>NAR9327</t>
  </si>
  <si>
    <t>XREFdb</t>
  </si>
  <si>
    <t>NAR9328</t>
  </si>
  <si>
    <t>Yale Mutation Databases</t>
  </si>
  <si>
    <t>NAR9329</t>
  </si>
  <si>
    <t>YPD: Yeast Proteome Database</t>
  </si>
  <si>
    <t>NAR9330</t>
  </si>
  <si>
    <t>YPL.db: Yeast Protein Localization DataBase</t>
  </si>
  <si>
    <t>NAR9331</t>
  </si>
  <si>
    <t>ZmDB: maize genome database</t>
  </si>
  <si>
    <t>nb_authors_max</t>
  </si>
  <si>
    <t>available_2024</t>
  </si>
  <si>
    <t># of authors</t>
  </si>
  <si>
    <t># of databases</t>
  </si>
  <si>
    <t>avaliable</t>
  </si>
  <si>
    <t>not avaliable</t>
  </si>
  <si>
    <t>High #of Authors</t>
  </si>
  <si>
    <t>Medium # of Authors</t>
  </si>
  <si>
    <t>Low # of Authors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</si>
</sst>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of First Publication vs Number of Authors</a:t>
            </a:r>
            <a:endParaRPr lang="en-US"/>
          </a:p>
        </c:rich>
      </c:tx>
      <c:layout>
        <c:manualLayout>
          <c:xMode val="edge"/>
          <c:yMode val="edge"/>
          <c:x val="0.14193744531933508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03937007874015"/>
          <c:y val="0.17171299370711191"/>
          <c:w val="0.806071741032371"/>
          <c:h val="0.58236913094196563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20538057742782"/>
                  <c:y val="-0.41268222496284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Project5_dataset!$C$2:$C$2355</c:f>
              <c:numCache>
                <c:formatCode>General</c:formatCode>
                <c:ptCount val="2354"/>
                <c:pt idx="0">
                  <c:v>2018</c:v>
                </c:pt>
                <c:pt idx="1">
                  <c:v>2018</c:v>
                </c:pt>
                <c:pt idx="2">
                  <c:v>2017</c:v>
                </c:pt>
                <c:pt idx="3">
                  <c:v>2018</c:v>
                </c:pt>
                <c:pt idx="4">
                  <c:v>2018</c:v>
                </c:pt>
                <c:pt idx="5">
                  <c:v>2019</c:v>
                </c:pt>
                <c:pt idx="6">
                  <c:v>2021</c:v>
                </c:pt>
                <c:pt idx="7">
                  <c:v>2021</c:v>
                </c:pt>
                <c:pt idx="8">
                  <c:v>2021</c:v>
                </c:pt>
                <c:pt idx="9">
                  <c:v>2017</c:v>
                </c:pt>
                <c:pt idx="10">
                  <c:v>2020</c:v>
                </c:pt>
                <c:pt idx="11">
                  <c:v>2019</c:v>
                </c:pt>
                <c:pt idx="12">
                  <c:v>2021</c:v>
                </c:pt>
                <c:pt idx="13">
                  <c:v>2022</c:v>
                </c:pt>
                <c:pt idx="14">
                  <c:v>2021</c:v>
                </c:pt>
                <c:pt idx="15">
                  <c:v>2022</c:v>
                </c:pt>
                <c:pt idx="16">
                  <c:v>2022</c:v>
                </c:pt>
                <c:pt idx="17">
                  <c:v>2022</c:v>
                </c:pt>
                <c:pt idx="18">
                  <c:v>2019</c:v>
                </c:pt>
                <c:pt idx="19">
                  <c:v>2021</c:v>
                </c:pt>
                <c:pt idx="20">
                  <c:v>2018</c:v>
                </c:pt>
                <c:pt idx="21">
                  <c:v>2021</c:v>
                </c:pt>
                <c:pt idx="22">
                  <c:v>2021</c:v>
                </c:pt>
                <c:pt idx="23">
                  <c:v>2022</c:v>
                </c:pt>
                <c:pt idx="24">
                  <c:v>2022</c:v>
                </c:pt>
                <c:pt idx="25">
                  <c:v>2019</c:v>
                </c:pt>
                <c:pt idx="26">
                  <c:v>2021</c:v>
                </c:pt>
                <c:pt idx="27">
                  <c:v>2018</c:v>
                </c:pt>
                <c:pt idx="28">
                  <c:v>2021</c:v>
                </c:pt>
                <c:pt idx="29">
                  <c:v>2020</c:v>
                </c:pt>
                <c:pt idx="30">
                  <c:v>2019</c:v>
                </c:pt>
                <c:pt idx="31">
                  <c:v>2021</c:v>
                </c:pt>
                <c:pt idx="32">
                  <c:v>2021</c:v>
                </c:pt>
                <c:pt idx="33">
                  <c:v>2018</c:v>
                </c:pt>
                <c:pt idx="34">
                  <c:v>2021</c:v>
                </c:pt>
                <c:pt idx="35">
                  <c:v>2021</c:v>
                </c:pt>
                <c:pt idx="36">
                  <c:v>2019</c:v>
                </c:pt>
                <c:pt idx="37">
                  <c:v>2022</c:v>
                </c:pt>
                <c:pt idx="38">
                  <c:v>2019</c:v>
                </c:pt>
                <c:pt idx="39">
                  <c:v>2017</c:v>
                </c:pt>
                <c:pt idx="40">
                  <c:v>2021</c:v>
                </c:pt>
                <c:pt idx="41">
                  <c:v>2022</c:v>
                </c:pt>
                <c:pt idx="42">
                  <c:v>2021</c:v>
                </c:pt>
                <c:pt idx="43">
                  <c:v>2021</c:v>
                </c:pt>
                <c:pt idx="44">
                  <c:v>2019</c:v>
                </c:pt>
                <c:pt idx="45">
                  <c:v>2021</c:v>
                </c:pt>
                <c:pt idx="46">
                  <c:v>2018</c:v>
                </c:pt>
                <c:pt idx="47">
                  <c:v>2018</c:v>
                </c:pt>
                <c:pt idx="48">
                  <c:v>2017</c:v>
                </c:pt>
                <c:pt idx="49">
                  <c:v>2021</c:v>
                </c:pt>
                <c:pt idx="50">
                  <c:v>2018</c:v>
                </c:pt>
                <c:pt idx="51">
                  <c:v>2018</c:v>
                </c:pt>
                <c:pt idx="52">
                  <c:v>2019</c:v>
                </c:pt>
                <c:pt idx="53">
                  <c:v>2017</c:v>
                </c:pt>
                <c:pt idx="54">
                  <c:v>2018</c:v>
                </c:pt>
                <c:pt idx="55">
                  <c:v>2022</c:v>
                </c:pt>
                <c:pt idx="56">
                  <c:v>2017</c:v>
                </c:pt>
                <c:pt idx="57">
                  <c:v>2021</c:v>
                </c:pt>
                <c:pt idx="58">
                  <c:v>2021</c:v>
                </c:pt>
                <c:pt idx="59">
                  <c:v>2017</c:v>
                </c:pt>
                <c:pt idx="60">
                  <c:v>2022</c:v>
                </c:pt>
                <c:pt idx="61">
                  <c:v>2018</c:v>
                </c:pt>
                <c:pt idx="62">
                  <c:v>2018</c:v>
                </c:pt>
                <c:pt idx="63">
                  <c:v>2021</c:v>
                </c:pt>
                <c:pt idx="64">
                  <c:v>2022</c:v>
                </c:pt>
                <c:pt idx="65">
                  <c:v>2018</c:v>
                </c:pt>
                <c:pt idx="66">
                  <c:v>2017</c:v>
                </c:pt>
                <c:pt idx="67">
                  <c:v>2018</c:v>
                </c:pt>
                <c:pt idx="68">
                  <c:v>2021</c:v>
                </c:pt>
                <c:pt idx="69">
                  <c:v>2021</c:v>
                </c:pt>
                <c:pt idx="70">
                  <c:v>2020</c:v>
                </c:pt>
                <c:pt idx="71">
                  <c:v>2020</c:v>
                </c:pt>
                <c:pt idx="72">
                  <c:v>2022</c:v>
                </c:pt>
                <c:pt idx="73">
                  <c:v>2021</c:v>
                </c:pt>
                <c:pt idx="74">
                  <c:v>2022</c:v>
                </c:pt>
                <c:pt idx="75">
                  <c:v>2018</c:v>
                </c:pt>
                <c:pt idx="76">
                  <c:v>2020</c:v>
                </c:pt>
                <c:pt idx="77">
                  <c:v>2018</c:v>
                </c:pt>
                <c:pt idx="78">
                  <c:v>2018</c:v>
                </c:pt>
                <c:pt idx="79">
                  <c:v>2017</c:v>
                </c:pt>
                <c:pt idx="80">
                  <c:v>2020</c:v>
                </c:pt>
                <c:pt idx="81">
                  <c:v>2021</c:v>
                </c:pt>
                <c:pt idx="82">
                  <c:v>2019</c:v>
                </c:pt>
                <c:pt idx="83">
                  <c:v>2021</c:v>
                </c:pt>
                <c:pt idx="84">
                  <c:v>2022</c:v>
                </c:pt>
                <c:pt idx="85">
                  <c:v>2019</c:v>
                </c:pt>
                <c:pt idx="86">
                  <c:v>2018</c:v>
                </c:pt>
                <c:pt idx="87">
                  <c:v>2021</c:v>
                </c:pt>
                <c:pt idx="88">
                  <c:v>2019</c:v>
                </c:pt>
                <c:pt idx="89">
                  <c:v>2022</c:v>
                </c:pt>
                <c:pt idx="90">
                  <c:v>2019</c:v>
                </c:pt>
                <c:pt idx="91">
                  <c:v>2019</c:v>
                </c:pt>
                <c:pt idx="92">
                  <c:v>2019</c:v>
                </c:pt>
                <c:pt idx="93">
                  <c:v>2019</c:v>
                </c:pt>
                <c:pt idx="94">
                  <c:v>2020</c:v>
                </c:pt>
                <c:pt idx="95">
                  <c:v>2022</c:v>
                </c:pt>
                <c:pt idx="96">
                  <c:v>2018</c:v>
                </c:pt>
                <c:pt idx="97">
                  <c:v>2018</c:v>
                </c:pt>
                <c:pt idx="98">
                  <c:v>2022</c:v>
                </c:pt>
                <c:pt idx="99">
                  <c:v>2018</c:v>
                </c:pt>
                <c:pt idx="100">
                  <c:v>2022</c:v>
                </c:pt>
                <c:pt idx="101">
                  <c:v>2019</c:v>
                </c:pt>
                <c:pt idx="102">
                  <c:v>2017</c:v>
                </c:pt>
                <c:pt idx="103">
                  <c:v>2020</c:v>
                </c:pt>
                <c:pt idx="104">
                  <c:v>2017</c:v>
                </c:pt>
                <c:pt idx="105">
                  <c:v>2017</c:v>
                </c:pt>
                <c:pt idx="106">
                  <c:v>2022</c:v>
                </c:pt>
                <c:pt idx="107">
                  <c:v>2022</c:v>
                </c:pt>
                <c:pt idx="108">
                  <c:v>2018</c:v>
                </c:pt>
                <c:pt idx="109">
                  <c:v>2019</c:v>
                </c:pt>
                <c:pt idx="110">
                  <c:v>2019</c:v>
                </c:pt>
                <c:pt idx="111">
                  <c:v>2017</c:v>
                </c:pt>
                <c:pt idx="112">
                  <c:v>2020</c:v>
                </c:pt>
                <c:pt idx="113">
                  <c:v>2022</c:v>
                </c:pt>
                <c:pt idx="114">
                  <c:v>2019</c:v>
                </c:pt>
                <c:pt idx="115">
                  <c:v>2019</c:v>
                </c:pt>
                <c:pt idx="116">
                  <c:v>2017</c:v>
                </c:pt>
                <c:pt idx="117">
                  <c:v>2020</c:v>
                </c:pt>
                <c:pt idx="118">
                  <c:v>2018</c:v>
                </c:pt>
                <c:pt idx="119">
                  <c:v>2020</c:v>
                </c:pt>
                <c:pt idx="120">
                  <c:v>2017</c:v>
                </c:pt>
                <c:pt idx="121">
                  <c:v>2022</c:v>
                </c:pt>
                <c:pt idx="122">
                  <c:v>2017</c:v>
                </c:pt>
                <c:pt idx="123">
                  <c:v>2021</c:v>
                </c:pt>
                <c:pt idx="124">
                  <c:v>2018</c:v>
                </c:pt>
                <c:pt idx="125">
                  <c:v>2017</c:v>
                </c:pt>
                <c:pt idx="126">
                  <c:v>2018</c:v>
                </c:pt>
                <c:pt idx="127">
                  <c:v>2019</c:v>
                </c:pt>
                <c:pt idx="128">
                  <c:v>2020</c:v>
                </c:pt>
                <c:pt idx="129">
                  <c:v>2017</c:v>
                </c:pt>
                <c:pt idx="130">
                  <c:v>2019</c:v>
                </c:pt>
                <c:pt idx="131">
                  <c:v>2021</c:v>
                </c:pt>
                <c:pt idx="132">
                  <c:v>2019</c:v>
                </c:pt>
                <c:pt idx="133">
                  <c:v>2022</c:v>
                </c:pt>
                <c:pt idx="134">
                  <c:v>2019</c:v>
                </c:pt>
                <c:pt idx="135">
                  <c:v>2018</c:v>
                </c:pt>
                <c:pt idx="136">
                  <c:v>2020</c:v>
                </c:pt>
                <c:pt idx="137">
                  <c:v>2019</c:v>
                </c:pt>
                <c:pt idx="138">
                  <c:v>2017</c:v>
                </c:pt>
                <c:pt idx="139">
                  <c:v>2020</c:v>
                </c:pt>
                <c:pt idx="140">
                  <c:v>2020</c:v>
                </c:pt>
                <c:pt idx="141">
                  <c:v>2021</c:v>
                </c:pt>
                <c:pt idx="142">
                  <c:v>2017</c:v>
                </c:pt>
                <c:pt idx="143">
                  <c:v>2021</c:v>
                </c:pt>
                <c:pt idx="144">
                  <c:v>2021</c:v>
                </c:pt>
                <c:pt idx="145">
                  <c:v>2019</c:v>
                </c:pt>
                <c:pt idx="146">
                  <c:v>2022</c:v>
                </c:pt>
                <c:pt idx="147">
                  <c:v>2020</c:v>
                </c:pt>
                <c:pt idx="148">
                  <c:v>2021</c:v>
                </c:pt>
                <c:pt idx="149">
                  <c:v>2022</c:v>
                </c:pt>
                <c:pt idx="150">
                  <c:v>2022</c:v>
                </c:pt>
                <c:pt idx="151">
                  <c:v>2022</c:v>
                </c:pt>
                <c:pt idx="152">
                  <c:v>2021</c:v>
                </c:pt>
                <c:pt idx="153">
                  <c:v>2021</c:v>
                </c:pt>
                <c:pt idx="154">
                  <c:v>2021</c:v>
                </c:pt>
                <c:pt idx="155">
                  <c:v>2022</c:v>
                </c:pt>
                <c:pt idx="156">
                  <c:v>2022</c:v>
                </c:pt>
                <c:pt idx="157">
                  <c:v>2019</c:v>
                </c:pt>
                <c:pt idx="158">
                  <c:v>2017</c:v>
                </c:pt>
                <c:pt idx="159">
                  <c:v>2020</c:v>
                </c:pt>
                <c:pt idx="160">
                  <c:v>2022</c:v>
                </c:pt>
                <c:pt idx="161">
                  <c:v>2018</c:v>
                </c:pt>
                <c:pt idx="162">
                  <c:v>2020</c:v>
                </c:pt>
                <c:pt idx="163">
                  <c:v>2019</c:v>
                </c:pt>
                <c:pt idx="164">
                  <c:v>2018</c:v>
                </c:pt>
                <c:pt idx="165">
                  <c:v>2020</c:v>
                </c:pt>
                <c:pt idx="166">
                  <c:v>2017</c:v>
                </c:pt>
                <c:pt idx="167">
                  <c:v>2021</c:v>
                </c:pt>
                <c:pt idx="168">
                  <c:v>2019</c:v>
                </c:pt>
                <c:pt idx="169">
                  <c:v>2019</c:v>
                </c:pt>
                <c:pt idx="170">
                  <c:v>2019</c:v>
                </c:pt>
                <c:pt idx="171">
                  <c:v>2021</c:v>
                </c:pt>
                <c:pt idx="172">
                  <c:v>2018</c:v>
                </c:pt>
                <c:pt idx="173">
                  <c:v>2018</c:v>
                </c:pt>
                <c:pt idx="174">
                  <c:v>2021</c:v>
                </c:pt>
                <c:pt idx="175">
                  <c:v>2019</c:v>
                </c:pt>
                <c:pt idx="176">
                  <c:v>2021</c:v>
                </c:pt>
                <c:pt idx="177">
                  <c:v>2017</c:v>
                </c:pt>
                <c:pt idx="178">
                  <c:v>2017</c:v>
                </c:pt>
                <c:pt idx="179">
                  <c:v>2017</c:v>
                </c:pt>
                <c:pt idx="180">
                  <c:v>2019</c:v>
                </c:pt>
                <c:pt idx="181">
                  <c:v>2021</c:v>
                </c:pt>
                <c:pt idx="182">
                  <c:v>2019</c:v>
                </c:pt>
                <c:pt idx="183">
                  <c:v>2022</c:v>
                </c:pt>
                <c:pt idx="184">
                  <c:v>2021</c:v>
                </c:pt>
                <c:pt idx="185">
                  <c:v>2021</c:v>
                </c:pt>
                <c:pt idx="186">
                  <c:v>2022</c:v>
                </c:pt>
                <c:pt idx="187">
                  <c:v>2018</c:v>
                </c:pt>
                <c:pt idx="188">
                  <c:v>2021</c:v>
                </c:pt>
                <c:pt idx="189">
                  <c:v>2019</c:v>
                </c:pt>
                <c:pt idx="190">
                  <c:v>2018</c:v>
                </c:pt>
                <c:pt idx="191">
                  <c:v>2021</c:v>
                </c:pt>
                <c:pt idx="192">
                  <c:v>2018</c:v>
                </c:pt>
                <c:pt idx="193">
                  <c:v>2021</c:v>
                </c:pt>
                <c:pt idx="194">
                  <c:v>2019</c:v>
                </c:pt>
                <c:pt idx="195">
                  <c:v>2022</c:v>
                </c:pt>
                <c:pt idx="196">
                  <c:v>2019</c:v>
                </c:pt>
                <c:pt idx="197">
                  <c:v>2020</c:v>
                </c:pt>
                <c:pt idx="198">
                  <c:v>2017</c:v>
                </c:pt>
                <c:pt idx="199">
                  <c:v>2017</c:v>
                </c:pt>
                <c:pt idx="200">
                  <c:v>2022</c:v>
                </c:pt>
                <c:pt idx="201">
                  <c:v>2021</c:v>
                </c:pt>
                <c:pt idx="202">
                  <c:v>2018</c:v>
                </c:pt>
                <c:pt idx="203">
                  <c:v>2020</c:v>
                </c:pt>
                <c:pt idx="204">
                  <c:v>2022</c:v>
                </c:pt>
                <c:pt idx="205">
                  <c:v>2021</c:v>
                </c:pt>
                <c:pt idx="206">
                  <c:v>2017</c:v>
                </c:pt>
                <c:pt idx="207">
                  <c:v>2022</c:v>
                </c:pt>
                <c:pt idx="208">
                  <c:v>2021</c:v>
                </c:pt>
                <c:pt idx="209">
                  <c:v>2020</c:v>
                </c:pt>
                <c:pt idx="210">
                  <c:v>2017</c:v>
                </c:pt>
                <c:pt idx="211">
                  <c:v>2019</c:v>
                </c:pt>
                <c:pt idx="212">
                  <c:v>2018</c:v>
                </c:pt>
                <c:pt idx="213">
                  <c:v>2018</c:v>
                </c:pt>
                <c:pt idx="214">
                  <c:v>2018</c:v>
                </c:pt>
                <c:pt idx="215">
                  <c:v>2018</c:v>
                </c:pt>
                <c:pt idx="216">
                  <c:v>2018</c:v>
                </c:pt>
                <c:pt idx="217">
                  <c:v>2020</c:v>
                </c:pt>
                <c:pt idx="218">
                  <c:v>2018</c:v>
                </c:pt>
                <c:pt idx="219">
                  <c:v>2017</c:v>
                </c:pt>
                <c:pt idx="220">
                  <c:v>2018</c:v>
                </c:pt>
                <c:pt idx="221">
                  <c:v>2019</c:v>
                </c:pt>
                <c:pt idx="222">
                  <c:v>2019</c:v>
                </c:pt>
                <c:pt idx="223">
                  <c:v>2017</c:v>
                </c:pt>
                <c:pt idx="224">
                  <c:v>2017</c:v>
                </c:pt>
                <c:pt idx="225">
                  <c:v>2019</c:v>
                </c:pt>
                <c:pt idx="226">
                  <c:v>2021</c:v>
                </c:pt>
                <c:pt idx="227">
                  <c:v>2022</c:v>
                </c:pt>
                <c:pt idx="228">
                  <c:v>2020</c:v>
                </c:pt>
                <c:pt idx="229">
                  <c:v>2018</c:v>
                </c:pt>
                <c:pt idx="230">
                  <c:v>2018</c:v>
                </c:pt>
                <c:pt idx="231">
                  <c:v>2018</c:v>
                </c:pt>
                <c:pt idx="232">
                  <c:v>2020</c:v>
                </c:pt>
                <c:pt idx="233">
                  <c:v>2017</c:v>
                </c:pt>
                <c:pt idx="234">
                  <c:v>2018</c:v>
                </c:pt>
                <c:pt idx="235">
                  <c:v>2017</c:v>
                </c:pt>
                <c:pt idx="236">
                  <c:v>2019</c:v>
                </c:pt>
                <c:pt idx="237">
                  <c:v>2022</c:v>
                </c:pt>
                <c:pt idx="238">
                  <c:v>2021</c:v>
                </c:pt>
                <c:pt idx="239">
                  <c:v>2017</c:v>
                </c:pt>
                <c:pt idx="240">
                  <c:v>2020</c:v>
                </c:pt>
                <c:pt idx="241">
                  <c:v>2018</c:v>
                </c:pt>
                <c:pt idx="242">
                  <c:v>2019</c:v>
                </c:pt>
                <c:pt idx="243">
                  <c:v>2019</c:v>
                </c:pt>
                <c:pt idx="244">
                  <c:v>2021</c:v>
                </c:pt>
                <c:pt idx="245">
                  <c:v>2017</c:v>
                </c:pt>
                <c:pt idx="246">
                  <c:v>2020</c:v>
                </c:pt>
                <c:pt idx="247">
                  <c:v>2021</c:v>
                </c:pt>
                <c:pt idx="248">
                  <c:v>2022</c:v>
                </c:pt>
                <c:pt idx="249">
                  <c:v>2021</c:v>
                </c:pt>
                <c:pt idx="250">
                  <c:v>2022</c:v>
                </c:pt>
                <c:pt idx="251">
                  <c:v>2018</c:v>
                </c:pt>
                <c:pt idx="252">
                  <c:v>2022</c:v>
                </c:pt>
                <c:pt idx="253">
                  <c:v>2021</c:v>
                </c:pt>
                <c:pt idx="254">
                  <c:v>2018</c:v>
                </c:pt>
                <c:pt idx="255">
                  <c:v>2020</c:v>
                </c:pt>
                <c:pt idx="256">
                  <c:v>2019</c:v>
                </c:pt>
                <c:pt idx="257">
                  <c:v>2017</c:v>
                </c:pt>
                <c:pt idx="258">
                  <c:v>2020</c:v>
                </c:pt>
                <c:pt idx="259">
                  <c:v>2021</c:v>
                </c:pt>
                <c:pt idx="260">
                  <c:v>2018</c:v>
                </c:pt>
                <c:pt idx="261">
                  <c:v>2021</c:v>
                </c:pt>
                <c:pt idx="262">
                  <c:v>2020</c:v>
                </c:pt>
                <c:pt idx="263">
                  <c:v>2020</c:v>
                </c:pt>
                <c:pt idx="264">
                  <c:v>2022</c:v>
                </c:pt>
                <c:pt idx="265">
                  <c:v>2021</c:v>
                </c:pt>
                <c:pt idx="266">
                  <c:v>2018</c:v>
                </c:pt>
                <c:pt idx="267">
                  <c:v>2017</c:v>
                </c:pt>
                <c:pt idx="268">
                  <c:v>2019</c:v>
                </c:pt>
                <c:pt idx="269">
                  <c:v>2017</c:v>
                </c:pt>
                <c:pt idx="270">
                  <c:v>2021</c:v>
                </c:pt>
                <c:pt idx="271">
                  <c:v>2019</c:v>
                </c:pt>
                <c:pt idx="272">
                  <c:v>2018</c:v>
                </c:pt>
                <c:pt idx="273">
                  <c:v>2022</c:v>
                </c:pt>
                <c:pt idx="274">
                  <c:v>2019</c:v>
                </c:pt>
                <c:pt idx="275">
                  <c:v>2017</c:v>
                </c:pt>
                <c:pt idx="276">
                  <c:v>2022</c:v>
                </c:pt>
                <c:pt idx="277">
                  <c:v>2018</c:v>
                </c:pt>
                <c:pt idx="278">
                  <c:v>2020</c:v>
                </c:pt>
                <c:pt idx="279">
                  <c:v>2020</c:v>
                </c:pt>
                <c:pt idx="280">
                  <c:v>2018</c:v>
                </c:pt>
                <c:pt idx="281">
                  <c:v>2018</c:v>
                </c:pt>
                <c:pt idx="282">
                  <c:v>2018</c:v>
                </c:pt>
                <c:pt idx="283">
                  <c:v>2019</c:v>
                </c:pt>
                <c:pt idx="284">
                  <c:v>2018</c:v>
                </c:pt>
                <c:pt idx="285">
                  <c:v>2018</c:v>
                </c:pt>
                <c:pt idx="286">
                  <c:v>2017</c:v>
                </c:pt>
                <c:pt idx="287">
                  <c:v>2018</c:v>
                </c:pt>
                <c:pt idx="288">
                  <c:v>2022</c:v>
                </c:pt>
                <c:pt idx="289">
                  <c:v>2020</c:v>
                </c:pt>
                <c:pt idx="290">
                  <c:v>2021</c:v>
                </c:pt>
                <c:pt idx="291">
                  <c:v>2022</c:v>
                </c:pt>
                <c:pt idx="292">
                  <c:v>2017</c:v>
                </c:pt>
                <c:pt idx="293">
                  <c:v>2018</c:v>
                </c:pt>
                <c:pt idx="294">
                  <c:v>2018</c:v>
                </c:pt>
                <c:pt idx="295">
                  <c:v>2021</c:v>
                </c:pt>
                <c:pt idx="296">
                  <c:v>2021</c:v>
                </c:pt>
                <c:pt idx="297">
                  <c:v>2018</c:v>
                </c:pt>
                <c:pt idx="298">
                  <c:v>2018</c:v>
                </c:pt>
                <c:pt idx="299">
                  <c:v>2018</c:v>
                </c:pt>
                <c:pt idx="300">
                  <c:v>2021</c:v>
                </c:pt>
                <c:pt idx="301">
                  <c:v>2018</c:v>
                </c:pt>
                <c:pt idx="302">
                  <c:v>2021</c:v>
                </c:pt>
                <c:pt idx="303">
                  <c:v>2019</c:v>
                </c:pt>
                <c:pt idx="304">
                  <c:v>2018</c:v>
                </c:pt>
                <c:pt idx="305">
                  <c:v>2017</c:v>
                </c:pt>
                <c:pt idx="306">
                  <c:v>2021</c:v>
                </c:pt>
                <c:pt idx="307">
                  <c:v>2020</c:v>
                </c:pt>
                <c:pt idx="308">
                  <c:v>2018</c:v>
                </c:pt>
                <c:pt idx="309">
                  <c:v>2018</c:v>
                </c:pt>
                <c:pt idx="310">
                  <c:v>2022</c:v>
                </c:pt>
                <c:pt idx="311">
                  <c:v>2017</c:v>
                </c:pt>
                <c:pt idx="312">
                  <c:v>2022</c:v>
                </c:pt>
                <c:pt idx="313">
                  <c:v>2018</c:v>
                </c:pt>
                <c:pt idx="314">
                  <c:v>2022</c:v>
                </c:pt>
                <c:pt idx="315">
                  <c:v>2021</c:v>
                </c:pt>
                <c:pt idx="316">
                  <c:v>2017</c:v>
                </c:pt>
                <c:pt idx="317">
                  <c:v>2021</c:v>
                </c:pt>
                <c:pt idx="318">
                  <c:v>2022</c:v>
                </c:pt>
                <c:pt idx="319">
                  <c:v>2022</c:v>
                </c:pt>
                <c:pt idx="320">
                  <c:v>2020</c:v>
                </c:pt>
                <c:pt idx="321">
                  <c:v>2021</c:v>
                </c:pt>
                <c:pt idx="322">
                  <c:v>2020</c:v>
                </c:pt>
                <c:pt idx="323">
                  <c:v>2018</c:v>
                </c:pt>
                <c:pt idx="324">
                  <c:v>2022</c:v>
                </c:pt>
                <c:pt idx="325">
                  <c:v>2021</c:v>
                </c:pt>
                <c:pt idx="326">
                  <c:v>2020</c:v>
                </c:pt>
                <c:pt idx="327">
                  <c:v>2022</c:v>
                </c:pt>
                <c:pt idx="328">
                  <c:v>2018</c:v>
                </c:pt>
                <c:pt idx="329">
                  <c:v>2022</c:v>
                </c:pt>
                <c:pt idx="330">
                  <c:v>2020</c:v>
                </c:pt>
                <c:pt idx="331">
                  <c:v>2017</c:v>
                </c:pt>
                <c:pt idx="332">
                  <c:v>2021</c:v>
                </c:pt>
                <c:pt idx="333">
                  <c:v>2019</c:v>
                </c:pt>
                <c:pt idx="334">
                  <c:v>2020</c:v>
                </c:pt>
                <c:pt idx="335">
                  <c:v>2020</c:v>
                </c:pt>
                <c:pt idx="336">
                  <c:v>2019</c:v>
                </c:pt>
                <c:pt idx="337">
                  <c:v>2022</c:v>
                </c:pt>
                <c:pt idx="338">
                  <c:v>2019</c:v>
                </c:pt>
                <c:pt idx="339">
                  <c:v>2019</c:v>
                </c:pt>
                <c:pt idx="340">
                  <c:v>2022</c:v>
                </c:pt>
                <c:pt idx="341">
                  <c:v>2022</c:v>
                </c:pt>
                <c:pt idx="342">
                  <c:v>2021</c:v>
                </c:pt>
                <c:pt idx="343">
                  <c:v>2022</c:v>
                </c:pt>
                <c:pt idx="344">
                  <c:v>2017</c:v>
                </c:pt>
                <c:pt idx="345">
                  <c:v>2021</c:v>
                </c:pt>
                <c:pt idx="346">
                  <c:v>2017</c:v>
                </c:pt>
                <c:pt idx="347">
                  <c:v>2020</c:v>
                </c:pt>
                <c:pt idx="348">
                  <c:v>2019</c:v>
                </c:pt>
                <c:pt idx="349">
                  <c:v>2020</c:v>
                </c:pt>
                <c:pt idx="350">
                  <c:v>2019</c:v>
                </c:pt>
                <c:pt idx="351">
                  <c:v>2018</c:v>
                </c:pt>
                <c:pt idx="352">
                  <c:v>2020</c:v>
                </c:pt>
                <c:pt idx="353">
                  <c:v>2019</c:v>
                </c:pt>
                <c:pt idx="354">
                  <c:v>2021</c:v>
                </c:pt>
                <c:pt idx="355">
                  <c:v>2018</c:v>
                </c:pt>
                <c:pt idx="356">
                  <c:v>2018</c:v>
                </c:pt>
                <c:pt idx="357">
                  <c:v>2018</c:v>
                </c:pt>
                <c:pt idx="358">
                  <c:v>2020</c:v>
                </c:pt>
                <c:pt idx="359">
                  <c:v>2017</c:v>
                </c:pt>
                <c:pt idx="360">
                  <c:v>2020</c:v>
                </c:pt>
                <c:pt idx="361">
                  <c:v>2021</c:v>
                </c:pt>
                <c:pt idx="362">
                  <c:v>2017</c:v>
                </c:pt>
                <c:pt idx="363">
                  <c:v>2021</c:v>
                </c:pt>
                <c:pt idx="364">
                  <c:v>2017</c:v>
                </c:pt>
                <c:pt idx="365">
                  <c:v>2022</c:v>
                </c:pt>
                <c:pt idx="366">
                  <c:v>2018</c:v>
                </c:pt>
                <c:pt idx="367">
                  <c:v>2019</c:v>
                </c:pt>
                <c:pt idx="368">
                  <c:v>2019</c:v>
                </c:pt>
                <c:pt idx="369">
                  <c:v>2018</c:v>
                </c:pt>
                <c:pt idx="370">
                  <c:v>2018</c:v>
                </c:pt>
                <c:pt idx="371">
                  <c:v>2021</c:v>
                </c:pt>
                <c:pt idx="372">
                  <c:v>2020</c:v>
                </c:pt>
                <c:pt idx="373">
                  <c:v>2020</c:v>
                </c:pt>
                <c:pt idx="374">
                  <c:v>2018</c:v>
                </c:pt>
                <c:pt idx="375">
                  <c:v>2018</c:v>
                </c:pt>
                <c:pt idx="376">
                  <c:v>2017</c:v>
                </c:pt>
                <c:pt idx="377">
                  <c:v>2020</c:v>
                </c:pt>
                <c:pt idx="378">
                  <c:v>2020</c:v>
                </c:pt>
                <c:pt idx="379">
                  <c:v>2021</c:v>
                </c:pt>
                <c:pt idx="380">
                  <c:v>2020</c:v>
                </c:pt>
                <c:pt idx="381">
                  <c:v>2017</c:v>
                </c:pt>
                <c:pt idx="382">
                  <c:v>2022</c:v>
                </c:pt>
                <c:pt idx="383">
                  <c:v>2018</c:v>
                </c:pt>
                <c:pt idx="384">
                  <c:v>2021</c:v>
                </c:pt>
                <c:pt idx="385">
                  <c:v>2022</c:v>
                </c:pt>
                <c:pt idx="386">
                  <c:v>2022</c:v>
                </c:pt>
                <c:pt idx="387">
                  <c:v>2018</c:v>
                </c:pt>
                <c:pt idx="388">
                  <c:v>2017</c:v>
                </c:pt>
                <c:pt idx="389">
                  <c:v>2019</c:v>
                </c:pt>
                <c:pt idx="390">
                  <c:v>2019</c:v>
                </c:pt>
                <c:pt idx="391">
                  <c:v>2018</c:v>
                </c:pt>
                <c:pt idx="392">
                  <c:v>2017</c:v>
                </c:pt>
                <c:pt idx="393">
                  <c:v>2021</c:v>
                </c:pt>
                <c:pt idx="394">
                  <c:v>2017</c:v>
                </c:pt>
                <c:pt idx="395">
                  <c:v>2021</c:v>
                </c:pt>
                <c:pt idx="396">
                  <c:v>2017</c:v>
                </c:pt>
                <c:pt idx="397">
                  <c:v>2021</c:v>
                </c:pt>
                <c:pt idx="398">
                  <c:v>2018</c:v>
                </c:pt>
                <c:pt idx="399">
                  <c:v>2022</c:v>
                </c:pt>
                <c:pt idx="400">
                  <c:v>2020</c:v>
                </c:pt>
                <c:pt idx="401">
                  <c:v>2019</c:v>
                </c:pt>
                <c:pt idx="402">
                  <c:v>2021</c:v>
                </c:pt>
                <c:pt idx="403">
                  <c:v>2021</c:v>
                </c:pt>
                <c:pt idx="404">
                  <c:v>2019</c:v>
                </c:pt>
                <c:pt idx="405">
                  <c:v>2017</c:v>
                </c:pt>
                <c:pt idx="406">
                  <c:v>2020</c:v>
                </c:pt>
                <c:pt idx="407">
                  <c:v>2022</c:v>
                </c:pt>
                <c:pt idx="408">
                  <c:v>2022</c:v>
                </c:pt>
                <c:pt idx="409">
                  <c:v>2018</c:v>
                </c:pt>
                <c:pt idx="410">
                  <c:v>2020</c:v>
                </c:pt>
                <c:pt idx="411">
                  <c:v>2018</c:v>
                </c:pt>
                <c:pt idx="412">
                  <c:v>2018</c:v>
                </c:pt>
                <c:pt idx="413">
                  <c:v>2019</c:v>
                </c:pt>
                <c:pt idx="414">
                  <c:v>2022</c:v>
                </c:pt>
                <c:pt idx="415">
                  <c:v>2017</c:v>
                </c:pt>
                <c:pt idx="416">
                  <c:v>2019</c:v>
                </c:pt>
                <c:pt idx="417">
                  <c:v>2019</c:v>
                </c:pt>
                <c:pt idx="418">
                  <c:v>2020</c:v>
                </c:pt>
                <c:pt idx="419">
                  <c:v>2022</c:v>
                </c:pt>
                <c:pt idx="420">
                  <c:v>2019</c:v>
                </c:pt>
                <c:pt idx="421">
                  <c:v>2017</c:v>
                </c:pt>
                <c:pt idx="422">
                  <c:v>2021</c:v>
                </c:pt>
                <c:pt idx="423">
                  <c:v>2021</c:v>
                </c:pt>
                <c:pt idx="424">
                  <c:v>2022</c:v>
                </c:pt>
                <c:pt idx="425">
                  <c:v>2021</c:v>
                </c:pt>
                <c:pt idx="426">
                  <c:v>2017</c:v>
                </c:pt>
                <c:pt idx="427">
                  <c:v>2017</c:v>
                </c:pt>
                <c:pt idx="428">
                  <c:v>2018</c:v>
                </c:pt>
                <c:pt idx="429">
                  <c:v>2021</c:v>
                </c:pt>
                <c:pt idx="430">
                  <c:v>2021</c:v>
                </c:pt>
                <c:pt idx="431">
                  <c:v>2018</c:v>
                </c:pt>
                <c:pt idx="432">
                  <c:v>2017</c:v>
                </c:pt>
                <c:pt idx="433">
                  <c:v>2019</c:v>
                </c:pt>
                <c:pt idx="434">
                  <c:v>2018</c:v>
                </c:pt>
                <c:pt idx="435">
                  <c:v>2022</c:v>
                </c:pt>
                <c:pt idx="436">
                  <c:v>2017</c:v>
                </c:pt>
                <c:pt idx="437">
                  <c:v>2020</c:v>
                </c:pt>
                <c:pt idx="438">
                  <c:v>2022</c:v>
                </c:pt>
                <c:pt idx="439">
                  <c:v>2017</c:v>
                </c:pt>
                <c:pt idx="440">
                  <c:v>2017</c:v>
                </c:pt>
                <c:pt idx="441">
                  <c:v>2021</c:v>
                </c:pt>
                <c:pt idx="442">
                  <c:v>2021</c:v>
                </c:pt>
                <c:pt idx="443">
                  <c:v>2018</c:v>
                </c:pt>
                <c:pt idx="444">
                  <c:v>2019</c:v>
                </c:pt>
                <c:pt idx="445">
                  <c:v>2021</c:v>
                </c:pt>
                <c:pt idx="446">
                  <c:v>2017</c:v>
                </c:pt>
                <c:pt idx="447">
                  <c:v>2022</c:v>
                </c:pt>
                <c:pt idx="448">
                  <c:v>2018</c:v>
                </c:pt>
                <c:pt idx="449">
                  <c:v>2019</c:v>
                </c:pt>
                <c:pt idx="450">
                  <c:v>2020</c:v>
                </c:pt>
                <c:pt idx="451">
                  <c:v>2022</c:v>
                </c:pt>
                <c:pt idx="452">
                  <c:v>2018</c:v>
                </c:pt>
                <c:pt idx="453">
                  <c:v>2021</c:v>
                </c:pt>
                <c:pt idx="454">
                  <c:v>2018</c:v>
                </c:pt>
                <c:pt idx="455">
                  <c:v>2021</c:v>
                </c:pt>
                <c:pt idx="456">
                  <c:v>2017</c:v>
                </c:pt>
                <c:pt idx="457">
                  <c:v>2021</c:v>
                </c:pt>
                <c:pt idx="458">
                  <c:v>2019</c:v>
                </c:pt>
                <c:pt idx="459">
                  <c:v>2020</c:v>
                </c:pt>
                <c:pt idx="460">
                  <c:v>2017</c:v>
                </c:pt>
                <c:pt idx="461">
                  <c:v>2022</c:v>
                </c:pt>
                <c:pt idx="462">
                  <c:v>2018</c:v>
                </c:pt>
                <c:pt idx="463">
                  <c:v>2022</c:v>
                </c:pt>
                <c:pt idx="464">
                  <c:v>2022</c:v>
                </c:pt>
                <c:pt idx="465">
                  <c:v>2018</c:v>
                </c:pt>
                <c:pt idx="466">
                  <c:v>2019</c:v>
                </c:pt>
                <c:pt idx="467">
                  <c:v>2018</c:v>
                </c:pt>
                <c:pt idx="468">
                  <c:v>2021</c:v>
                </c:pt>
                <c:pt idx="469">
                  <c:v>2022</c:v>
                </c:pt>
                <c:pt idx="470">
                  <c:v>2022</c:v>
                </c:pt>
                <c:pt idx="471">
                  <c:v>2022</c:v>
                </c:pt>
                <c:pt idx="472">
                  <c:v>2022</c:v>
                </c:pt>
                <c:pt idx="473">
                  <c:v>2022</c:v>
                </c:pt>
                <c:pt idx="474">
                  <c:v>2022</c:v>
                </c:pt>
                <c:pt idx="475">
                  <c:v>2017</c:v>
                </c:pt>
                <c:pt idx="476">
                  <c:v>2018</c:v>
                </c:pt>
                <c:pt idx="477">
                  <c:v>2018</c:v>
                </c:pt>
                <c:pt idx="478">
                  <c:v>2020</c:v>
                </c:pt>
                <c:pt idx="479">
                  <c:v>2020</c:v>
                </c:pt>
                <c:pt idx="480">
                  <c:v>2019</c:v>
                </c:pt>
                <c:pt idx="481">
                  <c:v>2018</c:v>
                </c:pt>
                <c:pt idx="482">
                  <c:v>2020</c:v>
                </c:pt>
                <c:pt idx="483">
                  <c:v>2018</c:v>
                </c:pt>
                <c:pt idx="484">
                  <c:v>2022</c:v>
                </c:pt>
                <c:pt idx="485">
                  <c:v>2018</c:v>
                </c:pt>
                <c:pt idx="486">
                  <c:v>2021</c:v>
                </c:pt>
                <c:pt idx="487">
                  <c:v>2020</c:v>
                </c:pt>
                <c:pt idx="488">
                  <c:v>2020</c:v>
                </c:pt>
                <c:pt idx="489">
                  <c:v>2020</c:v>
                </c:pt>
                <c:pt idx="490">
                  <c:v>2017</c:v>
                </c:pt>
                <c:pt idx="491">
                  <c:v>2022</c:v>
                </c:pt>
                <c:pt idx="492">
                  <c:v>2018</c:v>
                </c:pt>
                <c:pt idx="493">
                  <c:v>2017</c:v>
                </c:pt>
                <c:pt idx="494">
                  <c:v>2020</c:v>
                </c:pt>
                <c:pt idx="495">
                  <c:v>2022</c:v>
                </c:pt>
                <c:pt idx="496">
                  <c:v>2022</c:v>
                </c:pt>
                <c:pt idx="497">
                  <c:v>2022</c:v>
                </c:pt>
                <c:pt idx="498">
                  <c:v>2019</c:v>
                </c:pt>
                <c:pt idx="499">
                  <c:v>2021</c:v>
                </c:pt>
                <c:pt idx="500">
                  <c:v>2018</c:v>
                </c:pt>
                <c:pt idx="501">
                  <c:v>2019</c:v>
                </c:pt>
                <c:pt idx="502">
                  <c:v>2018</c:v>
                </c:pt>
                <c:pt idx="503">
                  <c:v>2018</c:v>
                </c:pt>
                <c:pt idx="504">
                  <c:v>2022</c:v>
                </c:pt>
                <c:pt idx="505">
                  <c:v>2019</c:v>
                </c:pt>
                <c:pt idx="506">
                  <c:v>2022</c:v>
                </c:pt>
                <c:pt idx="507">
                  <c:v>2019</c:v>
                </c:pt>
                <c:pt idx="508">
                  <c:v>2022</c:v>
                </c:pt>
                <c:pt idx="509">
                  <c:v>2020</c:v>
                </c:pt>
                <c:pt idx="510">
                  <c:v>2017</c:v>
                </c:pt>
                <c:pt idx="511">
                  <c:v>2022</c:v>
                </c:pt>
                <c:pt idx="512">
                  <c:v>2020</c:v>
                </c:pt>
                <c:pt idx="513">
                  <c:v>2018</c:v>
                </c:pt>
                <c:pt idx="514">
                  <c:v>2018</c:v>
                </c:pt>
                <c:pt idx="515">
                  <c:v>2021</c:v>
                </c:pt>
                <c:pt idx="516">
                  <c:v>2022</c:v>
                </c:pt>
                <c:pt idx="517">
                  <c:v>2021</c:v>
                </c:pt>
                <c:pt idx="518">
                  <c:v>2021</c:v>
                </c:pt>
                <c:pt idx="519">
                  <c:v>2018</c:v>
                </c:pt>
                <c:pt idx="520">
                  <c:v>2021</c:v>
                </c:pt>
                <c:pt idx="521">
                  <c:v>2020</c:v>
                </c:pt>
                <c:pt idx="522">
                  <c:v>2019</c:v>
                </c:pt>
                <c:pt idx="523">
                  <c:v>2022</c:v>
                </c:pt>
                <c:pt idx="524">
                  <c:v>2017</c:v>
                </c:pt>
                <c:pt idx="525">
                  <c:v>2018</c:v>
                </c:pt>
                <c:pt idx="526">
                  <c:v>2019</c:v>
                </c:pt>
                <c:pt idx="527">
                  <c:v>2017</c:v>
                </c:pt>
                <c:pt idx="528">
                  <c:v>2018</c:v>
                </c:pt>
                <c:pt idx="529">
                  <c:v>2017</c:v>
                </c:pt>
                <c:pt idx="530">
                  <c:v>2020</c:v>
                </c:pt>
                <c:pt idx="531">
                  <c:v>2017</c:v>
                </c:pt>
                <c:pt idx="532">
                  <c:v>2017</c:v>
                </c:pt>
                <c:pt idx="533">
                  <c:v>2017</c:v>
                </c:pt>
                <c:pt idx="534">
                  <c:v>2018</c:v>
                </c:pt>
                <c:pt idx="535">
                  <c:v>2017</c:v>
                </c:pt>
                <c:pt idx="536">
                  <c:v>2017</c:v>
                </c:pt>
                <c:pt idx="537">
                  <c:v>2017</c:v>
                </c:pt>
                <c:pt idx="538">
                  <c:v>2017</c:v>
                </c:pt>
                <c:pt idx="539">
                  <c:v>2019</c:v>
                </c:pt>
                <c:pt idx="540">
                  <c:v>2018</c:v>
                </c:pt>
                <c:pt idx="541">
                  <c:v>2017</c:v>
                </c:pt>
                <c:pt idx="542">
                  <c:v>2017</c:v>
                </c:pt>
                <c:pt idx="543">
                  <c:v>2021</c:v>
                </c:pt>
                <c:pt idx="544">
                  <c:v>2021</c:v>
                </c:pt>
                <c:pt idx="545">
                  <c:v>2022</c:v>
                </c:pt>
                <c:pt idx="546">
                  <c:v>2018</c:v>
                </c:pt>
                <c:pt idx="547">
                  <c:v>2017</c:v>
                </c:pt>
                <c:pt idx="548">
                  <c:v>2022</c:v>
                </c:pt>
                <c:pt idx="549">
                  <c:v>2021</c:v>
                </c:pt>
                <c:pt idx="550">
                  <c:v>2018</c:v>
                </c:pt>
                <c:pt idx="551">
                  <c:v>2022</c:v>
                </c:pt>
                <c:pt idx="552">
                  <c:v>2019</c:v>
                </c:pt>
                <c:pt idx="553">
                  <c:v>2017</c:v>
                </c:pt>
                <c:pt idx="554">
                  <c:v>2021</c:v>
                </c:pt>
                <c:pt idx="555">
                  <c:v>2021</c:v>
                </c:pt>
                <c:pt idx="556">
                  <c:v>2018</c:v>
                </c:pt>
                <c:pt idx="557">
                  <c:v>2019</c:v>
                </c:pt>
                <c:pt idx="558">
                  <c:v>2020</c:v>
                </c:pt>
                <c:pt idx="559">
                  <c:v>2018</c:v>
                </c:pt>
                <c:pt idx="560">
                  <c:v>2020</c:v>
                </c:pt>
                <c:pt idx="561">
                  <c:v>2021</c:v>
                </c:pt>
                <c:pt idx="562">
                  <c:v>2022</c:v>
                </c:pt>
                <c:pt idx="563">
                  <c:v>2017</c:v>
                </c:pt>
                <c:pt idx="564">
                  <c:v>2018</c:v>
                </c:pt>
                <c:pt idx="565">
                  <c:v>2018</c:v>
                </c:pt>
                <c:pt idx="566">
                  <c:v>2022</c:v>
                </c:pt>
                <c:pt idx="567">
                  <c:v>2022</c:v>
                </c:pt>
                <c:pt idx="568">
                  <c:v>2021</c:v>
                </c:pt>
                <c:pt idx="569">
                  <c:v>2017</c:v>
                </c:pt>
                <c:pt idx="570">
                  <c:v>2019</c:v>
                </c:pt>
                <c:pt idx="571">
                  <c:v>2019</c:v>
                </c:pt>
                <c:pt idx="572">
                  <c:v>2020</c:v>
                </c:pt>
                <c:pt idx="573">
                  <c:v>2022</c:v>
                </c:pt>
                <c:pt idx="574">
                  <c:v>2021</c:v>
                </c:pt>
                <c:pt idx="575">
                  <c:v>2018</c:v>
                </c:pt>
                <c:pt idx="576">
                  <c:v>2022</c:v>
                </c:pt>
                <c:pt idx="577">
                  <c:v>2020</c:v>
                </c:pt>
                <c:pt idx="578">
                  <c:v>2022</c:v>
                </c:pt>
                <c:pt idx="579">
                  <c:v>2018</c:v>
                </c:pt>
                <c:pt idx="580">
                  <c:v>2020</c:v>
                </c:pt>
                <c:pt idx="581">
                  <c:v>2019</c:v>
                </c:pt>
                <c:pt idx="582">
                  <c:v>2022</c:v>
                </c:pt>
                <c:pt idx="583">
                  <c:v>2019</c:v>
                </c:pt>
                <c:pt idx="584">
                  <c:v>2019</c:v>
                </c:pt>
                <c:pt idx="585">
                  <c:v>2022</c:v>
                </c:pt>
                <c:pt idx="586">
                  <c:v>2019</c:v>
                </c:pt>
                <c:pt idx="587">
                  <c:v>2022</c:v>
                </c:pt>
                <c:pt idx="588">
                  <c:v>2021</c:v>
                </c:pt>
                <c:pt idx="589">
                  <c:v>2022</c:v>
                </c:pt>
                <c:pt idx="590">
                  <c:v>2017</c:v>
                </c:pt>
                <c:pt idx="591">
                  <c:v>2021</c:v>
                </c:pt>
                <c:pt idx="592">
                  <c:v>2020</c:v>
                </c:pt>
                <c:pt idx="593">
                  <c:v>2019</c:v>
                </c:pt>
                <c:pt idx="594">
                  <c:v>2022</c:v>
                </c:pt>
                <c:pt idx="595">
                  <c:v>2020</c:v>
                </c:pt>
                <c:pt idx="596">
                  <c:v>2019</c:v>
                </c:pt>
                <c:pt idx="597">
                  <c:v>2022</c:v>
                </c:pt>
                <c:pt idx="598">
                  <c:v>2017</c:v>
                </c:pt>
                <c:pt idx="599">
                  <c:v>2018</c:v>
                </c:pt>
                <c:pt idx="600">
                  <c:v>2017</c:v>
                </c:pt>
                <c:pt idx="601">
                  <c:v>2017</c:v>
                </c:pt>
                <c:pt idx="602">
                  <c:v>2022</c:v>
                </c:pt>
                <c:pt idx="603">
                  <c:v>2019</c:v>
                </c:pt>
                <c:pt idx="604">
                  <c:v>2020</c:v>
                </c:pt>
                <c:pt idx="605">
                  <c:v>2017</c:v>
                </c:pt>
                <c:pt idx="606">
                  <c:v>2020</c:v>
                </c:pt>
                <c:pt idx="607">
                  <c:v>2022</c:v>
                </c:pt>
                <c:pt idx="608">
                  <c:v>2017</c:v>
                </c:pt>
                <c:pt idx="609">
                  <c:v>2017</c:v>
                </c:pt>
                <c:pt idx="610">
                  <c:v>2022</c:v>
                </c:pt>
                <c:pt idx="611">
                  <c:v>2019</c:v>
                </c:pt>
                <c:pt idx="612">
                  <c:v>2019</c:v>
                </c:pt>
                <c:pt idx="613">
                  <c:v>2021</c:v>
                </c:pt>
                <c:pt idx="614">
                  <c:v>2020</c:v>
                </c:pt>
                <c:pt idx="615">
                  <c:v>2017</c:v>
                </c:pt>
                <c:pt idx="616">
                  <c:v>2017</c:v>
                </c:pt>
                <c:pt idx="617">
                  <c:v>2017</c:v>
                </c:pt>
                <c:pt idx="618">
                  <c:v>2021</c:v>
                </c:pt>
                <c:pt idx="619">
                  <c:v>2020</c:v>
                </c:pt>
                <c:pt idx="620">
                  <c:v>2018</c:v>
                </c:pt>
                <c:pt idx="621">
                  <c:v>2021</c:v>
                </c:pt>
                <c:pt idx="622">
                  <c:v>2017</c:v>
                </c:pt>
                <c:pt idx="623">
                  <c:v>2019</c:v>
                </c:pt>
                <c:pt idx="624">
                  <c:v>2020</c:v>
                </c:pt>
                <c:pt idx="625">
                  <c:v>2022</c:v>
                </c:pt>
                <c:pt idx="626">
                  <c:v>2022</c:v>
                </c:pt>
                <c:pt idx="627">
                  <c:v>1997</c:v>
                </c:pt>
                <c:pt idx="628">
                  <c:v>1991</c:v>
                </c:pt>
                <c:pt idx="629">
                  <c:v>1991</c:v>
                </c:pt>
                <c:pt idx="630">
                  <c:v>2000</c:v>
                </c:pt>
                <c:pt idx="631">
                  <c:v>2000</c:v>
                </c:pt>
                <c:pt idx="632">
                  <c:v>2002</c:v>
                </c:pt>
                <c:pt idx="633">
                  <c:v>2007</c:v>
                </c:pt>
                <c:pt idx="634">
                  <c:v>1999</c:v>
                </c:pt>
                <c:pt idx="635">
                  <c:v>2000</c:v>
                </c:pt>
                <c:pt idx="636">
                  <c:v>2001</c:v>
                </c:pt>
                <c:pt idx="637">
                  <c:v>2001</c:v>
                </c:pt>
                <c:pt idx="638">
                  <c:v>2002</c:v>
                </c:pt>
                <c:pt idx="639">
                  <c:v>2002</c:v>
                </c:pt>
                <c:pt idx="640">
                  <c:v>2004</c:v>
                </c:pt>
                <c:pt idx="641">
                  <c:v>1991</c:v>
                </c:pt>
                <c:pt idx="642">
                  <c:v>2001</c:v>
                </c:pt>
                <c:pt idx="643">
                  <c:v>2000</c:v>
                </c:pt>
                <c:pt idx="644">
                  <c:v>1998</c:v>
                </c:pt>
                <c:pt idx="645">
                  <c:v>2001</c:v>
                </c:pt>
                <c:pt idx="646">
                  <c:v>1998</c:v>
                </c:pt>
                <c:pt idx="647">
                  <c:v>1998</c:v>
                </c:pt>
                <c:pt idx="648">
                  <c:v>1999</c:v>
                </c:pt>
                <c:pt idx="649">
                  <c:v>2001</c:v>
                </c:pt>
                <c:pt idx="650">
                  <c:v>2001</c:v>
                </c:pt>
                <c:pt idx="651">
                  <c:v>2001</c:v>
                </c:pt>
                <c:pt idx="652">
                  <c:v>2001</c:v>
                </c:pt>
                <c:pt idx="653">
                  <c:v>2001</c:v>
                </c:pt>
                <c:pt idx="654">
                  <c:v>1993</c:v>
                </c:pt>
                <c:pt idx="655">
                  <c:v>1999</c:v>
                </c:pt>
                <c:pt idx="656">
                  <c:v>2001</c:v>
                </c:pt>
                <c:pt idx="657">
                  <c:v>2012</c:v>
                </c:pt>
                <c:pt idx="658">
                  <c:v>2001</c:v>
                </c:pt>
                <c:pt idx="659">
                  <c:v>2000</c:v>
                </c:pt>
                <c:pt idx="660">
                  <c:v>1998</c:v>
                </c:pt>
                <c:pt idx="661">
                  <c:v>2000</c:v>
                </c:pt>
                <c:pt idx="662">
                  <c:v>1994</c:v>
                </c:pt>
                <c:pt idx="663">
                  <c:v>2001</c:v>
                </c:pt>
                <c:pt idx="664">
                  <c:v>2002</c:v>
                </c:pt>
                <c:pt idx="665">
                  <c:v>1998</c:v>
                </c:pt>
                <c:pt idx="666">
                  <c:v>2001</c:v>
                </c:pt>
                <c:pt idx="667">
                  <c:v>2000</c:v>
                </c:pt>
                <c:pt idx="668">
                  <c:v>2005</c:v>
                </c:pt>
                <c:pt idx="669">
                  <c:v>1996</c:v>
                </c:pt>
                <c:pt idx="670">
                  <c:v>2000</c:v>
                </c:pt>
                <c:pt idx="671">
                  <c:v>1997</c:v>
                </c:pt>
                <c:pt idx="672">
                  <c:v>2001</c:v>
                </c:pt>
                <c:pt idx="673">
                  <c:v>2002</c:v>
                </c:pt>
                <c:pt idx="674">
                  <c:v>2002</c:v>
                </c:pt>
                <c:pt idx="675">
                  <c:v>2001</c:v>
                </c:pt>
                <c:pt idx="676">
                  <c:v>2001</c:v>
                </c:pt>
                <c:pt idx="677">
                  <c:v>2000</c:v>
                </c:pt>
                <c:pt idx="678">
                  <c:v>1998</c:v>
                </c:pt>
                <c:pt idx="679">
                  <c:v>1996</c:v>
                </c:pt>
                <c:pt idx="680">
                  <c:v>1993</c:v>
                </c:pt>
                <c:pt idx="681">
                  <c:v>1998</c:v>
                </c:pt>
                <c:pt idx="682">
                  <c:v>1999</c:v>
                </c:pt>
                <c:pt idx="683">
                  <c:v>2002</c:v>
                </c:pt>
                <c:pt idx="684">
                  <c:v>1998</c:v>
                </c:pt>
                <c:pt idx="685">
                  <c:v>1999</c:v>
                </c:pt>
                <c:pt idx="686">
                  <c:v>2000</c:v>
                </c:pt>
                <c:pt idx="687">
                  <c:v>1994</c:v>
                </c:pt>
                <c:pt idx="688">
                  <c:v>1999</c:v>
                </c:pt>
                <c:pt idx="689">
                  <c:v>1996</c:v>
                </c:pt>
                <c:pt idx="690">
                  <c:v>1998</c:v>
                </c:pt>
                <c:pt idx="691">
                  <c:v>2004</c:v>
                </c:pt>
                <c:pt idx="692">
                  <c:v>1991</c:v>
                </c:pt>
                <c:pt idx="693">
                  <c:v>2000</c:v>
                </c:pt>
                <c:pt idx="694">
                  <c:v>1998</c:v>
                </c:pt>
                <c:pt idx="695">
                  <c:v>1997</c:v>
                </c:pt>
                <c:pt idx="696">
                  <c:v>2003</c:v>
                </c:pt>
                <c:pt idx="697">
                  <c:v>1999</c:v>
                </c:pt>
                <c:pt idx="698">
                  <c:v>1994</c:v>
                </c:pt>
                <c:pt idx="699">
                  <c:v>1996</c:v>
                </c:pt>
                <c:pt idx="700">
                  <c:v>1999</c:v>
                </c:pt>
                <c:pt idx="701">
                  <c:v>1999</c:v>
                </c:pt>
                <c:pt idx="702">
                  <c:v>1999</c:v>
                </c:pt>
                <c:pt idx="703">
                  <c:v>1999</c:v>
                </c:pt>
                <c:pt idx="704">
                  <c:v>2011</c:v>
                </c:pt>
                <c:pt idx="705">
                  <c:v>1996</c:v>
                </c:pt>
                <c:pt idx="706">
                  <c:v>2002</c:v>
                </c:pt>
                <c:pt idx="707">
                  <c:v>1996</c:v>
                </c:pt>
                <c:pt idx="708">
                  <c:v>1998</c:v>
                </c:pt>
                <c:pt idx="709">
                  <c:v>1996</c:v>
                </c:pt>
                <c:pt idx="710">
                  <c:v>1999</c:v>
                </c:pt>
                <c:pt idx="711">
                  <c:v>1999</c:v>
                </c:pt>
                <c:pt idx="712">
                  <c:v>1997</c:v>
                </c:pt>
                <c:pt idx="713">
                  <c:v>2001</c:v>
                </c:pt>
                <c:pt idx="714">
                  <c:v>1999</c:v>
                </c:pt>
                <c:pt idx="715">
                  <c:v>1999</c:v>
                </c:pt>
                <c:pt idx="716">
                  <c:v>1999</c:v>
                </c:pt>
                <c:pt idx="717">
                  <c:v>1994</c:v>
                </c:pt>
                <c:pt idx="718">
                  <c:v>1997</c:v>
                </c:pt>
                <c:pt idx="719">
                  <c:v>1999</c:v>
                </c:pt>
                <c:pt idx="720">
                  <c:v>1998</c:v>
                </c:pt>
                <c:pt idx="721">
                  <c:v>2004</c:v>
                </c:pt>
                <c:pt idx="722">
                  <c:v>2010</c:v>
                </c:pt>
                <c:pt idx="723">
                  <c:v>2002</c:v>
                </c:pt>
                <c:pt idx="724">
                  <c:v>1991</c:v>
                </c:pt>
                <c:pt idx="725">
                  <c:v>1994</c:v>
                </c:pt>
                <c:pt idx="726">
                  <c:v>2000</c:v>
                </c:pt>
                <c:pt idx="727">
                  <c:v>2001</c:v>
                </c:pt>
                <c:pt idx="728">
                  <c:v>2001</c:v>
                </c:pt>
                <c:pt idx="729">
                  <c:v>2001</c:v>
                </c:pt>
                <c:pt idx="730">
                  <c:v>1996</c:v>
                </c:pt>
                <c:pt idx="731">
                  <c:v>2002</c:v>
                </c:pt>
                <c:pt idx="732">
                  <c:v>2003</c:v>
                </c:pt>
                <c:pt idx="733">
                  <c:v>2001</c:v>
                </c:pt>
                <c:pt idx="734">
                  <c:v>1999</c:v>
                </c:pt>
                <c:pt idx="735">
                  <c:v>1996</c:v>
                </c:pt>
                <c:pt idx="736">
                  <c:v>1998</c:v>
                </c:pt>
                <c:pt idx="737">
                  <c:v>1994</c:v>
                </c:pt>
                <c:pt idx="738">
                  <c:v>1998</c:v>
                </c:pt>
                <c:pt idx="739">
                  <c:v>1991</c:v>
                </c:pt>
                <c:pt idx="740">
                  <c:v>1993</c:v>
                </c:pt>
                <c:pt idx="741">
                  <c:v>1999</c:v>
                </c:pt>
                <c:pt idx="742">
                  <c:v>2002</c:v>
                </c:pt>
                <c:pt idx="743">
                  <c:v>2000</c:v>
                </c:pt>
                <c:pt idx="744">
                  <c:v>1999</c:v>
                </c:pt>
                <c:pt idx="745">
                  <c:v>2004</c:v>
                </c:pt>
                <c:pt idx="746">
                  <c:v>2005</c:v>
                </c:pt>
                <c:pt idx="747">
                  <c:v>1991</c:v>
                </c:pt>
                <c:pt idx="748">
                  <c:v>1994</c:v>
                </c:pt>
                <c:pt idx="749">
                  <c:v>2003</c:v>
                </c:pt>
                <c:pt idx="750">
                  <c:v>1994</c:v>
                </c:pt>
                <c:pt idx="751">
                  <c:v>1991</c:v>
                </c:pt>
                <c:pt idx="752">
                  <c:v>2001</c:v>
                </c:pt>
                <c:pt idx="753">
                  <c:v>2001</c:v>
                </c:pt>
                <c:pt idx="754">
                  <c:v>2000</c:v>
                </c:pt>
                <c:pt idx="755">
                  <c:v>1991</c:v>
                </c:pt>
                <c:pt idx="756">
                  <c:v>1996</c:v>
                </c:pt>
                <c:pt idx="757">
                  <c:v>2000</c:v>
                </c:pt>
                <c:pt idx="758">
                  <c:v>1992</c:v>
                </c:pt>
                <c:pt idx="759">
                  <c:v>1998</c:v>
                </c:pt>
                <c:pt idx="760">
                  <c:v>2009</c:v>
                </c:pt>
                <c:pt idx="761">
                  <c:v>1998</c:v>
                </c:pt>
                <c:pt idx="762">
                  <c:v>2014</c:v>
                </c:pt>
                <c:pt idx="763">
                  <c:v>2008</c:v>
                </c:pt>
                <c:pt idx="764">
                  <c:v>1999</c:v>
                </c:pt>
                <c:pt idx="765">
                  <c:v>2001</c:v>
                </c:pt>
                <c:pt idx="766">
                  <c:v>2003</c:v>
                </c:pt>
                <c:pt idx="767">
                  <c:v>2004</c:v>
                </c:pt>
                <c:pt idx="768">
                  <c:v>2000</c:v>
                </c:pt>
                <c:pt idx="769">
                  <c:v>2011</c:v>
                </c:pt>
                <c:pt idx="770">
                  <c:v>1999</c:v>
                </c:pt>
                <c:pt idx="771">
                  <c:v>2014</c:v>
                </c:pt>
                <c:pt idx="772">
                  <c:v>2001</c:v>
                </c:pt>
                <c:pt idx="773">
                  <c:v>2002</c:v>
                </c:pt>
                <c:pt idx="774">
                  <c:v>2000</c:v>
                </c:pt>
                <c:pt idx="775">
                  <c:v>2001</c:v>
                </c:pt>
                <c:pt idx="776">
                  <c:v>2001</c:v>
                </c:pt>
                <c:pt idx="777">
                  <c:v>1999</c:v>
                </c:pt>
                <c:pt idx="778">
                  <c:v>1999</c:v>
                </c:pt>
                <c:pt idx="779">
                  <c:v>1997</c:v>
                </c:pt>
                <c:pt idx="780">
                  <c:v>2002</c:v>
                </c:pt>
                <c:pt idx="781">
                  <c:v>2001</c:v>
                </c:pt>
                <c:pt idx="782">
                  <c:v>2014</c:v>
                </c:pt>
                <c:pt idx="783">
                  <c:v>2000</c:v>
                </c:pt>
                <c:pt idx="784">
                  <c:v>2001</c:v>
                </c:pt>
                <c:pt idx="785">
                  <c:v>1992</c:v>
                </c:pt>
                <c:pt idx="786">
                  <c:v>2012</c:v>
                </c:pt>
                <c:pt idx="787">
                  <c:v>2002</c:v>
                </c:pt>
                <c:pt idx="788">
                  <c:v>2002</c:v>
                </c:pt>
                <c:pt idx="789">
                  <c:v>2002</c:v>
                </c:pt>
                <c:pt idx="790">
                  <c:v>2003</c:v>
                </c:pt>
                <c:pt idx="791">
                  <c:v>2002</c:v>
                </c:pt>
                <c:pt idx="792">
                  <c:v>2002</c:v>
                </c:pt>
                <c:pt idx="793">
                  <c:v>2004</c:v>
                </c:pt>
                <c:pt idx="794">
                  <c:v>2004</c:v>
                </c:pt>
                <c:pt idx="795">
                  <c:v>2004</c:v>
                </c:pt>
                <c:pt idx="796">
                  <c:v>2004</c:v>
                </c:pt>
                <c:pt idx="797">
                  <c:v>2002</c:v>
                </c:pt>
                <c:pt idx="798">
                  <c:v>2003</c:v>
                </c:pt>
                <c:pt idx="799">
                  <c:v>2004</c:v>
                </c:pt>
                <c:pt idx="800">
                  <c:v>2002</c:v>
                </c:pt>
                <c:pt idx="801">
                  <c:v>2002</c:v>
                </c:pt>
                <c:pt idx="802">
                  <c:v>2004</c:v>
                </c:pt>
                <c:pt idx="803">
                  <c:v>2002</c:v>
                </c:pt>
                <c:pt idx="804">
                  <c:v>2004</c:v>
                </c:pt>
                <c:pt idx="805">
                  <c:v>2000</c:v>
                </c:pt>
                <c:pt idx="806">
                  <c:v>2002</c:v>
                </c:pt>
                <c:pt idx="807">
                  <c:v>2003</c:v>
                </c:pt>
                <c:pt idx="808">
                  <c:v>2003</c:v>
                </c:pt>
                <c:pt idx="809">
                  <c:v>2003</c:v>
                </c:pt>
                <c:pt idx="810">
                  <c:v>1996</c:v>
                </c:pt>
                <c:pt idx="811">
                  <c:v>2003</c:v>
                </c:pt>
                <c:pt idx="812">
                  <c:v>2000</c:v>
                </c:pt>
                <c:pt idx="813">
                  <c:v>2002</c:v>
                </c:pt>
                <c:pt idx="814">
                  <c:v>2003</c:v>
                </c:pt>
                <c:pt idx="815">
                  <c:v>2003</c:v>
                </c:pt>
                <c:pt idx="816">
                  <c:v>2003</c:v>
                </c:pt>
                <c:pt idx="817">
                  <c:v>2003</c:v>
                </c:pt>
                <c:pt idx="818">
                  <c:v>2004</c:v>
                </c:pt>
                <c:pt idx="819">
                  <c:v>2003</c:v>
                </c:pt>
                <c:pt idx="820">
                  <c:v>1998</c:v>
                </c:pt>
                <c:pt idx="821">
                  <c:v>2003</c:v>
                </c:pt>
                <c:pt idx="822">
                  <c:v>2003</c:v>
                </c:pt>
                <c:pt idx="823">
                  <c:v>1998</c:v>
                </c:pt>
                <c:pt idx="824">
                  <c:v>2002</c:v>
                </c:pt>
                <c:pt idx="825">
                  <c:v>1999</c:v>
                </c:pt>
                <c:pt idx="826">
                  <c:v>2003</c:v>
                </c:pt>
                <c:pt idx="827">
                  <c:v>2005</c:v>
                </c:pt>
                <c:pt idx="828">
                  <c:v>2003</c:v>
                </c:pt>
                <c:pt idx="829">
                  <c:v>2003</c:v>
                </c:pt>
                <c:pt idx="830">
                  <c:v>2001</c:v>
                </c:pt>
                <c:pt idx="831">
                  <c:v>2003</c:v>
                </c:pt>
                <c:pt idx="832">
                  <c:v>2003</c:v>
                </c:pt>
                <c:pt idx="833">
                  <c:v>2003</c:v>
                </c:pt>
                <c:pt idx="834">
                  <c:v>2003</c:v>
                </c:pt>
                <c:pt idx="835">
                  <c:v>2012</c:v>
                </c:pt>
                <c:pt idx="836">
                  <c:v>2000</c:v>
                </c:pt>
                <c:pt idx="837">
                  <c:v>1999</c:v>
                </c:pt>
                <c:pt idx="838">
                  <c:v>2003</c:v>
                </c:pt>
                <c:pt idx="839">
                  <c:v>2003</c:v>
                </c:pt>
                <c:pt idx="840">
                  <c:v>2003</c:v>
                </c:pt>
                <c:pt idx="841">
                  <c:v>2003</c:v>
                </c:pt>
                <c:pt idx="842">
                  <c:v>2004</c:v>
                </c:pt>
                <c:pt idx="843">
                  <c:v>2003</c:v>
                </c:pt>
                <c:pt idx="844">
                  <c:v>2003</c:v>
                </c:pt>
                <c:pt idx="845">
                  <c:v>2002</c:v>
                </c:pt>
                <c:pt idx="846">
                  <c:v>2004</c:v>
                </c:pt>
                <c:pt idx="847">
                  <c:v>2002</c:v>
                </c:pt>
                <c:pt idx="848">
                  <c:v>2011</c:v>
                </c:pt>
                <c:pt idx="849">
                  <c:v>2004</c:v>
                </c:pt>
                <c:pt idx="850">
                  <c:v>2004</c:v>
                </c:pt>
                <c:pt idx="851">
                  <c:v>2004</c:v>
                </c:pt>
                <c:pt idx="852">
                  <c:v>2004</c:v>
                </c:pt>
                <c:pt idx="853">
                  <c:v>2004</c:v>
                </c:pt>
                <c:pt idx="854">
                  <c:v>2004</c:v>
                </c:pt>
                <c:pt idx="855">
                  <c:v>2003</c:v>
                </c:pt>
                <c:pt idx="856">
                  <c:v>2004</c:v>
                </c:pt>
                <c:pt idx="857">
                  <c:v>2008</c:v>
                </c:pt>
                <c:pt idx="858">
                  <c:v>2002</c:v>
                </c:pt>
                <c:pt idx="859">
                  <c:v>2004</c:v>
                </c:pt>
                <c:pt idx="860">
                  <c:v>2003</c:v>
                </c:pt>
                <c:pt idx="861">
                  <c:v>2004</c:v>
                </c:pt>
                <c:pt idx="862">
                  <c:v>2005</c:v>
                </c:pt>
                <c:pt idx="863">
                  <c:v>2004</c:v>
                </c:pt>
                <c:pt idx="864">
                  <c:v>2003</c:v>
                </c:pt>
                <c:pt idx="865">
                  <c:v>2004</c:v>
                </c:pt>
                <c:pt idx="866">
                  <c:v>2004</c:v>
                </c:pt>
                <c:pt idx="867">
                  <c:v>2004</c:v>
                </c:pt>
                <c:pt idx="868">
                  <c:v>2005</c:v>
                </c:pt>
                <c:pt idx="869">
                  <c:v>1997</c:v>
                </c:pt>
                <c:pt idx="870">
                  <c:v>2004</c:v>
                </c:pt>
                <c:pt idx="871">
                  <c:v>2004</c:v>
                </c:pt>
                <c:pt idx="872">
                  <c:v>2002</c:v>
                </c:pt>
                <c:pt idx="873">
                  <c:v>2007</c:v>
                </c:pt>
                <c:pt idx="874">
                  <c:v>2004</c:v>
                </c:pt>
                <c:pt idx="875">
                  <c:v>2010</c:v>
                </c:pt>
                <c:pt idx="876">
                  <c:v>2004</c:v>
                </c:pt>
                <c:pt idx="877">
                  <c:v>2003</c:v>
                </c:pt>
                <c:pt idx="878">
                  <c:v>1991</c:v>
                </c:pt>
                <c:pt idx="879">
                  <c:v>2004</c:v>
                </c:pt>
                <c:pt idx="880">
                  <c:v>2002</c:v>
                </c:pt>
                <c:pt idx="881">
                  <c:v>2004</c:v>
                </c:pt>
                <c:pt idx="882">
                  <c:v>2003</c:v>
                </c:pt>
                <c:pt idx="883">
                  <c:v>2004</c:v>
                </c:pt>
                <c:pt idx="884">
                  <c:v>2004</c:v>
                </c:pt>
                <c:pt idx="885">
                  <c:v>2004</c:v>
                </c:pt>
                <c:pt idx="886">
                  <c:v>2004</c:v>
                </c:pt>
                <c:pt idx="887">
                  <c:v>2003</c:v>
                </c:pt>
                <c:pt idx="888">
                  <c:v>2004</c:v>
                </c:pt>
                <c:pt idx="889">
                  <c:v>2009</c:v>
                </c:pt>
                <c:pt idx="890">
                  <c:v>2004</c:v>
                </c:pt>
                <c:pt idx="891">
                  <c:v>2008</c:v>
                </c:pt>
                <c:pt idx="892">
                  <c:v>2004</c:v>
                </c:pt>
                <c:pt idx="893">
                  <c:v>2004</c:v>
                </c:pt>
                <c:pt idx="894">
                  <c:v>2002</c:v>
                </c:pt>
                <c:pt idx="895">
                  <c:v>2004</c:v>
                </c:pt>
                <c:pt idx="896">
                  <c:v>2004</c:v>
                </c:pt>
                <c:pt idx="897">
                  <c:v>2004</c:v>
                </c:pt>
                <c:pt idx="898">
                  <c:v>2005</c:v>
                </c:pt>
                <c:pt idx="899">
                  <c:v>2006</c:v>
                </c:pt>
                <c:pt idx="900">
                  <c:v>2003</c:v>
                </c:pt>
                <c:pt idx="901">
                  <c:v>2004</c:v>
                </c:pt>
                <c:pt idx="902">
                  <c:v>2003</c:v>
                </c:pt>
                <c:pt idx="903">
                  <c:v>2004</c:v>
                </c:pt>
                <c:pt idx="904">
                  <c:v>2002</c:v>
                </c:pt>
                <c:pt idx="905">
                  <c:v>2004</c:v>
                </c:pt>
                <c:pt idx="906">
                  <c:v>2004</c:v>
                </c:pt>
                <c:pt idx="907">
                  <c:v>2004</c:v>
                </c:pt>
                <c:pt idx="908">
                  <c:v>2002</c:v>
                </c:pt>
                <c:pt idx="909">
                  <c:v>2004</c:v>
                </c:pt>
                <c:pt idx="910">
                  <c:v>2002</c:v>
                </c:pt>
                <c:pt idx="911">
                  <c:v>2003</c:v>
                </c:pt>
                <c:pt idx="912">
                  <c:v>2006</c:v>
                </c:pt>
                <c:pt idx="913">
                  <c:v>2004</c:v>
                </c:pt>
                <c:pt idx="914">
                  <c:v>2004</c:v>
                </c:pt>
                <c:pt idx="915">
                  <c:v>2003</c:v>
                </c:pt>
                <c:pt idx="916">
                  <c:v>2003</c:v>
                </c:pt>
                <c:pt idx="917">
                  <c:v>2004</c:v>
                </c:pt>
                <c:pt idx="918">
                  <c:v>2015</c:v>
                </c:pt>
                <c:pt idx="919">
                  <c:v>2004</c:v>
                </c:pt>
                <c:pt idx="920">
                  <c:v>2003</c:v>
                </c:pt>
                <c:pt idx="921">
                  <c:v>2001</c:v>
                </c:pt>
                <c:pt idx="922">
                  <c:v>2003</c:v>
                </c:pt>
                <c:pt idx="923">
                  <c:v>2003</c:v>
                </c:pt>
                <c:pt idx="924">
                  <c:v>2004</c:v>
                </c:pt>
                <c:pt idx="925">
                  <c:v>2003</c:v>
                </c:pt>
                <c:pt idx="926">
                  <c:v>2004</c:v>
                </c:pt>
                <c:pt idx="927">
                  <c:v>2004</c:v>
                </c:pt>
                <c:pt idx="928">
                  <c:v>2004</c:v>
                </c:pt>
                <c:pt idx="929">
                  <c:v>2003</c:v>
                </c:pt>
                <c:pt idx="930">
                  <c:v>2004</c:v>
                </c:pt>
                <c:pt idx="931">
                  <c:v>2004</c:v>
                </c:pt>
                <c:pt idx="932">
                  <c:v>2003</c:v>
                </c:pt>
                <c:pt idx="933">
                  <c:v>2003</c:v>
                </c:pt>
                <c:pt idx="934">
                  <c:v>2003</c:v>
                </c:pt>
                <c:pt idx="935">
                  <c:v>2003</c:v>
                </c:pt>
                <c:pt idx="936">
                  <c:v>2004</c:v>
                </c:pt>
                <c:pt idx="937">
                  <c:v>2004</c:v>
                </c:pt>
                <c:pt idx="938">
                  <c:v>2004</c:v>
                </c:pt>
                <c:pt idx="939">
                  <c:v>2004</c:v>
                </c:pt>
                <c:pt idx="940">
                  <c:v>2004</c:v>
                </c:pt>
                <c:pt idx="941">
                  <c:v>2003</c:v>
                </c:pt>
                <c:pt idx="942">
                  <c:v>2004</c:v>
                </c:pt>
                <c:pt idx="943">
                  <c:v>2003</c:v>
                </c:pt>
                <c:pt idx="944">
                  <c:v>2003</c:v>
                </c:pt>
                <c:pt idx="945">
                  <c:v>2004</c:v>
                </c:pt>
                <c:pt idx="946">
                  <c:v>2004</c:v>
                </c:pt>
                <c:pt idx="947">
                  <c:v>2004</c:v>
                </c:pt>
                <c:pt idx="948">
                  <c:v>2004</c:v>
                </c:pt>
                <c:pt idx="949">
                  <c:v>2004</c:v>
                </c:pt>
                <c:pt idx="950">
                  <c:v>2002</c:v>
                </c:pt>
                <c:pt idx="951">
                  <c:v>2005</c:v>
                </c:pt>
                <c:pt idx="952">
                  <c:v>2015</c:v>
                </c:pt>
                <c:pt idx="953">
                  <c:v>2002</c:v>
                </c:pt>
                <c:pt idx="954">
                  <c:v>2002</c:v>
                </c:pt>
                <c:pt idx="955">
                  <c:v>2006</c:v>
                </c:pt>
                <c:pt idx="956">
                  <c:v>2005</c:v>
                </c:pt>
                <c:pt idx="957">
                  <c:v>2005</c:v>
                </c:pt>
                <c:pt idx="958">
                  <c:v>2005</c:v>
                </c:pt>
                <c:pt idx="959">
                  <c:v>2005</c:v>
                </c:pt>
                <c:pt idx="960">
                  <c:v>2005</c:v>
                </c:pt>
                <c:pt idx="961">
                  <c:v>2011</c:v>
                </c:pt>
                <c:pt idx="962">
                  <c:v>2005</c:v>
                </c:pt>
                <c:pt idx="963">
                  <c:v>2005</c:v>
                </c:pt>
                <c:pt idx="964">
                  <c:v>2005</c:v>
                </c:pt>
                <c:pt idx="965">
                  <c:v>2005</c:v>
                </c:pt>
                <c:pt idx="966">
                  <c:v>2005</c:v>
                </c:pt>
                <c:pt idx="967">
                  <c:v>2005</c:v>
                </c:pt>
                <c:pt idx="968">
                  <c:v>2005</c:v>
                </c:pt>
                <c:pt idx="969">
                  <c:v>2005</c:v>
                </c:pt>
                <c:pt idx="970">
                  <c:v>2008</c:v>
                </c:pt>
                <c:pt idx="971">
                  <c:v>2005</c:v>
                </c:pt>
                <c:pt idx="972">
                  <c:v>2005</c:v>
                </c:pt>
                <c:pt idx="973">
                  <c:v>2005</c:v>
                </c:pt>
                <c:pt idx="974">
                  <c:v>2005</c:v>
                </c:pt>
                <c:pt idx="975">
                  <c:v>2005</c:v>
                </c:pt>
                <c:pt idx="976">
                  <c:v>2005</c:v>
                </c:pt>
                <c:pt idx="977">
                  <c:v>2005</c:v>
                </c:pt>
                <c:pt idx="978">
                  <c:v>2005</c:v>
                </c:pt>
                <c:pt idx="979">
                  <c:v>2005</c:v>
                </c:pt>
                <c:pt idx="980">
                  <c:v>2007</c:v>
                </c:pt>
                <c:pt idx="981">
                  <c:v>2005</c:v>
                </c:pt>
                <c:pt idx="982">
                  <c:v>2008</c:v>
                </c:pt>
                <c:pt idx="983">
                  <c:v>2005</c:v>
                </c:pt>
                <c:pt idx="984">
                  <c:v>2005</c:v>
                </c:pt>
                <c:pt idx="985">
                  <c:v>2010</c:v>
                </c:pt>
                <c:pt idx="986">
                  <c:v>2005</c:v>
                </c:pt>
                <c:pt idx="987">
                  <c:v>2005</c:v>
                </c:pt>
                <c:pt idx="988">
                  <c:v>2005</c:v>
                </c:pt>
                <c:pt idx="989">
                  <c:v>2005</c:v>
                </c:pt>
                <c:pt idx="990">
                  <c:v>2005</c:v>
                </c:pt>
                <c:pt idx="991">
                  <c:v>2007</c:v>
                </c:pt>
                <c:pt idx="992">
                  <c:v>2005</c:v>
                </c:pt>
                <c:pt idx="993">
                  <c:v>2005</c:v>
                </c:pt>
                <c:pt idx="994">
                  <c:v>2005</c:v>
                </c:pt>
                <c:pt idx="995">
                  <c:v>2005</c:v>
                </c:pt>
                <c:pt idx="996">
                  <c:v>2005</c:v>
                </c:pt>
                <c:pt idx="997">
                  <c:v>2009</c:v>
                </c:pt>
                <c:pt idx="998">
                  <c:v>2005</c:v>
                </c:pt>
                <c:pt idx="999">
                  <c:v>2005</c:v>
                </c:pt>
                <c:pt idx="1000">
                  <c:v>2005</c:v>
                </c:pt>
                <c:pt idx="1001">
                  <c:v>2005</c:v>
                </c:pt>
                <c:pt idx="1002">
                  <c:v>2008</c:v>
                </c:pt>
                <c:pt idx="1003">
                  <c:v>2005</c:v>
                </c:pt>
                <c:pt idx="1004">
                  <c:v>2005</c:v>
                </c:pt>
                <c:pt idx="1005">
                  <c:v>2005</c:v>
                </c:pt>
                <c:pt idx="1006">
                  <c:v>2003</c:v>
                </c:pt>
                <c:pt idx="1007">
                  <c:v>2005</c:v>
                </c:pt>
                <c:pt idx="1008">
                  <c:v>2005</c:v>
                </c:pt>
                <c:pt idx="1009">
                  <c:v>2005</c:v>
                </c:pt>
                <c:pt idx="1010">
                  <c:v>2005</c:v>
                </c:pt>
                <c:pt idx="1011">
                  <c:v>2006</c:v>
                </c:pt>
                <c:pt idx="1012">
                  <c:v>2005</c:v>
                </c:pt>
                <c:pt idx="1013">
                  <c:v>2005</c:v>
                </c:pt>
                <c:pt idx="1014">
                  <c:v>2005</c:v>
                </c:pt>
                <c:pt idx="1015">
                  <c:v>2005</c:v>
                </c:pt>
                <c:pt idx="1016">
                  <c:v>2005</c:v>
                </c:pt>
                <c:pt idx="1017">
                  <c:v>2005</c:v>
                </c:pt>
                <c:pt idx="1018">
                  <c:v>2005</c:v>
                </c:pt>
                <c:pt idx="1019">
                  <c:v>2005</c:v>
                </c:pt>
                <c:pt idx="1020">
                  <c:v>2005</c:v>
                </c:pt>
                <c:pt idx="1021">
                  <c:v>2005</c:v>
                </c:pt>
                <c:pt idx="1022">
                  <c:v>2005</c:v>
                </c:pt>
                <c:pt idx="1023">
                  <c:v>2005</c:v>
                </c:pt>
                <c:pt idx="1024">
                  <c:v>2005</c:v>
                </c:pt>
                <c:pt idx="1025">
                  <c:v>2016</c:v>
                </c:pt>
                <c:pt idx="1026">
                  <c:v>2003</c:v>
                </c:pt>
                <c:pt idx="1027">
                  <c:v>2005</c:v>
                </c:pt>
                <c:pt idx="1028">
                  <c:v>2005</c:v>
                </c:pt>
                <c:pt idx="1029">
                  <c:v>2005</c:v>
                </c:pt>
                <c:pt idx="1030">
                  <c:v>2005</c:v>
                </c:pt>
                <c:pt idx="1031">
                  <c:v>2005</c:v>
                </c:pt>
                <c:pt idx="1032">
                  <c:v>2005</c:v>
                </c:pt>
                <c:pt idx="1033">
                  <c:v>2005</c:v>
                </c:pt>
                <c:pt idx="1034">
                  <c:v>2005</c:v>
                </c:pt>
                <c:pt idx="1035">
                  <c:v>2005</c:v>
                </c:pt>
                <c:pt idx="1036">
                  <c:v>2005</c:v>
                </c:pt>
                <c:pt idx="1037">
                  <c:v>2006</c:v>
                </c:pt>
                <c:pt idx="1038">
                  <c:v>2005</c:v>
                </c:pt>
                <c:pt idx="1039">
                  <c:v>2004</c:v>
                </c:pt>
                <c:pt idx="1040">
                  <c:v>2004</c:v>
                </c:pt>
                <c:pt idx="1041">
                  <c:v>2010</c:v>
                </c:pt>
                <c:pt idx="1042">
                  <c:v>2002</c:v>
                </c:pt>
                <c:pt idx="1043">
                  <c:v>2006</c:v>
                </c:pt>
                <c:pt idx="1044">
                  <c:v>2005</c:v>
                </c:pt>
                <c:pt idx="1045">
                  <c:v>2005</c:v>
                </c:pt>
                <c:pt idx="1046">
                  <c:v>2006</c:v>
                </c:pt>
                <c:pt idx="1047">
                  <c:v>2007</c:v>
                </c:pt>
                <c:pt idx="1048">
                  <c:v>2006</c:v>
                </c:pt>
                <c:pt idx="1049">
                  <c:v>2006</c:v>
                </c:pt>
                <c:pt idx="1050">
                  <c:v>2006</c:v>
                </c:pt>
                <c:pt idx="1051">
                  <c:v>2006</c:v>
                </c:pt>
                <c:pt idx="1052">
                  <c:v>2006</c:v>
                </c:pt>
                <c:pt idx="1053">
                  <c:v>2007</c:v>
                </c:pt>
                <c:pt idx="1054">
                  <c:v>2006</c:v>
                </c:pt>
                <c:pt idx="1055">
                  <c:v>2006</c:v>
                </c:pt>
                <c:pt idx="1056">
                  <c:v>2006</c:v>
                </c:pt>
                <c:pt idx="1057">
                  <c:v>2006</c:v>
                </c:pt>
                <c:pt idx="1058">
                  <c:v>2006</c:v>
                </c:pt>
                <c:pt idx="1059">
                  <c:v>2006</c:v>
                </c:pt>
                <c:pt idx="1060">
                  <c:v>2006</c:v>
                </c:pt>
                <c:pt idx="1061">
                  <c:v>2006</c:v>
                </c:pt>
                <c:pt idx="1062">
                  <c:v>2006</c:v>
                </c:pt>
                <c:pt idx="1063">
                  <c:v>2006</c:v>
                </c:pt>
                <c:pt idx="1064">
                  <c:v>2006</c:v>
                </c:pt>
                <c:pt idx="1065">
                  <c:v>2006</c:v>
                </c:pt>
                <c:pt idx="1066">
                  <c:v>2006</c:v>
                </c:pt>
                <c:pt idx="1067">
                  <c:v>2006</c:v>
                </c:pt>
                <c:pt idx="1068">
                  <c:v>2006</c:v>
                </c:pt>
                <c:pt idx="1069">
                  <c:v>2006</c:v>
                </c:pt>
                <c:pt idx="1070">
                  <c:v>2006</c:v>
                </c:pt>
                <c:pt idx="1071">
                  <c:v>2006</c:v>
                </c:pt>
                <c:pt idx="1072">
                  <c:v>2006</c:v>
                </c:pt>
                <c:pt idx="1073">
                  <c:v>2006</c:v>
                </c:pt>
                <c:pt idx="1074">
                  <c:v>2006</c:v>
                </c:pt>
                <c:pt idx="1075">
                  <c:v>2006</c:v>
                </c:pt>
                <c:pt idx="1076">
                  <c:v>2006</c:v>
                </c:pt>
                <c:pt idx="1077">
                  <c:v>2006</c:v>
                </c:pt>
                <c:pt idx="1078">
                  <c:v>2006</c:v>
                </c:pt>
                <c:pt idx="1079">
                  <c:v>2006</c:v>
                </c:pt>
                <c:pt idx="1080">
                  <c:v>2006</c:v>
                </c:pt>
                <c:pt idx="1081">
                  <c:v>2006</c:v>
                </c:pt>
                <c:pt idx="1082">
                  <c:v>2006</c:v>
                </c:pt>
                <c:pt idx="1083">
                  <c:v>2006</c:v>
                </c:pt>
                <c:pt idx="1084">
                  <c:v>2006</c:v>
                </c:pt>
                <c:pt idx="1085">
                  <c:v>2006</c:v>
                </c:pt>
                <c:pt idx="1086">
                  <c:v>2006</c:v>
                </c:pt>
                <c:pt idx="1087">
                  <c:v>2006</c:v>
                </c:pt>
                <c:pt idx="1088">
                  <c:v>2006</c:v>
                </c:pt>
                <c:pt idx="1089">
                  <c:v>2006</c:v>
                </c:pt>
                <c:pt idx="1090">
                  <c:v>2006</c:v>
                </c:pt>
                <c:pt idx="1091">
                  <c:v>2006</c:v>
                </c:pt>
                <c:pt idx="1092">
                  <c:v>2006</c:v>
                </c:pt>
                <c:pt idx="1093">
                  <c:v>2006</c:v>
                </c:pt>
                <c:pt idx="1094">
                  <c:v>2006</c:v>
                </c:pt>
                <c:pt idx="1095">
                  <c:v>2006</c:v>
                </c:pt>
                <c:pt idx="1096">
                  <c:v>2006</c:v>
                </c:pt>
                <c:pt idx="1097">
                  <c:v>2006</c:v>
                </c:pt>
                <c:pt idx="1098">
                  <c:v>2006</c:v>
                </c:pt>
                <c:pt idx="1099">
                  <c:v>2006</c:v>
                </c:pt>
                <c:pt idx="1100">
                  <c:v>2006</c:v>
                </c:pt>
                <c:pt idx="1101">
                  <c:v>2006</c:v>
                </c:pt>
                <c:pt idx="1102">
                  <c:v>2006</c:v>
                </c:pt>
                <c:pt idx="1103">
                  <c:v>2006</c:v>
                </c:pt>
                <c:pt idx="1104">
                  <c:v>2006</c:v>
                </c:pt>
                <c:pt idx="1105">
                  <c:v>2006</c:v>
                </c:pt>
                <c:pt idx="1106">
                  <c:v>2006</c:v>
                </c:pt>
                <c:pt idx="1107">
                  <c:v>2006</c:v>
                </c:pt>
                <c:pt idx="1108">
                  <c:v>2006</c:v>
                </c:pt>
                <c:pt idx="1109">
                  <c:v>2006</c:v>
                </c:pt>
                <c:pt idx="1110">
                  <c:v>2006</c:v>
                </c:pt>
                <c:pt idx="1111">
                  <c:v>2006</c:v>
                </c:pt>
                <c:pt idx="1112">
                  <c:v>2006</c:v>
                </c:pt>
                <c:pt idx="1113">
                  <c:v>2006</c:v>
                </c:pt>
                <c:pt idx="1114">
                  <c:v>2006</c:v>
                </c:pt>
                <c:pt idx="1115">
                  <c:v>2006</c:v>
                </c:pt>
                <c:pt idx="1116">
                  <c:v>2006</c:v>
                </c:pt>
                <c:pt idx="1117">
                  <c:v>2006</c:v>
                </c:pt>
                <c:pt idx="1118">
                  <c:v>2006</c:v>
                </c:pt>
                <c:pt idx="1119">
                  <c:v>2006</c:v>
                </c:pt>
                <c:pt idx="1120">
                  <c:v>2006</c:v>
                </c:pt>
                <c:pt idx="1121">
                  <c:v>2006</c:v>
                </c:pt>
                <c:pt idx="1122">
                  <c:v>2002</c:v>
                </c:pt>
                <c:pt idx="1123">
                  <c:v>2006</c:v>
                </c:pt>
                <c:pt idx="1124">
                  <c:v>2006</c:v>
                </c:pt>
                <c:pt idx="1125">
                  <c:v>2006</c:v>
                </c:pt>
                <c:pt idx="1126">
                  <c:v>2007</c:v>
                </c:pt>
                <c:pt idx="1127">
                  <c:v>2006</c:v>
                </c:pt>
                <c:pt idx="1128">
                  <c:v>2006</c:v>
                </c:pt>
                <c:pt idx="1129">
                  <c:v>2006</c:v>
                </c:pt>
                <c:pt idx="1130">
                  <c:v>2006</c:v>
                </c:pt>
                <c:pt idx="1131">
                  <c:v>2014</c:v>
                </c:pt>
                <c:pt idx="1132">
                  <c:v>2014</c:v>
                </c:pt>
                <c:pt idx="1133">
                  <c:v>2007</c:v>
                </c:pt>
                <c:pt idx="1134">
                  <c:v>2007</c:v>
                </c:pt>
                <c:pt idx="1135">
                  <c:v>2010</c:v>
                </c:pt>
                <c:pt idx="1136">
                  <c:v>2007</c:v>
                </c:pt>
                <c:pt idx="1137">
                  <c:v>2008</c:v>
                </c:pt>
                <c:pt idx="1138">
                  <c:v>2007</c:v>
                </c:pt>
                <c:pt idx="1139">
                  <c:v>2011</c:v>
                </c:pt>
                <c:pt idx="1140">
                  <c:v>2007</c:v>
                </c:pt>
                <c:pt idx="1141">
                  <c:v>2007</c:v>
                </c:pt>
                <c:pt idx="1142">
                  <c:v>2007</c:v>
                </c:pt>
                <c:pt idx="1143">
                  <c:v>2007</c:v>
                </c:pt>
                <c:pt idx="1144">
                  <c:v>2007</c:v>
                </c:pt>
                <c:pt idx="1145">
                  <c:v>2007</c:v>
                </c:pt>
                <c:pt idx="1146">
                  <c:v>2007</c:v>
                </c:pt>
                <c:pt idx="1147">
                  <c:v>2007</c:v>
                </c:pt>
                <c:pt idx="1148">
                  <c:v>2007</c:v>
                </c:pt>
                <c:pt idx="1149">
                  <c:v>2007</c:v>
                </c:pt>
                <c:pt idx="1150">
                  <c:v>2007</c:v>
                </c:pt>
                <c:pt idx="1151">
                  <c:v>2007</c:v>
                </c:pt>
                <c:pt idx="1152">
                  <c:v>2007</c:v>
                </c:pt>
                <c:pt idx="1153">
                  <c:v>2007</c:v>
                </c:pt>
                <c:pt idx="1154">
                  <c:v>2007</c:v>
                </c:pt>
                <c:pt idx="1155">
                  <c:v>2007</c:v>
                </c:pt>
                <c:pt idx="1156">
                  <c:v>2007</c:v>
                </c:pt>
                <c:pt idx="1157">
                  <c:v>2007</c:v>
                </c:pt>
                <c:pt idx="1158">
                  <c:v>2007</c:v>
                </c:pt>
                <c:pt idx="1159">
                  <c:v>2007</c:v>
                </c:pt>
                <c:pt idx="1160">
                  <c:v>2007</c:v>
                </c:pt>
                <c:pt idx="1161">
                  <c:v>2007</c:v>
                </c:pt>
                <c:pt idx="1162">
                  <c:v>2007</c:v>
                </c:pt>
                <c:pt idx="1163">
                  <c:v>2007</c:v>
                </c:pt>
                <c:pt idx="1164">
                  <c:v>2007</c:v>
                </c:pt>
                <c:pt idx="1165">
                  <c:v>2007</c:v>
                </c:pt>
                <c:pt idx="1166">
                  <c:v>2007</c:v>
                </c:pt>
                <c:pt idx="1167">
                  <c:v>2007</c:v>
                </c:pt>
                <c:pt idx="1168">
                  <c:v>2007</c:v>
                </c:pt>
                <c:pt idx="1169">
                  <c:v>2007</c:v>
                </c:pt>
                <c:pt idx="1170">
                  <c:v>2007</c:v>
                </c:pt>
                <c:pt idx="1171">
                  <c:v>2007</c:v>
                </c:pt>
                <c:pt idx="1172">
                  <c:v>2007</c:v>
                </c:pt>
                <c:pt idx="1173">
                  <c:v>2007</c:v>
                </c:pt>
                <c:pt idx="1174">
                  <c:v>2007</c:v>
                </c:pt>
                <c:pt idx="1175">
                  <c:v>2007</c:v>
                </c:pt>
                <c:pt idx="1176">
                  <c:v>2007</c:v>
                </c:pt>
                <c:pt idx="1177">
                  <c:v>2007</c:v>
                </c:pt>
                <c:pt idx="1178">
                  <c:v>2007</c:v>
                </c:pt>
                <c:pt idx="1179">
                  <c:v>2007</c:v>
                </c:pt>
                <c:pt idx="1180">
                  <c:v>2007</c:v>
                </c:pt>
                <c:pt idx="1181">
                  <c:v>2007</c:v>
                </c:pt>
                <c:pt idx="1182">
                  <c:v>2007</c:v>
                </c:pt>
                <c:pt idx="1183">
                  <c:v>2007</c:v>
                </c:pt>
                <c:pt idx="1184">
                  <c:v>2007</c:v>
                </c:pt>
                <c:pt idx="1185">
                  <c:v>2007</c:v>
                </c:pt>
                <c:pt idx="1186">
                  <c:v>2007</c:v>
                </c:pt>
                <c:pt idx="1187">
                  <c:v>2007</c:v>
                </c:pt>
                <c:pt idx="1188">
                  <c:v>2007</c:v>
                </c:pt>
                <c:pt idx="1189">
                  <c:v>2007</c:v>
                </c:pt>
                <c:pt idx="1190">
                  <c:v>2007</c:v>
                </c:pt>
                <c:pt idx="1191">
                  <c:v>2007</c:v>
                </c:pt>
                <c:pt idx="1192">
                  <c:v>2007</c:v>
                </c:pt>
                <c:pt idx="1193">
                  <c:v>2007</c:v>
                </c:pt>
                <c:pt idx="1194">
                  <c:v>2007</c:v>
                </c:pt>
                <c:pt idx="1195">
                  <c:v>2007</c:v>
                </c:pt>
                <c:pt idx="1196">
                  <c:v>2007</c:v>
                </c:pt>
                <c:pt idx="1197">
                  <c:v>2007</c:v>
                </c:pt>
                <c:pt idx="1198">
                  <c:v>2007</c:v>
                </c:pt>
                <c:pt idx="1199">
                  <c:v>2007</c:v>
                </c:pt>
                <c:pt idx="1200">
                  <c:v>2007</c:v>
                </c:pt>
                <c:pt idx="1201">
                  <c:v>2007</c:v>
                </c:pt>
                <c:pt idx="1202">
                  <c:v>2007</c:v>
                </c:pt>
                <c:pt idx="1203">
                  <c:v>2007</c:v>
                </c:pt>
                <c:pt idx="1204">
                  <c:v>2007</c:v>
                </c:pt>
                <c:pt idx="1205">
                  <c:v>2007</c:v>
                </c:pt>
                <c:pt idx="1206">
                  <c:v>2007</c:v>
                </c:pt>
                <c:pt idx="1207">
                  <c:v>2007</c:v>
                </c:pt>
                <c:pt idx="1208">
                  <c:v>2007</c:v>
                </c:pt>
                <c:pt idx="1209">
                  <c:v>2007</c:v>
                </c:pt>
                <c:pt idx="1210">
                  <c:v>2007</c:v>
                </c:pt>
                <c:pt idx="1211">
                  <c:v>2007</c:v>
                </c:pt>
                <c:pt idx="1212">
                  <c:v>2007</c:v>
                </c:pt>
                <c:pt idx="1213">
                  <c:v>2007</c:v>
                </c:pt>
                <c:pt idx="1214">
                  <c:v>2007</c:v>
                </c:pt>
                <c:pt idx="1215">
                  <c:v>2007</c:v>
                </c:pt>
                <c:pt idx="1216">
                  <c:v>2007</c:v>
                </c:pt>
                <c:pt idx="1217">
                  <c:v>2000</c:v>
                </c:pt>
                <c:pt idx="1218">
                  <c:v>2010</c:v>
                </c:pt>
                <c:pt idx="1219">
                  <c:v>2008</c:v>
                </c:pt>
                <c:pt idx="1220">
                  <c:v>2007</c:v>
                </c:pt>
                <c:pt idx="1221">
                  <c:v>2007</c:v>
                </c:pt>
                <c:pt idx="1222">
                  <c:v>2007</c:v>
                </c:pt>
                <c:pt idx="1223">
                  <c:v>2007</c:v>
                </c:pt>
                <c:pt idx="1224">
                  <c:v>2007</c:v>
                </c:pt>
                <c:pt idx="1225">
                  <c:v>2007</c:v>
                </c:pt>
                <c:pt idx="1226">
                  <c:v>2007</c:v>
                </c:pt>
                <c:pt idx="1227">
                  <c:v>2007</c:v>
                </c:pt>
                <c:pt idx="1228">
                  <c:v>2007</c:v>
                </c:pt>
                <c:pt idx="1229">
                  <c:v>2007</c:v>
                </c:pt>
                <c:pt idx="1230">
                  <c:v>2007</c:v>
                </c:pt>
                <c:pt idx="1231">
                  <c:v>2007</c:v>
                </c:pt>
                <c:pt idx="1232">
                  <c:v>2007</c:v>
                </c:pt>
                <c:pt idx="1233">
                  <c:v>2007</c:v>
                </c:pt>
                <c:pt idx="1234">
                  <c:v>2008</c:v>
                </c:pt>
                <c:pt idx="1235">
                  <c:v>2008</c:v>
                </c:pt>
                <c:pt idx="1236">
                  <c:v>2008</c:v>
                </c:pt>
                <c:pt idx="1237">
                  <c:v>2008</c:v>
                </c:pt>
                <c:pt idx="1238">
                  <c:v>2008</c:v>
                </c:pt>
                <c:pt idx="1239">
                  <c:v>2008</c:v>
                </c:pt>
                <c:pt idx="1240">
                  <c:v>2008</c:v>
                </c:pt>
                <c:pt idx="1241">
                  <c:v>2008</c:v>
                </c:pt>
                <c:pt idx="1242">
                  <c:v>2012</c:v>
                </c:pt>
                <c:pt idx="1243">
                  <c:v>2008</c:v>
                </c:pt>
                <c:pt idx="1244">
                  <c:v>2008</c:v>
                </c:pt>
                <c:pt idx="1245">
                  <c:v>2008</c:v>
                </c:pt>
                <c:pt idx="1246">
                  <c:v>2008</c:v>
                </c:pt>
                <c:pt idx="1247">
                  <c:v>2008</c:v>
                </c:pt>
                <c:pt idx="1248">
                  <c:v>2008</c:v>
                </c:pt>
                <c:pt idx="1249">
                  <c:v>2008</c:v>
                </c:pt>
                <c:pt idx="1250">
                  <c:v>2008</c:v>
                </c:pt>
                <c:pt idx="1251">
                  <c:v>2008</c:v>
                </c:pt>
                <c:pt idx="1252">
                  <c:v>2008</c:v>
                </c:pt>
                <c:pt idx="1253">
                  <c:v>2008</c:v>
                </c:pt>
                <c:pt idx="1254">
                  <c:v>2008</c:v>
                </c:pt>
                <c:pt idx="1255">
                  <c:v>2008</c:v>
                </c:pt>
                <c:pt idx="1256">
                  <c:v>2008</c:v>
                </c:pt>
                <c:pt idx="1257">
                  <c:v>2008</c:v>
                </c:pt>
                <c:pt idx="1258">
                  <c:v>2008</c:v>
                </c:pt>
                <c:pt idx="1259">
                  <c:v>2008</c:v>
                </c:pt>
                <c:pt idx="1260">
                  <c:v>2008</c:v>
                </c:pt>
                <c:pt idx="1261">
                  <c:v>2009</c:v>
                </c:pt>
                <c:pt idx="1262">
                  <c:v>2008</c:v>
                </c:pt>
                <c:pt idx="1263">
                  <c:v>2008</c:v>
                </c:pt>
                <c:pt idx="1264">
                  <c:v>2008</c:v>
                </c:pt>
                <c:pt idx="1265">
                  <c:v>2008</c:v>
                </c:pt>
                <c:pt idx="1266">
                  <c:v>2008</c:v>
                </c:pt>
                <c:pt idx="1267">
                  <c:v>2008</c:v>
                </c:pt>
                <c:pt idx="1268">
                  <c:v>2008</c:v>
                </c:pt>
                <c:pt idx="1269">
                  <c:v>2008</c:v>
                </c:pt>
                <c:pt idx="1270">
                  <c:v>2008</c:v>
                </c:pt>
                <c:pt idx="1271">
                  <c:v>2008</c:v>
                </c:pt>
                <c:pt idx="1272">
                  <c:v>2008</c:v>
                </c:pt>
                <c:pt idx="1273">
                  <c:v>2008</c:v>
                </c:pt>
                <c:pt idx="1274">
                  <c:v>2008</c:v>
                </c:pt>
                <c:pt idx="1275">
                  <c:v>2008</c:v>
                </c:pt>
                <c:pt idx="1276">
                  <c:v>2008</c:v>
                </c:pt>
                <c:pt idx="1277">
                  <c:v>2008</c:v>
                </c:pt>
                <c:pt idx="1278">
                  <c:v>2008</c:v>
                </c:pt>
                <c:pt idx="1279">
                  <c:v>2008</c:v>
                </c:pt>
                <c:pt idx="1280">
                  <c:v>2008</c:v>
                </c:pt>
                <c:pt idx="1281">
                  <c:v>2008</c:v>
                </c:pt>
                <c:pt idx="1282">
                  <c:v>2008</c:v>
                </c:pt>
                <c:pt idx="1283">
                  <c:v>2008</c:v>
                </c:pt>
                <c:pt idx="1284">
                  <c:v>2008</c:v>
                </c:pt>
                <c:pt idx="1285">
                  <c:v>2008</c:v>
                </c:pt>
                <c:pt idx="1286">
                  <c:v>2008</c:v>
                </c:pt>
                <c:pt idx="1287">
                  <c:v>2008</c:v>
                </c:pt>
                <c:pt idx="1288">
                  <c:v>2008</c:v>
                </c:pt>
                <c:pt idx="1289">
                  <c:v>2008</c:v>
                </c:pt>
                <c:pt idx="1290">
                  <c:v>2008</c:v>
                </c:pt>
                <c:pt idx="1291">
                  <c:v>2008</c:v>
                </c:pt>
                <c:pt idx="1292">
                  <c:v>2008</c:v>
                </c:pt>
                <c:pt idx="1293">
                  <c:v>2008</c:v>
                </c:pt>
                <c:pt idx="1294">
                  <c:v>2008</c:v>
                </c:pt>
                <c:pt idx="1295">
                  <c:v>2008</c:v>
                </c:pt>
                <c:pt idx="1296">
                  <c:v>2008</c:v>
                </c:pt>
                <c:pt idx="1297">
                  <c:v>2008</c:v>
                </c:pt>
                <c:pt idx="1298">
                  <c:v>2008</c:v>
                </c:pt>
                <c:pt idx="1299">
                  <c:v>2008</c:v>
                </c:pt>
                <c:pt idx="1300">
                  <c:v>2008</c:v>
                </c:pt>
                <c:pt idx="1301">
                  <c:v>2008</c:v>
                </c:pt>
                <c:pt idx="1302">
                  <c:v>2008</c:v>
                </c:pt>
                <c:pt idx="1303">
                  <c:v>2008</c:v>
                </c:pt>
                <c:pt idx="1304">
                  <c:v>2008</c:v>
                </c:pt>
                <c:pt idx="1305">
                  <c:v>2008</c:v>
                </c:pt>
                <c:pt idx="1306">
                  <c:v>2008</c:v>
                </c:pt>
                <c:pt idx="1307">
                  <c:v>2008</c:v>
                </c:pt>
                <c:pt idx="1308">
                  <c:v>2008</c:v>
                </c:pt>
                <c:pt idx="1309">
                  <c:v>2008</c:v>
                </c:pt>
                <c:pt idx="1310">
                  <c:v>2008</c:v>
                </c:pt>
                <c:pt idx="1311">
                  <c:v>2008</c:v>
                </c:pt>
                <c:pt idx="1312">
                  <c:v>2008</c:v>
                </c:pt>
                <c:pt idx="1313">
                  <c:v>2008</c:v>
                </c:pt>
                <c:pt idx="1314">
                  <c:v>2008</c:v>
                </c:pt>
                <c:pt idx="1315">
                  <c:v>2008</c:v>
                </c:pt>
                <c:pt idx="1316">
                  <c:v>2008</c:v>
                </c:pt>
                <c:pt idx="1317">
                  <c:v>2008</c:v>
                </c:pt>
                <c:pt idx="1318">
                  <c:v>2008</c:v>
                </c:pt>
                <c:pt idx="1319">
                  <c:v>2008</c:v>
                </c:pt>
                <c:pt idx="1320">
                  <c:v>2008</c:v>
                </c:pt>
                <c:pt idx="1321">
                  <c:v>2008</c:v>
                </c:pt>
                <c:pt idx="1322">
                  <c:v>2003</c:v>
                </c:pt>
                <c:pt idx="1323">
                  <c:v>2008</c:v>
                </c:pt>
                <c:pt idx="1324">
                  <c:v>2008</c:v>
                </c:pt>
                <c:pt idx="1325">
                  <c:v>2008</c:v>
                </c:pt>
                <c:pt idx="1326">
                  <c:v>2008</c:v>
                </c:pt>
                <c:pt idx="1327">
                  <c:v>2008</c:v>
                </c:pt>
                <c:pt idx="1328">
                  <c:v>2008</c:v>
                </c:pt>
                <c:pt idx="1329">
                  <c:v>2008</c:v>
                </c:pt>
                <c:pt idx="1330">
                  <c:v>2008</c:v>
                </c:pt>
                <c:pt idx="1331">
                  <c:v>2008</c:v>
                </c:pt>
                <c:pt idx="1332">
                  <c:v>2008</c:v>
                </c:pt>
                <c:pt idx="1333">
                  <c:v>2008</c:v>
                </c:pt>
                <c:pt idx="1334">
                  <c:v>2010</c:v>
                </c:pt>
                <c:pt idx="1335">
                  <c:v>2009</c:v>
                </c:pt>
                <c:pt idx="1336">
                  <c:v>2012</c:v>
                </c:pt>
                <c:pt idx="1337">
                  <c:v>2009</c:v>
                </c:pt>
                <c:pt idx="1338">
                  <c:v>2015</c:v>
                </c:pt>
                <c:pt idx="1339">
                  <c:v>2014</c:v>
                </c:pt>
                <c:pt idx="1340">
                  <c:v>2012</c:v>
                </c:pt>
                <c:pt idx="1341">
                  <c:v>2010</c:v>
                </c:pt>
                <c:pt idx="1342">
                  <c:v>2012</c:v>
                </c:pt>
                <c:pt idx="1343">
                  <c:v>2011</c:v>
                </c:pt>
                <c:pt idx="1344">
                  <c:v>2013</c:v>
                </c:pt>
                <c:pt idx="1345">
                  <c:v>2009</c:v>
                </c:pt>
                <c:pt idx="1346">
                  <c:v>2009</c:v>
                </c:pt>
                <c:pt idx="1347">
                  <c:v>2009</c:v>
                </c:pt>
                <c:pt idx="1348">
                  <c:v>2009</c:v>
                </c:pt>
                <c:pt idx="1349">
                  <c:v>2009</c:v>
                </c:pt>
                <c:pt idx="1350">
                  <c:v>2009</c:v>
                </c:pt>
                <c:pt idx="1351">
                  <c:v>2009</c:v>
                </c:pt>
                <c:pt idx="1352">
                  <c:v>2009</c:v>
                </c:pt>
                <c:pt idx="1353">
                  <c:v>2009</c:v>
                </c:pt>
                <c:pt idx="1354">
                  <c:v>2009</c:v>
                </c:pt>
                <c:pt idx="1355">
                  <c:v>2009</c:v>
                </c:pt>
                <c:pt idx="1356">
                  <c:v>2009</c:v>
                </c:pt>
                <c:pt idx="1357">
                  <c:v>2009</c:v>
                </c:pt>
                <c:pt idx="1358">
                  <c:v>2009</c:v>
                </c:pt>
                <c:pt idx="1359">
                  <c:v>2009</c:v>
                </c:pt>
                <c:pt idx="1360">
                  <c:v>2009</c:v>
                </c:pt>
                <c:pt idx="1361">
                  <c:v>2009</c:v>
                </c:pt>
                <c:pt idx="1362">
                  <c:v>2009</c:v>
                </c:pt>
                <c:pt idx="1363">
                  <c:v>2009</c:v>
                </c:pt>
                <c:pt idx="1364">
                  <c:v>2009</c:v>
                </c:pt>
                <c:pt idx="1365">
                  <c:v>2009</c:v>
                </c:pt>
                <c:pt idx="1366">
                  <c:v>2009</c:v>
                </c:pt>
                <c:pt idx="1367">
                  <c:v>2009</c:v>
                </c:pt>
                <c:pt idx="1368">
                  <c:v>2009</c:v>
                </c:pt>
                <c:pt idx="1369">
                  <c:v>2009</c:v>
                </c:pt>
                <c:pt idx="1370">
                  <c:v>2009</c:v>
                </c:pt>
                <c:pt idx="1371">
                  <c:v>2009</c:v>
                </c:pt>
                <c:pt idx="1372">
                  <c:v>2009</c:v>
                </c:pt>
                <c:pt idx="1373">
                  <c:v>2009</c:v>
                </c:pt>
                <c:pt idx="1374">
                  <c:v>2009</c:v>
                </c:pt>
                <c:pt idx="1375">
                  <c:v>2009</c:v>
                </c:pt>
                <c:pt idx="1376">
                  <c:v>2009</c:v>
                </c:pt>
                <c:pt idx="1377">
                  <c:v>2009</c:v>
                </c:pt>
                <c:pt idx="1378">
                  <c:v>2009</c:v>
                </c:pt>
                <c:pt idx="1379">
                  <c:v>2009</c:v>
                </c:pt>
                <c:pt idx="1380">
                  <c:v>2009</c:v>
                </c:pt>
                <c:pt idx="1381">
                  <c:v>2009</c:v>
                </c:pt>
                <c:pt idx="1382">
                  <c:v>2009</c:v>
                </c:pt>
                <c:pt idx="1383">
                  <c:v>2009</c:v>
                </c:pt>
                <c:pt idx="1384">
                  <c:v>2009</c:v>
                </c:pt>
                <c:pt idx="1385">
                  <c:v>2009</c:v>
                </c:pt>
                <c:pt idx="1386">
                  <c:v>2009</c:v>
                </c:pt>
                <c:pt idx="1387">
                  <c:v>2009</c:v>
                </c:pt>
                <c:pt idx="1388">
                  <c:v>2009</c:v>
                </c:pt>
                <c:pt idx="1389">
                  <c:v>2009</c:v>
                </c:pt>
                <c:pt idx="1390">
                  <c:v>2009</c:v>
                </c:pt>
                <c:pt idx="1391">
                  <c:v>2009</c:v>
                </c:pt>
                <c:pt idx="1392">
                  <c:v>2009</c:v>
                </c:pt>
                <c:pt idx="1393">
                  <c:v>2009</c:v>
                </c:pt>
                <c:pt idx="1394">
                  <c:v>2009</c:v>
                </c:pt>
                <c:pt idx="1395">
                  <c:v>2009</c:v>
                </c:pt>
                <c:pt idx="1396">
                  <c:v>2009</c:v>
                </c:pt>
                <c:pt idx="1397">
                  <c:v>2007</c:v>
                </c:pt>
                <c:pt idx="1398">
                  <c:v>2009</c:v>
                </c:pt>
                <c:pt idx="1399">
                  <c:v>2009</c:v>
                </c:pt>
                <c:pt idx="1400">
                  <c:v>2009</c:v>
                </c:pt>
                <c:pt idx="1401">
                  <c:v>2009</c:v>
                </c:pt>
                <c:pt idx="1402">
                  <c:v>2009</c:v>
                </c:pt>
                <c:pt idx="1403">
                  <c:v>2009</c:v>
                </c:pt>
                <c:pt idx="1404">
                  <c:v>2015</c:v>
                </c:pt>
                <c:pt idx="1405">
                  <c:v>2009</c:v>
                </c:pt>
                <c:pt idx="1406">
                  <c:v>2009</c:v>
                </c:pt>
                <c:pt idx="1407">
                  <c:v>2009</c:v>
                </c:pt>
                <c:pt idx="1408">
                  <c:v>2009</c:v>
                </c:pt>
                <c:pt idx="1409">
                  <c:v>2009</c:v>
                </c:pt>
                <c:pt idx="1410">
                  <c:v>2009</c:v>
                </c:pt>
                <c:pt idx="1411">
                  <c:v>2009</c:v>
                </c:pt>
                <c:pt idx="1412">
                  <c:v>2009</c:v>
                </c:pt>
                <c:pt idx="1413">
                  <c:v>2009</c:v>
                </c:pt>
                <c:pt idx="1414">
                  <c:v>2006</c:v>
                </c:pt>
                <c:pt idx="1415">
                  <c:v>2009</c:v>
                </c:pt>
                <c:pt idx="1416">
                  <c:v>2009</c:v>
                </c:pt>
                <c:pt idx="1417">
                  <c:v>2009</c:v>
                </c:pt>
                <c:pt idx="1418">
                  <c:v>2009</c:v>
                </c:pt>
                <c:pt idx="1419">
                  <c:v>2009</c:v>
                </c:pt>
                <c:pt idx="1420">
                  <c:v>2009</c:v>
                </c:pt>
                <c:pt idx="1421">
                  <c:v>2009</c:v>
                </c:pt>
                <c:pt idx="1422">
                  <c:v>2009</c:v>
                </c:pt>
                <c:pt idx="1423">
                  <c:v>2009</c:v>
                </c:pt>
                <c:pt idx="1424">
                  <c:v>2009</c:v>
                </c:pt>
                <c:pt idx="1425">
                  <c:v>2009</c:v>
                </c:pt>
                <c:pt idx="1426">
                  <c:v>2009</c:v>
                </c:pt>
                <c:pt idx="1427">
                  <c:v>2009</c:v>
                </c:pt>
                <c:pt idx="1428">
                  <c:v>2009</c:v>
                </c:pt>
                <c:pt idx="1429">
                  <c:v>2009</c:v>
                </c:pt>
                <c:pt idx="1430">
                  <c:v>2009</c:v>
                </c:pt>
                <c:pt idx="1431">
                  <c:v>2009</c:v>
                </c:pt>
                <c:pt idx="1432">
                  <c:v>2009</c:v>
                </c:pt>
                <c:pt idx="1433">
                  <c:v>2009</c:v>
                </c:pt>
                <c:pt idx="1434">
                  <c:v>2009</c:v>
                </c:pt>
                <c:pt idx="1435">
                  <c:v>2009</c:v>
                </c:pt>
                <c:pt idx="1436">
                  <c:v>2009</c:v>
                </c:pt>
                <c:pt idx="1437">
                  <c:v>2009</c:v>
                </c:pt>
                <c:pt idx="1438">
                  <c:v>2009</c:v>
                </c:pt>
                <c:pt idx="1439">
                  <c:v>2009</c:v>
                </c:pt>
                <c:pt idx="1440">
                  <c:v>2009</c:v>
                </c:pt>
                <c:pt idx="1441">
                  <c:v>2009</c:v>
                </c:pt>
                <c:pt idx="1442">
                  <c:v>2009</c:v>
                </c:pt>
                <c:pt idx="1443">
                  <c:v>2009</c:v>
                </c:pt>
                <c:pt idx="1444">
                  <c:v>2010</c:v>
                </c:pt>
                <c:pt idx="1445">
                  <c:v>2010</c:v>
                </c:pt>
                <c:pt idx="1446">
                  <c:v>2014</c:v>
                </c:pt>
                <c:pt idx="1447">
                  <c:v>2011</c:v>
                </c:pt>
                <c:pt idx="1448">
                  <c:v>2011</c:v>
                </c:pt>
                <c:pt idx="1449">
                  <c:v>2011</c:v>
                </c:pt>
                <c:pt idx="1450">
                  <c:v>2011</c:v>
                </c:pt>
                <c:pt idx="1451">
                  <c:v>2011</c:v>
                </c:pt>
                <c:pt idx="1452">
                  <c:v>2011</c:v>
                </c:pt>
                <c:pt idx="1453">
                  <c:v>2011</c:v>
                </c:pt>
                <c:pt idx="1454">
                  <c:v>2011</c:v>
                </c:pt>
                <c:pt idx="1455">
                  <c:v>2011</c:v>
                </c:pt>
                <c:pt idx="1456">
                  <c:v>2011</c:v>
                </c:pt>
                <c:pt idx="1457">
                  <c:v>2011</c:v>
                </c:pt>
                <c:pt idx="1458">
                  <c:v>2011</c:v>
                </c:pt>
                <c:pt idx="1459">
                  <c:v>2011</c:v>
                </c:pt>
                <c:pt idx="1460">
                  <c:v>2011</c:v>
                </c:pt>
                <c:pt idx="1461">
                  <c:v>2011</c:v>
                </c:pt>
                <c:pt idx="1462">
                  <c:v>2011</c:v>
                </c:pt>
                <c:pt idx="1463">
                  <c:v>2011</c:v>
                </c:pt>
                <c:pt idx="1464">
                  <c:v>2011</c:v>
                </c:pt>
                <c:pt idx="1465">
                  <c:v>2011</c:v>
                </c:pt>
                <c:pt idx="1466">
                  <c:v>2011</c:v>
                </c:pt>
                <c:pt idx="1467">
                  <c:v>2011</c:v>
                </c:pt>
                <c:pt idx="1468">
                  <c:v>2011</c:v>
                </c:pt>
                <c:pt idx="1469">
                  <c:v>2011</c:v>
                </c:pt>
                <c:pt idx="1470">
                  <c:v>2011</c:v>
                </c:pt>
                <c:pt idx="1471">
                  <c:v>2011</c:v>
                </c:pt>
                <c:pt idx="1472">
                  <c:v>2011</c:v>
                </c:pt>
                <c:pt idx="1473">
                  <c:v>2011</c:v>
                </c:pt>
                <c:pt idx="1474">
                  <c:v>2011</c:v>
                </c:pt>
                <c:pt idx="1475">
                  <c:v>2011</c:v>
                </c:pt>
                <c:pt idx="1476">
                  <c:v>2011</c:v>
                </c:pt>
                <c:pt idx="1477">
                  <c:v>2011</c:v>
                </c:pt>
                <c:pt idx="1478">
                  <c:v>2011</c:v>
                </c:pt>
                <c:pt idx="1479">
                  <c:v>2011</c:v>
                </c:pt>
                <c:pt idx="1480">
                  <c:v>2011</c:v>
                </c:pt>
                <c:pt idx="1481">
                  <c:v>2011</c:v>
                </c:pt>
                <c:pt idx="1482">
                  <c:v>2011</c:v>
                </c:pt>
                <c:pt idx="1483">
                  <c:v>2011</c:v>
                </c:pt>
                <c:pt idx="1484">
                  <c:v>2011</c:v>
                </c:pt>
                <c:pt idx="1485">
                  <c:v>2011</c:v>
                </c:pt>
                <c:pt idx="1486">
                  <c:v>2011</c:v>
                </c:pt>
                <c:pt idx="1487">
                  <c:v>2011</c:v>
                </c:pt>
                <c:pt idx="1488">
                  <c:v>2010</c:v>
                </c:pt>
                <c:pt idx="1489">
                  <c:v>2010</c:v>
                </c:pt>
                <c:pt idx="1490">
                  <c:v>2010</c:v>
                </c:pt>
                <c:pt idx="1491">
                  <c:v>2010</c:v>
                </c:pt>
                <c:pt idx="1492">
                  <c:v>2010</c:v>
                </c:pt>
                <c:pt idx="1493">
                  <c:v>2010</c:v>
                </c:pt>
                <c:pt idx="1494">
                  <c:v>2010</c:v>
                </c:pt>
                <c:pt idx="1495">
                  <c:v>2010</c:v>
                </c:pt>
                <c:pt idx="1496">
                  <c:v>2010</c:v>
                </c:pt>
                <c:pt idx="1497">
                  <c:v>2010</c:v>
                </c:pt>
                <c:pt idx="1498">
                  <c:v>2010</c:v>
                </c:pt>
                <c:pt idx="1499">
                  <c:v>2010</c:v>
                </c:pt>
                <c:pt idx="1500">
                  <c:v>2010</c:v>
                </c:pt>
                <c:pt idx="1501">
                  <c:v>2010</c:v>
                </c:pt>
                <c:pt idx="1502">
                  <c:v>2010</c:v>
                </c:pt>
                <c:pt idx="1503">
                  <c:v>2010</c:v>
                </c:pt>
                <c:pt idx="1504">
                  <c:v>2010</c:v>
                </c:pt>
                <c:pt idx="1505">
                  <c:v>2010</c:v>
                </c:pt>
                <c:pt idx="1506">
                  <c:v>2010</c:v>
                </c:pt>
                <c:pt idx="1507">
                  <c:v>2010</c:v>
                </c:pt>
                <c:pt idx="1508">
                  <c:v>2010</c:v>
                </c:pt>
                <c:pt idx="1509">
                  <c:v>2010</c:v>
                </c:pt>
                <c:pt idx="1510">
                  <c:v>2010</c:v>
                </c:pt>
                <c:pt idx="1511">
                  <c:v>2010</c:v>
                </c:pt>
                <c:pt idx="1512">
                  <c:v>2010</c:v>
                </c:pt>
                <c:pt idx="1513">
                  <c:v>2010</c:v>
                </c:pt>
                <c:pt idx="1514">
                  <c:v>2010</c:v>
                </c:pt>
                <c:pt idx="1515">
                  <c:v>2010</c:v>
                </c:pt>
                <c:pt idx="1516">
                  <c:v>2010</c:v>
                </c:pt>
                <c:pt idx="1517">
                  <c:v>2015</c:v>
                </c:pt>
                <c:pt idx="1518">
                  <c:v>2010</c:v>
                </c:pt>
                <c:pt idx="1519">
                  <c:v>2010</c:v>
                </c:pt>
                <c:pt idx="1520">
                  <c:v>2010</c:v>
                </c:pt>
                <c:pt idx="1521">
                  <c:v>2010</c:v>
                </c:pt>
                <c:pt idx="1522">
                  <c:v>2010</c:v>
                </c:pt>
                <c:pt idx="1523">
                  <c:v>2010</c:v>
                </c:pt>
                <c:pt idx="1524">
                  <c:v>2010</c:v>
                </c:pt>
                <c:pt idx="1525">
                  <c:v>2010</c:v>
                </c:pt>
                <c:pt idx="1526">
                  <c:v>2010</c:v>
                </c:pt>
                <c:pt idx="1527">
                  <c:v>2010</c:v>
                </c:pt>
                <c:pt idx="1528">
                  <c:v>2010</c:v>
                </c:pt>
                <c:pt idx="1529">
                  <c:v>2010</c:v>
                </c:pt>
                <c:pt idx="1530">
                  <c:v>2010</c:v>
                </c:pt>
                <c:pt idx="1531">
                  <c:v>2010</c:v>
                </c:pt>
                <c:pt idx="1532">
                  <c:v>2010</c:v>
                </c:pt>
                <c:pt idx="1533">
                  <c:v>2010</c:v>
                </c:pt>
                <c:pt idx="1534">
                  <c:v>2010</c:v>
                </c:pt>
                <c:pt idx="1535">
                  <c:v>2010</c:v>
                </c:pt>
                <c:pt idx="1536">
                  <c:v>2015</c:v>
                </c:pt>
                <c:pt idx="1537">
                  <c:v>2010</c:v>
                </c:pt>
                <c:pt idx="1538">
                  <c:v>2010</c:v>
                </c:pt>
                <c:pt idx="1539">
                  <c:v>2011</c:v>
                </c:pt>
                <c:pt idx="1540">
                  <c:v>2011</c:v>
                </c:pt>
                <c:pt idx="1541">
                  <c:v>2011</c:v>
                </c:pt>
                <c:pt idx="1542">
                  <c:v>2011</c:v>
                </c:pt>
                <c:pt idx="1543">
                  <c:v>2011</c:v>
                </c:pt>
                <c:pt idx="1544">
                  <c:v>2011</c:v>
                </c:pt>
                <c:pt idx="1545">
                  <c:v>2011</c:v>
                </c:pt>
                <c:pt idx="1546">
                  <c:v>2011</c:v>
                </c:pt>
                <c:pt idx="1547">
                  <c:v>2011</c:v>
                </c:pt>
                <c:pt idx="1548">
                  <c:v>2011</c:v>
                </c:pt>
                <c:pt idx="1549">
                  <c:v>2011</c:v>
                </c:pt>
                <c:pt idx="1550">
                  <c:v>2011</c:v>
                </c:pt>
                <c:pt idx="1551">
                  <c:v>2011</c:v>
                </c:pt>
                <c:pt idx="1552">
                  <c:v>2011</c:v>
                </c:pt>
                <c:pt idx="1553">
                  <c:v>2011</c:v>
                </c:pt>
                <c:pt idx="1554">
                  <c:v>2011</c:v>
                </c:pt>
                <c:pt idx="1555">
                  <c:v>2011</c:v>
                </c:pt>
                <c:pt idx="1556">
                  <c:v>2011</c:v>
                </c:pt>
                <c:pt idx="1557">
                  <c:v>2011</c:v>
                </c:pt>
                <c:pt idx="1558">
                  <c:v>2011</c:v>
                </c:pt>
                <c:pt idx="1559">
                  <c:v>2011</c:v>
                </c:pt>
                <c:pt idx="1560">
                  <c:v>2011</c:v>
                </c:pt>
                <c:pt idx="1561">
                  <c:v>2011</c:v>
                </c:pt>
                <c:pt idx="1562">
                  <c:v>2011</c:v>
                </c:pt>
                <c:pt idx="1563">
                  <c:v>2011</c:v>
                </c:pt>
                <c:pt idx="1564">
                  <c:v>2011</c:v>
                </c:pt>
                <c:pt idx="1565">
                  <c:v>2011</c:v>
                </c:pt>
                <c:pt idx="1566">
                  <c:v>2011</c:v>
                </c:pt>
                <c:pt idx="1567">
                  <c:v>2011</c:v>
                </c:pt>
                <c:pt idx="1568">
                  <c:v>2011</c:v>
                </c:pt>
                <c:pt idx="1569">
                  <c:v>2011</c:v>
                </c:pt>
                <c:pt idx="1570">
                  <c:v>2011</c:v>
                </c:pt>
                <c:pt idx="1571">
                  <c:v>2011</c:v>
                </c:pt>
                <c:pt idx="1572">
                  <c:v>2011</c:v>
                </c:pt>
                <c:pt idx="1573">
                  <c:v>2011</c:v>
                </c:pt>
                <c:pt idx="1574">
                  <c:v>2011</c:v>
                </c:pt>
                <c:pt idx="1575">
                  <c:v>2011</c:v>
                </c:pt>
                <c:pt idx="1576">
                  <c:v>2011</c:v>
                </c:pt>
                <c:pt idx="1577">
                  <c:v>2011</c:v>
                </c:pt>
                <c:pt idx="1578">
                  <c:v>2011</c:v>
                </c:pt>
                <c:pt idx="1579">
                  <c:v>2011</c:v>
                </c:pt>
                <c:pt idx="1580">
                  <c:v>2011</c:v>
                </c:pt>
                <c:pt idx="1581">
                  <c:v>2011</c:v>
                </c:pt>
                <c:pt idx="1582">
                  <c:v>2011</c:v>
                </c:pt>
                <c:pt idx="1583">
                  <c:v>2011</c:v>
                </c:pt>
                <c:pt idx="1584">
                  <c:v>2011</c:v>
                </c:pt>
                <c:pt idx="1585">
                  <c:v>2011</c:v>
                </c:pt>
                <c:pt idx="1586">
                  <c:v>2011</c:v>
                </c:pt>
                <c:pt idx="1587">
                  <c:v>2011</c:v>
                </c:pt>
                <c:pt idx="1588">
                  <c:v>2011</c:v>
                </c:pt>
                <c:pt idx="1589">
                  <c:v>2011</c:v>
                </c:pt>
                <c:pt idx="1590">
                  <c:v>2011</c:v>
                </c:pt>
                <c:pt idx="1591">
                  <c:v>2011</c:v>
                </c:pt>
                <c:pt idx="1592">
                  <c:v>2011</c:v>
                </c:pt>
                <c:pt idx="1593">
                  <c:v>2011</c:v>
                </c:pt>
                <c:pt idx="1594">
                  <c:v>2011</c:v>
                </c:pt>
                <c:pt idx="1595">
                  <c:v>2011</c:v>
                </c:pt>
                <c:pt idx="1596">
                  <c:v>2011</c:v>
                </c:pt>
                <c:pt idx="1597">
                  <c:v>2011</c:v>
                </c:pt>
                <c:pt idx="1598">
                  <c:v>2015</c:v>
                </c:pt>
                <c:pt idx="1599">
                  <c:v>2011</c:v>
                </c:pt>
                <c:pt idx="1600">
                  <c:v>2011</c:v>
                </c:pt>
                <c:pt idx="1601">
                  <c:v>2010</c:v>
                </c:pt>
                <c:pt idx="1602">
                  <c:v>2012</c:v>
                </c:pt>
                <c:pt idx="1603">
                  <c:v>2012</c:v>
                </c:pt>
                <c:pt idx="1604">
                  <c:v>2012</c:v>
                </c:pt>
                <c:pt idx="1605">
                  <c:v>2012</c:v>
                </c:pt>
                <c:pt idx="1606">
                  <c:v>2012</c:v>
                </c:pt>
                <c:pt idx="1607">
                  <c:v>2012</c:v>
                </c:pt>
                <c:pt idx="1608">
                  <c:v>2012</c:v>
                </c:pt>
                <c:pt idx="1609">
                  <c:v>2012</c:v>
                </c:pt>
                <c:pt idx="1610">
                  <c:v>2012</c:v>
                </c:pt>
                <c:pt idx="1611">
                  <c:v>2012</c:v>
                </c:pt>
                <c:pt idx="1612">
                  <c:v>2012</c:v>
                </c:pt>
                <c:pt idx="1613">
                  <c:v>2012</c:v>
                </c:pt>
                <c:pt idx="1614">
                  <c:v>2012</c:v>
                </c:pt>
                <c:pt idx="1615">
                  <c:v>2012</c:v>
                </c:pt>
                <c:pt idx="1616">
                  <c:v>2012</c:v>
                </c:pt>
                <c:pt idx="1617">
                  <c:v>2012</c:v>
                </c:pt>
                <c:pt idx="1618">
                  <c:v>2012</c:v>
                </c:pt>
                <c:pt idx="1619">
                  <c:v>2012</c:v>
                </c:pt>
                <c:pt idx="1620">
                  <c:v>2012</c:v>
                </c:pt>
                <c:pt idx="1621">
                  <c:v>2012</c:v>
                </c:pt>
                <c:pt idx="1622">
                  <c:v>2012</c:v>
                </c:pt>
                <c:pt idx="1623">
                  <c:v>2012</c:v>
                </c:pt>
                <c:pt idx="1624">
                  <c:v>2012</c:v>
                </c:pt>
                <c:pt idx="1625">
                  <c:v>2012</c:v>
                </c:pt>
                <c:pt idx="1626">
                  <c:v>2012</c:v>
                </c:pt>
                <c:pt idx="1627">
                  <c:v>2012</c:v>
                </c:pt>
                <c:pt idx="1628">
                  <c:v>2012</c:v>
                </c:pt>
                <c:pt idx="1629">
                  <c:v>2012</c:v>
                </c:pt>
                <c:pt idx="1630">
                  <c:v>2012</c:v>
                </c:pt>
                <c:pt idx="1631">
                  <c:v>2012</c:v>
                </c:pt>
                <c:pt idx="1632">
                  <c:v>2012</c:v>
                </c:pt>
                <c:pt idx="1633">
                  <c:v>2012</c:v>
                </c:pt>
                <c:pt idx="1634">
                  <c:v>2012</c:v>
                </c:pt>
                <c:pt idx="1635">
                  <c:v>2012</c:v>
                </c:pt>
                <c:pt idx="1636">
                  <c:v>2012</c:v>
                </c:pt>
                <c:pt idx="1637">
                  <c:v>2012</c:v>
                </c:pt>
                <c:pt idx="1638">
                  <c:v>2012</c:v>
                </c:pt>
                <c:pt idx="1639">
                  <c:v>2012</c:v>
                </c:pt>
                <c:pt idx="1640">
                  <c:v>2012</c:v>
                </c:pt>
                <c:pt idx="1641">
                  <c:v>2012</c:v>
                </c:pt>
                <c:pt idx="1642">
                  <c:v>2012</c:v>
                </c:pt>
                <c:pt idx="1643">
                  <c:v>2012</c:v>
                </c:pt>
                <c:pt idx="1644">
                  <c:v>2012</c:v>
                </c:pt>
                <c:pt idx="1645">
                  <c:v>2012</c:v>
                </c:pt>
                <c:pt idx="1646">
                  <c:v>2012</c:v>
                </c:pt>
                <c:pt idx="1647">
                  <c:v>2012</c:v>
                </c:pt>
                <c:pt idx="1648">
                  <c:v>2012</c:v>
                </c:pt>
                <c:pt idx="1649">
                  <c:v>2012</c:v>
                </c:pt>
                <c:pt idx="1650">
                  <c:v>2012</c:v>
                </c:pt>
                <c:pt idx="1651">
                  <c:v>2012</c:v>
                </c:pt>
                <c:pt idx="1652">
                  <c:v>2012</c:v>
                </c:pt>
                <c:pt idx="1653">
                  <c:v>2012</c:v>
                </c:pt>
                <c:pt idx="1654">
                  <c:v>2012</c:v>
                </c:pt>
                <c:pt idx="1655">
                  <c:v>2012</c:v>
                </c:pt>
                <c:pt idx="1656">
                  <c:v>2012</c:v>
                </c:pt>
                <c:pt idx="1657">
                  <c:v>2012</c:v>
                </c:pt>
                <c:pt idx="1658">
                  <c:v>2012</c:v>
                </c:pt>
                <c:pt idx="1659">
                  <c:v>2012</c:v>
                </c:pt>
                <c:pt idx="1660">
                  <c:v>2012</c:v>
                </c:pt>
                <c:pt idx="1661">
                  <c:v>2012</c:v>
                </c:pt>
                <c:pt idx="1662">
                  <c:v>2009</c:v>
                </c:pt>
                <c:pt idx="1663">
                  <c:v>2012</c:v>
                </c:pt>
                <c:pt idx="1664">
                  <c:v>2012</c:v>
                </c:pt>
                <c:pt idx="1665">
                  <c:v>2012</c:v>
                </c:pt>
                <c:pt idx="1666">
                  <c:v>2012</c:v>
                </c:pt>
                <c:pt idx="1667">
                  <c:v>2008</c:v>
                </c:pt>
                <c:pt idx="1668">
                  <c:v>2012</c:v>
                </c:pt>
                <c:pt idx="1669">
                  <c:v>2012</c:v>
                </c:pt>
                <c:pt idx="1670">
                  <c:v>2012</c:v>
                </c:pt>
                <c:pt idx="1671">
                  <c:v>2012</c:v>
                </c:pt>
                <c:pt idx="1672">
                  <c:v>2012</c:v>
                </c:pt>
                <c:pt idx="1673">
                  <c:v>2012</c:v>
                </c:pt>
                <c:pt idx="1674">
                  <c:v>2012</c:v>
                </c:pt>
                <c:pt idx="1675">
                  <c:v>2012</c:v>
                </c:pt>
                <c:pt idx="1676">
                  <c:v>2012</c:v>
                </c:pt>
                <c:pt idx="1677">
                  <c:v>2012</c:v>
                </c:pt>
                <c:pt idx="1678">
                  <c:v>2012</c:v>
                </c:pt>
                <c:pt idx="1679">
                  <c:v>2012</c:v>
                </c:pt>
                <c:pt idx="1680">
                  <c:v>2012</c:v>
                </c:pt>
                <c:pt idx="1681">
                  <c:v>2012</c:v>
                </c:pt>
                <c:pt idx="1682">
                  <c:v>2012</c:v>
                </c:pt>
                <c:pt idx="1683">
                  <c:v>2012</c:v>
                </c:pt>
                <c:pt idx="1684">
                  <c:v>2012</c:v>
                </c:pt>
                <c:pt idx="1685">
                  <c:v>2012</c:v>
                </c:pt>
                <c:pt idx="1686">
                  <c:v>2012</c:v>
                </c:pt>
                <c:pt idx="1687">
                  <c:v>2012</c:v>
                </c:pt>
                <c:pt idx="1688">
                  <c:v>2012</c:v>
                </c:pt>
                <c:pt idx="1689">
                  <c:v>2012</c:v>
                </c:pt>
                <c:pt idx="1690">
                  <c:v>2012</c:v>
                </c:pt>
                <c:pt idx="1691">
                  <c:v>2012</c:v>
                </c:pt>
                <c:pt idx="1692">
                  <c:v>2012</c:v>
                </c:pt>
                <c:pt idx="1693">
                  <c:v>2012</c:v>
                </c:pt>
                <c:pt idx="1694">
                  <c:v>2012</c:v>
                </c:pt>
                <c:pt idx="1695">
                  <c:v>2012</c:v>
                </c:pt>
                <c:pt idx="1696">
                  <c:v>2012</c:v>
                </c:pt>
                <c:pt idx="1697">
                  <c:v>2012</c:v>
                </c:pt>
                <c:pt idx="1698">
                  <c:v>2012</c:v>
                </c:pt>
                <c:pt idx="1699">
                  <c:v>2012</c:v>
                </c:pt>
                <c:pt idx="1700">
                  <c:v>2012</c:v>
                </c:pt>
                <c:pt idx="1701">
                  <c:v>2012</c:v>
                </c:pt>
                <c:pt idx="1702">
                  <c:v>2012</c:v>
                </c:pt>
                <c:pt idx="1703">
                  <c:v>2012</c:v>
                </c:pt>
                <c:pt idx="1704">
                  <c:v>2012</c:v>
                </c:pt>
                <c:pt idx="1705">
                  <c:v>2012</c:v>
                </c:pt>
                <c:pt idx="1706">
                  <c:v>2012</c:v>
                </c:pt>
                <c:pt idx="1707">
                  <c:v>2012</c:v>
                </c:pt>
                <c:pt idx="1708">
                  <c:v>2012</c:v>
                </c:pt>
                <c:pt idx="1709">
                  <c:v>2012</c:v>
                </c:pt>
                <c:pt idx="1710">
                  <c:v>2012</c:v>
                </c:pt>
                <c:pt idx="1711">
                  <c:v>2012</c:v>
                </c:pt>
                <c:pt idx="1712">
                  <c:v>2013</c:v>
                </c:pt>
                <c:pt idx="1713">
                  <c:v>2014</c:v>
                </c:pt>
                <c:pt idx="1714">
                  <c:v>2013</c:v>
                </c:pt>
                <c:pt idx="1715">
                  <c:v>2013</c:v>
                </c:pt>
                <c:pt idx="1716">
                  <c:v>2013</c:v>
                </c:pt>
                <c:pt idx="1717">
                  <c:v>2013</c:v>
                </c:pt>
                <c:pt idx="1718">
                  <c:v>2013</c:v>
                </c:pt>
                <c:pt idx="1719">
                  <c:v>2013</c:v>
                </c:pt>
                <c:pt idx="1720">
                  <c:v>2013</c:v>
                </c:pt>
                <c:pt idx="1721">
                  <c:v>2013</c:v>
                </c:pt>
                <c:pt idx="1722">
                  <c:v>2013</c:v>
                </c:pt>
                <c:pt idx="1723">
                  <c:v>2013</c:v>
                </c:pt>
                <c:pt idx="1724">
                  <c:v>2007</c:v>
                </c:pt>
                <c:pt idx="1725">
                  <c:v>2013</c:v>
                </c:pt>
                <c:pt idx="1726">
                  <c:v>2013</c:v>
                </c:pt>
                <c:pt idx="1727">
                  <c:v>2013</c:v>
                </c:pt>
                <c:pt idx="1728">
                  <c:v>2013</c:v>
                </c:pt>
                <c:pt idx="1729">
                  <c:v>2013</c:v>
                </c:pt>
                <c:pt idx="1730">
                  <c:v>2013</c:v>
                </c:pt>
                <c:pt idx="1731">
                  <c:v>2013</c:v>
                </c:pt>
                <c:pt idx="1732">
                  <c:v>2013</c:v>
                </c:pt>
                <c:pt idx="1733">
                  <c:v>2013</c:v>
                </c:pt>
                <c:pt idx="1734">
                  <c:v>2013</c:v>
                </c:pt>
                <c:pt idx="1735">
                  <c:v>2013</c:v>
                </c:pt>
                <c:pt idx="1736">
                  <c:v>2013</c:v>
                </c:pt>
                <c:pt idx="1737">
                  <c:v>2013</c:v>
                </c:pt>
                <c:pt idx="1738">
                  <c:v>2013</c:v>
                </c:pt>
                <c:pt idx="1739">
                  <c:v>2013</c:v>
                </c:pt>
                <c:pt idx="1740">
                  <c:v>2013</c:v>
                </c:pt>
                <c:pt idx="1741">
                  <c:v>2013</c:v>
                </c:pt>
                <c:pt idx="1742">
                  <c:v>2013</c:v>
                </c:pt>
                <c:pt idx="1743">
                  <c:v>2013</c:v>
                </c:pt>
                <c:pt idx="1744">
                  <c:v>2013</c:v>
                </c:pt>
                <c:pt idx="1745">
                  <c:v>2013</c:v>
                </c:pt>
                <c:pt idx="1746">
                  <c:v>2013</c:v>
                </c:pt>
                <c:pt idx="1747">
                  <c:v>2013</c:v>
                </c:pt>
                <c:pt idx="1748">
                  <c:v>2013</c:v>
                </c:pt>
                <c:pt idx="1749">
                  <c:v>2013</c:v>
                </c:pt>
                <c:pt idx="1750">
                  <c:v>2013</c:v>
                </c:pt>
                <c:pt idx="1751">
                  <c:v>2013</c:v>
                </c:pt>
                <c:pt idx="1752">
                  <c:v>2013</c:v>
                </c:pt>
                <c:pt idx="1753">
                  <c:v>2013</c:v>
                </c:pt>
                <c:pt idx="1754">
                  <c:v>2013</c:v>
                </c:pt>
                <c:pt idx="1755">
                  <c:v>2013</c:v>
                </c:pt>
                <c:pt idx="1756">
                  <c:v>2013</c:v>
                </c:pt>
                <c:pt idx="1757">
                  <c:v>2013</c:v>
                </c:pt>
                <c:pt idx="1758">
                  <c:v>2013</c:v>
                </c:pt>
                <c:pt idx="1759">
                  <c:v>2013</c:v>
                </c:pt>
                <c:pt idx="1760">
                  <c:v>2013</c:v>
                </c:pt>
                <c:pt idx="1761">
                  <c:v>2013</c:v>
                </c:pt>
                <c:pt idx="1762">
                  <c:v>2013</c:v>
                </c:pt>
                <c:pt idx="1763">
                  <c:v>2013</c:v>
                </c:pt>
                <c:pt idx="1764">
                  <c:v>2013</c:v>
                </c:pt>
                <c:pt idx="1765">
                  <c:v>2013</c:v>
                </c:pt>
                <c:pt idx="1766">
                  <c:v>2013</c:v>
                </c:pt>
                <c:pt idx="1767">
                  <c:v>2013</c:v>
                </c:pt>
                <c:pt idx="1768">
                  <c:v>2013</c:v>
                </c:pt>
                <c:pt idx="1769">
                  <c:v>2013</c:v>
                </c:pt>
                <c:pt idx="1770">
                  <c:v>2013</c:v>
                </c:pt>
                <c:pt idx="1771">
                  <c:v>2013</c:v>
                </c:pt>
                <c:pt idx="1772">
                  <c:v>2013</c:v>
                </c:pt>
                <c:pt idx="1773">
                  <c:v>2013</c:v>
                </c:pt>
                <c:pt idx="1774">
                  <c:v>2013</c:v>
                </c:pt>
                <c:pt idx="1775">
                  <c:v>2013</c:v>
                </c:pt>
                <c:pt idx="1776">
                  <c:v>2013</c:v>
                </c:pt>
                <c:pt idx="1777">
                  <c:v>2013</c:v>
                </c:pt>
                <c:pt idx="1778">
                  <c:v>2013</c:v>
                </c:pt>
                <c:pt idx="1779">
                  <c:v>2013</c:v>
                </c:pt>
                <c:pt idx="1780">
                  <c:v>2013</c:v>
                </c:pt>
                <c:pt idx="1781">
                  <c:v>2013</c:v>
                </c:pt>
                <c:pt idx="1782">
                  <c:v>2013</c:v>
                </c:pt>
                <c:pt idx="1783">
                  <c:v>2013</c:v>
                </c:pt>
                <c:pt idx="1784">
                  <c:v>2013</c:v>
                </c:pt>
                <c:pt idx="1785">
                  <c:v>2016</c:v>
                </c:pt>
                <c:pt idx="1786">
                  <c:v>2013</c:v>
                </c:pt>
                <c:pt idx="1787">
                  <c:v>2013</c:v>
                </c:pt>
                <c:pt idx="1788">
                  <c:v>2013</c:v>
                </c:pt>
                <c:pt idx="1789">
                  <c:v>2013</c:v>
                </c:pt>
                <c:pt idx="1790">
                  <c:v>2013</c:v>
                </c:pt>
                <c:pt idx="1791">
                  <c:v>2013</c:v>
                </c:pt>
                <c:pt idx="1792">
                  <c:v>2013</c:v>
                </c:pt>
                <c:pt idx="1793">
                  <c:v>2013</c:v>
                </c:pt>
                <c:pt idx="1794">
                  <c:v>2013</c:v>
                </c:pt>
                <c:pt idx="1795">
                  <c:v>2013</c:v>
                </c:pt>
                <c:pt idx="1796">
                  <c:v>2013</c:v>
                </c:pt>
                <c:pt idx="1797">
                  <c:v>2013</c:v>
                </c:pt>
                <c:pt idx="1798">
                  <c:v>2013</c:v>
                </c:pt>
                <c:pt idx="1799">
                  <c:v>2013</c:v>
                </c:pt>
                <c:pt idx="1800">
                  <c:v>2013</c:v>
                </c:pt>
                <c:pt idx="1801">
                  <c:v>2013</c:v>
                </c:pt>
                <c:pt idx="1802">
                  <c:v>2013</c:v>
                </c:pt>
                <c:pt idx="1803">
                  <c:v>2013</c:v>
                </c:pt>
                <c:pt idx="1804">
                  <c:v>2013</c:v>
                </c:pt>
                <c:pt idx="1805">
                  <c:v>2013</c:v>
                </c:pt>
                <c:pt idx="1806">
                  <c:v>2013</c:v>
                </c:pt>
                <c:pt idx="1807">
                  <c:v>2013</c:v>
                </c:pt>
                <c:pt idx="1808">
                  <c:v>2013</c:v>
                </c:pt>
                <c:pt idx="1809">
                  <c:v>2013</c:v>
                </c:pt>
                <c:pt idx="1810">
                  <c:v>2013</c:v>
                </c:pt>
                <c:pt idx="1811">
                  <c:v>2013</c:v>
                </c:pt>
                <c:pt idx="1812">
                  <c:v>2013</c:v>
                </c:pt>
                <c:pt idx="1813">
                  <c:v>2014</c:v>
                </c:pt>
                <c:pt idx="1814">
                  <c:v>2014</c:v>
                </c:pt>
                <c:pt idx="1815">
                  <c:v>2014</c:v>
                </c:pt>
                <c:pt idx="1816">
                  <c:v>2014</c:v>
                </c:pt>
                <c:pt idx="1817">
                  <c:v>2014</c:v>
                </c:pt>
                <c:pt idx="1818">
                  <c:v>2014</c:v>
                </c:pt>
                <c:pt idx="1819">
                  <c:v>2014</c:v>
                </c:pt>
                <c:pt idx="1820">
                  <c:v>2014</c:v>
                </c:pt>
                <c:pt idx="1821">
                  <c:v>2014</c:v>
                </c:pt>
                <c:pt idx="1822">
                  <c:v>2014</c:v>
                </c:pt>
                <c:pt idx="1823">
                  <c:v>2014</c:v>
                </c:pt>
                <c:pt idx="1824">
                  <c:v>2014</c:v>
                </c:pt>
                <c:pt idx="1825">
                  <c:v>2014</c:v>
                </c:pt>
                <c:pt idx="1826">
                  <c:v>2014</c:v>
                </c:pt>
                <c:pt idx="1827">
                  <c:v>2014</c:v>
                </c:pt>
                <c:pt idx="1828">
                  <c:v>2014</c:v>
                </c:pt>
                <c:pt idx="1829">
                  <c:v>2014</c:v>
                </c:pt>
                <c:pt idx="1830">
                  <c:v>2014</c:v>
                </c:pt>
                <c:pt idx="1831">
                  <c:v>2014</c:v>
                </c:pt>
                <c:pt idx="1832">
                  <c:v>2014</c:v>
                </c:pt>
                <c:pt idx="1833">
                  <c:v>2014</c:v>
                </c:pt>
                <c:pt idx="1834">
                  <c:v>2014</c:v>
                </c:pt>
                <c:pt idx="1835">
                  <c:v>2014</c:v>
                </c:pt>
                <c:pt idx="1836">
                  <c:v>2014</c:v>
                </c:pt>
                <c:pt idx="1837">
                  <c:v>2014</c:v>
                </c:pt>
                <c:pt idx="1838">
                  <c:v>2014</c:v>
                </c:pt>
                <c:pt idx="1839">
                  <c:v>2014</c:v>
                </c:pt>
                <c:pt idx="1840">
                  <c:v>2014</c:v>
                </c:pt>
                <c:pt idx="1841">
                  <c:v>2014</c:v>
                </c:pt>
                <c:pt idx="1842">
                  <c:v>2014</c:v>
                </c:pt>
                <c:pt idx="1843">
                  <c:v>2012</c:v>
                </c:pt>
                <c:pt idx="1844">
                  <c:v>2014</c:v>
                </c:pt>
                <c:pt idx="1845">
                  <c:v>2014</c:v>
                </c:pt>
                <c:pt idx="1846">
                  <c:v>2014</c:v>
                </c:pt>
                <c:pt idx="1847">
                  <c:v>2014</c:v>
                </c:pt>
                <c:pt idx="1848">
                  <c:v>2014</c:v>
                </c:pt>
                <c:pt idx="1849">
                  <c:v>2014</c:v>
                </c:pt>
                <c:pt idx="1850">
                  <c:v>2014</c:v>
                </c:pt>
                <c:pt idx="1851">
                  <c:v>2014</c:v>
                </c:pt>
                <c:pt idx="1852">
                  <c:v>2014</c:v>
                </c:pt>
                <c:pt idx="1853">
                  <c:v>2014</c:v>
                </c:pt>
                <c:pt idx="1854">
                  <c:v>2014</c:v>
                </c:pt>
                <c:pt idx="1855">
                  <c:v>2014</c:v>
                </c:pt>
                <c:pt idx="1856">
                  <c:v>2014</c:v>
                </c:pt>
                <c:pt idx="1857">
                  <c:v>2014</c:v>
                </c:pt>
                <c:pt idx="1858">
                  <c:v>2014</c:v>
                </c:pt>
                <c:pt idx="1859">
                  <c:v>2014</c:v>
                </c:pt>
                <c:pt idx="1860">
                  <c:v>2014</c:v>
                </c:pt>
                <c:pt idx="1861">
                  <c:v>2014</c:v>
                </c:pt>
                <c:pt idx="1862">
                  <c:v>2014</c:v>
                </c:pt>
                <c:pt idx="1863">
                  <c:v>2014</c:v>
                </c:pt>
                <c:pt idx="1864">
                  <c:v>2014</c:v>
                </c:pt>
                <c:pt idx="1865">
                  <c:v>2014</c:v>
                </c:pt>
                <c:pt idx="1866">
                  <c:v>2014</c:v>
                </c:pt>
                <c:pt idx="1867">
                  <c:v>2014</c:v>
                </c:pt>
                <c:pt idx="1868">
                  <c:v>2016</c:v>
                </c:pt>
                <c:pt idx="1869">
                  <c:v>2014</c:v>
                </c:pt>
                <c:pt idx="1870">
                  <c:v>2014</c:v>
                </c:pt>
                <c:pt idx="1871">
                  <c:v>2014</c:v>
                </c:pt>
                <c:pt idx="1872">
                  <c:v>2014</c:v>
                </c:pt>
                <c:pt idx="1873">
                  <c:v>2014</c:v>
                </c:pt>
                <c:pt idx="1874">
                  <c:v>2014</c:v>
                </c:pt>
                <c:pt idx="1875">
                  <c:v>2009</c:v>
                </c:pt>
                <c:pt idx="1876">
                  <c:v>2014</c:v>
                </c:pt>
                <c:pt idx="1877">
                  <c:v>2014</c:v>
                </c:pt>
                <c:pt idx="1878">
                  <c:v>2014</c:v>
                </c:pt>
                <c:pt idx="1879">
                  <c:v>2014</c:v>
                </c:pt>
                <c:pt idx="1880">
                  <c:v>2014</c:v>
                </c:pt>
                <c:pt idx="1881">
                  <c:v>2014</c:v>
                </c:pt>
                <c:pt idx="1882">
                  <c:v>2016</c:v>
                </c:pt>
                <c:pt idx="1883">
                  <c:v>2014</c:v>
                </c:pt>
                <c:pt idx="1884">
                  <c:v>2014</c:v>
                </c:pt>
                <c:pt idx="1885">
                  <c:v>2014</c:v>
                </c:pt>
                <c:pt idx="1886">
                  <c:v>2014</c:v>
                </c:pt>
                <c:pt idx="1887">
                  <c:v>2015</c:v>
                </c:pt>
                <c:pt idx="1888">
                  <c:v>2015</c:v>
                </c:pt>
                <c:pt idx="1889">
                  <c:v>2015</c:v>
                </c:pt>
                <c:pt idx="1890">
                  <c:v>2015</c:v>
                </c:pt>
                <c:pt idx="1891">
                  <c:v>2015</c:v>
                </c:pt>
                <c:pt idx="1892">
                  <c:v>2015</c:v>
                </c:pt>
                <c:pt idx="1893">
                  <c:v>2015</c:v>
                </c:pt>
                <c:pt idx="1894">
                  <c:v>2015</c:v>
                </c:pt>
                <c:pt idx="1895">
                  <c:v>2015</c:v>
                </c:pt>
                <c:pt idx="1896">
                  <c:v>2015</c:v>
                </c:pt>
                <c:pt idx="1897">
                  <c:v>2015</c:v>
                </c:pt>
                <c:pt idx="1898">
                  <c:v>2015</c:v>
                </c:pt>
                <c:pt idx="1899">
                  <c:v>2015</c:v>
                </c:pt>
                <c:pt idx="1900">
                  <c:v>2015</c:v>
                </c:pt>
                <c:pt idx="1901">
                  <c:v>2015</c:v>
                </c:pt>
                <c:pt idx="1902">
                  <c:v>2015</c:v>
                </c:pt>
                <c:pt idx="1903">
                  <c:v>2015</c:v>
                </c:pt>
                <c:pt idx="1904">
                  <c:v>2015</c:v>
                </c:pt>
                <c:pt idx="1905">
                  <c:v>2015</c:v>
                </c:pt>
                <c:pt idx="1906">
                  <c:v>2015</c:v>
                </c:pt>
                <c:pt idx="1907">
                  <c:v>2015</c:v>
                </c:pt>
                <c:pt idx="1908">
                  <c:v>2015</c:v>
                </c:pt>
                <c:pt idx="1909">
                  <c:v>2015</c:v>
                </c:pt>
                <c:pt idx="1910">
                  <c:v>2015</c:v>
                </c:pt>
                <c:pt idx="1911">
                  <c:v>2015</c:v>
                </c:pt>
                <c:pt idx="1912">
                  <c:v>2015</c:v>
                </c:pt>
                <c:pt idx="1913">
                  <c:v>2015</c:v>
                </c:pt>
                <c:pt idx="1914">
                  <c:v>2015</c:v>
                </c:pt>
                <c:pt idx="1915">
                  <c:v>2015</c:v>
                </c:pt>
                <c:pt idx="1916">
                  <c:v>2015</c:v>
                </c:pt>
                <c:pt idx="1917">
                  <c:v>2015</c:v>
                </c:pt>
                <c:pt idx="1918">
                  <c:v>2015</c:v>
                </c:pt>
                <c:pt idx="1919">
                  <c:v>2015</c:v>
                </c:pt>
                <c:pt idx="1920">
                  <c:v>2015</c:v>
                </c:pt>
                <c:pt idx="1921">
                  <c:v>2015</c:v>
                </c:pt>
                <c:pt idx="1922">
                  <c:v>2015</c:v>
                </c:pt>
                <c:pt idx="1923">
                  <c:v>2015</c:v>
                </c:pt>
                <c:pt idx="1924">
                  <c:v>2015</c:v>
                </c:pt>
                <c:pt idx="1925">
                  <c:v>2015</c:v>
                </c:pt>
                <c:pt idx="1926">
                  <c:v>2015</c:v>
                </c:pt>
                <c:pt idx="1927">
                  <c:v>2015</c:v>
                </c:pt>
                <c:pt idx="1928">
                  <c:v>2015</c:v>
                </c:pt>
                <c:pt idx="1929">
                  <c:v>2015</c:v>
                </c:pt>
                <c:pt idx="1930">
                  <c:v>2015</c:v>
                </c:pt>
                <c:pt idx="1931">
                  <c:v>2015</c:v>
                </c:pt>
                <c:pt idx="1932">
                  <c:v>2015</c:v>
                </c:pt>
                <c:pt idx="1933">
                  <c:v>2015</c:v>
                </c:pt>
                <c:pt idx="1934">
                  <c:v>2015</c:v>
                </c:pt>
                <c:pt idx="1935">
                  <c:v>2015</c:v>
                </c:pt>
                <c:pt idx="1936">
                  <c:v>2015</c:v>
                </c:pt>
                <c:pt idx="1937">
                  <c:v>2015</c:v>
                </c:pt>
                <c:pt idx="1938">
                  <c:v>2015</c:v>
                </c:pt>
                <c:pt idx="1939">
                  <c:v>2015</c:v>
                </c:pt>
                <c:pt idx="1940">
                  <c:v>2015</c:v>
                </c:pt>
                <c:pt idx="1941">
                  <c:v>2015</c:v>
                </c:pt>
                <c:pt idx="1942">
                  <c:v>2015</c:v>
                </c:pt>
                <c:pt idx="1943">
                  <c:v>2015</c:v>
                </c:pt>
                <c:pt idx="1944">
                  <c:v>2015</c:v>
                </c:pt>
                <c:pt idx="1945">
                  <c:v>2015</c:v>
                </c:pt>
                <c:pt idx="1946">
                  <c:v>2015</c:v>
                </c:pt>
                <c:pt idx="1947">
                  <c:v>2015</c:v>
                </c:pt>
                <c:pt idx="1948">
                  <c:v>2015</c:v>
                </c:pt>
                <c:pt idx="1949">
                  <c:v>2015</c:v>
                </c:pt>
                <c:pt idx="1950">
                  <c:v>2015</c:v>
                </c:pt>
                <c:pt idx="1951">
                  <c:v>2015</c:v>
                </c:pt>
                <c:pt idx="1952">
                  <c:v>2015</c:v>
                </c:pt>
                <c:pt idx="1953">
                  <c:v>2015</c:v>
                </c:pt>
                <c:pt idx="1954">
                  <c:v>2015</c:v>
                </c:pt>
                <c:pt idx="1955">
                  <c:v>2015</c:v>
                </c:pt>
                <c:pt idx="1956">
                  <c:v>2015</c:v>
                </c:pt>
                <c:pt idx="1957">
                  <c:v>2016</c:v>
                </c:pt>
                <c:pt idx="1958">
                  <c:v>2016</c:v>
                </c:pt>
                <c:pt idx="1959">
                  <c:v>2016</c:v>
                </c:pt>
                <c:pt idx="1960">
                  <c:v>2016</c:v>
                </c:pt>
                <c:pt idx="1961">
                  <c:v>2016</c:v>
                </c:pt>
                <c:pt idx="1962">
                  <c:v>2016</c:v>
                </c:pt>
                <c:pt idx="1963">
                  <c:v>2016</c:v>
                </c:pt>
                <c:pt idx="1964">
                  <c:v>2016</c:v>
                </c:pt>
                <c:pt idx="1965">
                  <c:v>2016</c:v>
                </c:pt>
                <c:pt idx="1966">
                  <c:v>2016</c:v>
                </c:pt>
                <c:pt idx="1967">
                  <c:v>2016</c:v>
                </c:pt>
                <c:pt idx="1968">
                  <c:v>2016</c:v>
                </c:pt>
                <c:pt idx="1969">
                  <c:v>2016</c:v>
                </c:pt>
                <c:pt idx="1970">
                  <c:v>2016</c:v>
                </c:pt>
                <c:pt idx="1971">
                  <c:v>2016</c:v>
                </c:pt>
                <c:pt idx="1972">
                  <c:v>2016</c:v>
                </c:pt>
                <c:pt idx="1973">
                  <c:v>2016</c:v>
                </c:pt>
                <c:pt idx="1974">
                  <c:v>2016</c:v>
                </c:pt>
                <c:pt idx="1975">
                  <c:v>2016</c:v>
                </c:pt>
                <c:pt idx="1976">
                  <c:v>2016</c:v>
                </c:pt>
                <c:pt idx="1977">
                  <c:v>2016</c:v>
                </c:pt>
                <c:pt idx="1978">
                  <c:v>2016</c:v>
                </c:pt>
                <c:pt idx="1979">
                  <c:v>2016</c:v>
                </c:pt>
                <c:pt idx="1980">
                  <c:v>2016</c:v>
                </c:pt>
                <c:pt idx="1981">
                  <c:v>2016</c:v>
                </c:pt>
                <c:pt idx="1982">
                  <c:v>2016</c:v>
                </c:pt>
                <c:pt idx="1983">
                  <c:v>2016</c:v>
                </c:pt>
                <c:pt idx="1984">
                  <c:v>2016</c:v>
                </c:pt>
                <c:pt idx="1985">
                  <c:v>2016</c:v>
                </c:pt>
                <c:pt idx="1986">
                  <c:v>2016</c:v>
                </c:pt>
                <c:pt idx="1987">
                  <c:v>2016</c:v>
                </c:pt>
                <c:pt idx="1988">
                  <c:v>2016</c:v>
                </c:pt>
                <c:pt idx="1989">
                  <c:v>2016</c:v>
                </c:pt>
                <c:pt idx="1990">
                  <c:v>2016</c:v>
                </c:pt>
                <c:pt idx="1991">
                  <c:v>2016</c:v>
                </c:pt>
                <c:pt idx="1992">
                  <c:v>2016</c:v>
                </c:pt>
                <c:pt idx="1993">
                  <c:v>2016</c:v>
                </c:pt>
                <c:pt idx="1994">
                  <c:v>2016</c:v>
                </c:pt>
                <c:pt idx="1995">
                  <c:v>2016</c:v>
                </c:pt>
                <c:pt idx="1996">
                  <c:v>2016</c:v>
                </c:pt>
                <c:pt idx="1997">
                  <c:v>2016</c:v>
                </c:pt>
                <c:pt idx="1998">
                  <c:v>2016</c:v>
                </c:pt>
                <c:pt idx="1999">
                  <c:v>2016</c:v>
                </c:pt>
                <c:pt idx="2000">
                  <c:v>2016</c:v>
                </c:pt>
                <c:pt idx="2001">
                  <c:v>2016</c:v>
                </c:pt>
                <c:pt idx="2002">
                  <c:v>2016</c:v>
                </c:pt>
                <c:pt idx="2003">
                  <c:v>2016</c:v>
                </c:pt>
                <c:pt idx="2004">
                  <c:v>2016</c:v>
                </c:pt>
                <c:pt idx="2005">
                  <c:v>2016</c:v>
                </c:pt>
                <c:pt idx="2006">
                  <c:v>2016</c:v>
                </c:pt>
                <c:pt idx="2007">
                  <c:v>2016</c:v>
                </c:pt>
                <c:pt idx="2008">
                  <c:v>2016</c:v>
                </c:pt>
                <c:pt idx="2009">
                  <c:v>2016</c:v>
                </c:pt>
                <c:pt idx="2010">
                  <c:v>2016</c:v>
                </c:pt>
                <c:pt idx="2011">
                  <c:v>2016</c:v>
                </c:pt>
                <c:pt idx="2012">
                  <c:v>2016</c:v>
                </c:pt>
                <c:pt idx="2013">
                  <c:v>2016</c:v>
                </c:pt>
                <c:pt idx="2014">
                  <c:v>2016</c:v>
                </c:pt>
                <c:pt idx="2015">
                  <c:v>2016</c:v>
                </c:pt>
                <c:pt idx="2016">
                  <c:v>2016</c:v>
                </c:pt>
                <c:pt idx="2017">
                  <c:v>2016</c:v>
                </c:pt>
                <c:pt idx="2018">
                  <c:v>2016</c:v>
                </c:pt>
                <c:pt idx="2019">
                  <c:v>2016</c:v>
                </c:pt>
                <c:pt idx="2020">
                  <c:v>2015</c:v>
                </c:pt>
                <c:pt idx="2021">
                  <c:v>2016</c:v>
                </c:pt>
                <c:pt idx="2022">
                  <c:v>2016</c:v>
                </c:pt>
                <c:pt idx="2023">
                  <c:v>2016</c:v>
                </c:pt>
                <c:pt idx="2024">
                  <c:v>2016</c:v>
                </c:pt>
                <c:pt idx="2025">
                  <c:v>2016</c:v>
                </c:pt>
                <c:pt idx="2026">
                  <c:v>2016</c:v>
                </c:pt>
                <c:pt idx="2027">
                  <c:v>2016</c:v>
                </c:pt>
                <c:pt idx="2028">
                  <c:v>2016</c:v>
                </c:pt>
                <c:pt idx="2029">
                  <c:v>2016</c:v>
                </c:pt>
                <c:pt idx="2030">
                  <c:v>2016</c:v>
                </c:pt>
                <c:pt idx="2031">
                  <c:v>2014</c:v>
                </c:pt>
                <c:pt idx="2032">
                  <c:v>2004</c:v>
                </c:pt>
                <c:pt idx="2033">
                  <c:v>2005</c:v>
                </c:pt>
                <c:pt idx="2034">
                  <c:v>2004</c:v>
                </c:pt>
                <c:pt idx="2035">
                  <c:v>2005</c:v>
                </c:pt>
                <c:pt idx="2036">
                  <c:v>1998</c:v>
                </c:pt>
                <c:pt idx="2037">
                  <c:v>2008</c:v>
                </c:pt>
                <c:pt idx="2038">
                  <c:v>2004</c:v>
                </c:pt>
                <c:pt idx="2039">
                  <c:v>2004</c:v>
                </c:pt>
                <c:pt idx="2040">
                  <c:v>1999</c:v>
                </c:pt>
                <c:pt idx="2041">
                  <c:v>2002</c:v>
                </c:pt>
                <c:pt idx="2042">
                  <c:v>2004</c:v>
                </c:pt>
                <c:pt idx="2043">
                  <c:v>1994</c:v>
                </c:pt>
                <c:pt idx="2044">
                  <c:v>2006</c:v>
                </c:pt>
                <c:pt idx="2045">
                  <c:v>1996</c:v>
                </c:pt>
                <c:pt idx="2046">
                  <c:v>2002</c:v>
                </c:pt>
                <c:pt idx="2047">
                  <c:v>2005</c:v>
                </c:pt>
                <c:pt idx="2048">
                  <c:v>2006</c:v>
                </c:pt>
                <c:pt idx="2049">
                  <c:v>2003</c:v>
                </c:pt>
                <c:pt idx="2050">
                  <c:v>1999</c:v>
                </c:pt>
                <c:pt idx="2051">
                  <c:v>2001</c:v>
                </c:pt>
                <c:pt idx="2052">
                  <c:v>2002</c:v>
                </c:pt>
                <c:pt idx="2053">
                  <c:v>1999</c:v>
                </c:pt>
                <c:pt idx="2054">
                  <c:v>2000</c:v>
                </c:pt>
                <c:pt idx="2055">
                  <c:v>1998</c:v>
                </c:pt>
                <c:pt idx="2056">
                  <c:v>2000</c:v>
                </c:pt>
                <c:pt idx="2057">
                  <c:v>2007</c:v>
                </c:pt>
                <c:pt idx="2058">
                  <c:v>2003</c:v>
                </c:pt>
                <c:pt idx="2059">
                  <c:v>2001</c:v>
                </c:pt>
                <c:pt idx="2060">
                  <c:v>2008</c:v>
                </c:pt>
                <c:pt idx="2061">
                  <c:v>1999</c:v>
                </c:pt>
                <c:pt idx="2062">
                  <c:v>2001</c:v>
                </c:pt>
                <c:pt idx="2063">
                  <c:v>2000</c:v>
                </c:pt>
                <c:pt idx="2064">
                  <c:v>2003</c:v>
                </c:pt>
                <c:pt idx="2065">
                  <c:v>2008</c:v>
                </c:pt>
                <c:pt idx="2066">
                  <c:v>2008</c:v>
                </c:pt>
                <c:pt idx="2067">
                  <c:v>2001</c:v>
                </c:pt>
                <c:pt idx="2068">
                  <c:v>2002</c:v>
                </c:pt>
                <c:pt idx="2069">
                  <c:v>2001</c:v>
                </c:pt>
                <c:pt idx="2070">
                  <c:v>1991</c:v>
                </c:pt>
                <c:pt idx="2071">
                  <c:v>2001</c:v>
                </c:pt>
                <c:pt idx="2072">
                  <c:v>2000</c:v>
                </c:pt>
                <c:pt idx="2073">
                  <c:v>1991</c:v>
                </c:pt>
                <c:pt idx="2074">
                  <c:v>2001</c:v>
                </c:pt>
                <c:pt idx="2075">
                  <c:v>2003</c:v>
                </c:pt>
                <c:pt idx="2076">
                  <c:v>1999</c:v>
                </c:pt>
                <c:pt idx="2077">
                  <c:v>2012</c:v>
                </c:pt>
                <c:pt idx="2078">
                  <c:v>2000</c:v>
                </c:pt>
                <c:pt idx="2079">
                  <c:v>2008</c:v>
                </c:pt>
                <c:pt idx="2080">
                  <c:v>1999</c:v>
                </c:pt>
                <c:pt idx="2081">
                  <c:v>2011</c:v>
                </c:pt>
                <c:pt idx="2082">
                  <c:v>2005</c:v>
                </c:pt>
                <c:pt idx="2083">
                  <c:v>1994</c:v>
                </c:pt>
                <c:pt idx="2084">
                  <c:v>2000</c:v>
                </c:pt>
                <c:pt idx="2085">
                  <c:v>2005</c:v>
                </c:pt>
                <c:pt idx="2086">
                  <c:v>1997</c:v>
                </c:pt>
                <c:pt idx="2087">
                  <c:v>2006</c:v>
                </c:pt>
                <c:pt idx="2088">
                  <c:v>2002</c:v>
                </c:pt>
                <c:pt idx="2089">
                  <c:v>2004</c:v>
                </c:pt>
                <c:pt idx="2090">
                  <c:v>2001</c:v>
                </c:pt>
                <c:pt idx="2091">
                  <c:v>2003</c:v>
                </c:pt>
                <c:pt idx="2092">
                  <c:v>2012</c:v>
                </c:pt>
                <c:pt idx="2093">
                  <c:v>2004</c:v>
                </c:pt>
                <c:pt idx="2094">
                  <c:v>2001</c:v>
                </c:pt>
                <c:pt idx="2095">
                  <c:v>2003</c:v>
                </c:pt>
                <c:pt idx="2096">
                  <c:v>1991</c:v>
                </c:pt>
                <c:pt idx="2097">
                  <c:v>1996</c:v>
                </c:pt>
                <c:pt idx="2098">
                  <c:v>2004</c:v>
                </c:pt>
                <c:pt idx="2099">
                  <c:v>2016</c:v>
                </c:pt>
                <c:pt idx="2100">
                  <c:v>1999</c:v>
                </c:pt>
                <c:pt idx="2101">
                  <c:v>2010</c:v>
                </c:pt>
                <c:pt idx="2102">
                  <c:v>2001</c:v>
                </c:pt>
                <c:pt idx="2103">
                  <c:v>1996</c:v>
                </c:pt>
                <c:pt idx="2104">
                  <c:v>2008</c:v>
                </c:pt>
                <c:pt idx="2105">
                  <c:v>2010</c:v>
                </c:pt>
                <c:pt idx="2106">
                  <c:v>2008</c:v>
                </c:pt>
                <c:pt idx="2107">
                  <c:v>2016</c:v>
                </c:pt>
                <c:pt idx="2108">
                  <c:v>2010</c:v>
                </c:pt>
                <c:pt idx="2109">
                  <c:v>2009</c:v>
                </c:pt>
                <c:pt idx="2110">
                  <c:v>2000</c:v>
                </c:pt>
                <c:pt idx="2111">
                  <c:v>2003</c:v>
                </c:pt>
                <c:pt idx="2112">
                  <c:v>1996</c:v>
                </c:pt>
                <c:pt idx="2113">
                  <c:v>2000</c:v>
                </c:pt>
                <c:pt idx="2114">
                  <c:v>2002</c:v>
                </c:pt>
                <c:pt idx="2115">
                  <c:v>2006</c:v>
                </c:pt>
                <c:pt idx="2116">
                  <c:v>1998</c:v>
                </c:pt>
                <c:pt idx="2117">
                  <c:v>2004</c:v>
                </c:pt>
                <c:pt idx="2118">
                  <c:v>2006</c:v>
                </c:pt>
                <c:pt idx="2119">
                  <c:v>1994</c:v>
                </c:pt>
                <c:pt idx="2120">
                  <c:v>2004</c:v>
                </c:pt>
                <c:pt idx="2121">
                  <c:v>2005</c:v>
                </c:pt>
                <c:pt idx="2122">
                  <c:v>1991</c:v>
                </c:pt>
                <c:pt idx="2123">
                  <c:v>2007</c:v>
                </c:pt>
                <c:pt idx="2124">
                  <c:v>2005</c:v>
                </c:pt>
                <c:pt idx="2125">
                  <c:v>2014</c:v>
                </c:pt>
                <c:pt idx="2126">
                  <c:v>2013</c:v>
                </c:pt>
                <c:pt idx="2127">
                  <c:v>2003</c:v>
                </c:pt>
                <c:pt idx="2128">
                  <c:v>2007</c:v>
                </c:pt>
                <c:pt idx="2129">
                  <c:v>2001</c:v>
                </c:pt>
                <c:pt idx="2130">
                  <c:v>2007</c:v>
                </c:pt>
                <c:pt idx="2131">
                  <c:v>2007</c:v>
                </c:pt>
                <c:pt idx="2132">
                  <c:v>2002</c:v>
                </c:pt>
                <c:pt idx="2133">
                  <c:v>2001</c:v>
                </c:pt>
                <c:pt idx="2134">
                  <c:v>1997</c:v>
                </c:pt>
                <c:pt idx="2135">
                  <c:v>2001</c:v>
                </c:pt>
                <c:pt idx="2136">
                  <c:v>2015</c:v>
                </c:pt>
                <c:pt idx="2137">
                  <c:v>1994</c:v>
                </c:pt>
                <c:pt idx="2138">
                  <c:v>2002</c:v>
                </c:pt>
                <c:pt idx="2139">
                  <c:v>1994</c:v>
                </c:pt>
                <c:pt idx="2140">
                  <c:v>1996</c:v>
                </c:pt>
                <c:pt idx="2141">
                  <c:v>2014</c:v>
                </c:pt>
                <c:pt idx="2142">
                  <c:v>1996</c:v>
                </c:pt>
                <c:pt idx="2143">
                  <c:v>1997</c:v>
                </c:pt>
                <c:pt idx="2144">
                  <c:v>2005</c:v>
                </c:pt>
                <c:pt idx="2145">
                  <c:v>1994</c:v>
                </c:pt>
                <c:pt idx="2146">
                  <c:v>2001</c:v>
                </c:pt>
                <c:pt idx="2147">
                  <c:v>2007</c:v>
                </c:pt>
                <c:pt idx="2148">
                  <c:v>2013</c:v>
                </c:pt>
                <c:pt idx="2149">
                  <c:v>1998</c:v>
                </c:pt>
                <c:pt idx="2150">
                  <c:v>2012</c:v>
                </c:pt>
                <c:pt idx="2151">
                  <c:v>1991</c:v>
                </c:pt>
                <c:pt idx="2152">
                  <c:v>2007</c:v>
                </c:pt>
                <c:pt idx="2153">
                  <c:v>1994</c:v>
                </c:pt>
                <c:pt idx="2154">
                  <c:v>1993</c:v>
                </c:pt>
                <c:pt idx="2155">
                  <c:v>1998</c:v>
                </c:pt>
                <c:pt idx="2156">
                  <c:v>2004</c:v>
                </c:pt>
                <c:pt idx="2157">
                  <c:v>2008</c:v>
                </c:pt>
                <c:pt idx="2158">
                  <c:v>2001</c:v>
                </c:pt>
                <c:pt idx="2159">
                  <c:v>2001</c:v>
                </c:pt>
                <c:pt idx="2160">
                  <c:v>2000</c:v>
                </c:pt>
                <c:pt idx="2161">
                  <c:v>2002</c:v>
                </c:pt>
                <c:pt idx="2162">
                  <c:v>2016</c:v>
                </c:pt>
                <c:pt idx="2163">
                  <c:v>2004</c:v>
                </c:pt>
                <c:pt idx="2164">
                  <c:v>2002</c:v>
                </c:pt>
                <c:pt idx="2165">
                  <c:v>2000</c:v>
                </c:pt>
                <c:pt idx="2166">
                  <c:v>1999</c:v>
                </c:pt>
                <c:pt idx="2167">
                  <c:v>2011</c:v>
                </c:pt>
                <c:pt idx="2168">
                  <c:v>2003</c:v>
                </c:pt>
                <c:pt idx="2169">
                  <c:v>2010</c:v>
                </c:pt>
                <c:pt idx="2170">
                  <c:v>2004</c:v>
                </c:pt>
                <c:pt idx="2171">
                  <c:v>1998</c:v>
                </c:pt>
                <c:pt idx="2172">
                  <c:v>1998</c:v>
                </c:pt>
                <c:pt idx="2173">
                  <c:v>2014</c:v>
                </c:pt>
                <c:pt idx="2174">
                  <c:v>2001</c:v>
                </c:pt>
                <c:pt idx="2175">
                  <c:v>2000</c:v>
                </c:pt>
                <c:pt idx="2176">
                  <c:v>1999</c:v>
                </c:pt>
                <c:pt idx="2177">
                  <c:v>1999</c:v>
                </c:pt>
                <c:pt idx="2178">
                  <c:v>1992</c:v>
                </c:pt>
                <c:pt idx="2179">
                  <c:v>1997</c:v>
                </c:pt>
                <c:pt idx="2180">
                  <c:v>1998</c:v>
                </c:pt>
                <c:pt idx="2181">
                  <c:v>1999</c:v>
                </c:pt>
                <c:pt idx="2182">
                  <c:v>1993</c:v>
                </c:pt>
                <c:pt idx="2183">
                  <c:v>2007</c:v>
                </c:pt>
                <c:pt idx="2184">
                  <c:v>1997</c:v>
                </c:pt>
                <c:pt idx="2185">
                  <c:v>2008</c:v>
                </c:pt>
                <c:pt idx="2186">
                  <c:v>1999</c:v>
                </c:pt>
                <c:pt idx="2187">
                  <c:v>2002</c:v>
                </c:pt>
                <c:pt idx="2188">
                  <c:v>2016</c:v>
                </c:pt>
                <c:pt idx="2189">
                  <c:v>2006</c:v>
                </c:pt>
                <c:pt idx="2190">
                  <c:v>1997</c:v>
                </c:pt>
                <c:pt idx="2191">
                  <c:v>2001</c:v>
                </c:pt>
                <c:pt idx="2192">
                  <c:v>2003</c:v>
                </c:pt>
                <c:pt idx="2193">
                  <c:v>2005</c:v>
                </c:pt>
                <c:pt idx="2194">
                  <c:v>2005</c:v>
                </c:pt>
                <c:pt idx="2195">
                  <c:v>2012</c:v>
                </c:pt>
                <c:pt idx="2196">
                  <c:v>2001</c:v>
                </c:pt>
                <c:pt idx="2197">
                  <c:v>2003</c:v>
                </c:pt>
                <c:pt idx="2198">
                  <c:v>2004</c:v>
                </c:pt>
                <c:pt idx="2199">
                  <c:v>2008</c:v>
                </c:pt>
                <c:pt idx="2200">
                  <c:v>2014</c:v>
                </c:pt>
                <c:pt idx="2201">
                  <c:v>2006</c:v>
                </c:pt>
                <c:pt idx="2202">
                  <c:v>1997</c:v>
                </c:pt>
                <c:pt idx="2203">
                  <c:v>1998</c:v>
                </c:pt>
                <c:pt idx="2204">
                  <c:v>1999</c:v>
                </c:pt>
                <c:pt idx="2205">
                  <c:v>2004</c:v>
                </c:pt>
                <c:pt idx="2206">
                  <c:v>1997</c:v>
                </c:pt>
                <c:pt idx="2207">
                  <c:v>2003</c:v>
                </c:pt>
                <c:pt idx="2208">
                  <c:v>2004</c:v>
                </c:pt>
                <c:pt idx="2209">
                  <c:v>2003</c:v>
                </c:pt>
                <c:pt idx="2210">
                  <c:v>1998</c:v>
                </c:pt>
                <c:pt idx="2211">
                  <c:v>2003</c:v>
                </c:pt>
                <c:pt idx="2212">
                  <c:v>2013</c:v>
                </c:pt>
                <c:pt idx="2213">
                  <c:v>2015</c:v>
                </c:pt>
                <c:pt idx="2214">
                  <c:v>2010</c:v>
                </c:pt>
                <c:pt idx="2215">
                  <c:v>2016</c:v>
                </c:pt>
                <c:pt idx="2216">
                  <c:v>2012</c:v>
                </c:pt>
                <c:pt idx="2217">
                  <c:v>2000</c:v>
                </c:pt>
                <c:pt idx="2218">
                  <c:v>2015</c:v>
                </c:pt>
                <c:pt idx="2219">
                  <c:v>2000</c:v>
                </c:pt>
                <c:pt idx="2220">
                  <c:v>2010</c:v>
                </c:pt>
                <c:pt idx="2221">
                  <c:v>2010</c:v>
                </c:pt>
                <c:pt idx="2222">
                  <c:v>2004</c:v>
                </c:pt>
                <c:pt idx="2223">
                  <c:v>2006</c:v>
                </c:pt>
                <c:pt idx="2224">
                  <c:v>2003</c:v>
                </c:pt>
                <c:pt idx="2225">
                  <c:v>1996</c:v>
                </c:pt>
                <c:pt idx="2226">
                  <c:v>2001</c:v>
                </c:pt>
                <c:pt idx="2227">
                  <c:v>2002</c:v>
                </c:pt>
                <c:pt idx="2228">
                  <c:v>2005</c:v>
                </c:pt>
                <c:pt idx="2229">
                  <c:v>2009</c:v>
                </c:pt>
                <c:pt idx="2230">
                  <c:v>2001</c:v>
                </c:pt>
                <c:pt idx="2231">
                  <c:v>2004</c:v>
                </c:pt>
                <c:pt idx="2232">
                  <c:v>2006</c:v>
                </c:pt>
                <c:pt idx="2233">
                  <c:v>1994</c:v>
                </c:pt>
                <c:pt idx="2234">
                  <c:v>1994</c:v>
                </c:pt>
                <c:pt idx="2235">
                  <c:v>1994</c:v>
                </c:pt>
                <c:pt idx="2236">
                  <c:v>2003</c:v>
                </c:pt>
                <c:pt idx="2237">
                  <c:v>2008</c:v>
                </c:pt>
                <c:pt idx="2238">
                  <c:v>2002</c:v>
                </c:pt>
                <c:pt idx="2239">
                  <c:v>2003</c:v>
                </c:pt>
                <c:pt idx="2240">
                  <c:v>2010</c:v>
                </c:pt>
                <c:pt idx="2241">
                  <c:v>2003</c:v>
                </c:pt>
                <c:pt idx="2242">
                  <c:v>2006</c:v>
                </c:pt>
                <c:pt idx="2243">
                  <c:v>2000</c:v>
                </c:pt>
                <c:pt idx="2244">
                  <c:v>2007</c:v>
                </c:pt>
                <c:pt idx="2245">
                  <c:v>2008</c:v>
                </c:pt>
                <c:pt idx="2246">
                  <c:v>1998</c:v>
                </c:pt>
                <c:pt idx="2247">
                  <c:v>2006</c:v>
                </c:pt>
                <c:pt idx="2248">
                  <c:v>1999</c:v>
                </c:pt>
                <c:pt idx="2249">
                  <c:v>2001</c:v>
                </c:pt>
                <c:pt idx="2250">
                  <c:v>2005</c:v>
                </c:pt>
                <c:pt idx="2251">
                  <c:v>2007</c:v>
                </c:pt>
                <c:pt idx="2252">
                  <c:v>2003</c:v>
                </c:pt>
                <c:pt idx="2253">
                  <c:v>1998</c:v>
                </c:pt>
                <c:pt idx="2254">
                  <c:v>2010</c:v>
                </c:pt>
                <c:pt idx="2255">
                  <c:v>2005</c:v>
                </c:pt>
                <c:pt idx="2256">
                  <c:v>2002</c:v>
                </c:pt>
                <c:pt idx="2257">
                  <c:v>1999</c:v>
                </c:pt>
                <c:pt idx="2258">
                  <c:v>2000</c:v>
                </c:pt>
                <c:pt idx="2259">
                  <c:v>1998</c:v>
                </c:pt>
                <c:pt idx="2260">
                  <c:v>2006</c:v>
                </c:pt>
                <c:pt idx="2261">
                  <c:v>2007</c:v>
                </c:pt>
                <c:pt idx="2262">
                  <c:v>1996</c:v>
                </c:pt>
                <c:pt idx="2263">
                  <c:v>2000</c:v>
                </c:pt>
                <c:pt idx="2264">
                  <c:v>2009</c:v>
                </c:pt>
                <c:pt idx="2265">
                  <c:v>2009</c:v>
                </c:pt>
                <c:pt idx="2266">
                  <c:v>2010</c:v>
                </c:pt>
                <c:pt idx="2267">
                  <c:v>2006</c:v>
                </c:pt>
                <c:pt idx="2268">
                  <c:v>2009</c:v>
                </c:pt>
                <c:pt idx="2269">
                  <c:v>2006</c:v>
                </c:pt>
                <c:pt idx="2270">
                  <c:v>2008</c:v>
                </c:pt>
                <c:pt idx="2271">
                  <c:v>2008</c:v>
                </c:pt>
                <c:pt idx="2272">
                  <c:v>2005</c:v>
                </c:pt>
                <c:pt idx="2273">
                  <c:v>2002</c:v>
                </c:pt>
                <c:pt idx="2274">
                  <c:v>2007</c:v>
                </c:pt>
                <c:pt idx="2275">
                  <c:v>2013</c:v>
                </c:pt>
                <c:pt idx="2276">
                  <c:v>1997</c:v>
                </c:pt>
                <c:pt idx="2277">
                  <c:v>2014</c:v>
                </c:pt>
                <c:pt idx="2278">
                  <c:v>2014</c:v>
                </c:pt>
                <c:pt idx="2279">
                  <c:v>2001</c:v>
                </c:pt>
                <c:pt idx="2280">
                  <c:v>2009</c:v>
                </c:pt>
                <c:pt idx="2281">
                  <c:v>2003</c:v>
                </c:pt>
                <c:pt idx="2282">
                  <c:v>2004</c:v>
                </c:pt>
                <c:pt idx="2283">
                  <c:v>1999</c:v>
                </c:pt>
                <c:pt idx="2284">
                  <c:v>2014</c:v>
                </c:pt>
                <c:pt idx="2285">
                  <c:v>2004</c:v>
                </c:pt>
                <c:pt idx="2286">
                  <c:v>2003</c:v>
                </c:pt>
                <c:pt idx="2287">
                  <c:v>2005</c:v>
                </c:pt>
                <c:pt idx="2288">
                  <c:v>2010</c:v>
                </c:pt>
                <c:pt idx="2289">
                  <c:v>2005</c:v>
                </c:pt>
                <c:pt idx="2290">
                  <c:v>2002</c:v>
                </c:pt>
                <c:pt idx="2291">
                  <c:v>2009</c:v>
                </c:pt>
                <c:pt idx="2292">
                  <c:v>2014</c:v>
                </c:pt>
                <c:pt idx="2293">
                  <c:v>2006</c:v>
                </c:pt>
                <c:pt idx="2294">
                  <c:v>2006</c:v>
                </c:pt>
                <c:pt idx="2295">
                  <c:v>2016</c:v>
                </c:pt>
                <c:pt idx="2296">
                  <c:v>2005</c:v>
                </c:pt>
                <c:pt idx="2297">
                  <c:v>2005</c:v>
                </c:pt>
                <c:pt idx="2298">
                  <c:v>1991</c:v>
                </c:pt>
                <c:pt idx="2299">
                  <c:v>2006</c:v>
                </c:pt>
                <c:pt idx="2300">
                  <c:v>1991</c:v>
                </c:pt>
                <c:pt idx="2301">
                  <c:v>1993</c:v>
                </c:pt>
                <c:pt idx="2302">
                  <c:v>2007</c:v>
                </c:pt>
                <c:pt idx="2303">
                  <c:v>1999</c:v>
                </c:pt>
                <c:pt idx="2304">
                  <c:v>2003</c:v>
                </c:pt>
                <c:pt idx="2305">
                  <c:v>2003</c:v>
                </c:pt>
                <c:pt idx="2306">
                  <c:v>2001</c:v>
                </c:pt>
                <c:pt idx="2307">
                  <c:v>2005</c:v>
                </c:pt>
                <c:pt idx="2308">
                  <c:v>2007</c:v>
                </c:pt>
                <c:pt idx="2309">
                  <c:v>2004</c:v>
                </c:pt>
                <c:pt idx="2310">
                  <c:v>1996</c:v>
                </c:pt>
                <c:pt idx="2311">
                  <c:v>1991</c:v>
                </c:pt>
                <c:pt idx="2312">
                  <c:v>1992</c:v>
                </c:pt>
                <c:pt idx="2313">
                  <c:v>2002</c:v>
                </c:pt>
                <c:pt idx="2314">
                  <c:v>2008</c:v>
                </c:pt>
                <c:pt idx="2315">
                  <c:v>2003</c:v>
                </c:pt>
                <c:pt idx="2316">
                  <c:v>1998</c:v>
                </c:pt>
                <c:pt idx="2317">
                  <c:v>2014</c:v>
                </c:pt>
                <c:pt idx="2318">
                  <c:v>2004</c:v>
                </c:pt>
                <c:pt idx="2319">
                  <c:v>2013</c:v>
                </c:pt>
                <c:pt idx="2320">
                  <c:v>2008</c:v>
                </c:pt>
                <c:pt idx="2321">
                  <c:v>1996</c:v>
                </c:pt>
                <c:pt idx="2322">
                  <c:v>2004</c:v>
                </c:pt>
                <c:pt idx="2323">
                  <c:v>2004</c:v>
                </c:pt>
                <c:pt idx="2324">
                  <c:v>2009</c:v>
                </c:pt>
                <c:pt idx="2325">
                  <c:v>2000</c:v>
                </c:pt>
                <c:pt idx="2326">
                  <c:v>1998</c:v>
                </c:pt>
                <c:pt idx="2327">
                  <c:v>2005</c:v>
                </c:pt>
                <c:pt idx="2328">
                  <c:v>2004</c:v>
                </c:pt>
                <c:pt idx="2329">
                  <c:v>2003</c:v>
                </c:pt>
                <c:pt idx="2330">
                  <c:v>2016</c:v>
                </c:pt>
                <c:pt idx="2331">
                  <c:v>2011</c:v>
                </c:pt>
                <c:pt idx="2332">
                  <c:v>2012</c:v>
                </c:pt>
                <c:pt idx="2333">
                  <c:v>2004</c:v>
                </c:pt>
                <c:pt idx="2334">
                  <c:v>2012</c:v>
                </c:pt>
                <c:pt idx="2335">
                  <c:v>1996</c:v>
                </c:pt>
                <c:pt idx="2336">
                  <c:v>1998</c:v>
                </c:pt>
                <c:pt idx="2337">
                  <c:v>2004</c:v>
                </c:pt>
                <c:pt idx="2338">
                  <c:v>1998</c:v>
                </c:pt>
                <c:pt idx="2339">
                  <c:v>1997</c:v>
                </c:pt>
                <c:pt idx="2340">
                  <c:v>2009</c:v>
                </c:pt>
                <c:pt idx="2341">
                  <c:v>2006</c:v>
                </c:pt>
                <c:pt idx="2342">
                  <c:v>2007</c:v>
                </c:pt>
                <c:pt idx="2343">
                  <c:v>2002</c:v>
                </c:pt>
                <c:pt idx="2344">
                  <c:v>2000</c:v>
                </c:pt>
                <c:pt idx="2345">
                  <c:v>1998</c:v>
                </c:pt>
                <c:pt idx="2346">
                  <c:v>2007</c:v>
                </c:pt>
                <c:pt idx="2347">
                  <c:v>2006</c:v>
                </c:pt>
                <c:pt idx="2348">
                  <c:v>2004</c:v>
                </c:pt>
                <c:pt idx="2349">
                  <c:v>2000</c:v>
                </c:pt>
                <c:pt idx="2350">
                  <c:v>1994</c:v>
                </c:pt>
                <c:pt idx="2351">
                  <c:v>1996</c:v>
                </c:pt>
                <c:pt idx="2352">
                  <c:v>2002</c:v>
                </c:pt>
                <c:pt idx="2353">
                  <c:v>2000</c:v>
                </c:pt>
              </c:numCache>
            </c:numRef>
          </c:xVal>
          <c:yVal>
            <c:numRef>
              <c:f>Project5_dataset!$D$2:$D$2355</c:f>
              <c:numCache>
                <c:formatCode>General</c:formatCode>
                <c:ptCount val="2354"/>
                <c:pt idx="0">
                  <c:v>4</c:v>
                </c:pt>
                <c:pt idx="1">
                  <c:v>12</c:v>
                </c:pt>
                <c:pt idx="2">
                  <c:v>14</c:v>
                </c:pt>
                <c:pt idx="3">
                  <c:v>22</c:v>
                </c:pt>
                <c:pt idx="4">
                  <c:v>8</c:v>
                </c:pt>
                <c:pt idx="5">
                  <c:v>18</c:v>
                </c:pt>
                <c:pt idx="6">
                  <c:v>7</c:v>
                </c:pt>
                <c:pt idx="7">
                  <c:v>5</c:v>
                </c:pt>
                <c:pt idx="8">
                  <c:v>15</c:v>
                </c:pt>
                <c:pt idx="9">
                  <c:v>7</c:v>
                </c:pt>
                <c:pt idx="10">
                  <c:v>6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9</c:v>
                </c:pt>
                <c:pt idx="17">
                  <c:v>3</c:v>
                </c:pt>
                <c:pt idx="18">
                  <c:v>8</c:v>
                </c:pt>
                <c:pt idx="19">
                  <c:v>6</c:v>
                </c:pt>
                <c:pt idx="20">
                  <c:v>4</c:v>
                </c:pt>
                <c:pt idx="21">
                  <c:v>10</c:v>
                </c:pt>
                <c:pt idx="22">
                  <c:v>8</c:v>
                </c:pt>
                <c:pt idx="23">
                  <c:v>14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10</c:v>
                </c:pt>
                <c:pt idx="28">
                  <c:v>16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2</c:v>
                </c:pt>
                <c:pt idx="33">
                  <c:v>18</c:v>
                </c:pt>
                <c:pt idx="34">
                  <c:v>6</c:v>
                </c:pt>
                <c:pt idx="35">
                  <c:v>32</c:v>
                </c:pt>
                <c:pt idx="36">
                  <c:v>8</c:v>
                </c:pt>
                <c:pt idx="37">
                  <c:v>18</c:v>
                </c:pt>
                <c:pt idx="38">
                  <c:v>29</c:v>
                </c:pt>
                <c:pt idx="39">
                  <c:v>13</c:v>
                </c:pt>
                <c:pt idx="40">
                  <c:v>8</c:v>
                </c:pt>
                <c:pt idx="41">
                  <c:v>7</c:v>
                </c:pt>
                <c:pt idx="42">
                  <c:v>21</c:v>
                </c:pt>
                <c:pt idx="43">
                  <c:v>5</c:v>
                </c:pt>
                <c:pt idx="44">
                  <c:v>6</c:v>
                </c:pt>
                <c:pt idx="45">
                  <c:v>8</c:v>
                </c:pt>
                <c:pt idx="46">
                  <c:v>9</c:v>
                </c:pt>
                <c:pt idx="47">
                  <c:v>7</c:v>
                </c:pt>
                <c:pt idx="48">
                  <c:v>7</c:v>
                </c:pt>
                <c:pt idx="49">
                  <c:v>5</c:v>
                </c:pt>
                <c:pt idx="50">
                  <c:v>9</c:v>
                </c:pt>
                <c:pt idx="51">
                  <c:v>12</c:v>
                </c:pt>
                <c:pt idx="52">
                  <c:v>22</c:v>
                </c:pt>
                <c:pt idx="53">
                  <c:v>8</c:v>
                </c:pt>
                <c:pt idx="54">
                  <c:v>12</c:v>
                </c:pt>
                <c:pt idx="55">
                  <c:v>12</c:v>
                </c:pt>
                <c:pt idx="56">
                  <c:v>10</c:v>
                </c:pt>
                <c:pt idx="57">
                  <c:v>16</c:v>
                </c:pt>
                <c:pt idx="58">
                  <c:v>7</c:v>
                </c:pt>
                <c:pt idx="59">
                  <c:v>9</c:v>
                </c:pt>
                <c:pt idx="60">
                  <c:v>5</c:v>
                </c:pt>
                <c:pt idx="61">
                  <c:v>13</c:v>
                </c:pt>
                <c:pt idx="62">
                  <c:v>4</c:v>
                </c:pt>
                <c:pt idx="63">
                  <c:v>8</c:v>
                </c:pt>
                <c:pt idx="64">
                  <c:v>8</c:v>
                </c:pt>
                <c:pt idx="65">
                  <c:v>11</c:v>
                </c:pt>
                <c:pt idx="66">
                  <c:v>9</c:v>
                </c:pt>
                <c:pt idx="67">
                  <c:v>8</c:v>
                </c:pt>
                <c:pt idx="68">
                  <c:v>6</c:v>
                </c:pt>
                <c:pt idx="69">
                  <c:v>3</c:v>
                </c:pt>
                <c:pt idx="70">
                  <c:v>4</c:v>
                </c:pt>
                <c:pt idx="71">
                  <c:v>8</c:v>
                </c:pt>
                <c:pt idx="72">
                  <c:v>11</c:v>
                </c:pt>
                <c:pt idx="73">
                  <c:v>10</c:v>
                </c:pt>
                <c:pt idx="74">
                  <c:v>9</c:v>
                </c:pt>
                <c:pt idx="75">
                  <c:v>8</c:v>
                </c:pt>
                <c:pt idx="76">
                  <c:v>12</c:v>
                </c:pt>
                <c:pt idx="77">
                  <c:v>22</c:v>
                </c:pt>
                <c:pt idx="78">
                  <c:v>8</c:v>
                </c:pt>
                <c:pt idx="79">
                  <c:v>14</c:v>
                </c:pt>
                <c:pt idx="80">
                  <c:v>6</c:v>
                </c:pt>
                <c:pt idx="81">
                  <c:v>13</c:v>
                </c:pt>
                <c:pt idx="82">
                  <c:v>5</c:v>
                </c:pt>
                <c:pt idx="83">
                  <c:v>5</c:v>
                </c:pt>
                <c:pt idx="84">
                  <c:v>17</c:v>
                </c:pt>
                <c:pt idx="85">
                  <c:v>0</c:v>
                </c:pt>
                <c:pt idx="86">
                  <c:v>7</c:v>
                </c:pt>
                <c:pt idx="87">
                  <c:v>47</c:v>
                </c:pt>
                <c:pt idx="88">
                  <c:v>14</c:v>
                </c:pt>
                <c:pt idx="89">
                  <c:v>35</c:v>
                </c:pt>
                <c:pt idx="90">
                  <c:v>12</c:v>
                </c:pt>
                <c:pt idx="91">
                  <c:v>5</c:v>
                </c:pt>
                <c:pt idx="92">
                  <c:v>17</c:v>
                </c:pt>
                <c:pt idx="93">
                  <c:v>4</c:v>
                </c:pt>
                <c:pt idx="94">
                  <c:v>2</c:v>
                </c:pt>
                <c:pt idx="95">
                  <c:v>27</c:v>
                </c:pt>
                <c:pt idx="96">
                  <c:v>4</c:v>
                </c:pt>
                <c:pt idx="97">
                  <c:v>10</c:v>
                </c:pt>
                <c:pt idx="98">
                  <c:v>7</c:v>
                </c:pt>
                <c:pt idx="99">
                  <c:v>14</c:v>
                </c:pt>
                <c:pt idx="100">
                  <c:v>6</c:v>
                </c:pt>
                <c:pt idx="101">
                  <c:v>13</c:v>
                </c:pt>
                <c:pt idx="102">
                  <c:v>30</c:v>
                </c:pt>
                <c:pt idx="103">
                  <c:v>12</c:v>
                </c:pt>
                <c:pt idx="104">
                  <c:v>5</c:v>
                </c:pt>
                <c:pt idx="105">
                  <c:v>34</c:v>
                </c:pt>
                <c:pt idx="106">
                  <c:v>13</c:v>
                </c:pt>
                <c:pt idx="107">
                  <c:v>8</c:v>
                </c:pt>
                <c:pt idx="108">
                  <c:v>22</c:v>
                </c:pt>
                <c:pt idx="109">
                  <c:v>4</c:v>
                </c:pt>
                <c:pt idx="110">
                  <c:v>8</c:v>
                </c:pt>
                <c:pt idx="111">
                  <c:v>4</c:v>
                </c:pt>
                <c:pt idx="112">
                  <c:v>9</c:v>
                </c:pt>
                <c:pt idx="113">
                  <c:v>15</c:v>
                </c:pt>
                <c:pt idx="114">
                  <c:v>12</c:v>
                </c:pt>
                <c:pt idx="115">
                  <c:v>25</c:v>
                </c:pt>
                <c:pt idx="116">
                  <c:v>13</c:v>
                </c:pt>
                <c:pt idx="117">
                  <c:v>5</c:v>
                </c:pt>
                <c:pt idx="118">
                  <c:v>15</c:v>
                </c:pt>
                <c:pt idx="119">
                  <c:v>12</c:v>
                </c:pt>
                <c:pt idx="120">
                  <c:v>8</c:v>
                </c:pt>
                <c:pt idx="121">
                  <c:v>7</c:v>
                </c:pt>
                <c:pt idx="122">
                  <c:v>17</c:v>
                </c:pt>
                <c:pt idx="123">
                  <c:v>7</c:v>
                </c:pt>
                <c:pt idx="124">
                  <c:v>17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93</c:v>
                </c:pt>
                <c:pt idx="129">
                  <c:v>5</c:v>
                </c:pt>
                <c:pt idx="130">
                  <c:v>16</c:v>
                </c:pt>
                <c:pt idx="131">
                  <c:v>36</c:v>
                </c:pt>
                <c:pt idx="132">
                  <c:v>23</c:v>
                </c:pt>
                <c:pt idx="133">
                  <c:v>20</c:v>
                </c:pt>
                <c:pt idx="134">
                  <c:v>56</c:v>
                </c:pt>
                <c:pt idx="135">
                  <c:v>8</c:v>
                </c:pt>
                <c:pt idx="136">
                  <c:v>18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3</c:v>
                </c:pt>
                <c:pt idx="143">
                  <c:v>14</c:v>
                </c:pt>
                <c:pt idx="144">
                  <c:v>4</c:v>
                </c:pt>
                <c:pt idx="145">
                  <c:v>6</c:v>
                </c:pt>
                <c:pt idx="146">
                  <c:v>27</c:v>
                </c:pt>
                <c:pt idx="147">
                  <c:v>16</c:v>
                </c:pt>
                <c:pt idx="148">
                  <c:v>181</c:v>
                </c:pt>
                <c:pt idx="149">
                  <c:v>7</c:v>
                </c:pt>
                <c:pt idx="150">
                  <c:v>9</c:v>
                </c:pt>
                <c:pt idx="151">
                  <c:v>10</c:v>
                </c:pt>
                <c:pt idx="152">
                  <c:v>6</c:v>
                </c:pt>
                <c:pt idx="153">
                  <c:v>6</c:v>
                </c:pt>
                <c:pt idx="154">
                  <c:v>15</c:v>
                </c:pt>
                <c:pt idx="155">
                  <c:v>6</c:v>
                </c:pt>
                <c:pt idx="156">
                  <c:v>9</c:v>
                </c:pt>
                <c:pt idx="157">
                  <c:v>6</c:v>
                </c:pt>
                <c:pt idx="158">
                  <c:v>9</c:v>
                </c:pt>
                <c:pt idx="159">
                  <c:v>5</c:v>
                </c:pt>
                <c:pt idx="160">
                  <c:v>9</c:v>
                </c:pt>
                <c:pt idx="161">
                  <c:v>10</c:v>
                </c:pt>
                <c:pt idx="162">
                  <c:v>9</c:v>
                </c:pt>
                <c:pt idx="163">
                  <c:v>24</c:v>
                </c:pt>
                <c:pt idx="164">
                  <c:v>5</c:v>
                </c:pt>
                <c:pt idx="165">
                  <c:v>3</c:v>
                </c:pt>
                <c:pt idx="166">
                  <c:v>24</c:v>
                </c:pt>
                <c:pt idx="167">
                  <c:v>17</c:v>
                </c:pt>
                <c:pt idx="168">
                  <c:v>19</c:v>
                </c:pt>
                <c:pt idx="169">
                  <c:v>6</c:v>
                </c:pt>
                <c:pt idx="170">
                  <c:v>19</c:v>
                </c:pt>
                <c:pt idx="171">
                  <c:v>7</c:v>
                </c:pt>
                <c:pt idx="172">
                  <c:v>6</c:v>
                </c:pt>
                <c:pt idx="173">
                  <c:v>7</c:v>
                </c:pt>
                <c:pt idx="174">
                  <c:v>10</c:v>
                </c:pt>
                <c:pt idx="175">
                  <c:v>6</c:v>
                </c:pt>
                <c:pt idx="176">
                  <c:v>15</c:v>
                </c:pt>
                <c:pt idx="177">
                  <c:v>4</c:v>
                </c:pt>
                <c:pt idx="178">
                  <c:v>3</c:v>
                </c:pt>
                <c:pt idx="179">
                  <c:v>7</c:v>
                </c:pt>
                <c:pt idx="180">
                  <c:v>8</c:v>
                </c:pt>
                <c:pt idx="181">
                  <c:v>13</c:v>
                </c:pt>
                <c:pt idx="182">
                  <c:v>5</c:v>
                </c:pt>
                <c:pt idx="183">
                  <c:v>6</c:v>
                </c:pt>
                <c:pt idx="184">
                  <c:v>4</c:v>
                </c:pt>
                <c:pt idx="185">
                  <c:v>9</c:v>
                </c:pt>
                <c:pt idx="186">
                  <c:v>13</c:v>
                </c:pt>
                <c:pt idx="187">
                  <c:v>12</c:v>
                </c:pt>
                <c:pt idx="188">
                  <c:v>10</c:v>
                </c:pt>
                <c:pt idx="189">
                  <c:v>8</c:v>
                </c:pt>
                <c:pt idx="190">
                  <c:v>20</c:v>
                </c:pt>
                <c:pt idx="191">
                  <c:v>12</c:v>
                </c:pt>
                <c:pt idx="192">
                  <c:v>6</c:v>
                </c:pt>
                <c:pt idx="193">
                  <c:v>13</c:v>
                </c:pt>
                <c:pt idx="194">
                  <c:v>13</c:v>
                </c:pt>
                <c:pt idx="195">
                  <c:v>10</c:v>
                </c:pt>
                <c:pt idx="196">
                  <c:v>9</c:v>
                </c:pt>
                <c:pt idx="197">
                  <c:v>4</c:v>
                </c:pt>
                <c:pt idx="198">
                  <c:v>10</c:v>
                </c:pt>
                <c:pt idx="199">
                  <c:v>32</c:v>
                </c:pt>
                <c:pt idx="200">
                  <c:v>25</c:v>
                </c:pt>
                <c:pt idx="201">
                  <c:v>6</c:v>
                </c:pt>
                <c:pt idx="202">
                  <c:v>7</c:v>
                </c:pt>
                <c:pt idx="203">
                  <c:v>8</c:v>
                </c:pt>
                <c:pt idx="204">
                  <c:v>8</c:v>
                </c:pt>
                <c:pt idx="205">
                  <c:v>51</c:v>
                </c:pt>
                <c:pt idx="206">
                  <c:v>28</c:v>
                </c:pt>
                <c:pt idx="207">
                  <c:v>29</c:v>
                </c:pt>
                <c:pt idx="208">
                  <c:v>14</c:v>
                </c:pt>
                <c:pt idx="209">
                  <c:v>7</c:v>
                </c:pt>
                <c:pt idx="210">
                  <c:v>12</c:v>
                </c:pt>
                <c:pt idx="211">
                  <c:v>15</c:v>
                </c:pt>
                <c:pt idx="212">
                  <c:v>9</c:v>
                </c:pt>
                <c:pt idx="213">
                  <c:v>10</c:v>
                </c:pt>
                <c:pt idx="214">
                  <c:v>9</c:v>
                </c:pt>
                <c:pt idx="215">
                  <c:v>9</c:v>
                </c:pt>
                <c:pt idx="216">
                  <c:v>17</c:v>
                </c:pt>
                <c:pt idx="217">
                  <c:v>12</c:v>
                </c:pt>
                <c:pt idx="218">
                  <c:v>8</c:v>
                </c:pt>
                <c:pt idx="219">
                  <c:v>4</c:v>
                </c:pt>
                <c:pt idx="220">
                  <c:v>24</c:v>
                </c:pt>
                <c:pt idx="221">
                  <c:v>7</c:v>
                </c:pt>
                <c:pt idx="222">
                  <c:v>16</c:v>
                </c:pt>
                <c:pt idx="223">
                  <c:v>14</c:v>
                </c:pt>
                <c:pt idx="224">
                  <c:v>3</c:v>
                </c:pt>
                <c:pt idx="225">
                  <c:v>3</c:v>
                </c:pt>
                <c:pt idx="226">
                  <c:v>4</c:v>
                </c:pt>
                <c:pt idx="227">
                  <c:v>2</c:v>
                </c:pt>
                <c:pt idx="228">
                  <c:v>13</c:v>
                </c:pt>
                <c:pt idx="229">
                  <c:v>5</c:v>
                </c:pt>
                <c:pt idx="230">
                  <c:v>9</c:v>
                </c:pt>
                <c:pt idx="231">
                  <c:v>29</c:v>
                </c:pt>
                <c:pt idx="232">
                  <c:v>16</c:v>
                </c:pt>
                <c:pt idx="233">
                  <c:v>14</c:v>
                </c:pt>
                <c:pt idx="234">
                  <c:v>4</c:v>
                </c:pt>
                <c:pt idx="235">
                  <c:v>6</c:v>
                </c:pt>
                <c:pt idx="236">
                  <c:v>6</c:v>
                </c:pt>
                <c:pt idx="237">
                  <c:v>10</c:v>
                </c:pt>
                <c:pt idx="238">
                  <c:v>8</c:v>
                </c:pt>
                <c:pt idx="239">
                  <c:v>10</c:v>
                </c:pt>
                <c:pt idx="240">
                  <c:v>8</c:v>
                </c:pt>
                <c:pt idx="241">
                  <c:v>13</c:v>
                </c:pt>
                <c:pt idx="242">
                  <c:v>15</c:v>
                </c:pt>
                <c:pt idx="243">
                  <c:v>8</c:v>
                </c:pt>
                <c:pt idx="244">
                  <c:v>12</c:v>
                </c:pt>
                <c:pt idx="245">
                  <c:v>7</c:v>
                </c:pt>
                <c:pt idx="246">
                  <c:v>15</c:v>
                </c:pt>
                <c:pt idx="247">
                  <c:v>10</c:v>
                </c:pt>
                <c:pt idx="248">
                  <c:v>6</c:v>
                </c:pt>
                <c:pt idx="249">
                  <c:v>19</c:v>
                </c:pt>
                <c:pt idx="250">
                  <c:v>4</c:v>
                </c:pt>
                <c:pt idx="251">
                  <c:v>6</c:v>
                </c:pt>
                <c:pt idx="252">
                  <c:v>10</c:v>
                </c:pt>
                <c:pt idx="253">
                  <c:v>14</c:v>
                </c:pt>
                <c:pt idx="254">
                  <c:v>9</c:v>
                </c:pt>
                <c:pt idx="255">
                  <c:v>10</c:v>
                </c:pt>
                <c:pt idx="256">
                  <c:v>21</c:v>
                </c:pt>
                <c:pt idx="257">
                  <c:v>10</c:v>
                </c:pt>
                <c:pt idx="258">
                  <c:v>2</c:v>
                </c:pt>
                <c:pt idx="259">
                  <c:v>9</c:v>
                </c:pt>
                <c:pt idx="260">
                  <c:v>8</c:v>
                </c:pt>
                <c:pt idx="261">
                  <c:v>11</c:v>
                </c:pt>
                <c:pt idx="262">
                  <c:v>5</c:v>
                </c:pt>
                <c:pt idx="263">
                  <c:v>12</c:v>
                </c:pt>
                <c:pt idx="264">
                  <c:v>8</c:v>
                </c:pt>
                <c:pt idx="265">
                  <c:v>9</c:v>
                </c:pt>
                <c:pt idx="266">
                  <c:v>8</c:v>
                </c:pt>
                <c:pt idx="267">
                  <c:v>13</c:v>
                </c:pt>
                <c:pt idx="268">
                  <c:v>14</c:v>
                </c:pt>
                <c:pt idx="269">
                  <c:v>4</c:v>
                </c:pt>
                <c:pt idx="270">
                  <c:v>7</c:v>
                </c:pt>
                <c:pt idx="271">
                  <c:v>3</c:v>
                </c:pt>
                <c:pt idx="272">
                  <c:v>13</c:v>
                </c:pt>
                <c:pt idx="273">
                  <c:v>8</c:v>
                </c:pt>
                <c:pt idx="274">
                  <c:v>6</c:v>
                </c:pt>
                <c:pt idx="275">
                  <c:v>6</c:v>
                </c:pt>
                <c:pt idx="276">
                  <c:v>3</c:v>
                </c:pt>
                <c:pt idx="277">
                  <c:v>5</c:v>
                </c:pt>
                <c:pt idx="278">
                  <c:v>17</c:v>
                </c:pt>
                <c:pt idx="279">
                  <c:v>82</c:v>
                </c:pt>
                <c:pt idx="280">
                  <c:v>13</c:v>
                </c:pt>
                <c:pt idx="281">
                  <c:v>8</c:v>
                </c:pt>
                <c:pt idx="282">
                  <c:v>19</c:v>
                </c:pt>
                <c:pt idx="283">
                  <c:v>3</c:v>
                </c:pt>
                <c:pt idx="284">
                  <c:v>8</c:v>
                </c:pt>
                <c:pt idx="285">
                  <c:v>9</c:v>
                </c:pt>
                <c:pt idx="286">
                  <c:v>10</c:v>
                </c:pt>
                <c:pt idx="287">
                  <c:v>10</c:v>
                </c:pt>
                <c:pt idx="288">
                  <c:v>9</c:v>
                </c:pt>
                <c:pt idx="289">
                  <c:v>18</c:v>
                </c:pt>
                <c:pt idx="290">
                  <c:v>6</c:v>
                </c:pt>
                <c:pt idx="291">
                  <c:v>16</c:v>
                </c:pt>
                <c:pt idx="292">
                  <c:v>8</c:v>
                </c:pt>
                <c:pt idx="293">
                  <c:v>10</c:v>
                </c:pt>
                <c:pt idx="294">
                  <c:v>8</c:v>
                </c:pt>
                <c:pt idx="295">
                  <c:v>9</c:v>
                </c:pt>
                <c:pt idx="296">
                  <c:v>8</c:v>
                </c:pt>
                <c:pt idx="297">
                  <c:v>4</c:v>
                </c:pt>
                <c:pt idx="298">
                  <c:v>13</c:v>
                </c:pt>
                <c:pt idx="299">
                  <c:v>6</c:v>
                </c:pt>
                <c:pt idx="300">
                  <c:v>22</c:v>
                </c:pt>
                <c:pt idx="301">
                  <c:v>17</c:v>
                </c:pt>
                <c:pt idx="302">
                  <c:v>7</c:v>
                </c:pt>
                <c:pt idx="303">
                  <c:v>5</c:v>
                </c:pt>
                <c:pt idx="304">
                  <c:v>14</c:v>
                </c:pt>
                <c:pt idx="305">
                  <c:v>6</c:v>
                </c:pt>
                <c:pt idx="306">
                  <c:v>19</c:v>
                </c:pt>
                <c:pt idx="307">
                  <c:v>5</c:v>
                </c:pt>
                <c:pt idx="308">
                  <c:v>12</c:v>
                </c:pt>
                <c:pt idx="309">
                  <c:v>7</c:v>
                </c:pt>
                <c:pt idx="310">
                  <c:v>6</c:v>
                </c:pt>
                <c:pt idx="311">
                  <c:v>4</c:v>
                </c:pt>
                <c:pt idx="312">
                  <c:v>8</c:v>
                </c:pt>
                <c:pt idx="313">
                  <c:v>9</c:v>
                </c:pt>
                <c:pt idx="314">
                  <c:v>5</c:v>
                </c:pt>
                <c:pt idx="315">
                  <c:v>5</c:v>
                </c:pt>
                <c:pt idx="316">
                  <c:v>3</c:v>
                </c:pt>
                <c:pt idx="317">
                  <c:v>288</c:v>
                </c:pt>
                <c:pt idx="318">
                  <c:v>16</c:v>
                </c:pt>
                <c:pt idx="319">
                  <c:v>11</c:v>
                </c:pt>
                <c:pt idx="320">
                  <c:v>10</c:v>
                </c:pt>
                <c:pt idx="321">
                  <c:v>9</c:v>
                </c:pt>
                <c:pt idx="322">
                  <c:v>250</c:v>
                </c:pt>
                <c:pt idx="323">
                  <c:v>7</c:v>
                </c:pt>
                <c:pt idx="324">
                  <c:v>48</c:v>
                </c:pt>
                <c:pt idx="325">
                  <c:v>8</c:v>
                </c:pt>
                <c:pt idx="326">
                  <c:v>11</c:v>
                </c:pt>
                <c:pt idx="327">
                  <c:v>32</c:v>
                </c:pt>
                <c:pt idx="328">
                  <c:v>19</c:v>
                </c:pt>
                <c:pt idx="329">
                  <c:v>14</c:v>
                </c:pt>
                <c:pt idx="330">
                  <c:v>10</c:v>
                </c:pt>
                <c:pt idx="331">
                  <c:v>14</c:v>
                </c:pt>
                <c:pt idx="332">
                  <c:v>2</c:v>
                </c:pt>
                <c:pt idx="333">
                  <c:v>15</c:v>
                </c:pt>
                <c:pt idx="334">
                  <c:v>10</c:v>
                </c:pt>
                <c:pt idx="335">
                  <c:v>2</c:v>
                </c:pt>
                <c:pt idx="336">
                  <c:v>16</c:v>
                </c:pt>
                <c:pt idx="337">
                  <c:v>4</c:v>
                </c:pt>
                <c:pt idx="338">
                  <c:v>4</c:v>
                </c:pt>
                <c:pt idx="339">
                  <c:v>13</c:v>
                </c:pt>
                <c:pt idx="340">
                  <c:v>3</c:v>
                </c:pt>
                <c:pt idx="341">
                  <c:v>14</c:v>
                </c:pt>
                <c:pt idx="342">
                  <c:v>10</c:v>
                </c:pt>
                <c:pt idx="343">
                  <c:v>6</c:v>
                </c:pt>
                <c:pt idx="344">
                  <c:v>10</c:v>
                </c:pt>
                <c:pt idx="345">
                  <c:v>35</c:v>
                </c:pt>
                <c:pt idx="346">
                  <c:v>56</c:v>
                </c:pt>
                <c:pt idx="347">
                  <c:v>4</c:v>
                </c:pt>
                <c:pt idx="348">
                  <c:v>16</c:v>
                </c:pt>
                <c:pt idx="349">
                  <c:v>4</c:v>
                </c:pt>
                <c:pt idx="350">
                  <c:v>8</c:v>
                </c:pt>
                <c:pt idx="351">
                  <c:v>3</c:v>
                </c:pt>
                <c:pt idx="352">
                  <c:v>6</c:v>
                </c:pt>
                <c:pt idx="353">
                  <c:v>11</c:v>
                </c:pt>
                <c:pt idx="354">
                  <c:v>8</c:v>
                </c:pt>
                <c:pt idx="355">
                  <c:v>8</c:v>
                </c:pt>
                <c:pt idx="356">
                  <c:v>9</c:v>
                </c:pt>
                <c:pt idx="357">
                  <c:v>12</c:v>
                </c:pt>
                <c:pt idx="358">
                  <c:v>22</c:v>
                </c:pt>
                <c:pt idx="359">
                  <c:v>9</c:v>
                </c:pt>
                <c:pt idx="360">
                  <c:v>25</c:v>
                </c:pt>
                <c:pt idx="361">
                  <c:v>25</c:v>
                </c:pt>
                <c:pt idx="362">
                  <c:v>5</c:v>
                </c:pt>
                <c:pt idx="363">
                  <c:v>14</c:v>
                </c:pt>
                <c:pt idx="364">
                  <c:v>7</c:v>
                </c:pt>
                <c:pt idx="365">
                  <c:v>14</c:v>
                </c:pt>
                <c:pt idx="366">
                  <c:v>9</c:v>
                </c:pt>
                <c:pt idx="367">
                  <c:v>13</c:v>
                </c:pt>
                <c:pt idx="368">
                  <c:v>12</c:v>
                </c:pt>
                <c:pt idx="369">
                  <c:v>8</c:v>
                </c:pt>
                <c:pt idx="370">
                  <c:v>14</c:v>
                </c:pt>
                <c:pt idx="371">
                  <c:v>8</c:v>
                </c:pt>
                <c:pt idx="372">
                  <c:v>23</c:v>
                </c:pt>
                <c:pt idx="373">
                  <c:v>9</c:v>
                </c:pt>
                <c:pt idx="374">
                  <c:v>9</c:v>
                </c:pt>
                <c:pt idx="375">
                  <c:v>16</c:v>
                </c:pt>
                <c:pt idx="376">
                  <c:v>30</c:v>
                </c:pt>
                <c:pt idx="377">
                  <c:v>9</c:v>
                </c:pt>
                <c:pt idx="378">
                  <c:v>14</c:v>
                </c:pt>
                <c:pt idx="379">
                  <c:v>6</c:v>
                </c:pt>
                <c:pt idx="380">
                  <c:v>10</c:v>
                </c:pt>
                <c:pt idx="381">
                  <c:v>14</c:v>
                </c:pt>
                <c:pt idx="382">
                  <c:v>4</c:v>
                </c:pt>
                <c:pt idx="383">
                  <c:v>5</c:v>
                </c:pt>
                <c:pt idx="384">
                  <c:v>12</c:v>
                </c:pt>
                <c:pt idx="385">
                  <c:v>6</c:v>
                </c:pt>
                <c:pt idx="386">
                  <c:v>2</c:v>
                </c:pt>
                <c:pt idx="387">
                  <c:v>3</c:v>
                </c:pt>
                <c:pt idx="388">
                  <c:v>6</c:v>
                </c:pt>
                <c:pt idx="389">
                  <c:v>12</c:v>
                </c:pt>
                <c:pt idx="390">
                  <c:v>7</c:v>
                </c:pt>
                <c:pt idx="391">
                  <c:v>4</c:v>
                </c:pt>
                <c:pt idx="392">
                  <c:v>5</c:v>
                </c:pt>
                <c:pt idx="393">
                  <c:v>10</c:v>
                </c:pt>
                <c:pt idx="394">
                  <c:v>10</c:v>
                </c:pt>
                <c:pt idx="395">
                  <c:v>8</c:v>
                </c:pt>
                <c:pt idx="396">
                  <c:v>21</c:v>
                </c:pt>
                <c:pt idx="397">
                  <c:v>7</c:v>
                </c:pt>
                <c:pt idx="398">
                  <c:v>19</c:v>
                </c:pt>
                <c:pt idx="399">
                  <c:v>11</c:v>
                </c:pt>
                <c:pt idx="400">
                  <c:v>5</c:v>
                </c:pt>
                <c:pt idx="401">
                  <c:v>6</c:v>
                </c:pt>
                <c:pt idx="402">
                  <c:v>9</c:v>
                </c:pt>
                <c:pt idx="403">
                  <c:v>23</c:v>
                </c:pt>
                <c:pt idx="404">
                  <c:v>7</c:v>
                </c:pt>
                <c:pt idx="405">
                  <c:v>7</c:v>
                </c:pt>
                <c:pt idx="406">
                  <c:v>14</c:v>
                </c:pt>
                <c:pt idx="407">
                  <c:v>7</c:v>
                </c:pt>
                <c:pt idx="408">
                  <c:v>10</c:v>
                </c:pt>
                <c:pt idx="409">
                  <c:v>4</c:v>
                </c:pt>
                <c:pt idx="410">
                  <c:v>6</c:v>
                </c:pt>
                <c:pt idx="411">
                  <c:v>9</c:v>
                </c:pt>
                <c:pt idx="412">
                  <c:v>55</c:v>
                </c:pt>
                <c:pt idx="413">
                  <c:v>5</c:v>
                </c:pt>
                <c:pt idx="414">
                  <c:v>8</c:v>
                </c:pt>
                <c:pt idx="415">
                  <c:v>11</c:v>
                </c:pt>
                <c:pt idx="416">
                  <c:v>15</c:v>
                </c:pt>
                <c:pt idx="417">
                  <c:v>23</c:v>
                </c:pt>
                <c:pt idx="418">
                  <c:v>5</c:v>
                </c:pt>
                <c:pt idx="419">
                  <c:v>8</c:v>
                </c:pt>
                <c:pt idx="420">
                  <c:v>94</c:v>
                </c:pt>
                <c:pt idx="421">
                  <c:v>21</c:v>
                </c:pt>
                <c:pt idx="422">
                  <c:v>10</c:v>
                </c:pt>
                <c:pt idx="423">
                  <c:v>6</c:v>
                </c:pt>
                <c:pt idx="424">
                  <c:v>4</c:v>
                </c:pt>
                <c:pt idx="425">
                  <c:v>10</c:v>
                </c:pt>
                <c:pt idx="426">
                  <c:v>1</c:v>
                </c:pt>
                <c:pt idx="427">
                  <c:v>22</c:v>
                </c:pt>
                <c:pt idx="428">
                  <c:v>16</c:v>
                </c:pt>
                <c:pt idx="429">
                  <c:v>5</c:v>
                </c:pt>
                <c:pt idx="430">
                  <c:v>5</c:v>
                </c:pt>
                <c:pt idx="431">
                  <c:v>7</c:v>
                </c:pt>
                <c:pt idx="432">
                  <c:v>3</c:v>
                </c:pt>
                <c:pt idx="433">
                  <c:v>11</c:v>
                </c:pt>
                <c:pt idx="434">
                  <c:v>21</c:v>
                </c:pt>
                <c:pt idx="435">
                  <c:v>11</c:v>
                </c:pt>
                <c:pt idx="436">
                  <c:v>56</c:v>
                </c:pt>
                <c:pt idx="437">
                  <c:v>15</c:v>
                </c:pt>
                <c:pt idx="438">
                  <c:v>10</c:v>
                </c:pt>
                <c:pt idx="439">
                  <c:v>4</c:v>
                </c:pt>
                <c:pt idx="440">
                  <c:v>16</c:v>
                </c:pt>
                <c:pt idx="441">
                  <c:v>4</c:v>
                </c:pt>
                <c:pt idx="442">
                  <c:v>4</c:v>
                </c:pt>
                <c:pt idx="443">
                  <c:v>35</c:v>
                </c:pt>
                <c:pt idx="444">
                  <c:v>4</c:v>
                </c:pt>
                <c:pt idx="445">
                  <c:v>10</c:v>
                </c:pt>
                <c:pt idx="446">
                  <c:v>4</c:v>
                </c:pt>
                <c:pt idx="447">
                  <c:v>17</c:v>
                </c:pt>
                <c:pt idx="448">
                  <c:v>9</c:v>
                </c:pt>
                <c:pt idx="449">
                  <c:v>4</c:v>
                </c:pt>
                <c:pt idx="450">
                  <c:v>15</c:v>
                </c:pt>
                <c:pt idx="451">
                  <c:v>6</c:v>
                </c:pt>
                <c:pt idx="452">
                  <c:v>7</c:v>
                </c:pt>
                <c:pt idx="453">
                  <c:v>11</c:v>
                </c:pt>
                <c:pt idx="454">
                  <c:v>6</c:v>
                </c:pt>
                <c:pt idx="455">
                  <c:v>12</c:v>
                </c:pt>
                <c:pt idx="456">
                  <c:v>5</c:v>
                </c:pt>
                <c:pt idx="457">
                  <c:v>7</c:v>
                </c:pt>
                <c:pt idx="458">
                  <c:v>3</c:v>
                </c:pt>
                <c:pt idx="459">
                  <c:v>18</c:v>
                </c:pt>
                <c:pt idx="460">
                  <c:v>17</c:v>
                </c:pt>
                <c:pt idx="461">
                  <c:v>19</c:v>
                </c:pt>
                <c:pt idx="462">
                  <c:v>13</c:v>
                </c:pt>
                <c:pt idx="463">
                  <c:v>8</c:v>
                </c:pt>
                <c:pt idx="464">
                  <c:v>3</c:v>
                </c:pt>
                <c:pt idx="465">
                  <c:v>24</c:v>
                </c:pt>
                <c:pt idx="466">
                  <c:v>8</c:v>
                </c:pt>
                <c:pt idx="467">
                  <c:v>5</c:v>
                </c:pt>
                <c:pt idx="468">
                  <c:v>8</c:v>
                </c:pt>
                <c:pt idx="469">
                  <c:v>5</c:v>
                </c:pt>
                <c:pt idx="470">
                  <c:v>7</c:v>
                </c:pt>
                <c:pt idx="471">
                  <c:v>11</c:v>
                </c:pt>
                <c:pt idx="472">
                  <c:v>12</c:v>
                </c:pt>
                <c:pt idx="473">
                  <c:v>6</c:v>
                </c:pt>
                <c:pt idx="474">
                  <c:v>8</c:v>
                </c:pt>
                <c:pt idx="475">
                  <c:v>5</c:v>
                </c:pt>
                <c:pt idx="476">
                  <c:v>6</c:v>
                </c:pt>
                <c:pt idx="477">
                  <c:v>13</c:v>
                </c:pt>
                <c:pt idx="478">
                  <c:v>9</c:v>
                </c:pt>
                <c:pt idx="479">
                  <c:v>17</c:v>
                </c:pt>
                <c:pt idx="480">
                  <c:v>15</c:v>
                </c:pt>
                <c:pt idx="481">
                  <c:v>12</c:v>
                </c:pt>
                <c:pt idx="482">
                  <c:v>16</c:v>
                </c:pt>
                <c:pt idx="483">
                  <c:v>13</c:v>
                </c:pt>
                <c:pt idx="484">
                  <c:v>29</c:v>
                </c:pt>
                <c:pt idx="485">
                  <c:v>12</c:v>
                </c:pt>
                <c:pt idx="486">
                  <c:v>6</c:v>
                </c:pt>
                <c:pt idx="487">
                  <c:v>19</c:v>
                </c:pt>
                <c:pt idx="488">
                  <c:v>8</c:v>
                </c:pt>
                <c:pt idx="489">
                  <c:v>9</c:v>
                </c:pt>
                <c:pt idx="490">
                  <c:v>3</c:v>
                </c:pt>
                <c:pt idx="491">
                  <c:v>5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9</c:v>
                </c:pt>
                <c:pt idx="496">
                  <c:v>7</c:v>
                </c:pt>
                <c:pt idx="497">
                  <c:v>5</c:v>
                </c:pt>
                <c:pt idx="498">
                  <c:v>2</c:v>
                </c:pt>
                <c:pt idx="499">
                  <c:v>8</c:v>
                </c:pt>
                <c:pt idx="500">
                  <c:v>4</c:v>
                </c:pt>
                <c:pt idx="501">
                  <c:v>9</c:v>
                </c:pt>
                <c:pt idx="502">
                  <c:v>9</c:v>
                </c:pt>
                <c:pt idx="503">
                  <c:v>8</c:v>
                </c:pt>
                <c:pt idx="504">
                  <c:v>16</c:v>
                </c:pt>
                <c:pt idx="505">
                  <c:v>5</c:v>
                </c:pt>
                <c:pt idx="506">
                  <c:v>5</c:v>
                </c:pt>
                <c:pt idx="507">
                  <c:v>13</c:v>
                </c:pt>
                <c:pt idx="508">
                  <c:v>12</c:v>
                </c:pt>
                <c:pt idx="509">
                  <c:v>3</c:v>
                </c:pt>
                <c:pt idx="510">
                  <c:v>5</c:v>
                </c:pt>
                <c:pt idx="511">
                  <c:v>4</c:v>
                </c:pt>
                <c:pt idx="512">
                  <c:v>5</c:v>
                </c:pt>
                <c:pt idx="513">
                  <c:v>9</c:v>
                </c:pt>
                <c:pt idx="514">
                  <c:v>4</c:v>
                </c:pt>
                <c:pt idx="515">
                  <c:v>11</c:v>
                </c:pt>
                <c:pt idx="516">
                  <c:v>19</c:v>
                </c:pt>
                <c:pt idx="517">
                  <c:v>19</c:v>
                </c:pt>
                <c:pt idx="518">
                  <c:v>4</c:v>
                </c:pt>
                <c:pt idx="519">
                  <c:v>13</c:v>
                </c:pt>
                <c:pt idx="520">
                  <c:v>5</c:v>
                </c:pt>
                <c:pt idx="521">
                  <c:v>4</c:v>
                </c:pt>
                <c:pt idx="522">
                  <c:v>5</c:v>
                </c:pt>
                <c:pt idx="523">
                  <c:v>23</c:v>
                </c:pt>
                <c:pt idx="524">
                  <c:v>4</c:v>
                </c:pt>
                <c:pt idx="525">
                  <c:v>5</c:v>
                </c:pt>
                <c:pt idx="526">
                  <c:v>11</c:v>
                </c:pt>
                <c:pt idx="527">
                  <c:v>9</c:v>
                </c:pt>
                <c:pt idx="528">
                  <c:v>18</c:v>
                </c:pt>
                <c:pt idx="529">
                  <c:v>8</c:v>
                </c:pt>
                <c:pt idx="530">
                  <c:v>10</c:v>
                </c:pt>
                <c:pt idx="531">
                  <c:v>4</c:v>
                </c:pt>
                <c:pt idx="532">
                  <c:v>59</c:v>
                </c:pt>
                <c:pt idx="533">
                  <c:v>17</c:v>
                </c:pt>
                <c:pt idx="534">
                  <c:v>4</c:v>
                </c:pt>
                <c:pt idx="535">
                  <c:v>10</c:v>
                </c:pt>
                <c:pt idx="536">
                  <c:v>6</c:v>
                </c:pt>
                <c:pt idx="537">
                  <c:v>22</c:v>
                </c:pt>
                <c:pt idx="538">
                  <c:v>7</c:v>
                </c:pt>
                <c:pt idx="539">
                  <c:v>10</c:v>
                </c:pt>
                <c:pt idx="540">
                  <c:v>46</c:v>
                </c:pt>
                <c:pt idx="541">
                  <c:v>17</c:v>
                </c:pt>
                <c:pt idx="542">
                  <c:v>19</c:v>
                </c:pt>
                <c:pt idx="543">
                  <c:v>8</c:v>
                </c:pt>
                <c:pt idx="544">
                  <c:v>16</c:v>
                </c:pt>
                <c:pt idx="545">
                  <c:v>20</c:v>
                </c:pt>
                <c:pt idx="546">
                  <c:v>6</c:v>
                </c:pt>
                <c:pt idx="547">
                  <c:v>7</c:v>
                </c:pt>
                <c:pt idx="548">
                  <c:v>5</c:v>
                </c:pt>
                <c:pt idx="549">
                  <c:v>9</c:v>
                </c:pt>
                <c:pt idx="550">
                  <c:v>5</c:v>
                </c:pt>
                <c:pt idx="551">
                  <c:v>11</c:v>
                </c:pt>
                <c:pt idx="552">
                  <c:v>8</c:v>
                </c:pt>
                <c:pt idx="553">
                  <c:v>4</c:v>
                </c:pt>
                <c:pt idx="554">
                  <c:v>3</c:v>
                </c:pt>
                <c:pt idx="555">
                  <c:v>5</c:v>
                </c:pt>
                <c:pt idx="556">
                  <c:v>9</c:v>
                </c:pt>
                <c:pt idx="557">
                  <c:v>4</c:v>
                </c:pt>
                <c:pt idx="558">
                  <c:v>9</c:v>
                </c:pt>
                <c:pt idx="559">
                  <c:v>20</c:v>
                </c:pt>
                <c:pt idx="560">
                  <c:v>6</c:v>
                </c:pt>
                <c:pt idx="561">
                  <c:v>12</c:v>
                </c:pt>
                <c:pt idx="562">
                  <c:v>7</c:v>
                </c:pt>
                <c:pt idx="563">
                  <c:v>4</c:v>
                </c:pt>
                <c:pt idx="564">
                  <c:v>19</c:v>
                </c:pt>
                <c:pt idx="565">
                  <c:v>11</c:v>
                </c:pt>
                <c:pt idx="566">
                  <c:v>4</c:v>
                </c:pt>
                <c:pt idx="567">
                  <c:v>19</c:v>
                </c:pt>
                <c:pt idx="568">
                  <c:v>15</c:v>
                </c:pt>
                <c:pt idx="569">
                  <c:v>6</c:v>
                </c:pt>
                <c:pt idx="570">
                  <c:v>8</c:v>
                </c:pt>
                <c:pt idx="571">
                  <c:v>32</c:v>
                </c:pt>
                <c:pt idx="572">
                  <c:v>17</c:v>
                </c:pt>
                <c:pt idx="573">
                  <c:v>10</c:v>
                </c:pt>
                <c:pt idx="574">
                  <c:v>18</c:v>
                </c:pt>
                <c:pt idx="575">
                  <c:v>13</c:v>
                </c:pt>
                <c:pt idx="576">
                  <c:v>19</c:v>
                </c:pt>
                <c:pt idx="577">
                  <c:v>15</c:v>
                </c:pt>
                <c:pt idx="578">
                  <c:v>16</c:v>
                </c:pt>
                <c:pt idx="579">
                  <c:v>28</c:v>
                </c:pt>
                <c:pt idx="580">
                  <c:v>10</c:v>
                </c:pt>
                <c:pt idx="581">
                  <c:v>8</c:v>
                </c:pt>
                <c:pt idx="582">
                  <c:v>66</c:v>
                </c:pt>
                <c:pt idx="583">
                  <c:v>5</c:v>
                </c:pt>
                <c:pt idx="584">
                  <c:v>17</c:v>
                </c:pt>
                <c:pt idx="585">
                  <c:v>12</c:v>
                </c:pt>
                <c:pt idx="586">
                  <c:v>16</c:v>
                </c:pt>
                <c:pt idx="587">
                  <c:v>11</c:v>
                </c:pt>
                <c:pt idx="588">
                  <c:v>7</c:v>
                </c:pt>
                <c:pt idx="589">
                  <c:v>5</c:v>
                </c:pt>
                <c:pt idx="590">
                  <c:v>8</c:v>
                </c:pt>
                <c:pt idx="591">
                  <c:v>6</c:v>
                </c:pt>
                <c:pt idx="592">
                  <c:v>8</c:v>
                </c:pt>
                <c:pt idx="593">
                  <c:v>32</c:v>
                </c:pt>
                <c:pt idx="594">
                  <c:v>28</c:v>
                </c:pt>
                <c:pt idx="595">
                  <c:v>6</c:v>
                </c:pt>
                <c:pt idx="596">
                  <c:v>14</c:v>
                </c:pt>
                <c:pt idx="597">
                  <c:v>8</c:v>
                </c:pt>
                <c:pt idx="598">
                  <c:v>7</c:v>
                </c:pt>
                <c:pt idx="599">
                  <c:v>15</c:v>
                </c:pt>
                <c:pt idx="600">
                  <c:v>11</c:v>
                </c:pt>
                <c:pt idx="601">
                  <c:v>8</c:v>
                </c:pt>
                <c:pt idx="602">
                  <c:v>7</c:v>
                </c:pt>
                <c:pt idx="603">
                  <c:v>17</c:v>
                </c:pt>
                <c:pt idx="604">
                  <c:v>9</c:v>
                </c:pt>
                <c:pt idx="605">
                  <c:v>34</c:v>
                </c:pt>
                <c:pt idx="606">
                  <c:v>18</c:v>
                </c:pt>
                <c:pt idx="607">
                  <c:v>6</c:v>
                </c:pt>
                <c:pt idx="608">
                  <c:v>12</c:v>
                </c:pt>
                <c:pt idx="609">
                  <c:v>22</c:v>
                </c:pt>
                <c:pt idx="610">
                  <c:v>6</c:v>
                </c:pt>
                <c:pt idx="611">
                  <c:v>8</c:v>
                </c:pt>
                <c:pt idx="612">
                  <c:v>17</c:v>
                </c:pt>
                <c:pt idx="613">
                  <c:v>10</c:v>
                </c:pt>
                <c:pt idx="614">
                  <c:v>11</c:v>
                </c:pt>
                <c:pt idx="615">
                  <c:v>6</c:v>
                </c:pt>
                <c:pt idx="616">
                  <c:v>8</c:v>
                </c:pt>
                <c:pt idx="617">
                  <c:v>7</c:v>
                </c:pt>
                <c:pt idx="618">
                  <c:v>7</c:v>
                </c:pt>
                <c:pt idx="619">
                  <c:v>9</c:v>
                </c:pt>
                <c:pt idx="620">
                  <c:v>9</c:v>
                </c:pt>
                <c:pt idx="621">
                  <c:v>5</c:v>
                </c:pt>
                <c:pt idx="622">
                  <c:v>13</c:v>
                </c:pt>
                <c:pt idx="623">
                  <c:v>3</c:v>
                </c:pt>
                <c:pt idx="624">
                  <c:v>4</c:v>
                </c:pt>
                <c:pt idx="625">
                  <c:v>10</c:v>
                </c:pt>
                <c:pt idx="626">
                  <c:v>15</c:v>
                </c:pt>
                <c:pt idx="627">
                  <c:v>12</c:v>
                </c:pt>
                <c:pt idx="628">
                  <c:v>0</c:v>
                </c:pt>
                <c:pt idx="629">
                  <c:v>9</c:v>
                </c:pt>
                <c:pt idx="630">
                  <c:v>10</c:v>
                </c:pt>
                <c:pt idx="631">
                  <c:v>10</c:v>
                </c:pt>
                <c:pt idx="632">
                  <c:v>4</c:v>
                </c:pt>
                <c:pt idx="633">
                  <c:v>10</c:v>
                </c:pt>
                <c:pt idx="634">
                  <c:v>17</c:v>
                </c:pt>
                <c:pt idx="635">
                  <c:v>5</c:v>
                </c:pt>
                <c:pt idx="636">
                  <c:v>4</c:v>
                </c:pt>
                <c:pt idx="637">
                  <c:v>8</c:v>
                </c:pt>
                <c:pt idx="638">
                  <c:v>6</c:v>
                </c:pt>
                <c:pt idx="639">
                  <c:v>98</c:v>
                </c:pt>
                <c:pt idx="640">
                  <c:v>8</c:v>
                </c:pt>
                <c:pt idx="641">
                  <c:v>7</c:v>
                </c:pt>
                <c:pt idx="642">
                  <c:v>5</c:v>
                </c:pt>
                <c:pt idx="643">
                  <c:v>4</c:v>
                </c:pt>
                <c:pt idx="644">
                  <c:v>5</c:v>
                </c:pt>
                <c:pt idx="645">
                  <c:v>18</c:v>
                </c:pt>
                <c:pt idx="646">
                  <c:v>5</c:v>
                </c:pt>
                <c:pt idx="647">
                  <c:v>4</c:v>
                </c:pt>
                <c:pt idx="648">
                  <c:v>8</c:v>
                </c:pt>
                <c:pt idx="649">
                  <c:v>4</c:v>
                </c:pt>
                <c:pt idx="650">
                  <c:v>5</c:v>
                </c:pt>
                <c:pt idx="651">
                  <c:v>10</c:v>
                </c:pt>
                <c:pt idx="652">
                  <c:v>3</c:v>
                </c:pt>
                <c:pt idx="653">
                  <c:v>3</c:v>
                </c:pt>
                <c:pt idx="654">
                  <c:v>7</c:v>
                </c:pt>
                <c:pt idx="655">
                  <c:v>16</c:v>
                </c:pt>
                <c:pt idx="656">
                  <c:v>39</c:v>
                </c:pt>
                <c:pt idx="657">
                  <c:v>9</c:v>
                </c:pt>
                <c:pt idx="658">
                  <c:v>11</c:v>
                </c:pt>
                <c:pt idx="659">
                  <c:v>16</c:v>
                </c:pt>
                <c:pt idx="660">
                  <c:v>13</c:v>
                </c:pt>
                <c:pt idx="661">
                  <c:v>2</c:v>
                </c:pt>
                <c:pt idx="662">
                  <c:v>44</c:v>
                </c:pt>
                <c:pt idx="663">
                  <c:v>20</c:v>
                </c:pt>
                <c:pt idx="664">
                  <c:v>8</c:v>
                </c:pt>
                <c:pt idx="665">
                  <c:v>7</c:v>
                </c:pt>
                <c:pt idx="666">
                  <c:v>12</c:v>
                </c:pt>
                <c:pt idx="667">
                  <c:v>1</c:v>
                </c:pt>
                <c:pt idx="668">
                  <c:v>14</c:v>
                </c:pt>
                <c:pt idx="669">
                  <c:v>10</c:v>
                </c:pt>
                <c:pt idx="670">
                  <c:v>9</c:v>
                </c:pt>
                <c:pt idx="671">
                  <c:v>51</c:v>
                </c:pt>
                <c:pt idx="672">
                  <c:v>25</c:v>
                </c:pt>
                <c:pt idx="673">
                  <c:v>28</c:v>
                </c:pt>
                <c:pt idx="674">
                  <c:v>5</c:v>
                </c:pt>
                <c:pt idx="675">
                  <c:v>21</c:v>
                </c:pt>
                <c:pt idx="676">
                  <c:v>23</c:v>
                </c:pt>
                <c:pt idx="677">
                  <c:v>7</c:v>
                </c:pt>
                <c:pt idx="678">
                  <c:v>5</c:v>
                </c:pt>
                <c:pt idx="679">
                  <c:v>24</c:v>
                </c:pt>
                <c:pt idx="680">
                  <c:v>1</c:v>
                </c:pt>
                <c:pt idx="681">
                  <c:v>5</c:v>
                </c:pt>
                <c:pt idx="682">
                  <c:v>13</c:v>
                </c:pt>
                <c:pt idx="683">
                  <c:v>20</c:v>
                </c:pt>
                <c:pt idx="684">
                  <c:v>28</c:v>
                </c:pt>
                <c:pt idx="685">
                  <c:v>4</c:v>
                </c:pt>
                <c:pt idx="686">
                  <c:v>13</c:v>
                </c:pt>
                <c:pt idx="687">
                  <c:v>6</c:v>
                </c:pt>
                <c:pt idx="688">
                  <c:v>19</c:v>
                </c:pt>
                <c:pt idx="689">
                  <c:v>14</c:v>
                </c:pt>
                <c:pt idx="690">
                  <c:v>4</c:v>
                </c:pt>
                <c:pt idx="691">
                  <c:v>7</c:v>
                </c:pt>
                <c:pt idx="692">
                  <c:v>11</c:v>
                </c:pt>
                <c:pt idx="693">
                  <c:v>8</c:v>
                </c:pt>
                <c:pt idx="694">
                  <c:v>4</c:v>
                </c:pt>
                <c:pt idx="695">
                  <c:v>1</c:v>
                </c:pt>
                <c:pt idx="696">
                  <c:v>11</c:v>
                </c:pt>
                <c:pt idx="697">
                  <c:v>3</c:v>
                </c:pt>
                <c:pt idx="698">
                  <c:v>11</c:v>
                </c:pt>
                <c:pt idx="699">
                  <c:v>4</c:v>
                </c:pt>
                <c:pt idx="700">
                  <c:v>3</c:v>
                </c:pt>
                <c:pt idx="701">
                  <c:v>7</c:v>
                </c:pt>
                <c:pt idx="702">
                  <c:v>7</c:v>
                </c:pt>
                <c:pt idx="703">
                  <c:v>3</c:v>
                </c:pt>
                <c:pt idx="704">
                  <c:v>3</c:v>
                </c:pt>
                <c:pt idx="705">
                  <c:v>6</c:v>
                </c:pt>
                <c:pt idx="706">
                  <c:v>4</c:v>
                </c:pt>
                <c:pt idx="707">
                  <c:v>3</c:v>
                </c:pt>
                <c:pt idx="708">
                  <c:v>10</c:v>
                </c:pt>
                <c:pt idx="709">
                  <c:v>7</c:v>
                </c:pt>
                <c:pt idx="710">
                  <c:v>5</c:v>
                </c:pt>
                <c:pt idx="711">
                  <c:v>7</c:v>
                </c:pt>
                <c:pt idx="712">
                  <c:v>14</c:v>
                </c:pt>
                <c:pt idx="713">
                  <c:v>8</c:v>
                </c:pt>
                <c:pt idx="714">
                  <c:v>1</c:v>
                </c:pt>
                <c:pt idx="715">
                  <c:v>3</c:v>
                </c:pt>
                <c:pt idx="716">
                  <c:v>6</c:v>
                </c:pt>
                <c:pt idx="717">
                  <c:v>4</c:v>
                </c:pt>
                <c:pt idx="718">
                  <c:v>11</c:v>
                </c:pt>
                <c:pt idx="719">
                  <c:v>6</c:v>
                </c:pt>
                <c:pt idx="720">
                  <c:v>1</c:v>
                </c:pt>
                <c:pt idx="721">
                  <c:v>2</c:v>
                </c:pt>
                <c:pt idx="722">
                  <c:v>29</c:v>
                </c:pt>
                <c:pt idx="723">
                  <c:v>7</c:v>
                </c:pt>
                <c:pt idx="724">
                  <c:v>16</c:v>
                </c:pt>
                <c:pt idx="725">
                  <c:v>4</c:v>
                </c:pt>
                <c:pt idx="726">
                  <c:v>7</c:v>
                </c:pt>
                <c:pt idx="727">
                  <c:v>8</c:v>
                </c:pt>
                <c:pt idx="728">
                  <c:v>6</c:v>
                </c:pt>
                <c:pt idx="729">
                  <c:v>7</c:v>
                </c:pt>
                <c:pt idx="730">
                  <c:v>4</c:v>
                </c:pt>
                <c:pt idx="731">
                  <c:v>28</c:v>
                </c:pt>
                <c:pt idx="732">
                  <c:v>3</c:v>
                </c:pt>
                <c:pt idx="733">
                  <c:v>50</c:v>
                </c:pt>
                <c:pt idx="734">
                  <c:v>5</c:v>
                </c:pt>
                <c:pt idx="735">
                  <c:v>5</c:v>
                </c:pt>
                <c:pt idx="736">
                  <c:v>16</c:v>
                </c:pt>
                <c:pt idx="737">
                  <c:v>12</c:v>
                </c:pt>
                <c:pt idx="738">
                  <c:v>6</c:v>
                </c:pt>
                <c:pt idx="739">
                  <c:v>9</c:v>
                </c:pt>
                <c:pt idx="740">
                  <c:v>8</c:v>
                </c:pt>
                <c:pt idx="741">
                  <c:v>10</c:v>
                </c:pt>
                <c:pt idx="742">
                  <c:v>8</c:v>
                </c:pt>
                <c:pt idx="743">
                  <c:v>5</c:v>
                </c:pt>
                <c:pt idx="744">
                  <c:v>6</c:v>
                </c:pt>
                <c:pt idx="745">
                  <c:v>2</c:v>
                </c:pt>
                <c:pt idx="746">
                  <c:v>20</c:v>
                </c:pt>
                <c:pt idx="747">
                  <c:v>4</c:v>
                </c:pt>
                <c:pt idx="748">
                  <c:v>8</c:v>
                </c:pt>
                <c:pt idx="749">
                  <c:v>5</c:v>
                </c:pt>
                <c:pt idx="750">
                  <c:v>3</c:v>
                </c:pt>
                <c:pt idx="751">
                  <c:v>5</c:v>
                </c:pt>
                <c:pt idx="752">
                  <c:v>8</c:v>
                </c:pt>
                <c:pt idx="753">
                  <c:v>5</c:v>
                </c:pt>
                <c:pt idx="754">
                  <c:v>5</c:v>
                </c:pt>
                <c:pt idx="755">
                  <c:v>14</c:v>
                </c:pt>
                <c:pt idx="756">
                  <c:v>9</c:v>
                </c:pt>
                <c:pt idx="757">
                  <c:v>7</c:v>
                </c:pt>
                <c:pt idx="758">
                  <c:v>10</c:v>
                </c:pt>
                <c:pt idx="759">
                  <c:v>10</c:v>
                </c:pt>
                <c:pt idx="760">
                  <c:v>6</c:v>
                </c:pt>
                <c:pt idx="761">
                  <c:v>11</c:v>
                </c:pt>
                <c:pt idx="762">
                  <c:v>6</c:v>
                </c:pt>
                <c:pt idx="763">
                  <c:v>16</c:v>
                </c:pt>
                <c:pt idx="764">
                  <c:v>22</c:v>
                </c:pt>
                <c:pt idx="765">
                  <c:v>2</c:v>
                </c:pt>
                <c:pt idx="766">
                  <c:v>10</c:v>
                </c:pt>
                <c:pt idx="767">
                  <c:v>4</c:v>
                </c:pt>
                <c:pt idx="768">
                  <c:v>4</c:v>
                </c:pt>
                <c:pt idx="769">
                  <c:v>8</c:v>
                </c:pt>
                <c:pt idx="770">
                  <c:v>28</c:v>
                </c:pt>
                <c:pt idx="771">
                  <c:v>8</c:v>
                </c:pt>
                <c:pt idx="772">
                  <c:v>5</c:v>
                </c:pt>
                <c:pt idx="773">
                  <c:v>5</c:v>
                </c:pt>
                <c:pt idx="774">
                  <c:v>40</c:v>
                </c:pt>
                <c:pt idx="775">
                  <c:v>3</c:v>
                </c:pt>
                <c:pt idx="776">
                  <c:v>4</c:v>
                </c:pt>
                <c:pt idx="777">
                  <c:v>7</c:v>
                </c:pt>
                <c:pt idx="778">
                  <c:v>4</c:v>
                </c:pt>
                <c:pt idx="779">
                  <c:v>7</c:v>
                </c:pt>
                <c:pt idx="780">
                  <c:v>10</c:v>
                </c:pt>
                <c:pt idx="781">
                  <c:v>4</c:v>
                </c:pt>
                <c:pt idx="782">
                  <c:v>8</c:v>
                </c:pt>
                <c:pt idx="783">
                  <c:v>3</c:v>
                </c:pt>
                <c:pt idx="784">
                  <c:v>3</c:v>
                </c:pt>
                <c:pt idx="785">
                  <c:v>12</c:v>
                </c:pt>
                <c:pt idx="786">
                  <c:v>1</c:v>
                </c:pt>
                <c:pt idx="787">
                  <c:v>4</c:v>
                </c:pt>
                <c:pt idx="788">
                  <c:v>4</c:v>
                </c:pt>
                <c:pt idx="789">
                  <c:v>2</c:v>
                </c:pt>
                <c:pt idx="790">
                  <c:v>7</c:v>
                </c:pt>
                <c:pt idx="791">
                  <c:v>7</c:v>
                </c:pt>
                <c:pt idx="792">
                  <c:v>4</c:v>
                </c:pt>
                <c:pt idx="793">
                  <c:v>3</c:v>
                </c:pt>
                <c:pt idx="794">
                  <c:v>6</c:v>
                </c:pt>
                <c:pt idx="795">
                  <c:v>6</c:v>
                </c:pt>
                <c:pt idx="796">
                  <c:v>4</c:v>
                </c:pt>
                <c:pt idx="797">
                  <c:v>13</c:v>
                </c:pt>
                <c:pt idx="798">
                  <c:v>32</c:v>
                </c:pt>
                <c:pt idx="799">
                  <c:v>138</c:v>
                </c:pt>
                <c:pt idx="800">
                  <c:v>8</c:v>
                </c:pt>
                <c:pt idx="801">
                  <c:v>1</c:v>
                </c:pt>
                <c:pt idx="802">
                  <c:v>28</c:v>
                </c:pt>
                <c:pt idx="803">
                  <c:v>10</c:v>
                </c:pt>
                <c:pt idx="804">
                  <c:v>3</c:v>
                </c:pt>
                <c:pt idx="805">
                  <c:v>17</c:v>
                </c:pt>
                <c:pt idx="806">
                  <c:v>12</c:v>
                </c:pt>
                <c:pt idx="807">
                  <c:v>5</c:v>
                </c:pt>
                <c:pt idx="808">
                  <c:v>34</c:v>
                </c:pt>
                <c:pt idx="809">
                  <c:v>7</c:v>
                </c:pt>
                <c:pt idx="810">
                  <c:v>21</c:v>
                </c:pt>
                <c:pt idx="811">
                  <c:v>12</c:v>
                </c:pt>
                <c:pt idx="812">
                  <c:v>2</c:v>
                </c:pt>
                <c:pt idx="813">
                  <c:v>16</c:v>
                </c:pt>
                <c:pt idx="814">
                  <c:v>16</c:v>
                </c:pt>
                <c:pt idx="815">
                  <c:v>7</c:v>
                </c:pt>
                <c:pt idx="816">
                  <c:v>4</c:v>
                </c:pt>
                <c:pt idx="817">
                  <c:v>15</c:v>
                </c:pt>
                <c:pt idx="818">
                  <c:v>10</c:v>
                </c:pt>
                <c:pt idx="819">
                  <c:v>5</c:v>
                </c:pt>
                <c:pt idx="820">
                  <c:v>25</c:v>
                </c:pt>
                <c:pt idx="821">
                  <c:v>11</c:v>
                </c:pt>
                <c:pt idx="822">
                  <c:v>15</c:v>
                </c:pt>
                <c:pt idx="823">
                  <c:v>8</c:v>
                </c:pt>
                <c:pt idx="824">
                  <c:v>4</c:v>
                </c:pt>
                <c:pt idx="825">
                  <c:v>6</c:v>
                </c:pt>
                <c:pt idx="826">
                  <c:v>16</c:v>
                </c:pt>
                <c:pt idx="827">
                  <c:v>6</c:v>
                </c:pt>
                <c:pt idx="828">
                  <c:v>2</c:v>
                </c:pt>
                <c:pt idx="829">
                  <c:v>3</c:v>
                </c:pt>
                <c:pt idx="830">
                  <c:v>12</c:v>
                </c:pt>
                <c:pt idx="831">
                  <c:v>3</c:v>
                </c:pt>
                <c:pt idx="832">
                  <c:v>3</c:v>
                </c:pt>
                <c:pt idx="833">
                  <c:v>6</c:v>
                </c:pt>
                <c:pt idx="834">
                  <c:v>3</c:v>
                </c:pt>
                <c:pt idx="835">
                  <c:v>10</c:v>
                </c:pt>
                <c:pt idx="836">
                  <c:v>7</c:v>
                </c:pt>
                <c:pt idx="837">
                  <c:v>6</c:v>
                </c:pt>
                <c:pt idx="838">
                  <c:v>15</c:v>
                </c:pt>
                <c:pt idx="839">
                  <c:v>4</c:v>
                </c:pt>
                <c:pt idx="840">
                  <c:v>4</c:v>
                </c:pt>
                <c:pt idx="841">
                  <c:v>5</c:v>
                </c:pt>
                <c:pt idx="842">
                  <c:v>10</c:v>
                </c:pt>
                <c:pt idx="843">
                  <c:v>4</c:v>
                </c:pt>
                <c:pt idx="844">
                  <c:v>55</c:v>
                </c:pt>
                <c:pt idx="845">
                  <c:v>14</c:v>
                </c:pt>
                <c:pt idx="846">
                  <c:v>3</c:v>
                </c:pt>
                <c:pt idx="847">
                  <c:v>1</c:v>
                </c:pt>
                <c:pt idx="848">
                  <c:v>2</c:v>
                </c:pt>
                <c:pt idx="849">
                  <c:v>4</c:v>
                </c:pt>
                <c:pt idx="850">
                  <c:v>3</c:v>
                </c:pt>
                <c:pt idx="851">
                  <c:v>7</c:v>
                </c:pt>
                <c:pt idx="852">
                  <c:v>5</c:v>
                </c:pt>
                <c:pt idx="853">
                  <c:v>4</c:v>
                </c:pt>
                <c:pt idx="854">
                  <c:v>7</c:v>
                </c:pt>
                <c:pt idx="855">
                  <c:v>11</c:v>
                </c:pt>
                <c:pt idx="856">
                  <c:v>20</c:v>
                </c:pt>
                <c:pt idx="857">
                  <c:v>20</c:v>
                </c:pt>
                <c:pt idx="858">
                  <c:v>12</c:v>
                </c:pt>
                <c:pt idx="859">
                  <c:v>10</c:v>
                </c:pt>
                <c:pt idx="860">
                  <c:v>13</c:v>
                </c:pt>
                <c:pt idx="861">
                  <c:v>7</c:v>
                </c:pt>
                <c:pt idx="862">
                  <c:v>7</c:v>
                </c:pt>
                <c:pt idx="863">
                  <c:v>3</c:v>
                </c:pt>
                <c:pt idx="864">
                  <c:v>2</c:v>
                </c:pt>
                <c:pt idx="865">
                  <c:v>3</c:v>
                </c:pt>
                <c:pt idx="866">
                  <c:v>13</c:v>
                </c:pt>
                <c:pt idx="867">
                  <c:v>6</c:v>
                </c:pt>
                <c:pt idx="868">
                  <c:v>20</c:v>
                </c:pt>
                <c:pt idx="869">
                  <c:v>6</c:v>
                </c:pt>
                <c:pt idx="870">
                  <c:v>4</c:v>
                </c:pt>
                <c:pt idx="871">
                  <c:v>5</c:v>
                </c:pt>
                <c:pt idx="872">
                  <c:v>11</c:v>
                </c:pt>
                <c:pt idx="873">
                  <c:v>64</c:v>
                </c:pt>
                <c:pt idx="874">
                  <c:v>2</c:v>
                </c:pt>
                <c:pt idx="875">
                  <c:v>71</c:v>
                </c:pt>
                <c:pt idx="876">
                  <c:v>3</c:v>
                </c:pt>
                <c:pt idx="877">
                  <c:v>22</c:v>
                </c:pt>
                <c:pt idx="878">
                  <c:v>6</c:v>
                </c:pt>
                <c:pt idx="879">
                  <c:v>5</c:v>
                </c:pt>
                <c:pt idx="880">
                  <c:v>29</c:v>
                </c:pt>
                <c:pt idx="881">
                  <c:v>6</c:v>
                </c:pt>
                <c:pt idx="882">
                  <c:v>22</c:v>
                </c:pt>
                <c:pt idx="883">
                  <c:v>13</c:v>
                </c:pt>
                <c:pt idx="884">
                  <c:v>6</c:v>
                </c:pt>
                <c:pt idx="885">
                  <c:v>44</c:v>
                </c:pt>
                <c:pt idx="886">
                  <c:v>193</c:v>
                </c:pt>
                <c:pt idx="887">
                  <c:v>4</c:v>
                </c:pt>
                <c:pt idx="888">
                  <c:v>5</c:v>
                </c:pt>
                <c:pt idx="889">
                  <c:v>2</c:v>
                </c:pt>
                <c:pt idx="890">
                  <c:v>13</c:v>
                </c:pt>
                <c:pt idx="891">
                  <c:v>4</c:v>
                </c:pt>
                <c:pt idx="892">
                  <c:v>4</c:v>
                </c:pt>
                <c:pt idx="893">
                  <c:v>3</c:v>
                </c:pt>
                <c:pt idx="894">
                  <c:v>6</c:v>
                </c:pt>
                <c:pt idx="895">
                  <c:v>2</c:v>
                </c:pt>
                <c:pt idx="896">
                  <c:v>42</c:v>
                </c:pt>
                <c:pt idx="897">
                  <c:v>3</c:v>
                </c:pt>
                <c:pt idx="898">
                  <c:v>3</c:v>
                </c:pt>
                <c:pt idx="899">
                  <c:v>7</c:v>
                </c:pt>
                <c:pt idx="900">
                  <c:v>6</c:v>
                </c:pt>
                <c:pt idx="901">
                  <c:v>6</c:v>
                </c:pt>
                <c:pt idx="902">
                  <c:v>4</c:v>
                </c:pt>
                <c:pt idx="903">
                  <c:v>23</c:v>
                </c:pt>
                <c:pt idx="904">
                  <c:v>6</c:v>
                </c:pt>
                <c:pt idx="905">
                  <c:v>3</c:v>
                </c:pt>
                <c:pt idx="906">
                  <c:v>6</c:v>
                </c:pt>
                <c:pt idx="907">
                  <c:v>15</c:v>
                </c:pt>
                <c:pt idx="908">
                  <c:v>10</c:v>
                </c:pt>
                <c:pt idx="909">
                  <c:v>19</c:v>
                </c:pt>
                <c:pt idx="910">
                  <c:v>9</c:v>
                </c:pt>
                <c:pt idx="911">
                  <c:v>5</c:v>
                </c:pt>
                <c:pt idx="912">
                  <c:v>5</c:v>
                </c:pt>
                <c:pt idx="913">
                  <c:v>4</c:v>
                </c:pt>
                <c:pt idx="914">
                  <c:v>3</c:v>
                </c:pt>
                <c:pt idx="915">
                  <c:v>5</c:v>
                </c:pt>
                <c:pt idx="916">
                  <c:v>13</c:v>
                </c:pt>
                <c:pt idx="917">
                  <c:v>6</c:v>
                </c:pt>
                <c:pt idx="918">
                  <c:v>13</c:v>
                </c:pt>
                <c:pt idx="919">
                  <c:v>5</c:v>
                </c:pt>
                <c:pt idx="920">
                  <c:v>9</c:v>
                </c:pt>
                <c:pt idx="921">
                  <c:v>7</c:v>
                </c:pt>
                <c:pt idx="922">
                  <c:v>4</c:v>
                </c:pt>
                <c:pt idx="923">
                  <c:v>8</c:v>
                </c:pt>
                <c:pt idx="924">
                  <c:v>16</c:v>
                </c:pt>
                <c:pt idx="925">
                  <c:v>12</c:v>
                </c:pt>
                <c:pt idx="926">
                  <c:v>20</c:v>
                </c:pt>
                <c:pt idx="927">
                  <c:v>9</c:v>
                </c:pt>
                <c:pt idx="928">
                  <c:v>8</c:v>
                </c:pt>
                <c:pt idx="929">
                  <c:v>5</c:v>
                </c:pt>
                <c:pt idx="930">
                  <c:v>4</c:v>
                </c:pt>
                <c:pt idx="931">
                  <c:v>20</c:v>
                </c:pt>
                <c:pt idx="932">
                  <c:v>5</c:v>
                </c:pt>
                <c:pt idx="933">
                  <c:v>10</c:v>
                </c:pt>
                <c:pt idx="934">
                  <c:v>10</c:v>
                </c:pt>
                <c:pt idx="935">
                  <c:v>9</c:v>
                </c:pt>
                <c:pt idx="936">
                  <c:v>5</c:v>
                </c:pt>
                <c:pt idx="937">
                  <c:v>4</c:v>
                </c:pt>
                <c:pt idx="938">
                  <c:v>5</c:v>
                </c:pt>
                <c:pt idx="939">
                  <c:v>3</c:v>
                </c:pt>
                <c:pt idx="940">
                  <c:v>9</c:v>
                </c:pt>
                <c:pt idx="941">
                  <c:v>8</c:v>
                </c:pt>
                <c:pt idx="942">
                  <c:v>14</c:v>
                </c:pt>
                <c:pt idx="943">
                  <c:v>14</c:v>
                </c:pt>
                <c:pt idx="944">
                  <c:v>5</c:v>
                </c:pt>
                <c:pt idx="945">
                  <c:v>18</c:v>
                </c:pt>
                <c:pt idx="946">
                  <c:v>6</c:v>
                </c:pt>
                <c:pt idx="947">
                  <c:v>7</c:v>
                </c:pt>
                <c:pt idx="948">
                  <c:v>2</c:v>
                </c:pt>
                <c:pt idx="949">
                  <c:v>5</c:v>
                </c:pt>
                <c:pt idx="950">
                  <c:v>8</c:v>
                </c:pt>
                <c:pt idx="951">
                  <c:v>7</c:v>
                </c:pt>
                <c:pt idx="952">
                  <c:v>4</c:v>
                </c:pt>
                <c:pt idx="953">
                  <c:v>17</c:v>
                </c:pt>
                <c:pt idx="954">
                  <c:v>39</c:v>
                </c:pt>
                <c:pt idx="955">
                  <c:v>5</c:v>
                </c:pt>
                <c:pt idx="956">
                  <c:v>8</c:v>
                </c:pt>
                <c:pt idx="957">
                  <c:v>24</c:v>
                </c:pt>
                <c:pt idx="958">
                  <c:v>8</c:v>
                </c:pt>
                <c:pt idx="959">
                  <c:v>2</c:v>
                </c:pt>
                <c:pt idx="960">
                  <c:v>28</c:v>
                </c:pt>
                <c:pt idx="961">
                  <c:v>6</c:v>
                </c:pt>
                <c:pt idx="962">
                  <c:v>3</c:v>
                </c:pt>
                <c:pt idx="963">
                  <c:v>3</c:v>
                </c:pt>
                <c:pt idx="964">
                  <c:v>4</c:v>
                </c:pt>
                <c:pt idx="965">
                  <c:v>4</c:v>
                </c:pt>
                <c:pt idx="966">
                  <c:v>5</c:v>
                </c:pt>
                <c:pt idx="967">
                  <c:v>7</c:v>
                </c:pt>
                <c:pt idx="968">
                  <c:v>6</c:v>
                </c:pt>
                <c:pt idx="969">
                  <c:v>8</c:v>
                </c:pt>
                <c:pt idx="970">
                  <c:v>18</c:v>
                </c:pt>
                <c:pt idx="971">
                  <c:v>4</c:v>
                </c:pt>
                <c:pt idx="972">
                  <c:v>9</c:v>
                </c:pt>
                <c:pt idx="973">
                  <c:v>21</c:v>
                </c:pt>
                <c:pt idx="974">
                  <c:v>5</c:v>
                </c:pt>
                <c:pt idx="975">
                  <c:v>5</c:v>
                </c:pt>
                <c:pt idx="976">
                  <c:v>2</c:v>
                </c:pt>
                <c:pt idx="977">
                  <c:v>4</c:v>
                </c:pt>
                <c:pt idx="978">
                  <c:v>9</c:v>
                </c:pt>
                <c:pt idx="979">
                  <c:v>9</c:v>
                </c:pt>
                <c:pt idx="980">
                  <c:v>10</c:v>
                </c:pt>
                <c:pt idx="981">
                  <c:v>10</c:v>
                </c:pt>
                <c:pt idx="982">
                  <c:v>11</c:v>
                </c:pt>
                <c:pt idx="983">
                  <c:v>19</c:v>
                </c:pt>
                <c:pt idx="984">
                  <c:v>6</c:v>
                </c:pt>
                <c:pt idx="985">
                  <c:v>26</c:v>
                </c:pt>
                <c:pt idx="986">
                  <c:v>3</c:v>
                </c:pt>
                <c:pt idx="987">
                  <c:v>9</c:v>
                </c:pt>
                <c:pt idx="988">
                  <c:v>11</c:v>
                </c:pt>
                <c:pt idx="989">
                  <c:v>7</c:v>
                </c:pt>
                <c:pt idx="990">
                  <c:v>6</c:v>
                </c:pt>
                <c:pt idx="991">
                  <c:v>7</c:v>
                </c:pt>
                <c:pt idx="992">
                  <c:v>4</c:v>
                </c:pt>
                <c:pt idx="993">
                  <c:v>10</c:v>
                </c:pt>
                <c:pt idx="994">
                  <c:v>4</c:v>
                </c:pt>
                <c:pt idx="995">
                  <c:v>5</c:v>
                </c:pt>
                <c:pt idx="996">
                  <c:v>2</c:v>
                </c:pt>
                <c:pt idx="997">
                  <c:v>9</c:v>
                </c:pt>
                <c:pt idx="998">
                  <c:v>3</c:v>
                </c:pt>
                <c:pt idx="999">
                  <c:v>6</c:v>
                </c:pt>
                <c:pt idx="1000">
                  <c:v>9</c:v>
                </c:pt>
                <c:pt idx="1001">
                  <c:v>4</c:v>
                </c:pt>
                <c:pt idx="1002">
                  <c:v>138</c:v>
                </c:pt>
                <c:pt idx="1003">
                  <c:v>3</c:v>
                </c:pt>
                <c:pt idx="1004">
                  <c:v>6</c:v>
                </c:pt>
                <c:pt idx="1005">
                  <c:v>8</c:v>
                </c:pt>
                <c:pt idx="1006">
                  <c:v>8</c:v>
                </c:pt>
                <c:pt idx="1007">
                  <c:v>7</c:v>
                </c:pt>
                <c:pt idx="1008">
                  <c:v>3</c:v>
                </c:pt>
                <c:pt idx="1009">
                  <c:v>2</c:v>
                </c:pt>
                <c:pt idx="1010">
                  <c:v>16</c:v>
                </c:pt>
                <c:pt idx="1011">
                  <c:v>6</c:v>
                </c:pt>
                <c:pt idx="1012">
                  <c:v>5</c:v>
                </c:pt>
                <c:pt idx="1013">
                  <c:v>5</c:v>
                </c:pt>
                <c:pt idx="1014">
                  <c:v>10</c:v>
                </c:pt>
                <c:pt idx="1015">
                  <c:v>4</c:v>
                </c:pt>
                <c:pt idx="1016">
                  <c:v>4</c:v>
                </c:pt>
                <c:pt idx="1017">
                  <c:v>7</c:v>
                </c:pt>
                <c:pt idx="1018">
                  <c:v>4</c:v>
                </c:pt>
                <c:pt idx="1019">
                  <c:v>4</c:v>
                </c:pt>
                <c:pt idx="1020">
                  <c:v>6</c:v>
                </c:pt>
                <c:pt idx="1021">
                  <c:v>9</c:v>
                </c:pt>
                <c:pt idx="1022">
                  <c:v>2</c:v>
                </c:pt>
                <c:pt idx="1023">
                  <c:v>9</c:v>
                </c:pt>
                <c:pt idx="1024">
                  <c:v>7</c:v>
                </c:pt>
                <c:pt idx="1025">
                  <c:v>14</c:v>
                </c:pt>
                <c:pt idx="1026">
                  <c:v>14</c:v>
                </c:pt>
                <c:pt idx="1027">
                  <c:v>10</c:v>
                </c:pt>
                <c:pt idx="1028">
                  <c:v>11</c:v>
                </c:pt>
                <c:pt idx="1029">
                  <c:v>8</c:v>
                </c:pt>
                <c:pt idx="1030">
                  <c:v>5</c:v>
                </c:pt>
                <c:pt idx="1031">
                  <c:v>5</c:v>
                </c:pt>
                <c:pt idx="1032">
                  <c:v>2</c:v>
                </c:pt>
                <c:pt idx="1033">
                  <c:v>8</c:v>
                </c:pt>
                <c:pt idx="1034">
                  <c:v>5</c:v>
                </c:pt>
                <c:pt idx="1035">
                  <c:v>4</c:v>
                </c:pt>
                <c:pt idx="1036">
                  <c:v>7</c:v>
                </c:pt>
                <c:pt idx="1037">
                  <c:v>9</c:v>
                </c:pt>
                <c:pt idx="1038">
                  <c:v>3</c:v>
                </c:pt>
                <c:pt idx="1039">
                  <c:v>5</c:v>
                </c:pt>
                <c:pt idx="1040">
                  <c:v>2</c:v>
                </c:pt>
                <c:pt idx="1041">
                  <c:v>11</c:v>
                </c:pt>
                <c:pt idx="1042">
                  <c:v>2</c:v>
                </c:pt>
                <c:pt idx="1043">
                  <c:v>11</c:v>
                </c:pt>
                <c:pt idx="1044">
                  <c:v>12</c:v>
                </c:pt>
                <c:pt idx="1045">
                  <c:v>11</c:v>
                </c:pt>
                <c:pt idx="1046">
                  <c:v>2</c:v>
                </c:pt>
                <c:pt idx="1047">
                  <c:v>12</c:v>
                </c:pt>
                <c:pt idx="1048">
                  <c:v>7</c:v>
                </c:pt>
                <c:pt idx="1049">
                  <c:v>6</c:v>
                </c:pt>
                <c:pt idx="1050">
                  <c:v>2</c:v>
                </c:pt>
                <c:pt idx="1051">
                  <c:v>15</c:v>
                </c:pt>
                <c:pt idx="1052">
                  <c:v>4</c:v>
                </c:pt>
                <c:pt idx="1053">
                  <c:v>8</c:v>
                </c:pt>
                <c:pt idx="1054">
                  <c:v>5</c:v>
                </c:pt>
                <c:pt idx="1055">
                  <c:v>4</c:v>
                </c:pt>
                <c:pt idx="1056">
                  <c:v>22</c:v>
                </c:pt>
                <c:pt idx="1057">
                  <c:v>20</c:v>
                </c:pt>
                <c:pt idx="1058">
                  <c:v>8</c:v>
                </c:pt>
                <c:pt idx="1059">
                  <c:v>9</c:v>
                </c:pt>
                <c:pt idx="1060">
                  <c:v>8</c:v>
                </c:pt>
                <c:pt idx="1061">
                  <c:v>27</c:v>
                </c:pt>
                <c:pt idx="1062">
                  <c:v>4</c:v>
                </c:pt>
                <c:pt idx="1063">
                  <c:v>4</c:v>
                </c:pt>
                <c:pt idx="1064">
                  <c:v>6</c:v>
                </c:pt>
                <c:pt idx="1065">
                  <c:v>2</c:v>
                </c:pt>
                <c:pt idx="1066">
                  <c:v>18</c:v>
                </c:pt>
                <c:pt idx="1067">
                  <c:v>11</c:v>
                </c:pt>
                <c:pt idx="1068">
                  <c:v>4</c:v>
                </c:pt>
                <c:pt idx="1069">
                  <c:v>4</c:v>
                </c:pt>
                <c:pt idx="1070">
                  <c:v>8</c:v>
                </c:pt>
                <c:pt idx="1071">
                  <c:v>10</c:v>
                </c:pt>
                <c:pt idx="1072">
                  <c:v>8</c:v>
                </c:pt>
                <c:pt idx="1073">
                  <c:v>6</c:v>
                </c:pt>
                <c:pt idx="1074">
                  <c:v>4</c:v>
                </c:pt>
                <c:pt idx="1075">
                  <c:v>15</c:v>
                </c:pt>
                <c:pt idx="1076">
                  <c:v>4</c:v>
                </c:pt>
                <c:pt idx="1077">
                  <c:v>2</c:v>
                </c:pt>
                <c:pt idx="1078">
                  <c:v>3</c:v>
                </c:pt>
                <c:pt idx="1079">
                  <c:v>9</c:v>
                </c:pt>
                <c:pt idx="1080">
                  <c:v>24</c:v>
                </c:pt>
                <c:pt idx="1081">
                  <c:v>18</c:v>
                </c:pt>
                <c:pt idx="1082">
                  <c:v>3</c:v>
                </c:pt>
                <c:pt idx="1083">
                  <c:v>2</c:v>
                </c:pt>
                <c:pt idx="1084">
                  <c:v>9</c:v>
                </c:pt>
                <c:pt idx="1085">
                  <c:v>5</c:v>
                </c:pt>
                <c:pt idx="1086">
                  <c:v>6</c:v>
                </c:pt>
                <c:pt idx="1087">
                  <c:v>5</c:v>
                </c:pt>
                <c:pt idx="1088">
                  <c:v>5</c:v>
                </c:pt>
                <c:pt idx="1089">
                  <c:v>11</c:v>
                </c:pt>
                <c:pt idx="1090">
                  <c:v>8</c:v>
                </c:pt>
                <c:pt idx="1091">
                  <c:v>19</c:v>
                </c:pt>
                <c:pt idx="1092">
                  <c:v>13</c:v>
                </c:pt>
                <c:pt idx="1093">
                  <c:v>6</c:v>
                </c:pt>
                <c:pt idx="1094">
                  <c:v>6</c:v>
                </c:pt>
                <c:pt idx="1095">
                  <c:v>4</c:v>
                </c:pt>
                <c:pt idx="1096">
                  <c:v>5</c:v>
                </c:pt>
                <c:pt idx="1097">
                  <c:v>10</c:v>
                </c:pt>
                <c:pt idx="1098">
                  <c:v>14</c:v>
                </c:pt>
                <c:pt idx="1099">
                  <c:v>8</c:v>
                </c:pt>
                <c:pt idx="1100">
                  <c:v>10</c:v>
                </c:pt>
                <c:pt idx="1101">
                  <c:v>10</c:v>
                </c:pt>
                <c:pt idx="1102">
                  <c:v>2</c:v>
                </c:pt>
                <c:pt idx="1103">
                  <c:v>5</c:v>
                </c:pt>
                <c:pt idx="1104">
                  <c:v>4</c:v>
                </c:pt>
                <c:pt idx="1105">
                  <c:v>18</c:v>
                </c:pt>
                <c:pt idx="1106">
                  <c:v>4</c:v>
                </c:pt>
                <c:pt idx="1107">
                  <c:v>91</c:v>
                </c:pt>
                <c:pt idx="1108">
                  <c:v>7</c:v>
                </c:pt>
                <c:pt idx="1109">
                  <c:v>5</c:v>
                </c:pt>
                <c:pt idx="1110">
                  <c:v>4</c:v>
                </c:pt>
                <c:pt idx="1111">
                  <c:v>5</c:v>
                </c:pt>
                <c:pt idx="1112">
                  <c:v>3</c:v>
                </c:pt>
                <c:pt idx="1113">
                  <c:v>9</c:v>
                </c:pt>
                <c:pt idx="1114">
                  <c:v>2</c:v>
                </c:pt>
                <c:pt idx="1115">
                  <c:v>17</c:v>
                </c:pt>
                <c:pt idx="1116">
                  <c:v>7</c:v>
                </c:pt>
                <c:pt idx="1117">
                  <c:v>11</c:v>
                </c:pt>
                <c:pt idx="1118">
                  <c:v>9</c:v>
                </c:pt>
                <c:pt idx="1119">
                  <c:v>13</c:v>
                </c:pt>
                <c:pt idx="1120">
                  <c:v>19</c:v>
                </c:pt>
                <c:pt idx="1121">
                  <c:v>5</c:v>
                </c:pt>
                <c:pt idx="1122">
                  <c:v>4</c:v>
                </c:pt>
                <c:pt idx="1123">
                  <c:v>9</c:v>
                </c:pt>
                <c:pt idx="1124">
                  <c:v>6</c:v>
                </c:pt>
                <c:pt idx="1125">
                  <c:v>8</c:v>
                </c:pt>
                <c:pt idx="1126">
                  <c:v>8</c:v>
                </c:pt>
                <c:pt idx="1127">
                  <c:v>10</c:v>
                </c:pt>
                <c:pt idx="1128">
                  <c:v>3</c:v>
                </c:pt>
                <c:pt idx="1129">
                  <c:v>6</c:v>
                </c:pt>
                <c:pt idx="1130">
                  <c:v>5</c:v>
                </c:pt>
                <c:pt idx="1131">
                  <c:v>9</c:v>
                </c:pt>
                <c:pt idx="1132">
                  <c:v>43</c:v>
                </c:pt>
                <c:pt idx="1133">
                  <c:v>8</c:v>
                </c:pt>
                <c:pt idx="1134">
                  <c:v>4</c:v>
                </c:pt>
                <c:pt idx="1135">
                  <c:v>9</c:v>
                </c:pt>
                <c:pt idx="1136">
                  <c:v>1</c:v>
                </c:pt>
                <c:pt idx="1137">
                  <c:v>16</c:v>
                </c:pt>
                <c:pt idx="1138">
                  <c:v>8</c:v>
                </c:pt>
                <c:pt idx="1139">
                  <c:v>6</c:v>
                </c:pt>
                <c:pt idx="1140">
                  <c:v>7</c:v>
                </c:pt>
                <c:pt idx="1141">
                  <c:v>4</c:v>
                </c:pt>
                <c:pt idx="1142">
                  <c:v>5</c:v>
                </c:pt>
                <c:pt idx="1143">
                  <c:v>4</c:v>
                </c:pt>
                <c:pt idx="1144">
                  <c:v>5</c:v>
                </c:pt>
                <c:pt idx="1145">
                  <c:v>9</c:v>
                </c:pt>
                <c:pt idx="1146">
                  <c:v>5</c:v>
                </c:pt>
                <c:pt idx="1147">
                  <c:v>8</c:v>
                </c:pt>
                <c:pt idx="1148">
                  <c:v>1</c:v>
                </c:pt>
                <c:pt idx="1149">
                  <c:v>5</c:v>
                </c:pt>
                <c:pt idx="1150">
                  <c:v>4</c:v>
                </c:pt>
                <c:pt idx="1151">
                  <c:v>10</c:v>
                </c:pt>
                <c:pt idx="1152">
                  <c:v>3</c:v>
                </c:pt>
                <c:pt idx="1153">
                  <c:v>7</c:v>
                </c:pt>
                <c:pt idx="1154">
                  <c:v>8</c:v>
                </c:pt>
                <c:pt idx="1155">
                  <c:v>8</c:v>
                </c:pt>
                <c:pt idx="1156">
                  <c:v>9</c:v>
                </c:pt>
                <c:pt idx="1157">
                  <c:v>3</c:v>
                </c:pt>
                <c:pt idx="1158">
                  <c:v>7</c:v>
                </c:pt>
                <c:pt idx="1159">
                  <c:v>14</c:v>
                </c:pt>
                <c:pt idx="1160">
                  <c:v>5</c:v>
                </c:pt>
                <c:pt idx="1161">
                  <c:v>5</c:v>
                </c:pt>
                <c:pt idx="1162">
                  <c:v>20</c:v>
                </c:pt>
                <c:pt idx="1163">
                  <c:v>4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7</c:v>
                </c:pt>
                <c:pt idx="1168">
                  <c:v>3</c:v>
                </c:pt>
                <c:pt idx="1169">
                  <c:v>7</c:v>
                </c:pt>
                <c:pt idx="1170">
                  <c:v>9</c:v>
                </c:pt>
                <c:pt idx="1171">
                  <c:v>6</c:v>
                </c:pt>
                <c:pt idx="1172">
                  <c:v>3</c:v>
                </c:pt>
                <c:pt idx="1173">
                  <c:v>5</c:v>
                </c:pt>
                <c:pt idx="1174">
                  <c:v>5</c:v>
                </c:pt>
                <c:pt idx="1175">
                  <c:v>4</c:v>
                </c:pt>
                <c:pt idx="1176">
                  <c:v>11</c:v>
                </c:pt>
                <c:pt idx="1177">
                  <c:v>7</c:v>
                </c:pt>
                <c:pt idx="1178">
                  <c:v>7</c:v>
                </c:pt>
                <c:pt idx="1179">
                  <c:v>5</c:v>
                </c:pt>
                <c:pt idx="1180">
                  <c:v>4</c:v>
                </c:pt>
                <c:pt idx="1181">
                  <c:v>12</c:v>
                </c:pt>
                <c:pt idx="1182">
                  <c:v>4</c:v>
                </c:pt>
                <c:pt idx="1183">
                  <c:v>5</c:v>
                </c:pt>
                <c:pt idx="1184">
                  <c:v>8</c:v>
                </c:pt>
                <c:pt idx="1185">
                  <c:v>6</c:v>
                </c:pt>
                <c:pt idx="1186">
                  <c:v>4</c:v>
                </c:pt>
                <c:pt idx="1187">
                  <c:v>5</c:v>
                </c:pt>
                <c:pt idx="1188">
                  <c:v>5</c:v>
                </c:pt>
                <c:pt idx="1189">
                  <c:v>3</c:v>
                </c:pt>
                <c:pt idx="1190">
                  <c:v>27</c:v>
                </c:pt>
                <c:pt idx="1191">
                  <c:v>7</c:v>
                </c:pt>
                <c:pt idx="1192">
                  <c:v>3</c:v>
                </c:pt>
                <c:pt idx="1193">
                  <c:v>40</c:v>
                </c:pt>
                <c:pt idx="1194">
                  <c:v>5</c:v>
                </c:pt>
                <c:pt idx="1195">
                  <c:v>13</c:v>
                </c:pt>
                <c:pt idx="1196">
                  <c:v>11</c:v>
                </c:pt>
                <c:pt idx="1197">
                  <c:v>4</c:v>
                </c:pt>
                <c:pt idx="1198">
                  <c:v>6</c:v>
                </c:pt>
                <c:pt idx="1199">
                  <c:v>6</c:v>
                </c:pt>
                <c:pt idx="1200">
                  <c:v>3</c:v>
                </c:pt>
                <c:pt idx="1201">
                  <c:v>43</c:v>
                </c:pt>
                <c:pt idx="1202">
                  <c:v>10</c:v>
                </c:pt>
                <c:pt idx="1203">
                  <c:v>7</c:v>
                </c:pt>
                <c:pt idx="1204">
                  <c:v>6</c:v>
                </c:pt>
                <c:pt idx="1205">
                  <c:v>4</c:v>
                </c:pt>
                <c:pt idx="1206">
                  <c:v>8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2</c:v>
                </c:pt>
                <c:pt idx="1211">
                  <c:v>6</c:v>
                </c:pt>
                <c:pt idx="1212">
                  <c:v>5</c:v>
                </c:pt>
                <c:pt idx="1213">
                  <c:v>4</c:v>
                </c:pt>
                <c:pt idx="1214">
                  <c:v>7</c:v>
                </c:pt>
                <c:pt idx="1215">
                  <c:v>5</c:v>
                </c:pt>
                <c:pt idx="1216">
                  <c:v>16</c:v>
                </c:pt>
                <c:pt idx="1217">
                  <c:v>2</c:v>
                </c:pt>
                <c:pt idx="1218">
                  <c:v>10</c:v>
                </c:pt>
                <c:pt idx="1219">
                  <c:v>14</c:v>
                </c:pt>
                <c:pt idx="1220">
                  <c:v>6</c:v>
                </c:pt>
                <c:pt idx="1221">
                  <c:v>10</c:v>
                </c:pt>
                <c:pt idx="1222">
                  <c:v>8</c:v>
                </c:pt>
                <c:pt idx="1223">
                  <c:v>10</c:v>
                </c:pt>
                <c:pt idx="1224">
                  <c:v>5</c:v>
                </c:pt>
                <c:pt idx="1225">
                  <c:v>49</c:v>
                </c:pt>
                <c:pt idx="1226">
                  <c:v>12</c:v>
                </c:pt>
                <c:pt idx="1227">
                  <c:v>6</c:v>
                </c:pt>
                <c:pt idx="1228">
                  <c:v>19</c:v>
                </c:pt>
                <c:pt idx="1229">
                  <c:v>3</c:v>
                </c:pt>
                <c:pt idx="1230">
                  <c:v>8</c:v>
                </c:pt>
                <c:pt idx="1231">
                  <c:v>3</c:v>
                </c:pt>
                <c:pt idx="1232">
                  <c:v>5</c:v>
                </c:pt>
                <c:pt idx="1233">
                  <c:v>29</c:v>
                </c:pt>
                <c:pt idx="1234">
                  <c:v>3</c:v>
                </c:pt>
                <c:pt idx="1235">
                  <c:v>13</c:v>
                </c:pt>
                <c:pt idx="1236">
                  <c:v>7</c:v>
                </c:pt>
                <c:pt idx="1237">
                  <c:v>11</c:v>
                </c:pt>
                <c:pt idx="1238">
                  <c:v>3</c:v>
                </c:pt>
                <c:pt idx="1239">
                  <c:v>7</c:v>
                </c:pt>
                <c:pt idx="1240">
                  <c:v>8</c:v>
                </c:pt>
                <c:pt idx="1241">
                  <c:v>20</c:v>
                </c:pt>
                <c:pt idx="1242">
                  <c:v>15</c:v>
                </c:pt>
                <c:pt idx="1243">
                  <c:v>6</c:v>
                </c:pt>
                <c:pt idx="1244">
                  <c:v>26</c:v>
                </c:pt>
                <c:pt idx="1245">
                  <c:v>16</c:v>
                </c:pt>
                <c:pt idx="1246">
                  <c:v>3</c:v>
                </c:pt>
                <c:pt idx="1247">
                  <c:v>6</c:v>
                </c:pt>
                <c:pt idx="1248">
                  <c:v>4</c:v>
                </c:pt>
                <c:pt idx="1249">
                  <c:v>11</c:v>
                </c:pt>
                <c:pt idx="1250">
                  <c:v>4</c:v>
                </c:pt>
                <c:pt idx="1251">
                  <c:v>7</c:v>
                </c:pt>
                <c:pt idx="1252">
                  <c:v>3</c:v>
                </c:pt>
                <c:pt idx="1253">
                  <c:v>7</c:v>
                </c:pt>
                <c:pt idx="1254">
                  <c:v>6</c:v>
                </c:pt>
                <c:pt idx="1255">
                  <c:v>5</c:v>
                </c:pt>
                <c:pt idx="1256">
                  <c:v>13</c:v>
                </c:pt>
                <c:pt idx="1257">
                  <c:v>8</c:v>
                </c:pt>
                <c:pt idx="1258">
                  <c:v>27</c:v>
                </c:pt>
                <c:pt idx="1259">
                  <c:v>190</c:v>
                </c:pt>
                <c:pt idx="1260">
                  <c:v>35</c:v>
                </c:pt>
                <c:pt idx="1261">
                  <c:v>4</c:v>
                </c:pt>
                <c:pt idx="1262">
                  <c:v>2</c:v>
                </c:pt>
                <c:pt idx="1263">
                  <c:v>2</c:v>
                </c:pt>
                <c:pt idx="1264">
                  <c:v>9</c:v>
                </c:pt>
                <c:pt idx="1265">
                  <c:v>4</c:v>
                </c:pt>
                <c:pt idx="1266">
                  <c:v>16</c:v>
                </c:pt>
                <c:pt idx="1267">
                  <c:v>7</c:v>
                </c:pt>
                <c:pt idx="1268">
                  <c:v>6</c:v>
                </c:pt>
                <c:pt idx="1269">
                  <c:v>9</c:v>
                </c:pt>
                <c:pt idx="1270">
                  <c:v>3</c:v>
                </c:pt>
                <c:pt idx="1271">
                  <c:v>15</c:v>
                </c:pt>
                <c:pt idx="1272">
                  <c:v>3</c:v>
                </c:pt>
                <c:pt idx="1273">
                  <c:v>3</c:v>
                </c:pt>
                <c:pt idx="1274">
                  <c:v>9</c:v>
                </c:pt>
                <c:pt idx="1275">
                  <c:v>9</c:v>
                </c:pt>
                <c:pt idx="1276">
                  <c:v>4</c:v>
                </c:pt>
                <c:pt idx="1277">
                  <c:v>8</c:v>
                </c:pt>
                <c:pt idx="1278">
                  <c:v>3</c:v>
                </c:pt>
                <c:pt idx="1279">
                  <c:v>4</c:v>
                </c:pt>
                <c:pt idx="1280">
                  <c:v>10</c:v>
                </c:pt>
                <c:pt idx="1281">
                  <c:v>10</c:v>
                </c:pt>
                <c:pt idx="1282">
                  <c:v>5</c:v>
                </c:pt>
                <c:pt idx="1283">
                  <c:v>13</c:v>
                </c:pt>
                <c:pt idx="1284">
                  <c:v>6</c:v>
                </c:pt>
                <c:pt idx="1285">
                  <c:v>4</c:v>
                </c:pt>
                <c:pt idx="1286">
                  <c:v>10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9</c:v>
                </c:pt>
                <c:pt idx="1291">
                  <c:v>2</c:v>
                </c:pt>
                <c:pt idx="1292">
                  <c:v>29</c:v>
                </c:pt>
                <c:pt idx="1293">
                  <c:v>9</c:v>
                </c:pt>
                <c:pt idx="1294">
                  <c:v>17</c:v>
                </c:pt>
                <c:pt idx="1295">
                  <c:v>12</c:v>
                </c:pt>
                <c:pt idx="1296">
                  <c:v>8</c:v>
                </c:pt>
                <c:pt idx="1297">
                  <c:v>7</c:v>
                </c:pt>
                <c:pt idx="1298">
                  <c:v>2</c:v>
                </c:pt>
                <c:pt idx="1299">
                  <c:v>5</c:v>
                </c:pt>
                <c:pt idx="1300">
                  <c:v>12</c:v>
                </c:pt>
                <c:pt idx="1301">
                  <c:v>10</c:v>
                </c:pt>
                <c:pt idx="1302">
                  <c:v>6</c:v>
                </c:pt>
                <c:pt idx="1303">
                  <c:v>15</c:v>
                </c:pt>
                <c:pt idx="1304">
                  <c:v>9</c:v>
                </c:pt>
                <c:pt idx="1305">
                  <c:v>3</c:v>
                </c:pt>
                <c:pt idx="1306">
                  <c:v>6</c:v>
                </c:pt>
                <c:pt idx="1307">
                  <c:v>6</c:v>
                </c:pt>
                <c:pt idx="1308">
                  <c:v>26</c:v>
                </c:pt>
                <c:pt idx="1309">
                  <c:v>6</c:v>
                </c:pt>
                <c:pt idx="1310">
                  <c:v>7</c:v>
                </c:pt>
                <c:pt idx="1311">
                  <c:v>7</c:v>
                </c:pt>
                <c:pt idx="1312">
                  <c:v>4</c:v>
                </c:pt>
                <c:pt idx="1313">
                  <c:v>5</c:v>
                </c:pt>
                <c:pt idx="1314">
                  <c:v>11</c:v>
                </c:pt>
                <c:pt idx="1315">
                  <c:v>5</c:v>
                </c:pt>
                <c:pt idx="1316">
                  <c:v>3</c:v>
                </c:pt>
                <c:pt idx="1317">
                  <c:v>8</c:v>
                </c:pt>
                <c:pt idx="1318">
                  <c:v>2</c:v>
                </c:pt>
                <c:pt idx="1319">
                  <c:v>16</c:v>
                </c:pt>
                <c:pt idx="1320">
                  <c:v>5</c:v>
                </c:pt>
                <c:pt idx="1321">
                  <c:v>4</c:v>
                </c:pt>
                <c:pt idx="1322">
                  <c:v>14</c:v>
                </c:pt>
                <c:pt idx="1323">
                  <c:v>4</c:v>
                </c:pt>
                <c:pt idx="1324">
                  <c:v>3</c:v>
                </c:pt>
                <c:pt idx="1325">
                  <c:v>6</c:v>
                </c:pt>
                <c:pt idx="1326">
                  <c:v>2</c:v>
                </c:pt>
                <c:pt idx="1327">
                  <c:v>7</c:v>
                </c:pt>
                <c:pt idx="1328">
                  <c:v>38</c:v>
                </c:pt>
                <c:pt idx="1329">
                  <c:v>5</c:v>
                </c:pt>
                <c:pt idx="1330">
                  <c:v>19</c:v>
                </c:pt>
                <c:pt idx="1331">
                  <c:v>3</c:v>
                </c:pt>
                <c:pt idx="1332">
                  <c:v>3</c:v>
                </c:pt>
                <c:pt idx="1333">
                  <c:v>13</c:v>
                </c:pt>
                <c:pt idx="1334">
                  <c:v>6</c:v>
                </c:pt>
                <c:pt idx="1335">
                  <c:v>6</c:v>
                </c:pt>
                <c:pt idx="1336">
                  <c:v>5</c:v>
                </c:pt>
                <c:pt idx="1337">
                  <c:v>5</c:v>
                </c:pt>
                <c:pt idx="1338">
                  <c:v>4</c:v>
                </c:pt>
                <c:pt idx="1339">
                  <c:v>4</c:v>
                </c:pt>
                <c:pt idx="1340">
                  <c:v>10</c:v>
                </c:pt>
                <c:pt idx="1341">
                  <c:v>2</c:v>
                </c:pt>
                <c:pt idx="1342">
                  <c:v>8</c:v>
                </c:pt>
                <c:pt idx="1343">
                  <c:v>20</c:v>
                </c:pt>
                <c:pt idx="1344">
                  <c:v>10</c:v>
                </c:pt>
                <c:pt idx="1345">
                  <c:v>12</c:v>
                </c:pt>
                <c:pt idx="1346">
                  <c:v>12</c:v>
                </c:pt>
                <c:pt idx="1347">
                  <c:v>6</c:v>
                </c:pt>
                <c:pt idx="1348">
                  <c:v>5</c:v>
                </c:pt>
                <c:pt idx="1349">
                  <c:v>11</c:v>
                </c:pt>
                <c:pt idx="1350">
                  <c:v>3</c:v>
                </c:pt>
                <c:pt idx="1351">
                  <c:v>11</c:v>
                </c:pt>
                <c:pt idx="1352">
                  <c:v>4</c:v>
                </c:pt>
                <c:pt idx="1353">
                  <c:v>4</c:v>
                </c:pt>
                <c:pt idx="1354">
                  <c:v>8</c:v>
                </c:pt>
                <c:pt idx="1355">
                  <c:v>6</c:v>
                </c:pt>
                <c:pt idx="1356">
                  <c:v>6</c:v>
                </c:pt>
                <c:pt idx="1357">
                  <c:v>6</c:v>
                </c:pt>
                <c:pt idx="1358">
                  <c:v>28</c:v>
                </c:pt>
                <c:pt idx="1359">
                  <c:v>4</c:v>
                </c:pt>
                <c:pt idx="1360">
                  <c:v>8</c:v>
                </c:pt>
                <c:pt idx="1361">
                  <c:v>4</c:v>
                </c:pt>
                <c:pt idx="1362">
                  <c:v>2</c:v>
                </c:pt>
                <c:pt idx="1363">
                  <c:v>7</c:v>
                </c:pt>
                <c:pt idx="1364">
                  <c:v>23</c:v>
                </c:pt>
                <c:pt idx="1365">
                  <c:v>7</c:v>
                </c:pt>
                <c:pt idx="1366">
                  <c:v>6</c:v>
                </c:pt>
                <c:pt idx="1367">
                  <c:v>4</c:v>
                </c:pt>
                <c:pt idx="1368">
                  <c:v>2</c:v>
                </c:pt>
                <c:pt idx="1369">
                  <c:v>3</c:v>
                </c:pt>
                <c:pt idx="1370">
                  <c:v>4</c:v>
                </c:pt>
                <c:pt idx="1371">
                  <c:v>13</c:v>
                </c:pt>
                <c:pt idx="1372">
                  <c:v>6</c:v>
                </c:pt>
                <c:pt idx="1373">
                  <c:v>6</c:v>
                </c:pt>
                <c:pt idx="1374">
                  <c:v>19</c:v>
                </c:pt>
                <c:pt idx="1375">
                  <c:v>6</c:v>
                </c:pt>
                <c:pt idx="1376">
                  <c:v>3</c:v>
                </c:pt>
                <c:pt idx="1377">
                  <c:v>2</c:v>
                </c:pt>
                <c:pt idx="1378">
                  <c:v>4</c:v>
                </c:pt>
                <c:pt idx="1379">
                  <c:v>8</c:v>
                </c:pt>
                <c:pt idx="1380">
                  <c:v>12</c:v>
                </c:pt>
                <c:pt idx="1381">
                  <c:v>23</c:v>
                </c:pt>
                <c:pt idx="1382">
                  <c:v>16</c:v>
                </c:pt>
                <c:pt idx="1383">
                  <c:v>5</c:v>
                </c:pt>
                <c:pt idx="1384">
                  <c:v>11</c:v>
                </c:pt>
                <c:pt idx="1385">
                  <c:v>9</c:v>
                </c:pt>
                <c:pt idx="1386">
                  <c:v>12</c:v>
                </c:pt>
                <c:pt idx="1387">
                  <c:v>3</c:v>
                </c:pt>
                <c:pt idx="1388">
                  <c:v>6</c:v>
                </c:pt>
                <c:pt idx="1389">
                  <c:v>5</c:v>
                </c:pt>
                <c:pt idx="1390">
                  <c:v>14</c:v>
                </c:pt>
                <c:pt idx="1391">
                  <c:v>14</c:v>
                </c:pt>
                <c:pt idx="1392">
                  <c:v>4</c:v>
                </c:pt>
                <c:pt idx="1393">
                  <c:v>5</c:v>
                </c:pt>
                <c:pt idx="1394">
                  <c:v>9</c:v>
                </c:pt>
                <c:pt idx="1395">
                  <c:v>9</c:v>
                </c:pt>
                <c:pt idx="1396">
                  <c:v>4</c:v>
                </c:pt>
                <c:pt idx="1397">
                  <c:v>18</c:v>
                </c:pt>
                <c:pt idx="1398">
                  <c:v>2</c:v>
                </c:pt>
                <c:pt idx="1399">
                  <c:v>10</c:v>
                </c:pt>
                <c:pt idx="1400">
                  <c:v>6</c:v>
                </c:pt>
                <c:pt idx="1401">
                  <c:v>8</c:v>
                </c:pt>
                <c:pt idx="1402">
                  <c:v>9</c:v>
                </c:pt>
                <c:pt idx="1403">
                  <c:v>13</c:v>
                </c:pt>
                <c:pt idx="1404">
                  <c:v>3</c:v>
                </c:pt>
                <c:pt idx="1405">
                  <c:v>9</c:v>
                </c:pt>
                <c:pt idx="1406">
                  <c:v>9</c:v>
                </c:pt>
                <c:pt idx="1407">
                  <c:v>7</c:v>
                </c:pt>
                <c:pt idx="1408">
                  <c:v>3</c:v>
                </c:pt>
                <c:pt idx="1409">
                  <c:v>2</c:v>
                </c:pt>
                <c:pt idx="1410">
                  <c:v>5</c:v>
                </c:pt>
                <c:pt idx="1411">
                  <c:v>5</c:v>
                </c:pt>
                <c:pt idx="1412">
                  <c:v>5</c:v>
                </c:pt>
                <c:pt idx="1413">
                  <c:v>8</c:v>
                </c:pt>
                <c:pt idx="1414">
                  <c:v>17</c:v>
                </c:pt>
                <c:pt idx="1415">
                  <c:v>8</c:v>
                </c:pt>
                <c:pt idx="1416">
                  <c:v>9</c:v>
                </c:pt>
                <c:pt idx="1417">
                  <c:v>4</c:v>
                </c:pt>
                <c:pt idx="1418">
                  <c:v>13</c:v>
                </c:pt>
                <c:pt idx="1419">
                  <c:v>5</c:v>
                </c:pt>
                <c:pt idx="1420">
                  <c:v>5</c:v>
                </c:pt>
                <c:pt idx="1421">
                  <c:v>6</c:v>
                </c:pt>
                <c:pt idx="1422">
                  <c:v>4</c:v>
                </c:pt>
                <c:pt idx="1423">
                  <c:v>4</c:v>
                </c:pt>
                <c:pt idx="1424">
                  <c:v>6</c:v>
                </c:pt>
                <c:pt idx="1425">
                  <c:v>3</c:v>
                </c:pt>
                <c:pt idx="1426">
                  <c:v>9</c:v>
                </c:pt>
                <c:pt idx="1427">
                  <c:v>5</c:v>
                </c:pt>
                <c:pt idx="1428">
                  <c:v>8</c:v>
                </c:pt>
                <c:pt idx="1429">
                  <c:v>9</c:v>
                </c:pt>
                <c:pt idx="1430">
                  <c:v>6</c:v>
                </c:pt>
                <c:pt idx="1431">
                  <c:v>8</c:v>
                </c:pt>
                <c:pt idx="1432">
                  <c:v>5</c:v>
                </c:pt>
                <c:pt idx="1433">
                  <c:v>5</c:v>
                </c:pt>
                <c:pt idx="1434">
                  <c:v>4</c:v>
                </c:pt>
                <c:pt idx="1435">
                  <c:v>14</c:v>
                </c:pt>
                <c:pt idx="1436">
                  <c:v>5</c:v>
                </c:pt>
                <c:pt idx="1437">
                  <c:v>3</c:v>
                </c:pt>
                <c:pt idx="1438">
                  <c:v>11</c:v>
                </c:pt>
                <c:pt idx="1439">
                  <c:v>19</c:v>
                </c:pt>
                <c:pt idx="1440">
                  <c:v>3</c:v>
                </c:pt>
                <c:pt idx="1441">
                  <c:v>7</c:v>
                </c:pt>
                <c:pt idx="1442">
                  <c:v>7</c:v>
                </c:pt>
                <c:pt idx="1443">
                  <c:v>5</c:v>
                </c:pt>
                <c:pt idx="1444">
                  <c:v>13</c:v>
                </c:pt>
                <c:pt idx="1445">
                  <c:v>34</c:v>
                </c:pt>
                <c:pt idx="1446">
                  <c:v>13</c:v>
                </c:pt>
                <c:pt idx="1447">
                  <c:v>2</c:v>
                </c:pt>
                <c:pt idx="1448">
                  <c:v>7</c:v>
                </c:pt>
                <c:pt idx="1449">
                  <c:v>4</c:v>
                </c:pt>
                <c:pt idx="1450">
                  <c:v>7</c:v>
                </c:pt>
                <c:pt idx="1451">
                  <c:v>9</c:v>
                </c:pt>
                <c:pt idx="1452">
                  <c:v>8</c:v>
                </c:pt>
                <c:pt idx="1453">
                  <c:v>12</c:v>
                </c:pt>
                <c:pt idx="1454">
                  <c:v>3</c:v>
                </c:pt>
                <c:pt idx="1455">
                  <c:v>10</c:v>
                </c:pt>
                <c:pt idx="1456">
                  <c:v>16</c:v>
                </c:pt>
                <c:pt idx="1457">
                  <c:v>4</c:v>
                </c:pt>
                <c:pt idx="1458">
                  <c:v>9</c:v>
                </c:pt>
                <c:pt idx="1459">
                  <c:v>6</c:v>
                </c:pt>
                <c:pt idx="1460">
                  <c:v>22</c:v>
                </c:pt>
                <c:pt idx="1461">
                  <c:v>13</c:v>
                </c:pt>
                <c:pt idx="1462">
                  <c:v>7</c:v>
                </c:pt>
                <c:pt idx="1463">
                  <c:v>3</c:v>
                </c:pt>
                <c:pt idx="1464">
                  <c:v>18</c:v>
                </c:pt>
                <c:pt idx="1465">
                  <c:v>3</c:v>
                </c:pt>
                <c:pt idx="1466">
                  <c:v>2</c:v>
                </c:pt>
                <c:pt idx="1467">
                  <c:v>8</c:v>
                </c:pt>
                <c:pt idx="1468">
                  <c:v>4</c:v>
                </c:pt>
                <c:pt idx="1469">
                  <c:v>7</c:v>
                </c:pt>
                <c:pt idx="1470">
                  <c:v>10</c:v>
                </c:pt>
                <c:pt idx="1471">
                  <c:v>3</c:v>
                </c:pt>
                <c:pt idx="1472">
                  <c:v>3</c:v>
                </c:pt>
                <c:pt idx="1473">
                  <c:v>8</c:v>
                </c:pt>
                <c:pt idx="1474">
                  <c:v>7</c:v>
                </c:pt>
                <c:pt idx="1475">
                  <c:v>26</c:v>
                </c:pt>
                <c:pt idx="1476">
                  <c:v>4</c:v>
                </c:pt>
                <c:pt idx="1477">
                  <c:v>4</c:v>
                </c:pt>
                <c:pt idx="1478">
                  <c:v>7</c:v>
                </c:pt>
                <c:pt idx="1479">
                  <c:v>12</c:v>
                </c:pt>
                <c:pt idx="1480">
                  <c:v>6</c:v>
                </c:pt>
                <c:pt idx="1481">
                  <c:v>8</c:v>
                </c:pt>
                <c:pt idx="1482">
                  <c:v>4</c:v>
                </c:pt>
                <c:pt idx="1483">
                  <c:v>7</c:v>
                </c:pt>
                <c:pt idx="1484">
                  <c:v>5</c:v>
                </c:pt>
                <c:pt idx="1485">
                  <c:v>9</c:v>
                </c:pt>
                <c:pt idx="1486">
                  <c:v>7</c:v>
                </c:pt>
                <c:pt idx="1487">
                  <c:v>4</c:v>
                </c:pt>
                <c:pt idx="1488">
                  <c:v>8</c:v>
                </c:pt>
                <c:pt idx="1489">
                  <c:v>1</c:v>
                </c:pt>
                <c:pt idx="1490">
                  <c:v>7</c:v>
                </c:pt>
                <c:pt idx="1491">
                  <c:v>4</c:v>
                </c:pt>
                <c:pt idx="1492">
                  <c:v>9</c:v>
                </c:pt>
                <c:pt idx="1493">
                  <c:v>9</c:v>
                </c:pt>
                <c:pt idx="1494">
                  <c:v>7</c:v>
                </c:pt>
                <c:pt idx="1495">
                  <c:v>10</c:v>
                </c:pt>
                <c:pt idx="1496">
                  <c:v>2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3</c:v>
                </c:pt>
                <c:pt idx="1501">
                  <c:v>6</c:v>
                </c:pt>
                <c:pt idx="1502">
                  <c:v>9</c:v>
                </c:pt>
                <c:pt idx="1503">
                  <c:v>3</c:v>
                </c:pt>
                <c:pt idx="1504">
                  <c:v>29</c:v>
                </c:pt>
                <c:pt idx="1505">
                  <c:v>13</c:v>
                </c:pt>
                <c:pt idx="1506">
                  <c:v>16</c:v>
                </c:pt>
                <c:pt idx="1507">
                  <c:v>44</c:v>
                </c:pt>
                <c:pt idx="1508">
                  <c:v>4</c:v>
                </c:pt>
                <c:pt idx="1509">
                  <c:v>20</c:v>
                </c:pt>
                <c:pt idx="1510">
                  <c:v>9</c:v>
                </c:pt>
                <c:pt idx="1511">
                  <c:v>11</c:v>
                </c:pt>
                <c:pt idx="1512">
                  <c:v>3</c:v>
                </c:pt>
                <c:pt idx="1513">
                  <c:v>7</c:v>
                </c:pt>
                <c:pt idx="1514">
                  <c:v>9</c:v>
                </c:pt>
                <c:pt idx="1515">
                  <c:v>9</c:v>
                </c:pt>
                <c:pt idx="1516">
                  <c:v>15</c:v>
                </c:pt>
                <c:pt idx="1517">
                  <c:v>43</c:v>
                </c:pt>
                <c:pt idx="1518">
                  <c:v>8</c:v>
                </c:pt>
                <c:pt idx="1519">
                  <c:v>5</c:v>
                </c:pt>
                <c:pt idx="1520">
                  <c:v>4</c:v>
                </c:pt>
                <c:pt idx="1521">
                  <c:v>15</c:v>
                </c:pt>
                <c:pt idx="1522">
                  <c:v>7</c:v>
                </c:pt>
                <c:pt idx="1523">
                  <c:v>6</c:v>
                </c:pt>
                <c:pt idx="1524">
                  <c:v>4</c:v>
                </c:pt>
                <c:pt idx="1525">
                  <c:v>16</c:v>
                </c:pt>
                <c:pt idx="1526">
                  <c:v>6</c:v>
                </c:pt>
                <c:pt idx="1527">
                  <c:v>5</c:v>
                </c:pt>
                <c:pt idx="1528">
                  <c:v>12</c:v>
                </c:pt>
                <c:pt idx="1529">
                  <c:v>5</c:v>
                </c:pt>
                <c:pt idx="1530">
                  <c:v>13</c:v>
                </c:pt>
                <c:pt idx="1531">
                  <c:v>8</c:v>
                </c:pt>
                <c:pt idx="1532">
                  <c:v>6</c:v>
                </c:pt>
                <c:pt idx="1533">
                  <c:v>4</c:v>
                </c:pt>
                <c:pt idx="1534">
                  <c:v>6</c:v>
                </c:pt>
                <c:pt idx="1535">
                  <c:v>11</c:v>
                </c:pt>
                <c:pt idx="1536">
                  <c:v>5</c:v>
                </c:pt>
                <c:pt idx="1537">
                  <c:v>3</c:v>
                </c:pt>
                <c:pt idx="1538">
                  <c:v>7</c:v>
                </c:pt>
                <c:pt idx="1539">
                  <c:v>11</c:v>
                </c:pt>
                <c:pt idx="1540">
                  <c:v>25</c:v>
                </c:pt>
                <c:pt idx="1541">
                  <c:v>9</c:v>
                </c:pt>
                <c:pt idx="1542">
                  <c:v>5</c:v>
                </c:pt>
                <c:pt idx="1543">
                  <c:v>25</c:v>
                </c:pt>
                <c:pt idx="1544">
                  <c:v>20</c:v>
                </c:pt>
                <c:pt idx="1545">
                  <c:v>3</c:v>
                </c:pt>
                <c:pt idx="1546">
                  <c:v>11</c:v>
                </c:pt>
                <c:pt idx="1547">
                  <c:v>10</c:v>
                </c:pt>
                <c:pt idx="1548">
                  <c:v>11</c:v>
                </c:pt>
                <c:pt idx="1549">
                  <c:v>8</c:v>
                </c:pt>
                <c:pt idx="1550">
                  <c:v>4</c:v>
                </c:pt>
                <c:pt idx="1551">
                  <c:v>5</c:v>
                </c:pt>
                <c:pt idx="1552">
                  <c:v>23</c:v>
                </c:pt>
                <c:pt idx="1553">
                  <c:v>9</c:v>
                </c:pt>
                <c:pt idx="1554">
                  <c:v>8</c:v>
                </c:pt>
                <c:pt idx="1555">
                  <c:v>6</c:v>
                </c:pt>
                <c:pt idx="1556">
                  <c:v>11</c:v>
                </c:pt>
                <c:pt idx="1557">
                  <c:v>7</c:v>
                </c:pt>
                <c:pt idx="1558">
                  <c:v>4</c:v>
                </c:pt>
                <c:pt idx="1559">
                  <c:v>18</c:v>
                </c:pt>
                <c:pt idx="1560">
                  <c:v>9</c:v>
                </c:pt>
                <c:pt idx="1561">
                  <c:v>7</c:v>
                </c:pt>
                <c:pt idx="1562">
                  <c:v>5</c:v>
                </c:pt>
                <c:pt idx="1563">
                  <c:v>5</c:v>
                </c:pt>
                <c:pt idx="1564">
                  <c:v>20</c:v>
                </c:pt>
                <c:pt idx="1565">
                  <c:v>8</c:v>
                </c:pt>
                <c:pt idx="1566">
                  <c:v>8</c:v>
                </c:pt>
                <c:pt idx="1567">
                  <c:v>10</c:v>
                </c:pt>
                <c:pt idx="1568">
                  <c:v>25</c:v>
                </c:pt>
                <c:pt idx="1569">
                  <c:v>36</c:v>
                </c:pt>
                <c:pt idx="1570">
                  <c:v>8</c:v>
                </c:pt>
                <c:pt idx="1571">
                  <c:v>13</c:v>
                </c:pt>
                <c:pt idx="1572">
                  <c:v>13</c:v>
                </c:pt>
                <c:pt idx="1573">
                  <c:v>5</c:v>
                </c:pt>
                <c:pt idx="1574">
                  <c:v>9</c:v>
                </c:pt>
                <c:pt idx="1575">
                  <c:v>3</c:v>
                </c:pt>
                <c:pt idx="1576">
                  <c:v>6</c:v>
                </c:pt>
                <c:pt idx="1577">
                  <c:v>2</c:v>
                </c:pt>
                <c:pt idx="1578">
                  <c:v>5</c:v>
                </c:pt>
                <c:pt idx="1579">
                  <c:v>3</c:v>
                </c:pt>
                <c:pt idx="1580">
                  <c:v>5</c:v>
                </c:pt>
                <c:pt idx="1581">
                  <c:v>6</c:v>
                </c:pt>
                <c:pt idx="1582">
                  <c:v>7</c:v>
                </c:pt>
                <c:pt idx="1583">
                  <c:v>6</c:v>
                </c:pt>
                <c:pt idx="1584">
                  <c:v>2</c:v>
                </c:pt>
                <c:pt idx="1585">
                  <c:v>3</c:v>
                </c:pt>
                <c:pt idx="1586">
                  <c:v>5</c:v>
                </c:pt>
                <c:pt idx="1587">
                  <c:v>9</c:v>
                </c:pt>
                <c:pt idx="1588">
                  <c:v>6</c:v>
                </c:pt>
                <c:pt idx="1589">
                  <c:v>10</c:v>
                </c:pt>
                <c:pt idx="1590">
                  <c:v>28</c:v>
                </c:pt>
                <c:pt idx="1591">
                  <c:v>17</c:v>
                </c:pt>
                <c:pt idx="1592">
                  <c:v>12</c:v>
                </c:pt>
                <c:pt idx="1593">
                  <c:v>6</c:v>
                </c:pt>
                <c:pt idx="1594">
                  <c:v>4</c:v>
                </c:pt>
                <c:pt idx="1595">
                  <c:v>12</c:v>
                </c:pt>
                <c:pt idx="1596">
                  <c:v>5</c:v>
                </c:pt>
                <c:pt idx="1597">
                  <c:v>15</c:v>
                </c:pt>
                <c:pt idx="1598">
                  <c:v>28</c:v>
                </c:pt>
                <c:pt idx="1599">
                  <c:v>5</c:v>
                </c:pt>
                <c:pt idx="1600">
                  <c:v>5</c:v>
                </c:pt>
                <c:pt idx="1601">
                  <c:v>6</c:v>
                </c:pt>
                <c:pt idx="1602">
                  <c:v>12</c:v>
                </c:pt>
                <c:pt idx="1603">
                  <c:v>10</c:v>
                </c:pt>
                <c:pt idx="1604">
                  <c:v>17</c:v>
                </c:pt>
                <c:pt idx="1605">
                  <c:v>9</c:v>
                </c:pt>
                <c:pt idx="1606">
                  <c:v>2</c:v>
                </c:pt>
                <c:pt idx="1607">
                  <c:v>2</c:v>
                </c:pt>
                <c:pt idx="1608">
                  <c:v>8</c:v>
                </c:pt>
                <c:pt idx="1609">
                  <c:v>9</c:v>
                </c:pt>
                <c:pt idx="1610">
                  <c:v>5</c:v>
                </c:pt>
                <c:pt idx="1611">
                  <c:v>4</c:v>
                </c:pt>
                <c:pt idx="1612">
                  <c:v>3</c:v>
                </c:pt>
                <c:pt idx="1613">
                  <c:v>9</c:v>
                </c:pt>
                <c:pt idx="1614">
                  <c:v>10</c:v>
                </c:pt>
                <c:pt idx="1615">
                  <c:v>17</c:v>
                </c:pt>
                <c:pt idx="1616">
                  <c:v>4</c:v>
                </c:pt>
                <c:pt idx="1617">
                  <c:v>6</c:v>
                </c:pt>
                <c:pt idx="1618">
                  <c:v>5</c:v>
                </c:pt>
                <c:pt idx="1619">
                  <c:v>8</c:v>
                </c:pt>
                <c:pt idx="1620">
                  <c:v>6</c:v>
                </c:pt>
                <c:pt idx="1621">
                  <c:v>5</c:v>
                </c:pt>
                <c:pt idx="1622">
                  <c:v>6</c:v>
                </c:pt>
                <c:pt idx="1623">
                  <c:v>5</c:v>
                </c:pt>
                <c:pt idx="1624">
                  <c:v>4</c:v>
                </c:pt>
                <c:pt idx="1625">
                  <c:v>6</c:v>
                </c:pt>
                <c:pt idx="1626">
                  <c:v>5</c:v>
                </c:pt>
                <c:pt idx="1627">
                  <c:v>7</c:v>
                </c:pt>
                <c:pt idx="1628">
                  <c:v>10</c:v>
                </c:pt>
                <c:pt idx="1629">
                  <c:v>2</c:v>
                </c:pt>
                <c:pt idx="1630">
                  <c:v>3</c:v>
                </c:pt>
                <c:pt idx="1631">
                  <c:v>6</c:v>
                </c:pt>
                <c:pt idx="1632">
                  <c:v>11</c:v>
                </c:pt>
                <c:pt idx="1633">
                  <c:v>5</c:v>
                </c:pt>
                <c:pt idx="1634">
                  <c:v>3</c:v>
                </c:pt>
                <c:pt idx="1635">
                  <c:v>4</c:v>
                </c:pt>
                <c:pt idx="1636">
                  <c:v>4</c:v>
                </c:pt>
                <c:pt idx="1637">
                  <c:v>7</c:v>
                </c:pt>
                <c:pt idx="1638">
                  <c:v>6</c:v>
                </c:pt>
                <c:pt idx="1639">
                  <c:v>10</c:v>
                </c:pt>
                <c:pt idx="1640">
                  <c:v>5</c:v>
                </c:pt>
                <c:pt idx="1641">
                  <c:v>7</c:v>
                </c:pt>
                <c:pt idx="1642">
                  <c:v>6</c:v>
                </c:pt>
                <c:pt idx="1643">
                  <c:v>3</c:v>
                </c:pt>
                <c:pt idx="1644">
                  <c:v>5</c:v>
                </c:pt>
                <c:pt idx="1645">
                  <c:v>4</c:v>
                </c:pt>
                <c:pt idx="1646">
                  <c:v>4</c:v>
                </c:pt>
                <c:pt idx="1647">
                  <c:v>3</c:v>
                </c:pt>
                <c:pt idx="1648">
                  <c:v>4</c:v>
                </c:pt>
                <c:pt idx="1649">
                  <c:v>9</c:v>
                </c:pt>
                <c:pt idx="1650">
                  <c:v>5</c:v>
                </c:pt>
                <c:pt idx="1651">
                  <c:v>10</c:v>
                </c:pt>
                <c:pt idx="1652">
                  <c:v>4</c:v>
                </c:pt>
                <c:pt idx="1653">
                  <c:v>4</c:v>
                </c:pt>
                <c:pt idx="1654">
                  <c:v>12</c:v>
                </c:pt>
                <c:pt idx="1655">
                  <c:v>11</c:v>
                </c:pt>
                <c:pt idx="1656">
                  <c:v>11</c:v>
                </c:pt>
                <c:pt idx="1657">
                  <c:v>16</c:v>
                </c:pt>
                <c:pt idx="1658">
                  <c:v>10</c:v>
                </c:pt>
                <c:pt idx="1659">
                  <c:v>7</c:v>
                </c:pt>
                <c:pt idx="1660">
                  <c:v>8</c:v>
                </c:pt>
                <c:pt idx="1661">
                  <c:v>15</c:v>
                </c:pt>
                <c:pt idx="1662">
                  <c:v>11</c:v>
                </c:pt>
                <c:pt idx="1663">
                  <c:v>5</c:v>
                </c:pt>
                <c:pt idx="1664">
                  <c:v>6</c:v>
                </c:pt>
                <c:pt idx="1665">
                  <c:v>12</c:v>
                </c:pt>
                <c:pt idx="1666">
                  <c:v>6</c:v>
                </c:pt>
                <c:pt idx="1667">
                  <c:v>4</c:v>
                </c:pt>
                <c:pt idx="1668">
                  <c:v>3</c:v>
                </c:pt>
                <c:pt idx="1669">
                  <c:v>9</c:v>
                </c:pt>
                <c:pt idx="1670">
                  <c:v>7</c:v>
                </c:pt>
                <c:pt idx="1671">
                  <c:v>5</c:v>
                </c:pt>
                <c:pt idx="1672">
                  <c:v>11</c:v>
                </c:pt>
                <c:pt idx="1673">
                  <c:v>4</c:v>
                </c:pt>
                <c:pt idx="1674">
                  <c:v>2</c:v>
                </c:pt>
                <c:pt idx="1675">
                  <c:v>20</c:v>
                </c:pt>
                <c:pt idx="1676">
                  <c:v>15</c:v>
                </c:pt>
                <c:pt idx="1677">
                  <c:v>6</c:v>
                </c:pt>
                <c:pt idx="1678">
                  <c:v>8</c:v>
                </c:pt>
                <c:pt idx="1679">
                  <c:v>18</c:v>
                </c:pt>
                <c:pt idx="1680">
                  <c:v>42</c:v>
                </c:pt>
                <c:pt idx="1681">
                  <c:v>7</c:v>
                </c:pt>
                <c:pt idx="1682">
                  <c:v>6</c:v>
                </c:pt>
                <c:pt idx="1683">
                  <c:v>3</c:v>
                </c:pt>
                <c:pt idx="1684">
                  <c:v>11</c:v>
                </c:pt>
                <c:pt idx="1685">
                  <c:v>4</c:v>
                </c:pt>
                <c:pt idx="1686">
                  <c:v>12</c:v>
                </c:pt>
                <c:pt idx="1687">
                  <c:v>11</c:v>
                </c:pt>
                <c:pt idx="1688">
                  <c:v>5</c:v>
                </c:pt>
                <c:pt idx="1689">
                  <c:v>5</c:v>
                </c:pt>
                <c:pt idx="1690">
                  <c:v>20</c:v>
                </c:pt>
                <c:pt idx="1691">
                  <c:v>4</c:v>
                </c:pt>
                <c:pt idx="1692">
                  <c:v>11</c:v>
                </c:pt>
                <c:pt idx="1693">
                  <c:v>20</c:v>
                </c:pt>
                <c:pt idx="1694">
                  <c:v>7</c:v>
                </c:pt>
                <c:pt idx="1695">
                  <c:v>3</c:v>
                </c:pt>
                <c:pt idx="1696">
                  <c:v>11</c:v>
                </c:pt>
                <c:pt idx="1697">
                  <c:v>8</c:v>
                </c:pt>
                <c:pt idx="1698">
                  <c:v>5</c:v>
                </c:pt>
                <c:pt idx="1699">
                  <c:v>4</c:v>
                </c:pt>
                <c:pt idx="1700">
                  <c:v>5</c:v>
                </c:pt>
                <c:pt idx="1701">
                  <c:v>3</c:v>
                </c:pt>
                <c:pt idx="1702">
                  <c:v>5</c:v>
                </c:pt>
                <c:pt idx="1703">
                  <c:v>4</c:v>
                </c:pt>
                <c:pt idx="1704">
                  <c:v>21</c:v>
                </c:pt>
                <c:pt idx="1705">
                  <c:v>5</c:v>
                </c:pt>
                <c:pt idx="1706">
                  <c:v>11</c:v>
                </c:pt>
                <c:pt idx="1707">
                  <c:v>5</c:v>
                </c:pt>
                <c:pt idx="1708">
                  <c:v>7</c:v>
                </c:pt>
                <c:pt idx="1709">
                  <c:v>22</c:v>
                </c:pt>
                <c:pt idx="1710">
                  <c:v>2</c:v>
                </c:pt>
                <c:pt idx="1711">
                  <c:v>8</c:v>
                </c:pt>
                <c:pt idx="1712">
                  <c:v>14</c:v>
                </c:pt>
                <c:pt idx="1713">
                  <c:v>22</c:v>
                </c:pt>
                <c:pt idx="1714">
                  <c:v>4</c:v>
                </c:pt>
                <c:pt idx="1715">
                  <c:v>2</c:v>
                </c:pt>
                <c:pt idx="1716">
                  <c:v>4</c:v>
                </c:pt>
                <c:pt idx="1717">
                  <c:v>8</c:v>
                </c:pt>
                <c:pt idx="1718">
                  <c:v>4</c:v>
                </c:pt>
                <c:pt idx="1719">
                  <c:v>6</c:v>
                </c:pt>
                <c:pt idx="1720">
                  <c:v>16</c:v>
                </c:pt>
                <c:pt idx="1721">
                  <c:v>11</c:v>
                </c:pt>
                <c:pt idx="1722">
                  <c:v>9</c:v>
                </c:pt>
                <c:pt idx="1723">
                  <c:v>5</c:v>
                </c:pt>
                <c:pt idx="1724">
                  <c:v>6</c:v>
                </c:pt>
                <c:pt idx="1725">
                  <c:v>8</c:v>
                </c:pt>
                <c:pt idx="1726">
                  <c:v>2</c:v>
                </c:pt>
                <c:pt idx="1727">
                  <c:v>2</c:v>
                </c:pt>
                <c:pt idx="1728">
                  <c:v>8</c:v>
                </c:pt>
                <c:pt idx="1729">
                  <c:v>9</c:v>
                </c:pt>
                <c:pt idx="1730">
                  <c:v>2</c:v>
                </c:pt>
                <c:pt idx="1731">
                  <c:v>12</c:v>
                </c:pt>
                <c:pt idx="1732">
                  <c:v>2</c:v>
                </c:pt>
                <c:pt idx="1733">
                  <c:v>15</c:v>
                </c:pt>
                <c:pt idx="1734">
                  <c:v>13</c:v>
                </c:pt>
                <c:pt idx="1735">
                  <c:v>16</c:v>
                </c:pt>
                <c:pt idx="1736">
                  <c:v>6</c:v>
                </c:pt>
                <c:pt idx="1737">
                  <c:v>11</c:v>
                </c:pt>
                <c:pt idx="1738">
                  <c:v>8</c:v>
                </c:pt>
                <c:pt idx="1739">
                  <c:v>3</c:v>
                </c:pt>
                <c:pt idx="1740">
                  <c:v>12</c:v>
                </c:pt>
                <c:pt idx="1741">
                  <c:v>4</c:v>
                </c:pt>
                <c:pt idx="1742">
                  <c:v>3</c:v>
                </c:pt>
                <c:pt idx="1743">
                  <c:v>10</c:v>
                </c:pt>
                <c:pt idx="1744">
                  <c:v>4</c:v>
                </c:pt>
                <c:pt idx="1745">
                  <c:v>10</c:v>
                </c:pt>
                <c:pt idx="1746">
                  <c:v>7</c:v>
                </c:pt>
                <c:pt idx="1747">
                  <c:v>18</c:v>
                </c:pt>
                <c:pt idx="1748">
                  <c:v>7</c:v>
                </c:pt>
                <c:pt idx="1749">
                  <c:v>8</c:v>
                </c:pt>
                <c:pt idx="1750">
                  <c:v>2</c:v>
                </c:pt>
                <c:pt idx="1751">
                  <c:v>6</c:v>
                </c:pt>
                <c:pt idx="1752">
                  <c:v>12</c:v>
                </c:pt>
                <c:pt idx="1753">
                  <c:v>24</c:v>
                </c:pt>
                <c:pt idx="1754">
                  <c:v>10</c:v>
                </c:pt>
                <c:pt idx="1755">
                  <c:v>9</c:v>
                </c:pt>
                <c:pt idx="1756">
                  <c:v>14</c:v>
                </c:pt>
                <c:pt idx="1757">
                  <c:v>6</c:v>
                </c:pt>
                <c:pt idx="1758">
                  <c:v>8</c:v>
                </c:pt>
                <c:pt idx="1759">
                  <c:v>4</c:v>
                </c:pt>
                <c:pt idx="1760">
                  <c:v>22</c:v>
                </c:pt>
                <c:pt idx="1761">
                  <c:v>32</c:v>
                </c:pt>
                <c:pt idx="1762">
                  <c:v>6</c:v>
                </c:pt>
                <c:pt idx="1763">
                  <c:v>13</c:v>
                </c:pt>
                <c:pt idx="1764">
                  <c:v>17</c:v>
                </c:pt>
                <c:pt idx="1765">
                  <c:v>21</c:v>
                </c:pt>
                <c:pt idx="1766">
                  <c:v>2</c:v>
                </c:pt>
                <c:pt idx="1767">
                  <c:v>10</c:v>
                </c:pt>
                <c:pt idx="1768">
                  <c:v>15</c:v>
                </c:pt>
                <c:pt idx="1769">
                  <c:v>9</c:v>
                </c:pt>
                <c:pt idx="1770">
                  <c:v>5</c:v>
                </c:pt>
                <c:pt idx="1771">
                  <c:v>5</c:v>
                </c:pt>
                <c:pt idx="1772">
                  <c:v>7</c:v>
                </c:pt>
                <c:pt idx="1773">
                  <c:v>15</c:v>
                </c:pt>
                <c:pt idx="1774">
                  <c:v>6</c:v>
                </c:pt>
                <c:pt idx="1775">
                  <c:v>10</c:v>
                </c:pt>
                <c:pt idx="1776">
                  <c:v>7</c:v>
                </c:pt>
                <c:pt idx="1777">
                  <c:v>16</c:v>
                </c:pt>
                <c:pt idx="1778">
                  <c:v>13</c:v>
                </c:pt>
                <c:pt idx="1779">
                  <c:v>9</c:v>
                </c:pt>
                <c:pt idx="1780">
                  <c:v>22</c:v>
                </c:pt>
                <c:pt idx="1781">
                  <c:v>14</c:v>
                </c:pt>
                <c:pt idx="1782">
                  <c:v>6</c:v>
                </c:pt>
                <c:pt idx="1783">
                  <c:v>5</c:v>
                </c:pt>
                <c:pt idx="1784">
                  <c:v>4</c:v>
                </c:pt>
                <c:pt idx="1785">
                  <c:v>9</c:v>
                </c:pt>
                <c:pt idx="1786">
                  <c:v>5</c:v>
                </c:pt>
                <c:pt idx="1787">
                  <c:v>9</c:v>
                </c:pt>
                <c:pt idx="1788">
                  <c:v>5</c:v>
                </c:pt>
                <c:pt idx="1789">
                  <c:v>7</c:v>
                </c:pt>
                <c:pt idx="1790">
                  <c:v>4</c:v>
                </c:pt>
                <c:pt idx="1791">
                  <c:v>13</c:v>
                </c:pt>
                <c:pt idx="1792">
                  <c:v>17</c:v>
                </c:pt>
                <c:pt idx="1793">
                  <c:v>5</c:v>
                </c:pt>
                <c:pt idx="1794">
                  <c:v>14</c:v>
                </c:pt>
                <c:pt idx="1795">
                  <c:v>4</c:v>
                </c:pt>
                <c:pt idx="1796">
                  <c:v>4</c:v>
                </c:pt>
                <c:pt idx="1797">
                  <c:v>8</c:v>
                </c:pt>
                <c:pt idx="1798">
                  <c:v>6</c:v>
                </c:pt>
                <c:pt idx="1799">
                  <c:v>11</c:v>
                </c:pt>
                <c:pt idx="1800">
                  <c:v>9</c:v>
                </c:pt>
                <c:pt idx="1801">
                  <c:v>4</c:v>
                </c:pt>
                <c:pt idx="1802">
                  <c:v>24</c:v>
                </c:pt>
                <c:pt idx="1803">
                  <c:v>3</c:v>
                </c:pt>
                <c:pt idx="1804">
                  <c:v>6</c:v>
                </c:pt>
                <c:pt idx="1805">
                  <c:v>18</c:v>
                </c:pt>
                <c:pt idx="1806">
                  <c:v>5</c:v>
                </c:pt>
                <c:pt idx="1807">
                  <c:v>6</c:v>
                </c:pt>
                <c:pt idx="1808">
                  <c:v>5</c:v>
                </c:pt>
                <c:pt idx="1809">
                  <c:v>8</c:v>
                </c:pt>
                <c:pt idx="1810">
                  <c:v>10</c:v>
                </c:pt>
                <c:pt idx="1811">
                  <c:v>5</c:v>
                </c:pt>
                <c:pt idx="1812">
                  <c:v>4</c:v>
                </c:pt>
                <c:pt idx="1813">
                  <c:v>6</c:v>
                </c:pt>
                <c:pt idx="1814">
                  <c:v>5</c:v>
                </c:pt>
                <c:pt idx="1815">
                  <c:v>5</c:v>
                </c:pt>
                <c:pt idx="1816">
                  <c:v>6</c:v>
                </c:pt>
                <c:pt idx="1817">
                  <c:v>5</c:v>
                </c:pt>
                <c:pt idx="1818">
                  <c:v>7</c:v>
                </c:pt>
                <c:pt idx="1819">
                  <c:v>7</c:v>
                </c:pt>
                <c:pt idx="1820">
                  <c:v>2</c:v>
                </c:pt>
                <c:pt idx="1821">
                  <c:v>4</c:v>
                </c:pt>
                <c:pt idx="1822">
                  <c:v>3</c:v>
                </c:pt>
                <c:pt idx="1823">
                  <c:v>12</c:v>
                </c:pt>
                <c:pt idx="1824">
                  <c:v>3</c:v>
                </c:pt>
                <c:pt idx="1825">
                  <c:v>9</c:v>
                </c:pt>
                <c:pt idx="1826">
                  <c:v>6</c:v>
                </c:pt>
                <c:pt idx="1827">
                  <c:v>3</c:v>
                </c:pt>
                <c:pt idx="1828">
                  <c:v>6</c:v>
                </c:pt>
                <c:pt idx="1829">
                  <c:v>50</c:v>
                </c:pt>
                <c:pt idx="1830">
                  <c:v>23</c:v>
                </c:pt>
                <c:pt idx="1831">
                  <c:v>69</c:v>
                </c:pt>
                <c:pt idx="1832">
                  <c:v>7</c:v>
                </c:pt>
                <c:pt idx="1833">
                  <c:v>9</c:v>
                </c:pt>
                <c:pt idx="1834">
                  <c:v>23</c:v>
                </c:pt>
                <c:pt idx="1835">
                  <c:v>16</c:v>
                </c:pt>
                <c:pt idx="1836">
                  <c:v>1</c:v>
                </c:pt>
                <c:pt idx="1837">
                  <c:v>7</c:v>
                </c:pt>
                <c:pt idx="1838">
                  <c:v>4</c:v>
                </c:pt>
                <c:pt idx="1839">
                  <c:v>7</c:v>
                </c:pt>
                <c:pt idx="1840">
                  <c:v>16</c:v>
                </c:pt>
                <c:pt idx="1841">
                  <c:v>5</c:v>
                </c:pt>
                <c:pt idx="1842">
                  <c:v>4</c:v>
                </c:pt>
                <c:pt idx="1843">
                  <c:v>17</c:v>
                </c:pt>
                <c:pt idx="1844">
                  <c:v>7</c:v>
                </c:pt>
                <c:pt idx="1845">
                  <c:v>8</c:v>
                </c:pt>
                <c:pt idx="1846">
                  <c:v>12</c:v>
                </c:pt>
                <c:pt idx="1847">
                  <c:v>19</c:v>
                </c:pt>
                <c:pt idx="1848">
                  <c:v>12</c:v>
                </c:pt>
                <c:pt idx="1849">
                  <c:v>4</c:v>
                </c:pt>
                <c:pt idx="1850">
                  <c:v>33</c:v>
                </c:pt>
                <c:pt idx="1851">
                  <c:v>2</c:v>
                </c:pt>
                <c:pt idx="1852">
                  <c:v>2</c:v>
                </c:pt>
                <c:pt idx="1853">
                  <c:v>9</c:v>
                </c:pt>
                <c:pt idx="1854">
                  <c:v>10</c:v>
                </c:pt>
                <c:pt idx="1855">
                  <c:v>11</c:v>
                </c:pt>
                <c:pt idx="1856">
                  <c:v>8</c:v>
                </c:pt>
                <c:pt idx="1857">
                  <c:v>3</c:v>
                </c:pt>
                <c:pt idx="1858">
                  <c:v>11</c:v>
                </c:pt>
                <c:pt idx="1859">
                  <c:v>9</c:v>
                </c:pt>
                <c:pt idx="1860">
                  <c:v>5</c:v>
                </c:pt>
                <c:pt idx="1861">
                  <c:v>6</c:v>
                </c:pt>
                <c:pt idx="1862">
                  <c:v>7</c:v>
                </c:pt>
                <c:pt idx="1863">
                  <c:v>8</c:v>
                </c:pt>
                <c:pt idx="1864">
                  <c:v>13</c:v>
                </c:pt>
                <c:pt idx="1865">
                  <c:v>4</c:v>
                </c:pt>
                <c:pt idx="1866">
                  <c:v>11</c:v>
                </c:pt>
                <c:pt idx="1867">
                  <c:v>6</c:v>
                </c:pt>
                <c:pt idx="1868">
                  <c:v>4</c:v>
                </c:pt>
                <c:pt idx="1869">
                  <c:v>13</c:v>
                </c:pt>
                <c:pt idx="1870">
                  <c:v>27</c:v>
                </c:pt>
                <c:pt idx="1871">
                  <c:v>9</c:v>
                </c:pt>
                <c:pt idx="1872">
                  <c:v>9</c:v>
                </c:pt>
                <c:pt idx="1873">
                  <c:v>4</c:v>
                </c:pt>
                <c:pt idx="1874">
                  <c:v>5</c:v>
                </c:pt>
                <c:pt idx="1875">
                  <c:v>26</c:v>
                </c:pt>
                <c:pt idx="1876">
                  <c:v>3</c:v>
                </c:pt>
                <c:pt idx="1877">
                  <c:v>6</c:v>
                </c:pt>
                <c:pt idx="1878">
                  <c:v>4</c:v>
                </c:pt>
                <c:pt idx="1879">
                  <c:v>7</c:v>
                </c:pt>
                <c:pt idx="1880">
                  <c:v>5</c:v>
                </c:pt>
                <c:pt idx="1881">
                  <c:v>6</c:v>
                </c:pt>
                <c:pt idx="1882">
                  <c:v>32</c:v>
                </c:pt>
                <c:pt idx="1883">
                  <c:v>9</c:v>
                </c:pt>
                <c:pt idx="1884">
                  <c:v>10</c:v>
                </c:pt>
                <c:pt idx="1885">
                  <c:v>9</c:v>
                </c:pt>
                <c:pt idx="1886">
                  <c:v>8</c:v>
                </c:pt>
                <c:pt idx="1887">
                  <c:v>2</c:v>
                </c:pt>
                <c:pt idx="1888">
                  <c:v>18</c:v>
                </c:pt>
                <c:pt idx="1889">
                  <c:v>3</c:v>
                </c:pt>
                <c:pt idx="1890">
                  <c:v>10</c:v>
                </c:pt>
                <c:pt idx="1891">
                  <c:v>8</c:v>
                </c:pt>
                <c:pt idx="1892">
                  <c:v>6</c:v>
                </c:pt>
                <c:pt idx="1893">
                  <c:v>61</c:v>
                </c:pt>
                <c:pt idx="1894">
                  <c:v>15</c:v>
                </c:pt>
                <c:pt idx="1895">
                  <c:v>10</c:v>
                </c:pt>
                <c:pt idx="1896">
                  <c:v>12</c:v>
                </c:pt>
                <c:pt idx="1897">
                  <c:v>4</c:v>
                </c:pt>
                <c:pt idx="1898">
                  <c:v>11</c:v>
                </c:pt>
                <c:pt idx="1899">
                  <c:v>6</c:v>
                </c:pt>
                <c:pt idx="1900">
                  <c:v>17</c:v>
                </c:pt>
                <c:pt idx="1901">
                  <c:v>9</c:v>
                </c:pt>
                <c:pt idx="1902">
                  <c:v>17</c:v>
                </c:pt>
                <c:pt idx="1903">
                  <c:v>6</c:v>
                </c:pt>
                <c:pt idx="1904">
                  <c:v>6</c:v>
                </c:pt>
                <c:pt idx="1905">
                  <c:v>5</c:v>
                </c:pt>
                <c:pt idx="1906">
                  <c:v>9</c:v>
                </c:pt>
                <c:pt idx="1907">
                  <c:v>3</c:v>
                </c:pt>
                <c:pt idx="1908">
                  <c:v>4</c:v>
                </c:pt>
                <c:pt idx="1909">
                  <c:v>5</c:v>
                </c:pt>
                <c:pt idx="1910">
                  <c:v>19</c:v>
                </c:pt>
                <c:pt idx="1911">
                  <c:v>7</c:v>
                </c:pt>
                <c:pt idx="1912">
                  <c:v>9</c:v>
                </c:pt>
                <c:pt idx="1913">
                  <c:v>3</c:v>
                </c:pt>
                <c:pt idx="1914">
                  <c:v>3</c:v>
                </c:pt>
                <c:pt idx="1915">
                  <c:v>19</c:v>
                </c:pt>
                <c:pt idx="1916">
                  <c:v>10</c:v>
                </c:pt>
                <c:pt idx="1917">
                  <c:v>22</c:v>
                </c:pt>
                <c:pt idx="1918">
                  <c:v>22</c:v>
                </c:pt>
                <c:pt idx="1919">
                  <c:v>41</c:v>
                </c:pt>
                <c:pt idx="1920">
                  <c:v>9</c:v>
                </c:pt>
                <c:pt idx="1921">
                  <c:v>8</c:v>
                </c:pt>
                <c:pt idx="1922">
                  <c:v>8</c:v>
                </c:pt>
                <c:pt idx="1923">
                  <c:v>4</c:v>
                </c:pt>
                <c:pt idx="1924">
                  <c:v>12</c:v>
                </c:pt>
                <c:pt idx="1925">
                  <c:v>5</c:v>
                </c:pt>
                <c:pt idx="1926">
                  <c:v>5</c:v>
                </c:pt>
                <c:pt idx="1927">
                  <c:v>10</c:v>
                </c:pt>
                <c:pt idx="1928">
                  <c:v>6</c:v>
                </c:pt>
                <c:pt idx="1929">
                  <c:v>11</c:v>
                </c:pt>
                <c:pt idx="1930">
                  <c:v>8</c:v>
                </c:pt>
                <c:pt idx="1931">
                  <c:v>21</c:v>
                </c:pt>
                <c:pt idx="1932">
                  <c:v>3</c:v>
                </c:pt>
                <c:pt idx="1933">
                  <c:v>11</c:v>
                </c:pt>
                <c:pt idx="1934">
                  <c:v>4</c:v>
                </c:pt>
                <c:pt idx="1935">
                  <c:v>7</c:v>
                </c:pt>
                <c:pt idx="1936">
                  <c:v>4</c:v>
                </c:pt>
                <c:pt idx="1937">
                  <c:v>8</c:v>
                </c:pt>
                <c:pt idx="1938">
                  <c:v>7</c:v>
                </c:pt>
                <c:pt idx="1939">
                  <c:v>3</c:v>
                </c:pt>
                <c:pt idx="1940">
                  <c:v>7</c:v>
                </c:pt>
                <c:pt idx="1941">
                  <c:v>8</c:v>
                </c:pt>
                <c:pt idx="1942">
                  <c:v>12</c:v>
                </c:pt>
                <c:pt idx="1943">
                  <c:v>8</c:v>
                </c:pt>
                <c:pt idx="1944">
                  <c:v>2</c:v>
                </c:pt>
                <c:pt idx="1945">
                  <c:v>11</c:v>
                </c:pt>
                <c:pt idx="1946">
                  <c:v>17</c:v>
                </c:pt>
                <c:pt idx="1947">
                  <c:v>9</c:v>
                </c:pt>
                <c:pt idx="1948">
                  <c:v>17</c:v>
                </c:pt>
                <c:pt idx="1949">
                  <c:v>10</c:v>
                </c:pt>
                <c:pt idx="1950">
                  <c:v>9</c:v>
                </c:pt>
                <c:pt idx="1951">
                  <c:v>3</c:v>
                </c:pt>
                <c:pt idx="1952">
                  <c:v>7</c:v>
                </c:pt>
                <c:pt idx="1953">
                  <c:v>1</c:v>
                </c:pt>
                <c:pt idx="1954">
                  <c:v>6</c:v>
                </c:pt>
                <c:pt idx="1955">
                  <c:v>30</c:v>
                </c:pt>
                <c:pt idx="1956">
                  <c:v>8</c:v>
                </c:pt>
                <c:pt idx="1957">
                  <c:v>7</c:v>
                </c:pt>
                <c:pt idx="1958">
                  <c:v>3</c:v>
                </c:pt>
                <c:pt idx="1959">
                  <c:v>3</c:v>
                </c:pt>
                <c:pt idx="1960">
                  <c:v>7</c:v>
                </c:pt>
                <c:pt idx="1961">
                  <c:v>2</c:v>
                </c:pt>
                <c:pt idx="1962">
                  <c:v>11</c:v>
                </c:pt>
                <c:pt idx="1963">
                  <c:v>18</c:v>
                </c:pt>
                <c:pt idx="1964">
                  <c:v>8</c:v>
                </c:pt>
                <c:pt idx="1965">
                  <c:v>3</c:v>
                </c:pt>
                <c:pt idx="1966">
                  <c:v>9</c:v>
                </c:pt>
                <c:pt idx="1967">
                  <c:v>10</c:v>
                </c:pt>
                <c:pt idx="1968">
                  <c:v>4</c:v>
                </c:pt>
                <c:pt idx="1969">
                  <c:v>11</c:v>
                </c:pt>
                <c:pt idx="1970">
                  <c:v>3</c:v>
                </c:pt>
                <c:pt idx="1971">
                  <c:v>6</c:v>
                </c:pt>
                <c:pt idx="1972">
                  <c:v>6</c:v>
                </c:pt>
                <c:pt idx="1973">
                  <c:v>4</c:v>
                </c:pt>
                <c:pt idx="1974">
                  <c:v>6</c:v>
                </c:pt>
                <c:pt idx="1975">
                  <c:v>4</c:v>
                </c:pt>
                <c:pt idx="1976">
                  <c:v>12</c:v>
                </c:pt>
                <c:pt idx="1977">
                  <c:v>9</c:v>
                </c:pt>
                <c:pt idx="1978">
                  <c:v>6</c:v>
                </c:pt>
                <c:pt idx="1979">
                  <c:v>9</c:v>
                </c:pt>
                <c:pt idx="1980">
                  <c:v>19</c:v>
                </c:pt>
                <c:pt idx="1981">
                  <c:v>7</c:v>
                </c:pt>
                <c:pt idx="1982">
                  <c:v>12</c:v>
                </c:pt>
                <c:pt idx="1983">
                  <c:v>8</c:v>
                </c:pt>
                <c:pt idx="1984">
                  <c:v>9</c:v>
                </c:pt>
                <c:pt idx="1985">
                  <c:v>20</c:v>
                </c:pt>
                <c:pt idx="1986">
                  <c:v>3</c:v>
                </c:pt>
                <c:pt idx="1987">
                  <c:v>7</c:v>
                </c:pt>
                <c:pt idx="1988">
                  <c:v>3</c:v>
                </c:pt>
                <c:pt idx="1989">
                  <c:v>5</c:v>
                </c:pt>
                <c:pt idx="1990">
                  <c:v>10</c:v>
                </c:pt>
                <c:pt idx="1991">
                  <c:v>21</c:v>
                </c:pt>
                <c:pt idx="1992">
                  <c:v>4</c:v>
                </c:pt>
                <c:pt idx="1993">
                  <c:v>11</c:v>
                </c:pt>
                <c:pt idx="1994">
                  <c:v>9</c:v>
                </c:pt>
                <c:pt idx="1995">
                  <c:v>6</c:v>
                </c:pt>
                <c:pt idx="1996">
                  <c:v>13</c:v>
                </c:pt>
                <c:pt idx="1997">
                  <c:v>39</c:v>
                </c:pt>
                <c:pt idx="1998">
                  <c:v>13</c:v>
                </c:pt>
                <c:pt idx="1999">
                  <c:v>10</c:v>
                </c:pt>
                <c:pt idx="2000">
                  <c:v>28</c:v>
                </c:pt>
                <c:pt idx="2001">
                  <c:v>11</c:v>
                </c:pt>
                <c:pt idx="2002">
                  <c:v>8</c:v>
                </c:pt>
                <c:pt idx="2003">
                  <c:v>14</c:v>
                </c:pt>
                <c:pt idx="2004">
                  <c:v>6</c:v>
                </c:pt>
                <c:pt idx="2005">
                  <c:v>7</c:v>
                </c:pt>
                <c:pt idx="2006">
                  <c:v>3</c:v>
                </c:pt>
                <c:pt idx="2007">
                  <c:v>4</c:v>
                </c:pt>
                <c:pt idx="2008">
                  <c:v>15</c:v>
                </c:pt>
                <c:pt idx="2009">
                  <c:v>15</c:v>
                </c:pt>
                <c:pt idx="2010">
                  <c:v>7</c:v>
                </c:pt>
                <c:pt idx="2011">
                  <c:v>5</c:v>
                </c:pt>
                <c:pt idx="2012">
                  <c:v>3</c:v>
                </c:pt>
                <c:pt idx="2013">
                  <c:v>8</c:v>
                </c:pt>
                <c:pt idx="2014">
                  <c:v>4</c:v>
                </c:pt>
                <c:pt idx="2015">
                  <c:v>15</c:v>
                </c:pt>
                <c:pt idx="2016">
                  <c:v>4</c:v>
                </c:pt>
                <c:pt idx="2017">
                  <c:v>6</c:v>
                </c:pt>
                <c:pt idx="2018">
                  <c:v>7</c:v>
                </c:pt>
                <c:pt idx="2019">
                  <c:v>13</c:v>
                </c:pt>
                <c:pt idx="2020">
                  <c:v>10</c:v>
                </c:pt>
                <c:pt idx="2021">
                  <c:v>3</c:v>
                </c:pt>
                <c:pt idx="2022">
                  <c:v>10</c:v>
                </c:pt>
                <c:pt idx="2023">
                  <c:v>5</c:v>
                </c:pt>
                <c:pt idx="2024">
                  <c:v>4</c:v>
                </c:pt>
                <c:pt idx="2025">
                  <c:v>12</c:v>
                </c:pt>
                <c:pt idx="2026">
                  <c:v>2</c:v>
                </c:pt>
                <c:pt idx="2027">
                  <c:v>24</c:v>
                </c:pt>
                <c:pt idx="2028">
                  <c:v>8</c:v>
                </c:pt>
                <c:pt idx="2029">
                  <c:v>32</c:v>
                </c:pt>
                <c:pt idx="2030">
                  <c:v>6</c:v>
                </c:pt>
                <c:pt idx="2031">
                  <c:v>12</c:v>
                </c:pt>
                <c:pt idx="2032">
                  <c:v>4</c:v>
                </c:pt>
                <c:pt idx="2033">
                  <c:v>7</c:v>
                </c:pt>
                <c:pt idx="2034">
                  <c:v>6</c:v>
                </c:pt>
                <c:pt idx="2035">
                  <c:v>6</c:v>
                </c:pt>
                <c:pt idx="2036">
                  <c:v>1</c:v>
                </c:pt>
                <c:pt idx="2037">
                  <c:v>7</c:v>
                </c:pt>
                <c:pt idx="2038">
                  <c:v>5</c:v>
                </c:pt>
                <c:pt idx="2039">
                  <c:v>9</c:v>
                </c:pt>
                <c:pt idx="2040">
                  <c:v>33</c:v>
                </c:pt>
                <c:pt idx="2041">
                  <c:v>5</c:v>
                </c:pt>
                <c:pt idx="2042">
                  <c:v>8</c:v>
                </c:pt>
                <c:pt idx="2043">
                  <c:v>3</c:v>
                </c:pt>
                <c:pt idx="2044">
                  <c:v>5</c:v>
                </c:pt>
                <c:pt idx="2045">
                  <c:v>3</c:v>
                </c:pt>
                <c:pt idx="2046">
                  <c:v>2</c:v>
                </c:pt>
                <c:pt idx="2047">
                  <c:v>6</c:v>
                </c:pt>
                <c:pt idx="2048">
                  <c:v>10</c:v>
                </c:pt>
                <c:pt idx="2049">
                  <c:v>4</c:v>
                </c:pt>
                <c:pt idx="2050">
                  <c:v>5</c:v>
                </c:pt>
                <c:pt idx="2051">
                  <c:v>6</c:v>
                </c:pt>
                <c:pt idx="2052">
                  <c:v>5</c:v>
                </c:pt>
                <c:pt idx="2053">
                  <c:v>2</c:v>
                </c:pt>
                <c:pt idx="2054">
                  <c:v>7</c:v>
                </c:pt>
                <c:pt idx="2055">
                  <c:v>7</c:v>
                </c:pt>
                <c:pt idx="2056">
                  <c:v>5</c:v>
                </c:pt>
                <c:pt idx="2057">
                  <c:v>13</c:v>
                </c:pt>
                <c:pt idx="2058">
                  <c:v>15</c:v>
                </c:pt>
                <c:pt idx="2059">
                  <c:v>75</c:v>
                </c:pt>
                <c:pt idx="2060">
                  <c:v>11</c:v>
                </c:pt>
                <c:pt idx="2061">
                  <c:v>16</c:v>
                </c:pt>
                <c:pt idx="2062">
                  <c:v>14</c:v>
                </c:pt>
                <c:pt idx="2063">
                  <c:v>8</c:v>
                </c:pt>
                <c:pt idx="2064">
                  <c:v>4</c:v>
                </c:pt>
                <c:pt idx="2065">
                  <c:v>5</c:v>
                </c:pt>
                <c:pt idx="2066">
                  <c:v>12</c:v>
                </c:pt>
                <c:pt idx="2067">
                  <c:v>1</c:v>
                </c:pt>
                <c:pt idx="2068">
                  <c:v>7</c:v>
                </c:pt>
                <c:pt idx="2069">
                  <c:v>5</c:v>
                </c:pt>
                <c:pt idx="2070">
                  <c:v>2</c:v>
                </c:pt>
                <c:pt idx="2071">
                  <c:v>11</c:v>
                </c:pt>
                <c:pt idx="2072">
                  <c:v>5</c:v>
                </c:pt>
                <c:pt idx="2073">
                  <c:v>5</c:v>
                </c:pt>
                <c:pt idx="2074">
                  <c:v>2</c:v>
                </c:pt>
                <c:pt idx="2075">
                  <c:v>16</c:v>
                </c:pt>
                <c:pt idx="2076">
                  <c:v>4</c:v>
                </c:pt>
                <c:pt idx="2077">
                  <c:v>8</c:v>
                </c:pt>
                <c:pt idx="2078">
                  <c:v>3</c:v>
                </c:pt>
                <c:pt idx="2079">
                  <c:v>4</c:v>
                </c:pt>
                <c:pt idx="2080">
                  <c:v>5</c:v>
                </c:pt>
                <c:pt idx="2081">
                  <c:v>4</c:v>
                </c:pt>
                <c:pt idx="2082">
                  <c:v>2</c:v>
                </c:pt>
                <c:pt idx="2083">
                  <c:v>3</c:v>
                </c:pt>
                <c:pt idx="2084">
                  <c:v>2</c:v>
                </c:pt>
                <c:pt idx="2085">
                  <c:v>22</c:v>
                </c:pt>
                <c:pt idx="2086">
                  <c:v>2</c:v>
                </c:pt>
                <c:pt idx="2087">
                  <c:v>3</c:v>
                </c:pt>
                <c:pt idx="2088">
                  <c:v>7</c:v>
                </c:pt>
                <c:pt idx="2089">
                  <c:v>4</c:v>
                </c:pt>
                <c:pt idx="2090">
                  <c:v>4</c:v>
                </c:pt>
                <c:pt idx="2091">
                  <c:v>28</c:v>
                </c:pt>
                <c:pt idx="2092">
                  <c:v>8</c:v>
                </c:pt>
                <c:pt idx="2093">
                  <c:v>24</c:v>
                </c:pt>
                <c:pt idx="2094">
                  <c:v>11</c:v>
                </c:pt>
                <c:pt idx="2095">
                  <c:v>3</c:v>
                </c:pt>
                <c:pt idx="2096">
                  <c:v>4</c:v>
                </c:pt>
                <c:pt idx="2097">
                  <c:v>2</c:v>
                </c:pt>
                <c:pt idx="2098">
                  <c:v>7</c:v>
                </c:pt>
                <c:pt idx="2099">
                  <c:v>69</c:v>
                </c:pt>
                <c:pt idx="2100">
                  <c:v>3</c:v>
                </c:pt>
                <c:pt idx="2101">
                  <c:v>26</c:v>
                </c:pt>
                <c:pt idx="2102">
                  <c:v>2</c:v>
                </c:pt>
                <c:pt idx="2103">
                  <c:v>12</c:v>
                </c:pt>
                <c:pt idx="2104">
                  <c:v>190</c:v>
                </c:pt>
                <c:pt idx="2105">
                  <c:v>65</c:v>
                </c:pt>
                <c:pt idx="2106">
                  <c:v>36</c:v>
                </c:pt>
                <c:pt idx="2107">
                  <c:v>7</c:v>
                </c:pt>
                <c:pt idx="2108">
                  <c:v>26</c:v>
                </c:pt>
                <c:pt idx="2109">
                  <c:v>4</c:v>
                </c:pt>
                <c:pt idx="2110">
                  <c:v>5</c:v>
                </c:pt>
                <c:pt idx="2111">
                  <c:v>7</c:v>
                </c:pt>
                <c:pt idx="2112">
                  <c:v>5</c:v>
                </c:pt>
                <c:pt idx="2113">
                  <c:v>5</c:v>
                </c:pt>
                <c:pt idx="2114">
                  <c:v>8</c:v>
                </c:pt>
                <c:pt idx="2115">
                  <c:v>5</c:v>
                </c:pt>
                <c:pt idx="2116">
                  <c:v>8</c:v>
                </c:pt>
                <c:pt idx="2117">
                  <c:v>11</c:v>
                </c:pt>
                <c:pt idx="2118">
                  <c:v>3</c:v>
                </c:pt>
                <c:pt idx="2119">
                  <c:v>2</c:v>
                </c:pt>
                <c:pt idx="2120">
                  <c:v>2</c:v>
                </c:pt>
                <c:pt idx="2121">
                  <c:v>9</c:v>
                </c:pt>
                <c:pt idx="2122">
                  <c:v>5</c:v>
                </c:pt>
                <c:pt idx="2123">
                  <c:v>10</c:v>
                </c:pt>
                <c:pt idx="2124">
                  <c:v>43</c:v>
                </c:pt>
                <c:pt idx="2125">
                  <c:v>3</c:v>
                </c:pt>
                <c:pt idx="2126">
                  <c:v>3</c:v>
                </c:pt>
                <c:pt idx="2127">
                  <c:v>20</c:v>
                </c:pt>
                <c:pt idx="2128">
                  <c:v>2</c:v>
                </c:pt>
                <c:pt idx="2129">
                  <c:v>7</c:v>
                </c:pt>
                <c:pt idx="2130">
                  <c:v>8</c:v>
                </c:pt>
                <c:pt idx="2131">
                  <c:v>8</c:v>
                </c:pt>
                <c:pt idx="2132">
                  <c:v>3</c:v>
                </c:pt>
                <c:pt idx="2133">
                  <c:v>3</c:v>
                </c:pt>
                <c:pt idx="2134">
                  <c:v>11</c:v>
                </c:pt>
                <c:pt idx="2135">
                  <c:v>5</c:v>
                </c:pt>
                <c:pt idx="2136">
                  <c:v>9</c:v>
                </c:pt>
                <c:pt idx="2137">
                  <c:v>2</c:v>
                </c:pt>
                <c:pt idx="2138">
                  <c:v>4</c:v>
                </c:pt>
                <c:pt idx="2139">
                  <c:v>2</c:v>
                </c:pt>
                <c:pt idx="2140">
                  <c:v>2</c:v>
                </c:pt>
                <c:pt idx="2141">
                  <c:v>15</c:v>
                </c:pt>
                <c:pt idx="2142">
                  <c:v>35</c:v>
                </c:pt>
                <c:pt idx="2143">
                  <c:v>3</c:v>
                </c:pt>
                <c:pt idx="2144">
                  <c:v>22</c:v>
                </c:pt>
                <c:pt idx="2145">
                  <c:v>17</c:v>
                </c:pt>
                <c:pt idx="2146">
                  <c:v>3</c:v>
                </c:pt>
                <c:pt idx="2147">
                  <c:v>5</c:v>
                </c:pt>
                <c:pt idx="2148">
                  <c:v>8</c:v>
                </c:pt>
                <c:pt idx="2149">
                  <c:v>3</c:v>
                </c:pt>
                <c:pt idx="2150">
                  <c:v>7</c:v>
                </c:pt>
                <c:pt idx="2151">
                  <c:v>2</c:v>
                </c:pt>
                <c:pt idx="2152">
                  <c:v>5</c:v>
                </c:pt>
                <c:pt idx="2153">
                  <c:v>1</c:v>
                </c:pt>
                <c:pt idx="2154">
                  <c:v>3</c:v>
                </c:pt>
                <c:pt idx="2155">
                  <c:v>6</c:v>
                </c:pt>
                <c:pt idx="2156">
                  <c:v>7</c:v>
                </c:pt>
                <c:pt idx="2157">
                  <c:v>3</c:v>
                </c:pt>
                <c:pt idx="2158">
                  <c:v>4</c:v>
                </c:pt>
                <c:pt idx="2159">
                  <c:v>4</c:v>
                </c:pt>
                <c:pt idx="2160">
                  <c:v>2</c:v>
                </c:pt>
                <c:pt idx="2161">
                  <c:v>4</c:v>
                </c:pt>
                <c:pt idx="2162">
                  <c:v>6</c:v>
                </c:pt>
                <c:pt idx="2163">
                  <c:v>9</c:v>
                </c:pt>
                <c:pt idx="2164">
                  <c:v>9</c:v>
                </c:pt>
                <c:pt idx="2165">
                  <c:v>7</c:v>
                </c:pt>
                <c:pt idx="2166">
                  <c:v>2</c:v>
                </c:pt>
                <c:pt idx="2167">
                  <c:v>3</c:v>
                </c:pt>
                <c:pt idx="2168">
                  <c:v>4</c:v>
                </c:pt>
                <c:pt idx="2169">
                  <c:v>4</c:v>
                </c:pt>
                <c:pt idx="2170">
                  <c:v>3</c:v>
                </c:pt>
                <c:pt idx="2171">
                  <c:v>3</c:v>
                </c:pt>
                <c:pt idx="2172">
                  <c:v>5</c:v>
                </c:pt>
                <c:pt idx="2173">
                  <c:v>9</c:v>
                </c:pt>
                <c:pt idx="2174">
                  <c:v>4</c:v>
                </c:pt>
                <c:pt idx="2175">
                  <c:v>2</c:v>
                </c:pt>
                <c:pt idx="2176">
                  <c:v>5</c:v>
                </c:pt>
                <c:pt idx="2177">
                  <c:v>8</c:v>
                </c:pt>
                <c:pt idx="2178">
                  <c:v>3</c:v>
                </c:pt>
                <c:pt idx="2179">
                  <c:v>6</c:v>
                </c:pt>
                <c:pt idx="2180">
                  <c:v>20</c:v>
                </c:pt>
                <c:pt idx="2181">
                  <c:v>5</c:v>
                </c:pt>
                <c:pt idx="2182">
                  <c:v>5</c:v>
                </c:pt>
                <c:pt idx="2183">
                  <c:v>15</c:v>
                </c:pt>
                <c:pt idx="2184">
                  <c:v>19</c:v>
                </c:pt>
                <c:pt idx="2185">
                  <c:v>16</c:v>
                </c:pt>
                <c:pt idx="2186">
                  <c:v>3</c:v>
                </c:pt>
                <c:pt idx="2187">
                  <c:v>6</c:v>
                </c:pt>
                <c:pt idx="2188">
                  <c:v>8</c:v>
                </c:pt>
                <c:pt idx="2189">
                  <c:v>6</c:v>
                </c:pt>
                <c:pt idx="2190">
                  <c:v>13</c:v>
                </c:pt>
                <c:pt idx="2191">
                  <c:v>9</c:v>
                </c:pt>
                <c:pt idx="2192">
                  <c:v>6</c:v>
                </c:pt>
                <c:pt idx="2193">
                  <c:v>2</c:v>
                </c:pt>
                <c:pt idx="2194">
                  <c:v>4</c:v>
                </c:pt>
                <c:pt idx="2195">
                  <c:v>7</c:v>
                </c:pt>
                <c:pt idx="2196">
                  <c:v>11</c:v>
                </c:pt>
                <c:pt idx="2197">
                  <c:v>4</c:v>
                </c:pt>
                <c:pt idx="2198">
                  <c:v>1</c:v>
                </c:pt>
                <c:pt idx="2199">
                  <c:v>3</c:v>
                </c:pt>
                <c:pt idx="2200">
                  <c:v>35</c:v>
                </c:pt>
                <c:pt idx="2201">
                  <c:v>7</c:v>
                </c:pt>
                <c:pt idx="2202">
                  <c:v>11</c:v>
                </c:pt>
                <c:pt idx="2203">
                  <c:v>26</c:v>
                </c:pt>
                <c:pt idx="2204">
                  <c:v>12</c:v>
                </c:pt>
                <c:pt idx="2205">
                  <c:v>7</c:v>
                </c:pt>
                <c:pt idx="2206">
                  <c:v>7</c:v>
                </c:pt>
                <c:pt idx="2207">
                  <c:v>5</c:v>
                </c:pt>
                <c:pt idx="2208">
                  <c:v>2</c:v>
                </c:pt>
                <c:pt idx="2209">
                  <c:v>3</c:v>
                </c:pt>
                <c:pt idx="2210">
                  <c:v>4</c:v>
                </c:pt>
                <c:pt idx="2211">
                  <c:v>3</c:v>
                </c:pt>
                <c:pt idx="2212">
                  <c:v>3</c:v>
                </c:pt>
                <c:pt idx="2213">
                  <c:v>8</c:v>
                </c:pt>
                <c:pt idx="2214">
                  <c:v>33</c:v>
                </c:pt>
                <c:pt idx="2215">
                  <c:v>14</c:v>
                </c:pt>
                <c:pt idx="2216">
                  <c:v>12</c:v>
                </c:pt>
                <c:pt idx="2217">
                  <c:v>7</c:v>
                </c:pt>
                <c:pt idx="2218">
                  <c:v>11</c:v>
                </c:pt>
                <c:pt idx="2219">
                  <c:v>4</c:v>
                </c:pt>
                <c:pt idx="2220">
                  <c:v>9</c:v>
                </c:pt>
                <c:pt idx="2221">
                  <c:v>13</c:v>
                </c:pt>
                <c:pt idx="2222">
                  <c:v>9</c:v>
                </c:pt>
                <c:pt idx="2223">
                  <c:v>12</c:v>
                </c:pt>
                <c:pt idx="2224">
                  <c:v>5</c:v>
                </c:pt>
                <c:pt idx="2225">
                  <c:v>3</c:v>
                </c:pt>
                <c:pt idx="2226">
                  <c:v>6</c:v>
                </c:pt>
                <c:pt idx="2227">
                  <c:v>6</c:v>
                </c:pt>
                <c:pt idx="2228">
                  <c:v>1</c:v>
                </c:pt>
                <c:pt idx="2229">
                  <c:v>4</c:v>
                </c:pt>
                <c:pt idx="2230">
                  <c:v>2</c:v>
                </c:pt>
                <c:pt idx="2231">
                  <c:v>3</c:v>
                </c:pt>
                <c:pt idx="2232">
                  <c:v>4</c:v>
                </c:pt>
                <c:pt idx="2233">
                  <c:v>3</c:v>
                </c:pt>
                <c:pt idx="2234">
                  <c:v>3</c:v>
                </c:pt>
                <c:pt idx="2235">
                  <c:v>10</c:v>
                </c:pt>
                <c:pt idx="2236">
                  <c:v>2</c:v>
                </c:pt>
                <c:pt idx="2237">
                  <c:v>6</c:v>
                </c:pt>
                <c:pt idx="2238">
                  <c:v>5</c:v>
                </c:pt>
                <c:pt idx="2239">
                  <c:v>5</c:v>
                </c:pt>
                <c:pt idx="2240">
                  <c:v>27</c:v>
                </c:pt>
                <c:pt idx="2241">
                  <c:v>3</c:v>
                </c:pt>
                <c:pt idx="2242">
                  <c:v>7</c:v>
                </c:pt>
                <c:pt idx="2243">
                  <c:v>8</c:v>
                </c:pt>
                <c:pt idx="2244">
                  <c:v>11</c:v>
                </c:pt>
                <c:pt idx="2245">
                  <c:v>7</c:v>
                </c:pt>
                <c:pt idx="2246">
                  <c:v>3</c:v>
                </c:pt>
                <c:pt idx="2247">
                  <c:v>4</c:v>
                </c:pt>
                <c:pt idx="2248">
                  <c:v>6</c:v>
                </c:pt>
                <c:pt idx="2249">
                  <c:v>4</c:v>
                </c:pt>
                <c:pt idx="2250">
                  <c:v>3</c:v>
                </c:pt>
                <c:pt idx="2251">
                  <c:v>9</c:v>
                </c:pt>
                <c:pt idx="2252">
                  <c:v>12</c:v>
                </c:pt>
                <c:pt idx="2253">
                  <c:v>6</c:v>
                </c:pt>
                <c:pt idx="2254">
                  <c:v>9</c:v>
                </c:pt>
                <c:pt idx="2255">
                  <c:v>5</c:v>
                </c:pt>
                <c:pt idx="2256">
                  <c:v>5</c:v>
                </c:pt>
                <c:pt idx="2257">
                  <c:v>3</c:v>
                </c:pt>
                <c:pt idx="2258">
                  <c:v>4</c:v>
                </c:pt>
                <c:pt idx="2259">
                  <c:v>4</c:v>
                </c:pt>
                <c:pt idx="2260">
                  <c:v>7</c:v>
                </c:pt>
                <c:pt idx="2261">
                  <c:v>2</c:v>
                </c:pt>
                <c:pt idx="2262">
                  <c:v>1</c:v>
                </c:pt>
                <c:pt idx="2263">
                  <c:v>3</c:v>
                </c:pt>
                <c:pt idx="2264">
                  <c:v>7</c:v>
                </c:pt>
                <c:pt idx="2265">
                  <c:v>2</c:v>
                </c:pt>
                <c:pt idx="2266">
                  <c:v>11</c:v>
                </c:pt>
                <c:pt idx="2267">
                  <c:v>5</c:v>
                </c:pt>
                <c:pt idx="2268">
                  <c:v>3</c:v>
                </c:pt>
                <c:pt idx="2269">
                  <c:v>8</c:v>
                </c:pt>
                <c:pt idx="2270">
                  <c:v>8</c:v>
                </c:pt>
                <c:pt idx="2271">
                  <c:v>5</c:v>
                </c:pt>
                <c:pt idx="2272">
                  <c:v>19</c:v>
                </c:pt>
                <c:pt idx="2273">
                  <c:v>4</c:v>
                </c:pt>
                <c:pt idx="2274">
                  <c:v>4</c:v>
                </c:pt>
                <c:pt idx="2275">
                  <c:v>5</c:v>
                </c:pt>
                <c:pt idx="2276">
                  <c:v>3</c:v>
                </c:pt>
                <c:pt idx="2277">
                  <c:v>13</c:v>
                </c:pt>
                <c:pt idx="2278">
                  <c:v>19</c:v>
                </c:pt>
                <c:pt idx="2279">
                  <c:v>14</c:v>
                </c:pt>
                <c:pt idx="2280">
                  <c:v>4</c:v>
                </c:pt>
                <c:pt idx="2281">
                  <c:v>2</c:v>
                </c:pt>
                <c:pt idx="2282">
                  <c:v>7</c:v>
                </c:pt>
                <c:pt idx="2283">
                  <c:v>4</c:v>
                </c:pt>
                <c:pt idx="2284">
                  <c:v>5</c:v>
                </c:pt>
                <c:pt idx="2285">
                  <c:v>5</c:v>
                </c:pt>
                <c:pt idx="2286">
                  <c:v>3</c:v>
                </c:pt>
                <c:pt idx="2287">
                  <c:v>2</c:v>
                </c:pt>
                <c:pt idx="2288">
                  <c:v>3</c:v>
                </c:pt>
                <c:pt idx="2289">
                  <c:v>6</c:v>
                </c:pt>
                <c:pt idx="2290">
                  <c:v>6</c:v>
                </c:pt>
                <c:pt idx="2291">
                  <c:v>2</c:v>
                </c:pt>
                <c:pt idx="2292">
                  <c:v>14</c:v>
                </c:pt>
                <c:pt idx="2293">
                  <c:v>4</c:v>
                </c:pt>
                <c:pt idx="2294">
                  <c:v>28</c:v>
                </c:pt>
                <c:pt idx="2295">
                  <c:v>678</c:v>
                </c:pt>
                <c:pt idx="2296">
                  <c:v>5</c:v>
                </c:pt>
                <c:pt idx="2297">
                  <c:v>21</c:v>
                </c:pt>
                <c:pt idx="2298">
                  <c:v>3</c:v>
                </c:pt>
                <c:pt idx="2299">
                  <c:v>2</c:v>
                </c:pt>
                <c:pt idx="2300">
                  <c:v>3</c:v>
                </c:pt>
                <c:pt idx="2301">
                  <c:v>1</c:v>
                </c:pt>
                <c:pt idx="2302">
                  <c:v>7</c:v>
                </c:pt>
                <c:pt idx="2303">
                  <c:v>2</c:v>
                </c:pt>
                <c:pt idx="2304">
                  <c:v>2</c:v>
                </c:pt>
                <c:pt idx="2305">
                  <c:v>3</c:v>
                </c:pt>
                <c:pt idx="2306">
                  <c:v>6</c:v>
                </c:pt>
                <c:pt idx="2307">
                  <c:v>6</c:v>
                </c:pt>
                <c:pt idx="2308">
                  <c:v>1</c:v>
                </c:pt>
                <c:pt idx="2309">
                  <c:v>4</c:v>
                </c:pt>
                <c:pt idx="2310">
                  <c:v>2</c:v>
                </c:pt>
                <c:pt idx="2311">
                  <c:v>12</c:v>
                </c:pt>
                <c:pt idx="2312">
                  <c:v>1</c:v>
                </c:pt>
                <c:pt idx="2313">
                  <c:v>4</c:v>
                </c:pt>
                <c:pt idx="2314">
                  <c:v>13</c:v>
                </c:pt>
                <c:pt idx="2315">
                  <c:v>4</c:v>
                </c:pt>
                <c:pt idx="2316">
                  <c:v>2</c:v>
                </c:pt>
                <c:pt idx="2317">
                  <c:v>6</c:v>
                </c:pt>
                <c:pt idx="2318">
                  <c:v>4</c:v>
                </c:pt>
                <c:pt idx="2319">
                  <c:v>7</c:v>
                </c:pt>
                <c:pt idx="2320">
                  <c:v>3</c:v>
                </c:pt>
                <c:pt idx="2321">
                  <c:v>6</c:v>
                </c:pt>
                <c:pt idx="2322">
                  <c:v>6</c:v>
                </c:pt>
                <c:pt idx="2323">
                  <c:v>6</c:v>
                </c:pt>
                <c:pt idx="2324">
                  <c:v>28</c:v>
                </c:pt>
                <c:pt idx="2325">
                  <c:v>7</c:v>
                </c:pt>
                <c:pt idx="2326">
                  <c:v>6</c:v>
                </c:pt>
                <c:pt idx="2327">
                  <c:v>7</c:v>
                </c:pt>
                <c:pt idx="2328">
                  <c:v>7</c:v>
                </c:pt>
                <c:pt idx="2329">
                  <c:v>16</c:v>
                </c:pt>
                <c:pt idx="2330">
                  <c:v>7</c:v>
                </c:pt>
                <c:pt idx="2331">
                  <c:v>33</c:v>
                </c:pt>
                <c:pt idx="2332">
                  <c:v>42</c:v>
                </c:pt>
                <c:pt idx="2333">
                  <c:v>1</c:v>
                </c:pt>
                <c:pt idx="2334">
                  <c:v>131</c:v>
                </c:pt>
                <c:pt idx="2335">
                  <c:v>1</c:v>
                </c:pt>
                <c:pt idx="2336">
                  <c:v>6</c:v>
                </c:pt>
                <c:pt idx="2337">
                  <c:v>4</c:v>
                </c:pt>
                <c:pt idx="2338">
                  <c:v>4</c:v>
                </c:pt>
                <c:pt idx="2339">
                  <c:v>5</c:v>
                </c:pt>
                <c:pt idx="2340">
                  <c:v>12</c:v>
                </c:pt>
                <c:pt idx="2341">
                  <c:v>5</c:v>
                </c:pt>
                <c:pt idx="2342">
                  <c:v>5</c:v>
                </c:pt>
                <c:pt idx="2343">
                  <c:v>4</c:v>
                </c:pt>
                <c:pt idx="2344">
                  <c:v>9</c:v>
                </c:pt>
                <c:pt idx="2345">
                  <c:v>4</c:v>
                </c:pt>
                <c:pt idx="2346">
                  <c:v>82</c:v>
                </c:pt>
                <c:pt idx="2347">
                  <c:v>6</c:v>
                </c:pt>
                <c:pt idx="2348">
                  <c:v>4</c:v>
                </c:pt>
                <c:pt idx="2349">
                  <c:v>7</c:v>
                </c:pt>
                <c:pt idx="2350">
                  <c:v>2</c:v>
                </c:pt>
                <c:pt idx="2351">
                  <c:v>14</c:v>
                </c:pt>
                <c:pt idx="2352">
                  <c:v>6</c:v>
                </c:pt>
                <c:pt idx="235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0A-4176-93B2-14A8B7F71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766336"/>
        <c:axId val="603766816"/>
      </c:scatterChart>
      <c:valAx>
        <c:axId val="6037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r>
                  <a:rPr lang="en-US" baseline="0"/>
                  <a:t> of First Publication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66816"/>
        <c:crosses val="autoZero"/>
        <c:crossBetween val="midCat"/>
      </c:valAx>
      <c:valAx>
        <c:axId val="603766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Authors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6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Availibility</a:t>
            </a:r>
            <a:r>
              <a:rPr lang="en-US" baseline="0"/>
              <a:t> of Databases Compared to Number of Authors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avaliable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Low # of Authors</c:v>
                </c:pt>
                <c:pt idx="1">
                  <c:v>Medium # of Authors</c:v>
                </c:pt>
                <c:pt idx="2">
                  <c:v>High #of Authors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205</c:v>
                </c:pt>
                <c:pt idx="1">
                  <c:v>539</c:v>
                </c:pt>
                <c:pt idx="2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24-4CAD-A95C-D83C40A1DBC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not avaliable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Low # of Authors</c:v>
                </c:pt>
                <c:pt idx="1">
                  <c:v>Medium # of Authors</c:v>
                </c:pt>
                <c:pt idx="2">
                  <c:v>High #of Authors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373</c:v>
                </c:pt>
                <c:pt idx="1">
                  <c:v>564</c:v>
                </c:pt>
                <c:pt idx="2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24-4CAD-A95C-D83C40A1D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4915728"/>
        <c:axId val="10249339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strCache>
                      <c:ptCount val="3"/>
                      <c:pt idx="0">
                        <c:v>Low # of Authors</c:v>
                      </c:pt>
                      <c:pt idx="1">
                        <c:v>Medium # of Authors</c:v>
                      </c:pt>
                      <c:pt idx="2">
                        <c:v>High #of Authors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724-4CAD-A95C-D83C40A1DBC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# of databases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strCache>
                      <c:ptCount val="3"/>
                      <c:pt idx="0">
                        <c:v>Low # of Authors</c:v>
                      </c:pt>
                      <c:pt idx="1">
                        <c:v>Medium # of Authors</c:v>
                      </c:pt>
                      <c:pt idx="2">
                        <c:v>High #of Authors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579</c:v>
                      </c:pt>
                      <c:pt idx="1">
                        <c:v>1104</c:v>
                      </c:pt>
                      <c:pt idx="2">
                        <c:v>669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724-4CAD-A95C-D83C40A1DBC4}"/>
                  </c:ext>
                </c:extLst>
              </c15:ser>
            </c15:filteredBarSeries>
          </c:ext>
        </c:extLst>
      </c:barChart>
      <c:catAx>
        <c:axId val="10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33968"/>
        <c:crosses val="autoZero"/>
        <c:auto val="1"/>
        <c:lblAlgn val="ctr"/>
        <c:lblOffset val="100"/>
        <c:noMultiLvlLbl val="0"/>
      </c:catAx>
      <c:valAx>
        <c:axId val="102493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Availibility</a:t>
                </a:r>
                <a:r>
                  <a:rPr lang="en-US" baseline="0"/>
                  <a:t> Proportions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of Databases Produced by Varying Amounts of Authors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Sheet1!$C$1</c:f>
              <c:strCache>
                <c:ptCount val="1"/>
                <c:pt idx="0">
                  <c:v># of databases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Sheet1!$A$2:$A$4</c:f>
              <c:strCache>
                <c:ptCount val="3"/>
                <c:pt idx="0">
                  <c:v>Low # of Authors</c:v>
                </c:pt>
                <c:pt idx="1">
                  <c:v>Medium # of Authors</c:v>
                </c:pt>
                <c:pt idx="2">
                  <c:v>High #of Authors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579</c:v>
                </c:pt>
                <c:pt idx="1">
                  <c:v>1104</c:v>
                </c:pt>
                <c:pt idx="2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E-4D67-8A0E-E21A5BB63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Sheet1!$A$2:$A$4</c15:sqref>
                        </c15:formulaRef>
                      </c:ext>
                    </c:extLst>
                    <c:strCache>
                      <c:ptCount val="3"/>
                      <c:pt idx="0">
                        <c:v>Low # of Authors</c:v>
                      </c:pt>
                      <c:pt idx="1">
                        <c:v>Medium # of Authors</c:v>
                      </c:pt>
                      <c:pt idx="2">
                        <c:v>High #of Authors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DCE-4D67-8A0E-E21A5BB6307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508000</xdr:colOff>
      <xdr:row>16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61AE2D-2EFA-423F-9B08-2CD2EF45F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146050</xdr:rowOff>
    </xdr:from>
    <xdr:to>
      <xdr:col>7</xdr:col>
      <xdr:colOff>76200</xdr:colOff>
      <xdr:row>18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F726A-A83F-276D-15F8-584CAAA32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4</xdr:row>
      <xdr:rowOff>190500</xdr:rowOff>
    </xdr:from>
    <xdr:to>
      <xdr:col>13</xdr:col>
      <xdr:colOff>12700</xdr:colOff>
      <xdr:row>18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0977F8-22B9-B0CE-01EC-041AA5C0D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AA0D-7A65-1045-A71B-B0EF80CA8651}">
  <dimension ref="A1:E2355"/>
  <sheetViews>
    <sheetView topLeftCell="C1" workbookViewId="0">
      <selection activeCell="M10" sqref="M10"/>
    </sheetView>
  </sheetViews>
  <sheetFormatPr defaultColWidth="10.6640625" defaultRowHeight="16" x14ac:dyDescent="0.4"/>
  <sheetData>
    <row r="1" spans="1:5" x14ac:dyDescent="0.4">
      <c r="A1" t="s">
        <v>0</v>
      </c>
      <c r="B1" t="s">
        <v>1</v>
      </c>
      <c r="C1" t="s">
        <v>2</v>
      </c>
      <c r="D1" t="s">
        <v>4685</v>
      </c>
      <c r="E1" t="s">
        <v>4686</v>
      </c>
    </row>
    <row r="2" spans="1:5" x14ac:dyDescent="0.4">
      <c r="A2" t="s">
        <v>3</v>
      </c>
      <c r="B2" t="s">
        <v>4</v>
      </c>
      <c r="C2">
        <v>2018</v>
      </c>
      <c r="D2">
        <v>4</v>
      </c>
      <c r="E2" t="b">
        <v>0</v>
      </c>
    </row>
    <row r="3" spans="1:5" x14ac:dyDescent="0.4">
      <c r="A3" t="s">
        <v>5</v>
      </c>
      <c r="B3" t="s">
        <v>6</v>
      </c>
      <c r="C3">
        <v>2018</v>
      </c>
      <c r="D3">
        <v>12</v>
      </c>
      <c r="E3" t="b">
        <v>0</v>
      </c>
    </row>
    <row r="4" spans="1:5" x14ac:dyDescent="0.4">
      <c r="A4" t="s">
        <v>8</v>
      </c>
      <c r="B4" t="s">
        <v>9</v>
      </c>
      <c r="C4">
        <v>2017</v>
      </c>
      <c r="D4">
        <v>14</v>
      </c>
      <c r="E4" t="b">
        <v>1</v>
      </c>
    </row>
    <row r="5" spans="1:5" x14ac:dyDescent="0.4">
      <c r="A5" t="s">
        <v>10</v>
      </c>
      <c r="B5" t="s">
        <v>11</v>
      </c>
      <c r="C5">
        <v>2018</v>
      </c>
      <c r="D5">
        <v>22</v>
      </c>
      <c r="E5" t="b">
        <v>1</v>
      </c>
    </row>
    <row r="6" spans="1:5" x14ac:dyDescent="0.4">
      <c r="A6" t="s">
        <v>12</v>
      </c>
      <c r="B6" t="s">
        <v>13</v>
      </c>
      <c r="C6">
        <v>2018</v>
      </c>
      <c r="D6">
        <v>8</v>
      </c>
      <c r="E6" t="b">
        <v>0</v>
      </c>
    </row>
    <row r="7" spans="1:5" x14ac:dyDescent="0.4">
      <c r="A7" t="s">
        <v>14</v>
      </c>
      <c r="B7" t="s">
        <v>15</v>
      </c>
      <c r="C7">
        <v>2019</v>
      </c>
      <c r="D7">
        <v>18</v>
      </c>
      <c r="E7" t="b">
        <v>1</v>
      </c>
    </row>
    <row r="8" spans="1:5" x14ac:dyDescent="0.4">
      <c r="A8" t="s">
        <v>16</v>
      </c>
      <c r="B8" t="s">
        <v>17</v>
      </c>
      <c r="C8">
        <v>2021</v>
      </c>
      <c r="D8">
        <v>7</v>
      </c>
      <c r="E8" t="b">
        <v>1</v>
      </c>
    </row>
    <row r="9" spans="1:5" x14ac:dyDescent="0.4">
      <c r="A9" t="s">
        <v>18</v>
      </c>
      <c r="B9" t="s">
        <v>19</v>
      </c>
      <c r="C9">
        <v>2021</v>
      </c>
      <c r="D9">
        <v>5</v>
      </c>
      <c r="E9" t="b">
        <v>1</v>
      </c>
    </row>
    <row r="10" spans="1:5" x14ac:dyDescent="0.4">
      <c r="A10" t="s">
        <v>20</v>
      </c>
      <c r="B10" t="s">
        <v>21</v>
      </c>
      <c r="C10">
        <v>2021</v>
      </c>
      <c r="D10">
        <v>15</v>
      </c>
      <c r="E10" t="b">
        <v>1</v>
      </c>
    </row>
    <row r="11" spans="1:5" x14ac:dyDescent="0.4">
      <c r="A11" t="s">
        <v>22</v>
      </c>
      <c r="B11" t="s">
        <v>23</v>
      </c>
      <c r="C11">
        <v>2017</v>
      </c>
      <c r="D11">
        <v>7</v>
      </c>
      <c r="E11" t="b">
        <v>1</v>
      </c>
    </row>
    <row r="12" spans="1:5" x14ac:dyDescent="0.4">
      <c r="A12" t="s">
        <v>24</v>
      </c>
      <c r="B12" t="s">
        <v>25</v>
      </c>
      <c r="C12">
        <v>2020</v>
      </c>
      <c r="D12">
        <v>6</v>
      </c>
      <c r="E12" t="b">
        <v>1</v>
      </c>
    </row>
    <row r="13" spans="1:5" x14ac:dyDescent="0.4">
      <c r="A13" t="s">
        <v>26</v>
      </c>
      <c r="B13" t="s">
        <v>27</v>
      </c>
      <c r="C13">
        <v>2019</v>
      </c>
      <c r="D13">
        <v>3</v>
      </c>
      <c r="E13" t="b">
        <v>0</v>
      </c>
    </row>
    <row r="14" spans="1:5" x14ac:dyDescent="0.4">
      <c r="A14" t="s">
        <v>28</v>
      </c>
      <c r="B14" t="s">
        <v>29</v>
      </c>
      <c r="C14">
        <v>2021</v>
      </c>
      <c r="D14">
        <v>6</v>
      </c>
      <c r="E14" t="b">
        <v>1</v>
      </c>
    </row>
    <row r="15" spans="1:5" x14ac:dyDescent="0.4">
      <c r="A15" t="s">
        <v>30</v>
      </c>
      <c r="B15" t="s">
        <v>31</v>
      </c>
      <c r="C15">
        <v>2022</v>
      </c>
      <c r="D15">
        <v>5</v>
      </c>
      <c r="E15" t="b">
        <v>1</v>
      </c>
    </row>
    <row r="16" spans="1:5" x14ac:dyDescent="0.4">
      <c r="A16" t="s">
        <v>32</v>
      </c>
      <c r="B16" t="s">
        <v>33</v>
      </c>
      <c r="C16">
        <v>2021</v>
      </c>
      <c r="D16">
        <v>5</v>
      </c>
      <c r="E16" t="b">
        <v>1</v>
      </c>
    </row>
    <row r="17" spans="1:5" x14ac:dyDescent="0.4">
      <c r="A17" t="s">
        <v>34</v>
      </c>
      <c r="B17" t="s">
        <v>35</v>
      </c>
      <c r="C17">
        <v>2022</v>
      </c>
      <c r="D17">
        <v>2</v>
      </c>
      <c r="E17" t="b">
        <v>0</v>
      </c>
    </row>
    <row r="18" spans="1:5" x14ac:dyDescent="0.4">
      <c r="A18" t="s">
        <v>36</v>
      </c>
      <c r="B18" t="s">
        <v>37</v>
      </c>
      <c r="C18">
        <v>2022</v>
      </c>
      <c r="D18">
        <v>9</v>
      </c>
      <c r="E18" t="b">
        <v>1</v>
      </c>
    </row>
    <row r="19" spans="1:5" x14ac:dyDescent="0.4">
      <c r="A19" t="s">
        <v>38</v>
      </c>
      <c r="B19" t="s">
        <v>39</v>
      </c>
      <c r="C19">
        <v>2022</v>
      </c>
      <c r="D19">
        <v>3</v>
      </c>
      <c r="E19" t="b">
        <v>1</v>
      </c>
    </row>
    <row r="20" spans="1:5" x14ac:dyDescent="0.4">
      <c r="A20" t="s">
        <v>40</v>
      </c>
      <c r="B20" t="s">
        <v>41</v>
      </c>
      <c r="C20">
        <v>2019</v>
      </c>
      <c r="D20">
        <v>8</v>
      </c>
      <c r="E20" t="b">
        <v>0</v>
      </c>
    </row>
    <row r="21" spans="1:5" x14ac:dyDescent="0.4">
      <c r="A21" t="s">
        <v>42</v>
      </c>
      <c r="B21" t="s">
        <v>43</v>
      </c>
      <c r="C21">
        <v>2021</v>
      </c>
      <c r="D21">
        <v>6</v>
      </c>
      <c r="E21" t="b">
        <v>1</v>
      </c>
    </row>
    <row r="22" spans="1:5" x14ac:dyDescent="0.4">
      <c r="A22" t="s">
        <v>44</v>
      </c>
      <c r="B22" t="s">
        <v>45</v>
      </c>
      <c r="C22">
        <v>2018</v>
      </c>
      <c r="D22">
        <v>4</v>
      </c>
      <c r="E22" t="b">
        <v>1</v>
      </c>
    </row>
    <row r="23" spans="1:5" x14ac:dyDescent="0.4">
      <c r="A23" t="s">
        <v>46</v>
      </c>
      <c r="B23" t="s">
        <v>47</v>
      </c>
      <c r="C23">
        <v>2021</v>
      </c>
      <c r="D23">
        <v>10</v>
      </c>
      <c r="E23" t="b">
        <v>1</v>
      </c>
    </row>
    <row r="24" spans="1:5" x14ac:dyDescent="0.4">
      <c r="A24" t="s">
        <v>48</v>
      </c>
      <c r="B24" t="s">
        <v>49</v>
      </c>
      <c r="C24">
        <v>2021</v>
      </c>
      <c r="D24">
        <v>8</v>
      </c>
      <c r="E24" t="b">
        <v>1</v>
      </c>
    </row>
    <row r="25" spans="1:5" x14ac:dyDescent="0.4">
      <c r="A25" t="s">
        <v>50</v>
      </c>
      <c r="B25" t="s">
        <v>51</v>
      </c>
      <c r="C25">
        <v>2022</v>
      </c>
      <c r="D25">
        <v>14</v>
      </c>
      <c r="E25" t="b">
        <v>0</v>
      </c>
    </row>
    <row r="26" spans="1:5" x14ac:dyDescent="0.4">
      <c r="A26" t="s">
        <v>52</v>
      </c>
      <c r="B26" t="s">
        <v>53</v>
      </c>
      <c r="C26">
        <v>2022</v>
      </c>
      <c r="D26">
        <v>5</v>
      </c>
      <c r="E26" t="b">
        <v>1</v>
      </c>
    </row>
    <row r="27" spans="1:5" x14ac:dyDescent="0.4">
      <c r="A27" t="s">
        <v>54</v>
      </c>
      <c r="B27" t="s">
        <v>55</v>
      </c>
      <c r="C27">
        <v>2019</v>
      </c>
      <c r="D27">
        <v>5</v>
      </c>
      <c r="E27" t="b">
        <v>1</v>
      </c>
    </row>
    <row r="28" spans="1:5" x14ac:dyDescent="0.4">
      <c r="A28" t="s">
        <v>56</v>
      </c>
      <c r="B28" t="s">
        <v>57</v>
      </c>
      <c r="C28">
        <v>2021</v>
      </c>
      <c r="D28">
        <v>9</v>
      </c>
      <c r="E28" t="b">
        <v>1</v>
      </c>
    </row>
    <row r="29" spans="1:5" x14ac:dyDescent="0.4">
      <c r="A29" t="s">
        <v>58</v>
      </c>
      <c r="B29" t="s">
        <v>59</v>
      </c>
      <c r="C29">
        <v>2018</v>
      </c>
      <c r="D29">
        <v>10</v>
      </c>
      <c r="E29" t="b">
        <v>1</v>
      </c>
    </row>
    <row r="30" spans="1:5" x14ac:dyDescent="0.4">
      <c r="A30" t="s">
        <v>60</v>
      </c>
      <c r="B30" t="s">
        <v>61</v>
      </c>
      <c r="C30">
        <v>2021</v>
      </c>
      <c r="D30">
        <v>16</v>
      </c>
      <c r="E30" t="b">
        <v>1</v>
      </c>
    </row>
    <row r="31" spans="1:5" x14ac:dyDescent="0.4">
      <c r="A31" t="s">
        <v>62</v>
      </c>
      <c r="B31" t="s">
        <v>63</v>
      </c>
      <c r="C31">
        <v>2020</v>
      </c>
      <c r="D31">
        <v>7</v>
      </c>
      <c r="E31" t="b">
        <v>1</v>
      </c>
    </row>
    <row r="32" spans="1:5" x14ac:dyDescent="0.4">
      <c r="A32" t="s">
        <v>64</v>
      </c>
      <c r="B32" t="s">
        <v>65</v>
      </c>
      <c r="C32">
        <v>2019</v>
      </c>
      <c r="D32">
        <v>8</v>
      </c>
      <c r="E32" t="b">
        <v>0</v>
      </c>
    </row>
    <row r="33" spans="1:5" x14ac:dyDescent="0.4">
      <c r="A33" t="s">
        <v>66</v>
      </c>
      <c r="B33" t="s">
        <v>67</v>
      </c>
      <c r="C33">
        <v>2021</v>
      </c>
      <c r="D33">
        <v>9</v>
      </c>
      <c r="E33" t="b">
        <v>1</v>
      </c>
    </row>
    <row r="34" spans="1:5" x14ac:dyDescent="0.4">
      <c r="A34" t="s">
        <v>68</v>
      </c>
      <c r="B34" t="s">
        <v>69</v>
      </c>
      <c r="C34">
        <v>2021</v>
      </c>
      <c r="D34">
        <v>2</v>
      </c>
      <c r="E34" t="b">
        <v>0</v>
      </c>
    </row>
    <row r="35" spans="1:5" x14ac:dyDescent="0.4">
      <c r="A35" t="s">
        <v>70</v>
      </c>
      <c r="B35" t="s">
        <v>71</v>
      </c>
      <c r="C35">
        <v>2018</v>
      </c>
      <c r="D35">
        <v>18</v>
      </c>
      <c r="E35" t="b">
        <v>1</v>
      </c>
    </row>
    <row r="36" spans="1:5" x14ac:dyDescent="0.4">
      <c r="A36" t="s">
        <v>72</v>
      </c>
      <c r="B36" t="s">
        <v>73</v>
      </c>
      <c r="C36">
        <v>2021</v>
      </c>
      <c r="D36">
        <v>6</v>
      </c>
      <c r="E36" t="b">
        <v>1</v>
      </c>
    </row>
    <row r="37" spans="1:5" x14ac:dyDescent="0.4">
      <c r="A37" t="s">
        <v>74</v>
      </c>
      <c r="B37" t="s">
        <v>75</v>
      </c>
      <c r="C37">
        <v>2021</v>
      </c>
      <c r="D37">
        <v>32</v>
      </c>
      <c r="E37" t="b">
        <v>1</v>
      </c>
    </row>
    <row r="38" spans="1:5" x14ac:dyDescent="0.4">
      <c r="A38" t="s">
        <v>76</v>
      </c>
      <c r="B38" t="s">
        <v>77</v>
      </c>
      <c r="C38">
        <v>2019</v>
      </c>
      <c r="D38">
        <v>8</v>
      </c>
      <c r="E38" t="b">
        <v>1</v>
      </c>
    </row>
    <row r="39" spans="1:5" x14ac:dyDescent="0.4">
      <c r="A39" t="s">
        <v>78</v>
      </c>
      <c r="B39" t="s">
        <v>79</v>
      </c>
      <c r="C39">
        <v>2022</v>
      </c>
      <c r="D39">
        <v>18</v>
      </c>
      <c r="E39" t="b">
        <v>1</v>
      </c>
    </row>
    <row r="40" spans="1:5" x14ac:dyDescent="0.4">
      <c r="A40" t="s">
        <v>80</v>
      </c>
      <c r="B40" t="s">
        <v>81</v>
      </c>
      <c r="C40">
        <v>2019</v>
      </c>
      <c r="D40">
        <v>29</v>
      </c>
      <c r="E40" t="b">
        <v>1</v>
      </c>
    </row>
    <row r="41" spans="1:5" x14ac:dyDescent="0.4">
      <c r="A41" t="s">
        <v>82</v>
      </c>
      <c r="B41" t="s">
        <v>83</v>
      </c>
      <c r="C41">
        <v>2017</v>
      </c>
      <c r="D41">
        <v>13</v>
      </c>
      <c r="E41" t="b">
        <v>0</v>
      </c>
    </row>
    <row r="42" spans="1:5" x14ac:dyDescent="0.4">
      <c r="A42" t="s">
        <v>84</v>
      </c>
      <c r="B42" t="s">
        <v>85</v>
      </c>
      <c r="C42">
        <v>2021</v>
      </c>
      <c r="D42">
        <v>8</v>
      </c>
      <c r="E42" t="b">
        <v>1</v>
      </c>
    </row>
    <row r="43" spans="1:5" x14ac:dyDescent="0.4">
      <c r="A43" t="s">
        <v>86</v>
      </c>
      <c r="B43" t="s">
        <v>87</v>
      </c>
      <c r="C43">
        <v>2022</v>
      </c>
      <c r="D43">
        <v>7</v>
      </c>
      <c r="E43" t="b">
        <v>1</v>
      </c>
    </row>
    <row r="44" spans="1:5" x14ac:dyDescent="0.4">
      <c r="A44" t="s">
        <v>88</v>
      </c>
      <c r="B44" t="s">
        <v>89</v>
      </c>
      <c r="C44">
        <v>2021</v>
      </c>
      <c r="D44">
        <v>21</v>
      </c>
      <c r="E44" t="b">
        <v>1</v>
      </c>
    </row>
    <row r="45" spans="1:5" x14ac:dyDescent="0.4">
      <c r="A45" t="s">
        <v>90</v>
      </c>
      <c r="B45" t="s">
        <v>91</v>
      </c>
      <c r="C45">
        <v>2021</v>
      </c>
      <c r="D45">
        <v>5</v>
      </c>
      <c r="E45" t="b">
        <v>0</v>
      </c>
    </row>
    <row r="46" spans="1:5" x14ac:dyDescent="0.4">
      <c r="A46" t="s">
        <v>92</v>
      </c>
      <c r="B46" t="s">
        <v>93</v>
      </c>
      <c r="C46">
        <v>2019</v>
      </c>
      <c r="D46">
        <v>6</v>
      </c>
      <c r="E46" t="b">
        <v>1</v>
      </c>
    </row>
    <row r="47" spans="1:5" x14ac:dyDescent="0.4">
      <c r="A47" t="s">
        <v>94</v>
      </c>
      <c r="B47" t="s">
        <v>95</v>
      </c>
      <c r="C47">
        <v>2021</v>
      </c>
      <c r="D47">
        <v>8</v>
      </c>
      <c r="E47" t="b">
        <v>1</v>
      </c>
    </row>
    <row r="48" spans="1:5" x14ac:dyDescent="0.4">
      <c r="A48" t="s">
        <v>96</v>
      </c>
      <c r="B48" t="s">
        <v>97</v>
      </c>
      <c r="C48">
        <v>2018</v>
      </c>
      <c r="D48">
        <v>9</v>
      </c>
      <c r="E48" t="b">
        <v>0</v>
      </c>
    </row>
    <row r="49" spans="1:5" x14ac:dyDescent="0.4">
      <c r="A49" t="s">
        <v>98</v>
      </c>
      <c r="B49" t="s">
        <v>99</v>
      </c>
      <c r="C49">
        <v>2018</v>
      </c>
      <c r="D49">
        <v>7</v>
      </c>
      <c r="E49" t="b">
        <v>1</v>
      </c>
    </row>
    <row r="50" spans="1:5" x14ac:dyDescent="0.4">
      <c r="A50" t="s">
        <v>100</v>
      </c>
      <c r="B50" t="s">
        <v>101</v>
      </c>
      <c r="C50">
        <v>2017</v>
      </c>
      <c r="D50">
        <v>7</v>
      </c>
      <c r="E50" t="b">
        <v>0</v>
      </c>
    </row>
    <row r="51" spans="1:5" x14ac:dyDescent="0.4">
      <c r="A51" t="s">
        <v>102</v>
      </c>
      <c r="B51" t="s">
        <v>103</v>
      </c>
      <c r="C51">
        <v>2021</v>
      </c>
      <c r="D51">
        <v>5</v>
      </c>
      <c r="E51" t="b">
        <v>0</v>
      </c>
    </row>
    <row r="52" spans="1:5" x14ac:dyDescent="0.4">
      <c r="A52" t="s">
        <v>104</v>
      </c>
      <c r="B52" t="s">
        <v>105</v>
      </c>
      <c r="C52">
        <v>2018</v>
      </c>
      <c r="D52">
        <v>9</v>
      </c>
      <c r="E52" t="b">
        <v>1</v>
      </c>
    </row>
    <row r="53" spans="1:5" x14ac:dyDescent="0.4">
      <c r="A53" t="s">
        <v>106</v>
      </c>
      <c r="B53" t="s">
        <v>107</v>
      </c>
      <c r="C53">
        <v>2018</v>
      </c>
      <c r="D53">
        <v>12</v>
      </c>
      <c r="E53" t="b">
        <v>1</v>
      </c>
    </row>
    <row r="54" spans="1:5" x14ac:dyDescent="0.4">
      <c r="A54" t="s">
        <v>108</v>
      </c>
      <c r="B54" t="s">
        <v>109</v>
      </c>
      <c r="C54">
        <v>2019</v>
      </c>
      <c r="D54">
        <v>22</v>
      </c>
      <c r="E54" t="b">
        <v>0</v>
      </c>
    </row>
    <row r="55" spans="1:5" x14ac:dyDescent="0.4">
      <c r="A55" t="s">
        <v>110</v>
      </c>
      <c r="B55" t="s">
        <v>111</v>
      </c>
      <c r="C55">
        <v>2017</v>
      </c>
      <c r="D55">
        <v>8</v>
      </c>
      <c r="E55" t="b">
        <v>0</v>
      </c>
    </row>
    <row r="56" spans="1:5" x14ac:dyDescent="0.4">
      <c r="A56" t="s">
        <v>112</v>
      </c>
      <c r="B56" t="s">
        <v>113</v>
      </c>
      <c r="C56">
        <v>2018</v>
      </c>
      <c r="D56">
        <v>12</v>
      </c>
      <c r="E56" t="b">
        <v>1</v>
      </c>
    </row>
    <row r="57" spans="1:5" x14ac:dyDescent="0.4">
      <c r="A57" t="s">
        <v>114</v>
      </c>
      <c r="B57" t="s">
        <v>115</v>
      </c>
      <c r="C57">
        <v>2022</v>
      </c>
      <c r="D57">
        <v>12</v>
      </c>
      <c r="E57" t="b">
        <v>1</v>
      </c>
    </row>
    <row r="58" spans="1:5" x14ac:dyDescent="0.4">
      <c r="A58" t="s">
        <v>116</v>
      </c>
      <c r="B58" t="s">
        <v>117</v>
      </c>
      <c r="C58">
        <v>2017</v>
      </c>
      <c r="D58">
        <v>10</v>
      </c>
      <c r="E58" t="b">
        <v>1</v>
      </c>
    </row>
    <row r="59" spans="1:5" x14ac:dyDescent="0.4">
      <c r="A59" t="s">
        <v>118</v>
      </c>
      <c r="B59" t="s">
        <v>119</v>
      </c>
      <c r="C59">
        <v>2021</v>
      </c>
      <c r="D59">
        <v>16</v>
      </c>
      <c r="E59" t="b">
        <v>1</v>
      </c>
    </row>
    <row r="60" spans="1:5" x14ac:dyDescent="0.4">
      <c r="A60" t="s">
        <v>120</v>
      </c>
      <c r="B60" t="s">
        <v>121</v>
      </c>
      <c r="C60">
        <v>2021</v>
      </c>
      <c r="D60">
        <v>7</v>
      </c>
      <c r="E60" t="b">
        <v>1</v>
      </c>
    </row>
    <row r="61" spans="1:5" x14ac:dyDescent="0.4">
      <c r="A61" t="s">
        <v>122</v>
      </c>
      <c r="B61" t="s">
        <v>123</v>
      </c>
      <c r="C61">
        <v>2017</v>
      </c>
      <c r="D61">
        <v>9</v>
      </c>
      <c r="E61" t="b">
        <v>1</v>
      </c>
    </row>
    <row r="62" spans="1:5" x14ac:dyDescent="0.4">
      <c r="A62" t="s">
        <v>124</v>
      </c>
      <c r="B62" t="s">
        <v>125</v>
      </c>
      <c r="C62">
        <v>2022</v>
      </c>
      <c r="D62">
        <v>5</v>
      </c>
      <c r="E62" t="b">
        <v>1</v>
      </c>
    </row>
    <row r="63" spans="1:5" x14ac:dyDescent="0.4">
      <c r="A63" t="s">
        <v>126</v>
      </c>
      <c r="B63" t="s">
        <v>127</v>
      </c>
      <c r="C63">
        <v>2018</v>
      </c>
      <c r="D63">
        <v>13</v>
      </c>
      <c r="E63" t="b">
        <v>1</v>
      </c>
    </row>
    <row r="64" spans="1:5" x14ac:dyDescent="0.4">
      <c r="A64" t="s">
        <v>128</v>
      </c>
      <c r="B64" t="s">
        <v>129</v>
      </c>
      <c r="C64">
        <v>2018</v>
      </c>
      <c r="D64">
        <v>4</v>
      </c>
      <c r="E64" t="b">
        <v>0</v>
      </c>
    </row>
    <row r="65" spans="1:5" x14ac:dyDescent="0.4">
      <c r="A65" t="s">
        <v>130</v>
      </c>
      <c r="B65" t="s">
        <v>131</v>
      </c>
      <c r="C65">
        <v>2021</v>
      </c>
      <c r="D65">
        <v>8</v>
      </c>
      <c r="E65" t="b">
        <v>1</v>
      </c>
    </row>
    <row r="66" spans="1:5" x14ac:dyDescent="0.4">
      <c r="A66" t="s">
        <v>132</v>
      </c>
      <c r="B66" t="s">
        <v>133</v>
      </c>
      <c r="C66">
        <v>2022</v>
      </c>
      <c r="D66">
        <v>8</v>
      </c>
      <c r="E66" t="b">
        <v>1</v>
      </c>
    </row>
    <row r="67" spans="1:5" x14ac:dyDescent="0.4">
      <c r="A67" t="s">
        <v>134</v>
      </c>
      <c r="B67" t="s">
        <v>135</v>
      </c>
      <c r="C67">
        <v>2018</v>
      </c>
      <c r="D67">
        <v>11</v>
      </c>
      <c r="E67" t="b">
        <v>1</v>
      </c>
    </row>
    <row r="68" spans="1:5" x14ac:dyDescent="0.4">
      <c r="A68" t="s">
        <v>136</v>
      </c>
      <c r="B68" t="s">
        <v>137</v>
      </c>
      <c r="C68">
        <v>2017</v>
      </c>
      <c r="D68">
        <v>9</v>
      </c>
      <c r="E68" t="b">
        <v>1</v>
      </c>
    </row>
    <row r="69" spans="1:5" x14ac:dyDescent="0.4">
      <c r="A69" t="s">
        <v>138</v>
      </c>
      <c r="B69" t="s">
        <v>139</v>
      </c>
      <c r="C69">
        <v>2018</v>
      </c>
      <c r="D69">
        <v>8</v>
      </c>
      <c r="E69" t="b">
        <v>1</v>
      </c>
    </row>
    <row r="70" spans="1:5" x14ac:dyDescent="0.4">
      <c r="A70" t="s">
        <v>140</v>
      </c>
      <c r="B70" t="s">
        <v>141</v>
      </c>
      <c r="C70">
        <v>2021</v>
      </c>
      <c r="D70">
        <v>6</v>
      </c>
      <c r="E70" t="b">
        <v>1</v>
      </c>
    </row>
    <row r="71" spans="1:5" x14ac:dyDescent="0.4">
      <c r="A71" t="s">
        <v>142</v>
      </c>
      <c r="B71" t="s">
        <v>143</v>
      </c>
      <c r="C71">
        <v>2021</v>
      </c>
      <c r="D71">
        <v>3</v>
      </c>
      <c r="E71" t="b">
        <v>1</v>
      </c>
    </row>
    <row r="72" spans="1:5" x14ac:dyDescent="0.4">
      <c r="A72" t="s">
        <v>144</v>
      </c>
      <c r="B72" t="s">
        <v>145</v>
      </c>
      <c r="C72">
        <v>2020</v>
      </c>
      <c r="D72">
        <v>4</v>
      </c>
      <c r="E72" t="b">
        <v>1</v>
      </c>
    </row>
    <row r="73" spans="1:5" x14ac:dyDescent="0.4">
      <c r="A73" t="s">
        <v>146</v>
      </c>
      <c r="B73" t="s">
        <v>147</v>
      </c>
      <c r="C73">
        <v>2020</v>
      </c>
      <c r="D73">
        <v>8</v>
      </c>
      <c r="E73" t="b">
        <v>1</v>
      </c>
    </row>
    <row r="74" spans="1:5" x14ac:dyDescent="0.4">
      <c r="A74" t="s">
        <v>148</v>
      </c>
      <c r="B74" t="s">
        <v>149</v>
      </c>
      <c r="C74">
        <v>2022</v>
      </c>
      <c r="D74">
        <v>11</v>
      </c>
      <c r="E74" t="b">
        <v>1</v>
      </c>
    </row>
    <row r="75" spans="1:5" x14ac:dyDescent="0.4">
      <c r="A75" t="s">
        <v>150</v>
      </c>
      <c r="B75" t="s">
        <v>151</v>
      </c>
      <c r="C75">
        <v>2021</v>
      </c>
      <c r="D75">
        <v>10</v>
      </c>
      <c r="E75" t="b">
        <v>1</v>
      </c>
    </row>
    <row r="76" spans="1:5" x14ac:dyDescent="0.4">
      <c r="A76" t="s">
        <v>152</v>
      </c>
      <c r="B76" t="s">
        <v>153</v>
      </c>
      <c r="C76">
        <v>2022</v>
      </c>
      <c r="D76">
        <v>9</v>
      </c>
      <c r="E76" t="b">
        <v>1</v>
      </c>
    </row>
    <row r="77" spans="1:5" x14ac:dyDescent="0.4">
      <c r="A77" t="s">
        <v>154</v>
      </c>
      <c r="B77" t="s">
        <v>155</v>
      </c>
      <c r="C77">
        <v>2018</v>
      </c>
      <c r="D77">
        <v>8</v>
      </c>
      <c r="E77" t="b">
        <v>1</v>
      </c>
    </row>
    <row r="78" spans="1:5" x14ac:dyDescent="0.4">
      <c r="A78" t="s">
        <v>156</v>
      </c>
      <c r="B78" t="s">
        <v>157</v>
      </c>
      <c r="C78">
        <v>2020</v>
      </c>
      <c r="D78">
        <v>12</v>
      </c>
      <c r="E78" t="b">
        <v>1</v>
      </c>
    </row>
    <row r="79" spans="1:5" x14ac:dyDescent="0.4">
      <c r="A79" t="s">
        <v>158</v>
      </c>
      <c r="B79" t="s">
        <v>159</v>
      </c>
      <c r="C79">
        <v>2018</v>
      </c>
      <c r="D79">
        <v>22</v>
      </c>
      <c r="E79" t="b">
        <v>1</v>
      </c>
    </row>
    <row r="80" spans="1:5" x14ac:dyDescent="0.4">
      <c r="A80" t="s">
        <v>160</v>
      </c>
      <c r="B80" t="s">
        <v>161</v>
      </c>
      <c r="C80">
        <v>2018</v>
      </c>
      <c r="D80">
        <v>8</v>
      </c>
      <c r="E80" t="b">
        <v>1</v>
      </c>
    </row>
    <row r="81" spans="1:5" x14ac:dyDescent="0.4">
      <c r="A81" t="s">
        <v>162</v>
      </c>
      <c r="B81" t="s">
        <v>163</v>
      </c>
      <c r="C81">
        <v>2017</v>
      </c>
      <c r="D81">
        <v>14</v>
      </c>
      <c r="E81" t="b">
        <v>1</v>
      </c>
    </row>
    <row r="82" spans="1:5" x14ac:dyDescent="0.4">
      <c r="A82" t="s">
        <v>164</v>
      </c>
      <c r="B82" t="s">
        <v>165</v>
      </c>
      <c r="C82">
        <v>2020</v>
      </c>
      <c r="D82">
        <v>6</v>
      </c>
      <c r="E82" t="b">
        <v>1</v>
      </c>
    </row>
    <row r="83" spans="1:5" x14ac:dyDescent="0.4">
      <c r="A83" t="s">
        <v>166</v>
      </c>
      <c r="B83" t="s">
        <v>167</v>
      </c>
      <c r="C83">
        <v>2021</v>
      </c>
      <c r="D83">
        <v>13</v>
      </c>
      <c r="E83" t="b">
        <v>1</v>
      </c>
    </row>
    <row r="84" spans="1:5" x14ac:dyDescent="0.4">
      <c r="A84" t="s">
        <v>168</v>
      </c>
      <c r="B84" t="s">
        <v>169</v>
      </c>
      <c r="C84">
        <v>2019</v>
      </c>
      <c r="D84">
        <v>5</v>
      </c>
      <c r="E84" t="b">
        <v>1</v>
      </c>
    </row>
    <row r="85" spans="1:5" x14ac:dyDescent="0.4">
      <c r="A85" t="s">
        <v>170</v>
      </c>
      <c r="B85" t="s">
        <v>171</v>
      </c>
      <c r="C85">
        <v>2021</v>
      </c>
      <c r="D85">
        <v>5</v>
      </c>
      <c r="E85" t="b">
        <v>1</v>
      </c>
    </row>
    <row r="86" spans="1:5" x14ac:dyDescent="0.4">
      <c r="A86" t="s">
        <v>172</v>
      </c>
      <c r="B86" t="s">
        <v>173</v>
      </c>
      <c r="C86">
        <v>2022</v>
      </c>
      <c r="D86">
        <v>17</v>
      </c>
      <c r="E86" t="b">
        <v>1</v>
      </c>
    </row>
    <row r="87" spans="1:5" x14ac:dyDescent="0.4">
      <c r="A87" t="s">
        <v>174</v>
      </c>
      <c r="B87" t="s">
        <v>175</v>
      </c>
      <c r="C87">
        <v>2019</v>
      </c>
      <c r="D87" t="s">
        <v>7</v>
      </c>
      <c r="E87" t="b">
        <v>1</v>
      </c>
    </row>
    <row r="88" spans="1:5" x14ac:dyDescent="0.4">
      <c r="A88" t="s">
        <v>176</v>
      </c>
      <c r="B88" t="s">
        <v>177</v>
      </c>
      <c r="C88">
        <v>2018</v>
      </c>
      <c r="D88">
        <v>7</v>
      </c>
      <c r="E88" t="b">
        <v>0</v>
      </c>
    </row>
    <row r="89" spans="1:5" x14ac:dyDescent="0.4">
      <c r="A89" t="s">
        <v>178</v>
      </c>
      <c r="B89" t="s">
        <v>179</v>
      </c>
      <c r="C89">
        <v>2021</v>
      </c>
      <c r="D89">
        <v>47</v>
      </c>
      <c r="E89" t="b">
        <v>1</v>
      </c>
    </row>
    <row r="90" spans="1:5" x14ac:dyDescent="0.4">
      <c r="A90" t="s">
        <v>180</v>
      </c>
      <c r="B90" t="s">
        <v>181</v>
      </c>
      <c r="C90">
        <v>2019</v>
      </c>
      <c r="D90">
        <v>14</v>
      </c>
      <c r="E90" t="b">
        <v>1</v>
      </c>
    </row>
    <row r="91" spans="1:5" x14ac:dyDescent="0.4">
      <c r="A91" t="s">
        <v>182</v>
      </c>
      <c r="B91" t="s">
        <v>183</v>
      </c>
      <c r="C91">
        <v>2022</v>
      </c>
      <c r="D91">
        <v>35</v>
      </c>
      <c r="E91" t="b">
        <v>1</v>
      </c>
    </row>
    <row r="92" spans="1:5" x14ac:dyDescent="0.4">
      <c r="A92" t="s">
        <v>184</v>
      </c>
      <c r="B92" t="s">
        <v>185</v>
      </c>
      <c r="C92">
        <v>2019</v>
      </c>
      <c r="D92">
        <v>12</v>
      </c>
      <c r="E92" t="b">
        <v>1</v>
      </c>
    </row>
    <row r="93" spans="1:5" x14ac:dyDescent="0.4">
      <c r="A93" t="s">
        <v>186</v>
      </c>
      <c r="B93" t="s">
        <v>187</v>
      </c>
      <c r="C93">
        <v>2019</v>
      </c>
      <c r="D93">
        <v>5</v>
      </c>
      <c r="E93" t="b">
        <v>1</v>
      </c>
    </row>
    <row r="94" spans="1:5" x14ac:dyDescent="0.4">
      <c r="A94" t="s">
        <v>188</v>
      </c>
      <c r="B94" t="s">
        <v>189</v>
      </c>
      <c r="C94">
        <v>2019</v>
      </c>
      <c r="D94">
        <v>17</v>
      </c>
      <c r="E94" t="b">
        <v>0</v>
      </c>
    </row>
    <row r="95" spans="1:5" x14ac:dyDescent="0.4">
      <c r="A95" t="s">
        <v>190</v>
      </c>
      <c r="B95" t="s">
        <v>191</v>
      </c>
      <c r="C95">
        <v>2019</v>
      </c>
      <c r="D95">
        <v>4</v>
      </c>
      <c r="E95" t="b">
        <v>1</v>
      </c>
    </row>
    <row r="96" spans="1:5" x14ac:dyDescent="0.4">
      <c r="A96" t="s">
        <v>192</v>
      </c>
      <c r="B96" t="s">
        <v>193</v>
      </c>
      <c r="C96">
        <v>2020</v>
      </c>
      <c r="D96">
        <v>2</v>
      </c>
      <c r="E96" t="b">
        <v>1</v>
      </c>
    </row>
    <row r="97" spans="1:5" x14ac:dyDescent="0.4">
      <c r="A97" t="s">
        <v>194</v>
      </c>
      <c r="B97" t="s">
        <v>195</v>
      </c>
      <c r="C97">
        <v>2022</v>
      </c>
      <c r="D97">
        <v>27</v>
      </c>
      <c r="E97" t="b">
        <v>1</v>
      </c>
    </row>
    <row r="98" spans="1:5" x14ac:dyDescent="0.4">
      <c r="A98" t="s">
        <v>196</v>
      </c>
      <c r="B98" t="s">
        <v>197</v>
      </c>
      <c r="C98">
        <v>2018</v>
      </c>
      <c r="D98">
        <v>4</v>
      </c>
      <c r="E98" t="b">
        <v>0</v>
      </c>
    </row>
    <row r="99" spans="1:5" x14ac:dyDescent="0.4">
      <c r="A99" t="s">
        <v>198</v>
      </c>
      <c r="B99" t="s">
        <v>199</v>
      </c>
      <c r="C99">
        <v>2018</v>
      </c>
      <c r="D99">
        <v>10</v>
      </c>
      <c r="E99" t="b">
        <v>0</v>
      </c>
    </row>
    <row r="100" spans="1:5" x14ac:dyDescent="0.4">
      <c r="A100" t="s">
        <v>200</v>
      </c>
      <c r="B100" t="s">
        <v>201</v>
      </c>
      <c r="C100">
        <v>2022</v>
      </c>
      <c r="D100">
        <v>7</v>
      </c>
      <c r="E100" t="b">
        <v>1</v>
      </c>
    </row>
    <row r="101" spans="1:5" x14ac:dyDescent="0.4">
      <c r="A101" t="s">
        <v>202</v>
      </c>
      <c r="B101" t="s">
        <v>203</v>
      </c>
      <c r="C101">
        <v>2018</v>
      </c>
      <c r="D101">
        <v>14</v>
      </c>
      <c r="E101" t="b">
        <v>1</v>
      </c>
    </row>
    <row r="102" spans="1:5" x14ac:dyDescent="0.4">
      <c r="A102" t="s">
        <v>204</v>
      </c>
      <c r="B102" t="s">
        <v>205</v>
      </c>
      <c r="C102">
        <v>2022</v>
      </c>
      <c r="D102">
        <v>6</v>
      </c>
      <c r="E102" t="b">
        <v>1</v>
      </c>
    </row>
    <row r="103" spans="1:5" x14ac:dyDescent="0.4">
      <c r="A103" t="s">
        <v>206</v>
      </c>
      <c r="B103" t="s">
        <v>207</v>
      </c>
      <c r="C103">
        <v>2019</v>
      </c>
      <c r="D103">
        <v>13</v>
      </c>
      <c r="E103" t="b">
        <v>0</v>
      </c>
    </row>
    <row r="104" spans="1:5" x14ac:dyDescent="0.4">
      <c r="A104" t="s">
        <v>208</v>
      </c>
      <c r="B104" t="s">
        <v>209</v>
      </c>
      <c r="C104">
        <v>2017</v>
      </c>
      <c r="D104">
        <v>30</v>
      </c>
      <c r="E104" t="b">
        <v>0</v>
      </c>
    </row>
    <row r="105" spans="1:5" x14ac:dyDescent="0.4">
      <c r="A105" t="s">
        <v>210</v>
      </c>
      <c r="B105" t="s">
        <v>211</v>
      </c>
      <c r="C105">
        <v>2020</v>
      </c>
      <c r="D105">
        <v>12</v>
      </c>
      <c r="E105" t="b">
        <v>1</v>
      </c>
    </row>
    <row r="106" spans="1:5" x14ac:dyDescent="0.4">
      <c r="A106" t="s">
        <v>212</v>
      </c>
      <c r="B106" t="s">
        <v>213</v>
      </c>
      <c r="C106">
        <v>2017</v>
      </c>
      <c r="D106">
        <v>5</v>
      </c>
      <c r="E106" t="b">
        <v>0</v>
      </c>
    </row>
    <row r="107" spans="1:5" x14ac:dyDescent="0.4">
      <c r="A107" t="s">
        <v>214</v>
      </c>
      <c r="B107" t="s">
        <v>215</v>
      </c>
      <c r="C107">
        <v>2017</v>
      </c>
      <c r="D107">
        <v>34</v>
      </c>
      <c r="E107" t="b">
        <v>1</v>
      </c>
    </row>
    <row r="108" spans="1:5" x14ac:dyDescent="0.4">
      <c r="A108" t="s">
        <v>216</v>
      </c>
      <c r="B108" t="s">
        <v>217</v>
      </c>
      <c r="C108">
        <v>2022</v>
      </c>
      <c r="D108">
        <v>13</v>
      </c>
      <c r="E108" t="b">
        <v>1</v>
      </c>
    </row>
    <row r="109" spans="1:5" x14ac:dyDescent="0.4">
      <c r="A109" t="s">
        <v>218</v>
      </c>
      <c r="B109" t="s">
        <v>219</v>
      </c>
      <c r="C109">
        <v>2022</v>
      </c>
      <c r="D109">
        <v>8</v>
      </c>
      <c r="E109" t="b">
        <v>0</v>
      </c>
    </row>
    <row r="110" spans="1:5" x14ac:dyDescent="0.4">
      <c r="A110" t="s">
        <v>220</v>
      </c>
      <c r="B110" t="s">
        <v>221</v>
      </c>
      <c r="C110">
        <v>2018</v>
      </c>
      <c r="D110">
        <v>22</v>
      </c>
      <c r="E110" t="b">
        <v>1</v>
      </c>
    </row>
    <row r="111" spans="1:5" x14ac:dyDescent="0.4">
      <c r="A111" t="s">
        <v>222</v>
      </c>
      <c r="B111" t="s">
        <v>223</v>
      </c>
      <c r="C111">
        <v>2019</v>
      </c>
      <c r="D111">
        <v>4</v>
      </c>
      <c r="E111" t="b">
        <v>1</v>
      </c>
    </row>
    <row r="112" spans="1:5" x14ac:dyDescent="0.4">
      <c r="A112" t="s">
        <v>224</v>
      </c>
      <c r="B112" t="s">
        <v>225</v>
      </c>
      <c r="C112">
        <v>2019</v>
      </c>
      <c r="D112">
        <v>8</v>
      </c>
      <c r="E112" t="b">
        <v>0</v>
      </c>
    </row>
    <row r="113" spans="1:5" x14ac:dyDescent="0.4">
      <c r="A113" t="s">
        <v>226</v>
      </c>
      <c r="B113" t="s">
        <v>227</v>
      </c>
      <c r="C113">
        <v>2017</v>
      </c>
      <c r="D113">
        <v>4</v>
      </c>
      <c r="E113" t="b">
        <v>1</v>
      </c>
    </row>
    <row r="114" spans="1:5" x14ac:dyDescent="0.4">
      <c r="A114" t="s">
        <v>228</v>
      </c>
      <c r="B114" t="s">
        <v>229</v>
      </c>
      <c r="C114">
        <v>2020</v>
      </c>
      <c r="D114">
        <v>9</v>
      </c>
      <c r="E114" t="b">
        <v>1</v>
      </c>
    </row>
    <row r="115" spans="1:5" x14ac:dyDescent="0.4">
      <c r="A115" t="s">
        <v>230</v>
      </c>
      <c r="B115" t="s">
        <v>231</v>
      </c>
      <c r="C115">
        <v>2022</v>
      </c>
      <c r="D115">
        <v>15</v>
      </c>
      <c r="E115" t="b">
        <v>1</v>
      </c>
    </row>
    <row r="116" spans="1:5" x14ac:dyDescent="0.4">
      <c r="A116" t="s">
        <v>232</v>
      </c>
      <c r="B116" t="s">
        <v>233</v>
      </c>
      <c r="C116">
        <v>2019</v>
      </c>
      <c r="D116">
        <v>12</v>
      </c>
      <c r="E116" t="b">
        <v>0</v>
      </c>
    </row>
    <row r="117" spans="1:5" x14ac:dyDescent="0.4">
      <c r="A117" t="s">
        <v>234</v>
      </c>
      <c r="B117" t="s">
        <v>235</v>
      </c>
      <c r="C117">
        <v>2019</v>
      </c>
      <c r="D117">
        <v>25</v>
      </c>
      <c r="E117" t="b">
        <v>1</v>
      </c>
    </row>
    <row r="118" spans="1:5" x14ac:dyDescent="0.4">
      <c r="A118" t="s">
        <v>236</v>
      </c>
      <c r="B118" t="s">
        <v>237</v>
      </c>
      <c r="C118">
        <v>2017</v>
      </c>
      <c r="D118">
        <v>13</v>
      </c>
      <c r="E118" t="b">
        <v>1</v>
      </c>
    </row>
    <row r="119" spans="1:5" x14ac:dyDescent="0.4">
      <c r="A119" t="s">
        <v>238</v>
      </c>
      <c r="B119" t="s">
        <v>239</v>
      </c>
      <c r="C119">
        <v>2020</v>
      </c>
      <c r="D119">
        <v>5</v>
      </c>
      <c r="E119" t="b">
        <v>1</v>
      </c>
    </row>
    <row r="120" spans="1:5" x14ac:dyDescent="0.4">
      <c r="A120" t="s">
        <v>240</v>
      </c>
      <c r="B120" t="s">
        <v>241</v>
      </c>
      <c r="C120">
        <v>2018</v>
      </c>
      <c r="D120">
        <v>15</v>
      </c>
      <c r="E120" t="b">
        <v>1</v>
      </c>
    </row>
    <row r="121" spans="1:5" x14ac:dyDescent="0.4">
      <c r="A121" t="s">
        <v>242</v>
      </c>
      <c r="B121" t="s">
        <v>243</v>
      </c>
      <c r="C121">
        <v>2020</v>
      </c>
      <c r="D121">
        <v>12</v>
      </c>
      <c r="E121" t="b">
        <v>1</v>
      </c>
    </row>
    <row r="122" spans="1:5" x14ac:dyDescent="0.4">
      <c r="A122" t="s">
        <v>244</v>
      </c>
      <c r="B122" t="s">
        <v>245</v>
      </c>
      <c r="C122">
        <v>2017</v>
      </c>
      <c r="D122">
        <v>8</v>
      </c>
      <c r="E122" t="b">
        <v>1</v>
      </c>
    </row>
    <row r="123" spans="1:5" x14ac:dyDescent="0.4">
      <c r="A123" t="s">
        <v>246</v>
      </c>
      <c r="B123" t="s">
        <v>247</v>
      </c>
      <c r="C123">
        <v>2022</v>
      </c>
      <c r="D123">
        <v>7</v>
      </c>
      <c r="E123" t="b">
        <v>1</v>
      </c>
    </row>
    <row r="124" spans="1:5" x14ac:dyDescent="0.4">
      <c r="A124" t="s">
        <v>248</v>
      </c>
      <c r="B124" t="s">
        <v>249</v>
      </c>
      <c r="C124">
        <v>2017</v>
      </c>
      <c r="D124">
        <v>17</v>
      </c>
      <c r="E124" t="b">
        <v>1</v>
      </c>
    </row>
    <row r="125" spans="1:5" x14ac:dyDescent="0.4">
      <c r="A125" t="s">
        <v>250</v>
      </c>
      <c r="B125" t="s">
        <v>251</v>
      </c>
      <c r="C125">
        <v>2021</v>
      </c>
      <c r="D125">
        <v>7</v>
      </c>
      <c r="E125" t="b">
        <v>1</v>
      </c>
    </row>
    <row r="126" spans="1:5" x14ac:dyDescent="0.4">
      <c r="A126" t="s">
        <v>252</v>
      </c>
      <c r="B126" t="s">
        <v>253</v>
      </c>
      <c r="C126">
        <v>2018</v>
      </c>
      <c r="D126">
        <v>17</v>
      </c>
      <c r="E126" t="b">
        <v>1</v>
      </c>
    </row>
    <row r="127" spans="1:5" x14ac:dyDescent="0.4">
      <c r="A127" t="s">
        <v>254</v>
      </c>
      <c r="B127" t="s">
        <v>255</v>
      </c>
      <c r="C127">
        <v>2017</v>
      </c>
      <c r="D127">
        <v>9</v>
      </c>
      <c r="E127" t="b">
        <v>1</v>
      </c>
    </row>
    <row r="128" spans="1:5" x14ac:dyDescent="0.4">
      <c r="A128" t="s">
        <v>256</v>
      </c>
      <c r="B128" t="s">
        <v>257</v>
      </c>
      <c r="C128">
        <v>2018</v>
      </c>
      <c r="D128">
        <v>8</v>
      </c>
      <c r="E128" t="b">
        <v>1</v>
      </c>
    </row>
    <row r="129" spans="1:5" x14ac:dyDescent="0.4">
      <c r="A129" t="s">
        <v>258</v>
      </c>
      <c r="B129" t="s">
        <v>259</v>
      </c>
      <c r="C129">
        <v>2019</v>
      </c>
      <c r="D129">
        <v>7</v>
      </c>
      <c r="E129" t="b">
        <v>1</v>
      </c>
    </row>
    <row r="130" spans="1:5" x14ac:dyDescent="0.4">
      <c r="A130" t="s">
        <v>260</v>
      </c>
      <c r="B130" t="s">
        <v>261</v>
      </c>
      <c r="C130">
        <v>2020</v>
      </c>
      <c r="D130">
        <v>93</v>
      </c>
      <c r="E130" t="b">
        <v>1</v>
      </c>
    </row>
    <row r="131" spans="1:5" x14ac:dyDescent="0.4">
      <c r="A131" t="s">
        <v>262</v>
      </c>
      <c r="B131" t="s">
        <v>263</v>
      </c>
      <c r="C131">
        <v>2017</v>
      </c>
      <c r="D131">
        <v>5</v>
      </c>
      <c r="E131" t="b">
        <v>1</v>
      </c>
    </row>
    <row r="132" spans="1:5" x14ac:dyDescent="0.4">
      <c r="A132" t="s">
        <v>264</v>
      </c>
      <c r="B132" t="s">
        <v>265</v>
      </c>
      <c r="C132">
        <v>2019</v>
      </c>
      <c r="D132">
        <v>16</v>
      </c>
      <c r="E132" t="b">
        <v>1</v>
      </c>
    </row>
    <row r="133" spans="1:5" x14ac:dyDescent="0.4">
      <c r="A133" t="s">
        <v>266</v>
      </c>
      <c r="B133" t="s">
        <v>267</v>
      </c>
      <c r="C133">
        <v>2021</v>
      </c>
      <c r="D133">
        <v>36</v>
      </c>
      <c r="E133" t="b">
        <v>1</v>
      </c>
    </row>
    <row r="134" spans="1:5" x14ac:dyDescent="0.4">
      <c r="A134" t="s">
        <v>268</v>
      </c>
      <c r="B134" t="s">
        <v>269</v>
      </c>
      <c r="C134">
        <v>2019</v>
      </c>
      <c r="D134">
        <v>23</v>
      </c>
      <c r="E134" t="b">
        <v>1</v>
      </c>
    </row>
    <row r="135" spans="1:5" x14ac:dyDescent="0.4">
      <c r="A135" t="s">
        <v>270</v>
      </c>
      <c r="B135" t="s">
        <v>271</v>
      </c>
      <c r="C135">
        <v>2022</v>
      </c>
      <c r="D135">
        <v>20</v>
      </c>
      <c r="E135" t="b">
        <v>1</v>
      </c>
    </row>
    <row r="136" spans="1:5" x14ac:dyDescent="0.4">
      <c r="A136" t="s">
        <v>272</v>
      </c>
      <c r="B136" t="s">
        <v>273</v>
      </c>
      <c r="C136">
        <v>2019</v>
      </c>
      <c r="D136">
        <v>56</v>
      </c>
      <c r="E136" t="b">
        <v>1</v>
      </c>
    </row>
    <row r="137" spans="1:5" x14ac:dyDescent="0.4">
      <c r="A137" t="s">
        <v>274</v>
      </c>
      <c r="B137" t="s">
        <v>275</v>
      </c>
      <c r="C137">
        <v>2018</v>
      </c>
      <c r="D137">
        <v>8</v>
      </c>
      <c r="E137" t="b">
        <v>0</v>
      </c>
    </row>
    <row r="138" spans="1:5" x14ac:dyDescent="0.4">
      <c r="A138" t="s">
        <v>276</v>
      </c>
      <c r="B138" t="s">
        <v>277</v>
      </c>
      <c r="C138">
        <v>2020</v>
      </c>
      <c r="D138">
        <v>18</v>
      </c>
      <c r="E138" t="b">
        <v>1</v>
      </c>
    </row>
    <row r="139" spans="1:5" x14ac:dyDescent="0.4">
      <c r="A139" t="s">
        <v>278</v>
      </c>
      <c r="B139" t="s">
        <v>279</v>
      </c>
      <c r="C139">
        <v>2019</v>
      </c>
      <c r="D139">
        <v>5</v>
      </c>
      <c r="E139" t="b">
        <v>1</v>
      </c>
    </row>
    <row r="140" spans="1:5" x14ac:dyDescent="0.4">
      <c r="A140" t="s">
        <v>280</v>
      </c>
      <c r="B140" t="s">
        <v>281</v>
      </c>
      <c r="C140">
        <v>2017</v>
      </c>
      <c r="D140">
        <v>5</v>
      </c>
      <c r="E140" t="b">
        <v>1</v>
      </c>
    </row>
    <row r="141" spans="1:5" x14ac:dyDescent="0.4">
      <c r="A141" t="s">
        <v>282</v>
      </c>
      <c r="B141" t="s">
        <v>283</v>
      </c>
      <c r="C141">
        <v>2020</v>
      </c>
      <c r="D141">
        <v>5</v>
      </c>
      <c r="E141" t="b">
        <v>1</v>
      </c>
    </row>
    <row r="142" spans="1:5" x14ac:dyDescent="0.4">
      <c r="A142" t="s">
        <v>284</v>
      </c>
      <c r="B142" t="s">
        <v>285</v>
      </c>
      <c r="C142">
        <v>2020</v>
      </c>
      <c r="D142">
        <v>5</v>
      </c>
      <c r="E142" t="b">
        <v>1</v>
      </c>
    </row>
    <row r="143" spans="1:5" x14ac:dyDescent="0.4">
      <c r="A143" t="s">
        <v>286</v>
      </c>
      <c r="B143" t="s">
        <v>287</v>
      </c>
      <c r="C143">
        <v>2021</v>
      </c>
      <c r="D143">
        <v>8</v>
      </c>
      <c r="E143" t="b">
        <v>1</v>
      </c>
    </row>
    <row r="144" spans="1:5" x14ac:dyDescent="0.4">
      <c r="A144" t="s">
        <v>288</v>
      </c>
      <c r="B144" t="s">
        <v>289</v>
      </c>
      <c r="C144">
        <v>2017</v>
      </c>
      <c r="D144">
        <v>3</v>
      </c>
      <c r="E144" t="b">
        <v>1</v>
      </c>
    </row>
    <row r="145" spans="1:5" x14ac:dyDescent="0.4">
      <c r="A145" t="s">
        <v>290</v>
      </c>
      <c r="B145" t="s">
        <v>291</v>
      </c>
      <c r="C145">
        <v>2021</v>
      </c>
      <c r="D145">
        <v>14</v>
      </c>
      <c r="E145" t="b">
        <v>1</v>
      </c>
    </row>
    <row r="146" spans="1:5" x14ac:dyDescent="0.4">
      <c r="A146" t="s">
        <v>292</v>
      </c>
      <c r="B146" t="s">
        <v>293</v>
      </c>
      <c r="C146">
        <v>2021</v>
      </c>
      <c r="D146">
        <v>4</v>
      </c>
      <c r="E146" t="b">
        <v>1</v>
      </c>
    </row>
    <row r="147" spans="1:5" x14ac:dyDescent="0.4">
      <c r="A147" t="s">
        <v>294</v>
      </c>
      <c r="B147" t="s">
        <v>295</v>
      </c>
      <c r="C147">
        <v>2019</v>
      </c>
      <c r="D147">
        <v>6</v>
      </c>
      <c r="E147" t="b">
        <v>1</v>
      </c>
    </row>
    <row r="148" spans="1:5" x14ac:dyDescent="0.4">
      <c r="A148" t="s">
        <v>296</v>
      </c>
      <c r="B148" t="s">
        <v>297</v>
      </c>
      <c r="C148">
        <v>2022</v>
      </c>
      <c r="D148">
        <v>27</v>
      </c>
      <c r="E148" t="b">
        <v>1</v>
      </c>
    </row>
    <row r="149" spans="1:5" x14ac:dyDescent="0.4">
      <c r="A149" t="s">
        <v>298</v>
      </c>
      <c r="B149" t="s">
        <v>299</v>
      </c>
      <c r="C149">
        <v>2020</v>
      </c>
      <c r="D149">
        <v>16</v>
      </c>
      <c r="E149" t="b">
        <v>1</v>
      </c>
    </row>
    <row r="150" spans="1:5" x14ac:dyDescent="0.4">
      <c r="A150" t="s">
        <v>300</v>
      </c>
      <c r="B150" t="s">
        <v>301</v>
      </c>
      <c r="C150">
        <v>2021</v>
      </c>
      <c r="D150">
        <v>181</v>
      </c>
      <c r="E150" t="b">
        <v>1</v>
      </c>
    </row>
    <row r="151" spans="1:5" x14ac:dyDescent="0.4">
      <c r="A151" t="s">
        <v>302</v>
      </c>
      <c r="B151" t="s">
        <v>303</v>
      </c>
      <c r="C151">
        <v>2022</v>
      </c>
      <c r="D151">
        <v>7</v>
      </c>
      <c r="E151" t="b">
        <v>1</v>
      </c>
    </row>
    <row r="152" spans="1:5" x14ac:dyDescent="0.4">
      <c r="A152" t="s">
        <v>304</v>
      </c>
      <c r="B152" t="s">
        <v>305</v>
      </c>
      <c r="C152">
        <v>2022</v>
      </c>
      <c r="D152">
        <v>9</v>
      </c>
      <c r="E152" t="b">
        <v>1</v>
      </c>
    </row>
    <row r="153" spans="1:5" x14ac:dyDescent="0.4">
      <c r="A153" t="s">
        <v>306</v>
      </c>
      <c r="B153" t="s">
        <v>307</v>
      </c>
      <c r="C153">
        <v>2022</v>
      </c>
      <c r="D153">
        <v>10</v>
      </c>
      <c r="E153" t="b">
        <v>1</v>
      </c>
    </row>
    <row r="154" spans="1:5" x14ac:dyDescent="0.4">
      <c r="A154" t="s">
        <v>308</v>
      </c>
      <c r="B154" t="s">
        <v>309</v>
      </c>
      <c r="C154">
        <v>2021</v>
      </c>
      <c r="D154">
        <v>6</v>
      </c>
      <c r="E154" t="b">
        <v>1</v>
      </c>
    </row>
    <row r="155" spans="1:5" x14ac:dyDescent="0.4">
      <c r="A155" t="s">
        <v>310</v>
      </c>
      <c r="B155" t="s">
        <v>311</v>
      </c>
      <c r="C155">
        <v>2021</v>
      </c>
      <c r="D155">
        <v>6</v>
      </c>
      <c r="E155" t="b">
        <v>1</v>
      </c>
    </row>
    <row r="156" spans="1:5" x14ac:dyDescent="0.4">
      <c r="A156" t="s">
        <v>312</v>
      </c>
      <c r="B156" t="s">
        <v>313</v>
      </c>
      <c r="C156">
        <v>2021</v>
      </c>
      <c r="D156">
        <v>15</v>
      </c>
      <c r="E156" t="b">
        <v>0</v>
      </c>
    </row>
    <row r="157" spans="1:5" x14ac:dyDescent="0.4">
      <c r="A157" t="s">
        <v>314</v>
      </c>
      <c r="B157" t="s">
        <v>315</v>
      </c>
      <c r="C157">
        <v>2022</v>
      </c>
      <c r="D157">
        <v>6</v>
      </c>
      <c r="E157" t="b">
        <v>1</v>
      </c>
    </row>
    <row r="158" spans="1:5" x14ac:dyDescent="0.4">
      <c r="A158" t="s">
        <v>316</v>
      </c>
      <c r="B158" t="s">
        <v>317</v>
      </c>
      <c r="C158">
        <v>2022</v>
      </c>
      <c r="D158">
        <v>9</v>
      </c>
      <c r="E158" t="b">
        <v>1</v>
      </c>
    </row>
    <row r="159" spans="1:5" x14ac:dyDescent="0.4">
      <c r="A159" t="s">
        <v>318</v>
      </c>
      <c r="B159" t="s">
        <v>319</v>
      </c>
      <c r="C159">
        <v>2019</v>
      </c>
      <c r="D159">
        <v>6</v>
      </c>
      <c r="E159" t="b">
        <v>1</v>
      </c>
    </row>
    <row r="160" spans="1:5" x14ac:dyDescent="0.4">
      <c r="A160" t="s">
        <v>320</v>
      </c>
      <c r="B160" t="s">
        <v>321</v>
      </c>
      <c r="C160">
        <v>2017</v>
      </c>
      <c r="D160">
        <v>9</v>
      </c>
      <c r="E160" t="b">
        <v>1</v>
      </c>
    </row>
    <row r="161" spans="1:5" x14ac:dyDescent="0.4">
      <c r="A161" t="s">
        <v>322</v>
      </c>
      <c r="B161" t="s">
        <v>323</v>
      </c>
      <c r="C161">
        <v>2020</v>
      </c>
      <c r="D161">
        <v>5</v>
      </c>
      <c r="E161" t="b">
        <v>1</v>
      </c>
    </row>
    <row r="162" spans="1:5" x14ac:dyDescent="0.4">
      <c r="A162" t="s">
        <v>324</v>
      </c>
      <c r="B162" t="s">
        <v>325</v>
      </c>
      <c r="C162">
        <v>2022</v>
      </c>
      <c r="D162">
        <v>9</v>
      </c>
      <c r="E162" t="b">
        <v>1</v>
      </c>
    </row>
    <row r="163" spans="1:5" x14ac:dyDescent="0.4">
      <c r="A163" t="s">
        <v>326</v>
      </c>
      <c r="B163" t="s">
        <v>327</v>
      </c>
      <c r="C163">
        <v>2018</v>
      </c>
      <c r="D163">
        <v>10</v>
      </c>
      <c r="E163" t="b">
        <v>1</v>
      </c>
    </row>
    <row r="164" spans="1:5" x14ac:dyDescent="0.4">
      <c r="A164" t="s">
        <v>328</v>
      </c>
      <c r="B164" t="s">
        <v>329</v>
      </c>
      <c r="C164">
        <v>2020</v>
      </c>
      <c r="D164">
        <v>9</v>
      </c>
      <c r="E164" t="b">
        <v>1</v>
      </c>
    </row>
    <row r="165" spans="1:5" x14ac:dyDescent="0.4">
      <c r="A165" t="s">
        <v>330</v>
      </c>
      <c r="B165" t="s">
        <v>331</v>
      </c>
      <c r="C165">
        <v>2019</v>
      </c>
      <c r="D165">
        <v>24</v>
      </c>
      <c r="E165" t="b">
        <v>1</v>
      </c>
    </row>
    <row r="166" spans="1:5" x14ac:dyDescent="0.4">
      <c r="A166" t="s">
        <v>332</v>
      </c>
      <c r="B166" t="s">
        <v>333</v>
      </c>
      <c r="C166">
        <v>2018</v>
      </c>
      <c r="D166">
        <v>5</v>
      </c>
      <c r="E166" t="b">
        <v>1</v>
      </c>
    </row>
    <row r="167" spans="1:5" x14ac:dyDescent="0.4">
      <c r="A167" t="s">
        <v>334</v>
      </c>
      <c r="B167" t="s">
        <v>335</v>
      </c>
      <c r="C167">
        <v>2020</v>
      </c>
      <c r="D167">
        <v>3</v>
      </c>
      <c r="E167" t="b">
        <v>0</v>
      </c>
    </row>
    <row r="168" spans="1:5" x14ac:dyDescent="0.4">
      <c r="A168" t="s">
        <v>336</v>
      </c>
      <c r="B168" t="s">
        <v>337</v>
      </c>
      <c r="C168">
        <v>2017</v>
      </c>
      <c r="D168">
        <v>24</v>
      </c>
      <c r="E168" t="b">
        <v>1</v>
      </c>
    </row>
    <row r="169" spans="1:5" x14ac:dyDescent="0.4">
      <c r="A169" t="s">
        <v>338</v>
      </c>
      <c r="B169" t="s">
        <v>339</v>
      </c>
      <c r="C169">
        <v>2021</v>
      </c>
      <c r="D169">
        <v>17</v>
      </c>
      <c r="E169" t="b">
        <v>1</v>
      </c>
    </row>
    <row r="170" spans="1:5" x14ac:dyDescent="0.4">
      <c r="A170" t="s">
        <v>340</v>
      </c>
      <c r="B170" t="s">
        <v>341</v>
      </c>
      <c r="C170">
        <v>2019</v>
      </c>
      <c r="D170">
        <v>19</v>
      </c>
      <c r="E170" t="b">
        <v>1</v>
      </c>
    </row>
    <row r="171" spans="1:5" x14ac:dyDescent="0.4">
      <c r="A171" t="s">
        <v>342</v>
      </c>
      <c r="B171" t="s">
        <v>343</v>
      </c>
      <c r="C171">
        <v>2019</v>
      </c>
      <c r="D171">
        <v>6</v>
      </c>
      <c r="E171" t="b">
        <v>0</v>
      </c>
    </row>
    <row r="172" spans="1:5" x14ac:dyDescent="0.4">
      <c r="A172" t="s">
        <v>344</v>
      </c>
      <c r="B172" t="s">
        <v>345</v>
      </c>
      <c r="C172">
        <v>2019</v>
      </c>
      <c r="D172">
        <v>19</v>
      </c>
      <c r="E172" t="b">
        <v>1</v>
      </c>
    </row>
    <row r="173" spans="1:5" x14ac:dyDescent="0.4">
      <c r="A173" t="s">
        <v>346</v>
      </c>
      <c r="B173" t="s">
        <v>347</v>
      </c>
      <c r="C173">
        <v>2021</v>
      </c>
      <c r="D173">
        <v>7</v>
      </c>
      <c r="E173" t="b">
        <v>1</v>
      </c>
    </row>
    <row r="174" spans="1:5" x14ac:dyDescent="0.4">
      <c r="A174" t="s">
        <v>348</v>
      </c>
      <c r="B174" t="s">
        <v>349</v>
      </c>
      <c r="C174">
        <v>2018</v>
      </c>
      <c r="D174">
        <v>6</v>
      </c>
      <c r="E174" t="b">
        <v>0</v>
      </c>
    </row>
    <row r="175" spans="1:5" x14ac:dyDescent="0.4">
      <c r="A175" t="s">
        <v>350</v>
      </c>
      <c r="B175" t="s">
        <v>351</v>
      </c>
      <c r="C175">
        <v>2018</v>
      </c>
      <c r="D175">
        <v>7</v>
      </c>
      <c r="E175" t="b">
        <v>0</v>
      </c>
    </row>
    <row r="176" spans="1:5" x14ac:dyDescent="0.4">
      <c r="A176" t="s">
        <v>352</v>
      </c>
      <c r="B176" t="s">
        <v>353</v>
      </c>
      <c r="C176">
        <v>2021</v>
      </c>
      <c r="D176">
        <v>10</v>
      </c>
      <c r="E176" t="b">
        <v>0</v>
      </c>
    </row>
    <row r="177" spans="1:5" x14ac:dyDescent="0.4">
      <c r="A177" t="s">
        <v>354</v>
      </c>
      <c r="B177" t="s">
        <v>355</v>
      </c>
      <c r="C177">
        <v>2019</v>
      </c>
      <c r="D177">
        <v>6</v>
      </c>
      <c r="E177" t="b">
        <v>1</v>
      </c>
    </row>
    <row r="178" spans="1:5" x14ac:dyDescent="0.4">
      <c r="A178" t="s">
        <v>356</v>
      </c>
      <c r="B178" t="s">
        <v>357</v>
      </c>
      <c r="C178">
        <v>2021</v>
      </c>
      <c r="D178">
        <v>15</v>
      </c>
      <c r="E178" t="b">
        <v>1</v>
      </c>
    </row>
    <row r="179" spans="1:5" x14ac:dyDescent="0.4">
      <c r="A179" t="s">
        <v>358</v>
      </c>
      <c r="B179" t="s">
        <v>359</v>
      </c>
      <c r="C179">
        <v>2017</v>
      </c>
      <c r="D179">
        <v>4</v>
      </c>
      <c r="E179" t="b">
        <v>1</v>
      </c>
    </row>
    <row r="180" spans="1:5" x14ac:dyDescent="0.4">
      <c r="A180" t="s">
        <v>360</v>
      </c>
      <c r="B180" t="s">
        <v>361</v>
      </c>
      <c r="C180">
        <v>2017</v>
      </c>
      <c r="D180">
        <v>3</v>
      </c>
      <c r="E180" t="b">
        <v>1</v>
      </c>
    </row>
    <row r="181" spans="1:5" x14ac:dyDescent="0.4">
      <c r="A181" t="s">
        <v>362</v>
      </c>
      <c r="B181" t="s">
        <v>363</v>
      </c>
      <c r="C181">
        <v>2017</v>
      </c>
      <c r="D181">
        <v>7</v>
      </c>
      <c r="E181" t="b">
        <v>0</v>
      </c>
    </row>
    <row r="182" spans="1:5" x14ac:dyDescent="0.4">
      <c r="A182" t="s">
        <v>364</v>
      </c>
      <c r="B182" t="s">
        <v>365</v>
      </c>
      <c r="C182">
        <v>2019</v>
      </c>
      <c r="D182">
        <v>8</v>
      </c>
      <c r="E182" t="b">
        <v>1</v>
      </c>
    </row>
    <row r="183" spans="1:5" x14ac:dyDescent="0.4">
      <c r="A183" t="s">
        <v>366</v>
      </c>
      <c r="B183" t="s">
        <v>367</v>
      </c>
      <c r="C183">
        <v>2021</v>
      </c>
      <c r="D183">
        <v>13</v>
      </c>
      <c r="E183" t="b">
        <v>1</v>
      </c>
    </row>
    <row r="184" spans="1:5" x14ac:dyDescent="0.4">
      <c r="A184" t="s">
        <v>368</v>
      </c>
      <c r="B184" t="s">
        <v>369</v>
      </c>
      <c r="C184">
        <v>2019</v>
      </c>
      <c r="D184">
        <v>5</v>
      </c>
      <c r="E184" t="b">
        <v>0</v>
      </c>
    </row>
    <row r="185" spans="1:5" x14ac:dyDescent="0.4">
      <c r="A185" t="s">
        <v>370</v>
      </c>
      <c r="B185" t="s">
        <v>371</v>
      </c>
      <c r="C185">
        <v>2022</v>
      </c>
      <c r="D185">
        <v>6</v>
      </c>
      <c r="E185" t="b">
        <v>1</v>
      </c>
    </row>
    <row r="186" spans="1:5" x14ac:dyDescent="0.4">
      <c r="A186" t="s">
        <v>372</v>
      </c>
      <c r="B186" t="s">
        <v>373</v>
      </c>
      <c r="C186">
        <v>2021</v>
      </c>
      <c r="D186">
        <v>4</v>
      </c>
      <c r="E186" t="b">
        <v>1</v>
      </c>
    </row>
    <row r="187" spans="1:5" x14ac:dyDescent="0.4">
      <c r="A187" t="s">
        <v>374</v>
      </c>
      <c r="B187" t="s">
        <v>375</v>
      </c>
      <c r="C187">
        <v>2021</v>
      </c>
      <c r="D187">
        <v>9</v>
      </c>
      <c r="E187" t="b">
        <v>1</v>
      </c>
    </row>
    <row r="188" spans="1:5" x14ac:dyDescent="0.4">
      <c r="A188" t="s">
        <v>376</v>
      </c>
      <c r="B188" t="s">
        <v>377</v>
      </c>
      <c r="C188">
        <v>2022</v>
      </c>
      <c r="D188">
        <v>13</v>
      </c>
      <c r="E188" t="b">
        <v>1</v>
      </c>
    </row>
    <row r="189" spans="1:5" x14ac:dyDescent="0.4">
      <c r="A189" t="s">
        <v>378</v>
      </c>
      <c r="B189" t="s">
        <v>379</v>
      </c>
      <c r="C189">
        <v>2018</v>
      </c>
      <c r="D189">
        <v>12</v>
      </c>
      <c r="E189" t="b">
        <v>1</v>
      </c>
    </row>
    <row r="190" spans="1:5" x14ac:dyDescent="0.4">
      <c r="A190" t="s">
        <v>380</v>
      </c>
      <c r="B190" t="s">
        <v>381</v>
      </c>
      <c r="C190">
        <v>2021</v>
      </c>
      <c r="D190">
        <v>10</v>
      </c>
      <c r="E190" t="b">
        <v>1</v>
      </c>
    </row>
    <row r="191" spans="1:5" x14ac:dyDescent="0.4">
      <c r="A191" t="s">
        <v>382</v>
      </c>
      <c r="B191" t="s">
        <v>383</v>
      </c>
      <c r="C191">
        <v>2019</v>
      </c>
      <c r="D191">
        <v>8</v>
      </c>
      <c r="E191" t="b">
        <v>1</v>
      </c>
    </row>
    <row r="192" spans="1:5" x14ac:dyDescent="0.4">
      <c r="A192" t="s">
        <v>384</v>
      </c>
      <c r="B192" t="s">
        <v>385</v>
      </c>
      <c r="C192">
        <v>2018</v>
      </c>
      <c r="D192">
        <v>20</v>
      </c>
      <c r="E192" t="b">
        <v>1</v>
      </c>
    </row>
    <row r="193" spans="1:5" x14ac:dyDescent="0.4">
      <c r="A193" t="s">
        <v>386</v>
      </c>
      <c r="B193" t="s">
        <v>387</v>
      </c>
      <c r="C193">
        <v>2021</v>
      </c>
      <c r="D193">
        <v>12</v>
      </c>
      <c r="E193" t="b">
        <v>1</v>
      </c>
    </row>
    <row r="194" spans="1:5" x14ac:dyDescent="0.4">
      <c r="A194" t="s">
        <v>388</v>
      </c>
      <c r="B194" t="s">
        <v>389</v>
      </c>
      <c r="C194">
        <v>2018</v>
      </c>
      <c r="D194">
        <v>6</v>
      </c>
      <c r="E194" t="b">
        <v>1</v>
      </c>
    </row>
    <row r="195" spans="1:5" x14ac:dyDescent="0.4">
      <c r="A195" t="s">
        <v>390</v>
      </c>
      <c r="B195" t="s">
        <v>391</v>
      </c>
      <c r="C195">
        <v>2021</v>
      </c>
      <c r="D195">
        <v>13</v>
      </c>
      <c r="E195" t="b">
        <v>1</v>
      </c>
    </row>
    <row r="196" spans="1:5" x14ac:dyDescent="0.4">
      <c r="A196" t="s">
        <v>392</v>
      </c>
      <c r="B196" t="s">
        <v>393</v>
      </c>
      <c r="C196">
        <v>2019</v>
      </c>
      <c r="D196">
        <v>13</v>
      </c>
      <c r="E196" t="b">
        <v>1</v>
      </c>
    </row>
    <row r="197" spans="1:5" x14ac:dyDescent="0.4">
      <c r="A197" t="s">
        <v>394</v>
      </c>
      <c r="B197" t="s">
        <v>395</v>
      </c>
      <c r="C197">
        <v>2022</v>
      </c>
      <c r="D197">
        <v>10</v>
      </c>
      <c r="E197" t="b">
        <v>1</v>
      </c>
    </row>
    <row r="198" spans="1:5" x14ac:dyDescent="0.4">
      <c r="A198" t="s">
        <v>396</v>
      </c>
      <c r="B198" t="s">
        <v>397</v>
      </c>
      <c r="C198">
        <v>2019</v>
      </c>
      <c r="D198">
        <v>9</v>
      </c>
      <c r="E198" t="b">
        <v>1</v>
      </c>
    </row>
    <row r="199" spans="1:5" x14ac:dyDescent="0.4">
      <c r="A199" t="s">
        <v>398</v>
      </c>
      <c r="B199" t="s">
        <v>399</v>
      </c>
      <c r="C199">
        <v>2020</v>
      </c>
      <c r="D199">
        <v>4</v>
      </c>
      <c r="E199" t="b">
        <v>1</v>
      </c>
    </row>
    <row r="200" spans="1:5" x14ac:dyDescent="0.4">
      <c r="A200" t="s">
        <v>400</v>
      </c>
      <c r="B200" t="s">
        <v>401</v>
      </c>
      <c r="C200">
        <v>2017</v>
      </c>
      <c r="D200">
        <v>10</v>
      </c>
      <c r="E200" t="b">
        <v>1</v>
      </c>
    </row>
    <row r="201" spans="1:5" x14ac:dyDescent="0.4">
      <c r="A201" t="s">
        <v>402</v>
      </c>
      <c r="B201" t="s">
        <v>403</v>
      </c>
      <c r="C201">
        <v>2017</v>
      </c>
      <c r="D201">
        <v>32</v>
      </c>
      <c r="E201" t="b">
        <v>1</v>
      </c>
    </row>
    <row r="202" spans="1:5" x14ac:dyDescent="0.4">
      <c r="A202" t="s">
        <v>404</v>
      </c>
      <c r="B202" t="s">
        <v>405</v>
      </c>
      <c r="C202">
        <v>2022</v>
      </c>
      <c r="D202">
        <v>25</v>
      </c>
      <c r="E202" t="b">
        <v>1</v>
      </c>
    </row>
    <row r="203" spans="1:5" x14ac:dyDescent="0.4">
      <c r="A203" t="s">
        <v>406</v>
      </c>
      <c r="B203" t="s">
        <v>407</v>
      </c>
      <c r="C203">
        <v>2021</v>
      </c>
      <c r="D203">
        <v>6</v>
      </c>
      <c r="E203" t="b">
        <v>1</v>
      </c>
    </row>
    <row r="204" spans="1:5" x14ac:dyDescent="0.4">
      <c r="A204" t="s">
        <v>408</v>
      </c>
      <c r="B204" t="s">
        <v>409</v>
      </c>
      <c r="C204">
        <v>2018</v>
      </c>
      <c r="D204">
        <v>7</v>
      </c>
      <c r="E204" t="b">
        <v>1</v>
      </c>
    </row>
    <row r="205" spans="1:5" x14ac:dyDescent="0.4">
      <c r="A205" t="s">
        <v>410</v>
      </c>
      <c r="B205" t="s">
        <v>411</v>
      </c>
      <c r="C205">
        <v>2020</v>
      </c>
      <c r="D205">
        <v>8</v>
      </c>
      <c r="E205" t="b">
        <v>1</v>
      </c>
    </row>
    <row r="206" spans="1:5" x14ac:dyDescent="0.4">
      <c r="A206" t="s">
        <v>412</v>
      </c>
      <c r="B206" t="s">
        <v>413</v>
      </c>
      <c r="C206">
        <v>2022</v>
      </c>
      <c r="D206">
        <v>8</v>
      </c>
      <c r="E206" t="b">
        <v>1</v>
      </c>
    </row>
    <row r="207" spans="1:5" x14ac:dyDescent="0.4">
      <c r="A207" t="s">
        <v>414</v>
      </c>
      <c r="B207" t="s">
        <v>415</v>
      </c>
      <c r="C207">
        <v>2021</v>
      </c>
      <c r="D207">
        <v>51</v>
      </c>
      <c r="E207" t="b">
        <v>1</v>
      </c>
    </row>
    <row r="208" spans="1:5" x14ac:dyDescent="0.4">
      <c r="A208" t="s">
        <v>416</v>
      </c>
      <c r="B208" t="s">
        <v>417</v>
      </c>
      <c r="C208">
        <v>2017</v>
      </c>
      <c r="D208">
        <v>28</v>
      </c>
      <c r="E208" t="b">
        <v>1</v>
      </c>
    </row>
    <row r="209" spans="1:5" x14ac:dyDescent="0.4">
      <c r="A209" t="s">
        <v>418</v>
      </c>
      <c r="B209" t="s">
        <v>419</v>
      </c>
      <c r="C209">
        <v>2022</v>
      </c>
      <c r="D209">
        <v>29</v>
      </c>
      <c r="E209" t="b">
        <v>1</v>
      </c>
    </row>
    <row r="210" spans="1:5" x14ac:dyDescent="0.4">
      <c r="A210" t="s">
        <v>420</v>
      </c>
      <c r="B210" t="s">
        <v>421</v>
      </c>
      <c r="C210">
        <v>2021</v>
      </c>
      <c r="D210">
        <v>14</v>
      </c>
      <c r="E210" t="b">
        <v>1</v>
      </c>
    </row>
    <row r="211" spans="1:5" x14ac:dyDescent="0.4">
      <c r="A211" t="s">
        <v>422</v>
      </c>
      <c r="B211" t="s">
        <v>423</v>
      </c>
      <c r="C211">
        <v>2020</v>
      </c>
      <c r="D211">
        <v>7</v>
      </c>
      <c r="E211" t="b">
        <v>1</v>
      </c>
    </row>
    <row r="212" spans="1:5" x14ac:dyDescent="0.4">
      <c r="A212" t="s">
        <v>424</v>
      </c>
      <c r="B212" t="s">
        <v>425</v>
      </c>
      <c r="C212">
        <v>2017</v>
      </c>
      <c r="D212">
        <v>12</v>
      </c>
      <c r="E212" t="b">
        <v>1</v>
      </c>
    </row>
    <row r="213" spans="1:5" x14ac:dyDescent="0.4">
      <c r="A213" t="s">
        <v>426</v>
      </c>
      <c r="B213" t="s">
        <v>427</v>
      </c>
      <c r="C213">
        <v>2019</v>
      </c>
      <c r="D213">
        <v>15</v>
      </c>
      <c r="E213" t="b">
        <v>1</v>
      </c>
    </row>
    <row r="214" spans="1:5" x14ac:dyDescent="0.4">
      <c r="A214" t="s">
        <v>428</v>
      </c>
      <c r="B214" t="s">
        <v>429</v>
      </c>
      <c r="C214">
        <v>2018</v>
      </c>
      <c r="D214">
        <v>9</v>
      </c>
      <c r="E214" t="b">
        <v>0</v>
      </c>
    </row>
    <row r="215" spans="1:5" x14ac:dyDescent="0.4">
      <c r="A215" t="s">
        <v>430</v>
      </c>
      <c r="B215" t="s">
        <v>431</v>
      </c>
      <c r="C215">
        <v>2018</v>
      </c>
      <c r="D215">
        <v>10</v>
      </c>
      <c r="E215" t="b">
        <v>1</v>
      </c>
    </row>
    <row r="216" spans="1:5" x14ac:dyDescent="0.4">
      <c r="A216" t="s">
        <v>432</v>
      </c>
      <c r="B216" t="s">
        <v>433</v>
      </c>
      <c r="C216">
        <v>2018</v>
      </c>
      <c r="D216">
        <v>9</v>
      </c>
      <c r="E216" t="b">
        <v>1</v>
      </c>
    </row>
    <row r="217" spans="1:5" x14ac:dyDescent="0.4">
      <c r="A217" t="s">
        <v>434</v>
      </c>
      <c r="B217" t="s">
        <v>435</v>
      </c>
      <c r="C217">
        <v>2018</v>
      </c>
      <c r="D217">
        <v>9</v>
      </c>
      <c r="E217" t="b">
        <v>1</v>
      </c>
    </row>
    <row r="218" spans="1:5" x14ac:dyDescent="0.4">
      <c r="A218" t="s">
        <v>436</v>
      </c>
      <c r="B218" t="s">
        <v>437</v>
      </c>
      <c r="C218">
        <v>2018</v>
      </c>
      <c r="D218">
        <v>17</v>
      </c>
      <c r="E218" t="b">
        <v>1</v>
      </c>
    </row>
    <row r="219" spans="1:5" x14ac:dyDescent="0.4">
      <c r="A219" t="s">
        <v>438</v>
      </c>
      <c r="B219" t="s">
        <v>439</v>
      </c>
      <c r="C219">
        <v>2020</v>
      </c>
      <c r="D219">
        <v>12</v>
      </c>
      <c r="E219" t="b">
        <v>1</v>
      </c>
    </row>
    <row r="220" spans="1:5" x14ac:dyDescent="0.4">
      <c r="A220" t="s">
        <v>440</v>
      </c>
      <c r="B220" t="s">
        <v>441</v>
      </c>
      <c r="C220">
        <v>2018</v>
      </c>
      <c r="D220">
        <v>8</v>
      </c>
      <c r="E220" t="b">
        <v>1</v>
      </c>
    </row>
    <row r="221" spans="1:5" x14ac:dyDescent="0.4">
      <c r="A221" t="s">
        <v>442</v>
      </c>
      <c r="B221" t="s">
        <v>443</v>
      </c>
      <c r="C221">
        <v>2017</v>
      </c>
      <c r="D221">
        <v>4</v>
      </c>
      <c r="E221" t="b">
        <v>1</v>
      </c>
    </row>
    <row r="222" spans="1:5" x14ac:dyDescent="0.4">
      <c r="A222" t="s">
        <v>444</v>
      </c>
      <c r="B222" t="s">
        <v>445</v>
      </c>
      <c r="C222">
        <v>2018</v>
      </c>
      <c r="D222">
        <v>24</v>
      </c>
      <c r="E222" t="b">
        <v>1</v>
      </c>
    </row>
    <row r="223" spans="1:5" x14ac:dyDescent="0.4">
      <c r="A223" t="s">
        <v>446</v>
      </c>
      <c r="B223" t="s">
        <v>447</v>
      </c>
      <c r="C223">
        <v>2019</v>
      </c>
      <c r="D223">
        <v>7</v>
      </c>
      <c r="E223" t="b">
        <v>1</v>
      </c>
    </row>
    <row r="224" spans="1:5" x14ac:dyDescent="0.4">
      <c r="A224" t="s">
        <v>448</v>
      </c>
      <c r="B224" t="s">
        <v>449</v>
      </c>
      <c r="C224">
        <v>2019</v>
      </c>
      <c r="D224">
        <v>16</v>
      </c>
      <c r="E224" t="b">
        <v>1</v>
      </c>
    </row>
    <row r="225" spans="1:5" x14ac:dyDescent="0.4">
      <c r="A225" t="s">
        <v>450</v>
      </c>
      <c r="B225" t="s">
        <v>451</v>
      </c>
      <c r="C225">
        <v>2017</v>
      </c>
      <c r="D225">
        <v>14</v>
      </c>
      <c r="E225" t="b">
        <v>1</v>
      </c>
    </row>
    <row r="226" spans="1:5" x14ac:dyDescent="0.4">
      <c r="A226" t="s">
        <v>452</v>
      </c>
      <c r="B226" t="s">
        <v>453</v>
      </c>
      <c r="C226">
        <v>2017</v>
      </c>
      <c r="D226">
        <v>3</v>
      </c>
      <c r="E226" t="b">
        <v>1</v>
      </c>
    </row>
    <row r="227" spans="1:5" x14ac:dyDescent="0.4">
      <c r="A227" t="s">
        <v>454</v>
      </c>
      <c r="B227" t="s">
        <v>455</v>
      </c>
      <c r="C227">
        <v>2019</v>
      </c>
      <c r="D227">
        <v>3</v>
      </c>
      <c r="E227" t="b">
        <v>1</v>
      </c>
    </row>
    <row r="228" spans="1:5" x14ac:dyDescent="0.4">
      <c r="A228" t="s">
        <v>456</v>
      </c>
      <c r="B228" t="s">
        <v>457</v>
      </c>
      <c r="C228">
        <v>2021</v>
      </c>
      <c r="D228">
        <v>4</v>
      </c>
      <c r="E228" t="b">
        <v>1</v>
      </c>
    </row>
    <row r="229" spans="1:5" x14ac:dyDescent="0.4">
      <c r="A229" t="s">
        <v>458</v>
      </c>
      <c r="B229" t="s">
        <v>459</v>
      </c>
      <c r="C229">
        <v>2022</v>
      </c>
      <c r="D229">
        <v>2</v>
      </c>
      <c r="E229" t="b">
        <v>1</v>
      </c>
    </row>
    <row r="230" spans="1:5" x14ac:dyDescent="0.4">
      <c r="A230" t="s">
        <v>460</v>
      </c>
      <c r="B230" t="s">
        <v>461</v>
      </c>
      <c r="C230">
        <v>2020</v>
      </c>
      <c r="D230">
        <v>13</v>
      </c>
      <c r="E230" t="b">
        <v>1</v>
      </c>
    </row>
    <row r="231" spans="1:5" x14ac:dyDescent="0.4">
      <c r="A231" t="s">
        <v>462</v>
      </c>
      <c r="B231" t="s">
        <v>463</v>
      </c>
      <c r="C231">
        <v>2018</v>
      </c>
      <c r="D231">
        <v>5</v>
      </c>
      <c r="E231" t="b">
        <v>1</v>
      </c>
    </row>
    <row r="232" spans="1:5" x14ac:dyDescent="0.4">
      <c r="A232" t="s">
        <v>464</v>
      </c>
      <c r="B232" t="s">
        <v>465</v>
      </c>
      <c r="C232">
        <v>2018</v>
      </c>
      <c r="D232">
        <v>9</v>
      </c>
      <c r="E232" t="b">
        <v>1</v>
      </c>
    </row>
    <row r="233" spans="1:5" x14ac:dyDescent="0.4">
      <c r="A233" t="s">
        <v>466</v>
      </c>
      <c r="B233" t="s">
        <v>467</v>
      </c>
      <c r="C233">
        <v>2018</v>
      </c>
      <c r="D233">
        <v>29</v>
      </c>
      <c r="E233" t="b">
        <v>1</v>
      </c>
    </row>
    <row r="234" spans="1:5" x14ac:dyDescent="0.4">
      <c r="A234" t="s">
        <v>468</v>
      </c>
      <c r="B234" t="s">
        <v>469</v>
      </c>
      <c r="C234">
        <v>2020</v>
      </c>
      <c r="D234">
        <v>16</v>
      </c>
      <c r="E234" t="b">
        <v>1</v>
      </c>
    </row>
    <row r="235" spans="1:5" x14ac:dyDescent="0.4">
      <c r="A235" t="s">
        <v>470</v>
      </c>
      <c r="B235" t="s">
        <v>471</v>
      </c>
      <c r="C235">
        <v>2017</v>
      </c>
      <c r="D235">
        <v>14</v>
      </c>
      <c r="E235" t="b">
        <v>0</v>
      </c>
    </row>
    <row r="236" spans="1:5" x14ac:dyDescent="0.4">
      <c r="A236" t="s">
        <v>472</v>
      </c>
      <c r="B236" t="s">
        <v>473</v>
      </c>
      <c r="C236">
        <v>2018</v>
      </c>
      <c r="D236">
        <v>4</v>
      </c>
      <c r="E236" t="b">
        <v>1</v>
      </c>
    </row>
    <row r="237" spans="1:5" x14ac:dyDescent="0.4">
      <c r="A237" t="s">
        <v>474</v>
      </c>
      <c r="B237" t="s">
        <v>475</v>
      </c>
      <c r="C237">
        <v>2017</v>
      </c>
      <c r="D237">
        <v>6</v>
      </c>
      <c r="E237" t="b">
        <v>1</v>
      </c>
    </row>
    <row r="238" spans="1:5" x14ac:dyDescent="0.4">
      <c r="A238" t="s">
        <v>476</v>
      </c>
      <c r="B238" t="s">
        <v>477</v>
      </c>
      <c r="C238">
        <v>2019</v>
      </c>
      <c r="D238">
        <v>6</v>
      </c>
      <c r="E238" t="b">
        <v>1</v>
      </c>
    </row>
    <row r="239" spans="1:5" x14ac:dyDescent="0.4">
      <c r="A239" t="s">
        <v>478</v>
      </c>
      <c r="B239" t="s">
        <v>479</v>
      </c>
      <c r="C239">
        <v>2022</v>
      </c>
      <c r="D239">
        <v>10</v>
      </c>
      <c r="E239" t="b">
        <v>1</v>
      </c>
    </row>
    <row r="240" spans="1:5" x14ac:dyDescent="0.4">
      <c r="A240" t="s">
        <v>480</v>
      </c>
      <c r="B240" t="s">
        <v>481</v>
      </c>
      <c r="C240">
        <v>2021</v>
      </c>
      <c r="D240">
        <v>8</v>
      </c>
      <c r="E240" t="b">
        <v>1</v>
      </c>
    </row>
    <row r="241" spans="1:5" x14ac:dyDescent="0.4">
      <c r="A241" t="s">
        <v>482</v>
      </c>
      <c r="B241" t="s">
        <v>483</v>
      </c>
      <c r="C241">
        <v>2017</v>
      </c>
      <c r="D241">
        <v>10</v>
      </c>
      <c r="E241" t="b">
        <v>1</v>
      </c>
    </row>
    <row r="242" spans="1:5" x14ac:dyDescent="0.4">
      <c r="A242" t="s">
        <v>484</v>
      </c>
      <c r="B242" t="s">
        <v>485</v>
      </c>
      <c r="C242">
        <v>2020</v>
      </c>
      <c r="D242">
        <v>8</v>
      </c>
      <c r="E242" t="b">
        <v>0</v>
      </c>
    </row>
    <row r="243" spans="1:5" x14ac:dyDescent="0.4">
      <c r="A243" t="s">
        <v>486</v>
      </c>
      <c r="B243" t="s">
        <v>487</v>
      </c>
      <c r="C243">
        <v>2018</v>
      </c>
      <c r="D243">
        <v>13</v>
      </c>
      <c r="E243" t="b">
        <v>0</v>
      </c>
    </row>
    <row r="244" spans="1:5" x14ac:dyDescent="0.4">
      <c r="A244" t="s">
        <v>488</v>
      </c>
      <c r="B244" t="s">
        <v>489</v>
      </c>
      <c r="C244">
        <v>2019</v>
      </c>
      <c r="D244">
        <v>15</v>
      </c>
      <c r="E244" t="b">
        <v>0</v>
      </c>
    </row>
    <row r="245" spans="1:5" x14ac:dyDescent="0.4">
      <c r="A245" t="s">
        <v>490</v>
      </c>
      <c r="B245" t="s">
        <v>491</v>
      </c>
      <c r="C245">
        <v>2019</v>
      </c>
      <c r="D245">
        <v>8</v>
      </c>
      <c r="E245" t="b">
        <v>1</v>
      </c>
    </row>
    <row r="246" spans="1:5" x14ac:dyDescent="0.4">
      <c r="A246" t="s">
        <v>492</v>
      </c>
      <c r="B246" t="s">
        <v>493</v>
      </c>
      <c r="C246">
        <v>2021</v>
      </c>
      <c r="D246">
        <v>12</v>
      </c>
      <c r="E246" t="b">
        <v>1</v>
      </c>
    </row>
    <row r="247" spans="1:5" x14ac:dyDescent="0.4">
      <c r="A247" t="s">
        <v>494</v>
      </c>
      <c r="B247" t="s">
        <v>495</v>
      </c>
      <c r="C247">
        <v>2017</v>
      </c>
      <c r="D247">
        <v>7</v>
      </c>
      <c r="E247" t="b">
        <v>0</v>
      </c>
    </row>
    <row r="248" spans="1:5" x14ac:dyDescent="0.4">
      <c r="A248" t="s">
        <v>496</v>
      </c>
      <c r="B248" t="s">
        <v>497</v>
      </c>
      <c r="C248">
        <v>2020</v>
      </c>
      <c r="D248">
        <v>15</v>
      </c>
      <c r="E248" t="b">
        <v>0</v>
      </c>
    </row>
    <row r="249" spans="1:5" x14ac:dyDescent="0.4">
      <c r="A249" t="s">
        <v>498</v>
      </c>
      <c r="B249" t="s">
        <v>499</v>
      </c>
      <c r="C249">
        <v>2021</v>
      </c>
      <c r="D249">
        <v>10</v>
      </c>
      <c r="E249" t="b">
        <v>1</v>
      </c>
    </row>
    <row r="250" spans="1:5" x14ac:dyDescent="0.4">
      <c r="A250" t="s">
        <v>500</v>
      </c>
      <c r="B250" t="s">
        <v>501</v>
      </c>
      <c r="C250">
        <v>2022</v>
      </c>
      <c r="D250">
        <v>6</v>
      </c>
      <c r="E250" t="b">
        <v>1</v>
      </c>
    </row>
    <row r="251" spans="1:5" x14ac:dyDescent="0.4">
      <c r="A251" t="s">
        <v>502</v>
      </c>
      <c r="B251" t="s">
        <v>503</v>
      </c>
      <c r="C251">
        <v>2021</v>
      </c>
      <c r="D251">
        <v>19</v>
      </c>
      <c r="E251" t="b">
        <v>1</v>
      </c>
    </row>
    <row r="252" spans="1:5" x14ac:dyDescent="0.4">
      <c r="A252" t="s">
        <v>504</v>
      </c>
      <c r="B252" t="s">
        <v>505</v>
      </c>
      <c r="C252">
        <v>2022</v>
      </c>
      <c r="D252">
        <v>4</v>
      </c>
      <c r="E252" t="b">
        <v>1</v>
      </c>
    </row>
    <row r="253" spans="1:5" x14ac:dyDescent="0.4">
      <c r="A253" t="s">
        <v>506</v>
      </c>
      <c r="B253" t="s">
        <v>507</v>
      </c>
      <c r="C253">
        <v>2018</v>
      </c>
      <c r="D253">
        <v>6</v>
      </c>
      <c r="E253" t="b">
        <v>1</v>
      </c>
    </row>
    <row r="254" spans="1:5" x14ac:dyDescent="0.4">
      <c r="A254" t="s">
        <v>508</v>
      </c>
      <c r="B254" t="s">
        <v>509</v>
      </c>
      <c r="C254">
        <v>2022</v>
      </c>
      <c r="D254">
        <v>10</v>
      </c>
      <c r="E254" t="b">
        <v>1</v>
      </c>
    </row>
    <row r="255" spans="1:5" x14ac:dyDescent="0.4">
      <c r="A255" t="s">
        <v>510</v>
      </c>
      <c r="B255" t="s">
        <v>511</v>
      </c>
      <c r="C255">
        <v>2021</v>
      </c>
      <c r="D255">
        <v>14</v>
      </c>
      <c r="E255" t="b">
        <v>1</v>
      </c>
    </row>
    <row r="256" spans="1:5" x14ac:dyDescent="0.4">
      <c r="A256" t="s">
        <v>512</v>
      </c>
      <c r="B256" t="s">
        <v>513</v>
      </c>
      <c r="C256">
        <v>2018</v>
      </c>
      <c r="D256">
        <v>9</v>
      </c>
      <c r="E256" t="b">
        <v>1</v>
      </c>
    </row>
    <row r="257" spans="1:5" x14ac:dyDescent="0.4">
      <c r="A257" t="s">
        <v>514</v>
      </c>
      <c r="B257" t="s">
        <v>515</v>
      </c>
      <c r="C257">
        <v>2020</v>
      </c>
      <c r="D257">
        <v>10</v>
      </c>
      <c r="E257" t="b">
        <v>0</v>
      </c>
    </row>
    <row r="258" spans="1:5" x14ac:dyDescent="0.4">
      <c r="A258" t="s">
        <v>516</v>
      </c>
      <c r="B258" t="s">
        <v>517</v>
      </c>
      <c r="C258">
        <v>2019</v>
      </c>
      <c r="D258">
        <v>21</v>
      </c>
      <c r="E258" t="b">
        <v>1</v>
      </c>
    </row>
    <row r="259" spans="1:5" x14ac:dyDescent="0.4">
      <c r="A259" t="s">
        <v>518</v>
      </c>
      <c r="B259" t="s">
        <v>519</v>
      </c>
      <c r="C259">
        <v>2017</v>
      </c>
      <c r="D259">
        <v>10</v>
      </c>
      <c r="E259" t="b">
        <v>1</v>
      </c>
    </row>
    <row r="260" spans="1:5" x14ac:dyDescent="0.4">
      <c r="A260" t="s">
        <v>520</v>
      </c>
      <c r="B260" t="s">
        <v>521</v>
      </c>
      <c r="C260">
        <v>2020</v>
      </c>
      <c r="D260">
        <v>2</v>
      </c>
      <c r="E260" t="b">
        <v>1</v>
      </c>
    </row>
    <row r="261" spans="1:5" x14ac:dyDescent="0.4">
      <c r="A261" t="s">
        <v>522</v>
      </c>
      <c r="B261" t="s">
        <v>523</v>
      </c>
      <c r="C261">
        <v>2021</v>
      </c>
      <c r="D261">
        <v>9</v>
      </c>
      <c r="E261" t="b">
        <v>1</v>
      </c>
    </row>
    <row r="262" spans="1:5" x14ac:dyDescent="0.4">
      <c r="A262" t="s">
        <v>524</v>
      </c>
      <c r="B262" t="s">
        <v>525</v>
      </c>
      <c r="C262">
        <v>2018</v>
      </c>
      <c r="D262">
        <v>8</v>
      </c>
      <c r="E262" t="b">
        <v>0</v>
      </c>
    </row>
    <row r="263" spans="1:5" x14ac:dyDescent="0.4">
      <c r="A263" t="s">
        <v>526</v>
      </c>
      <c r="B263" t="s">
        <v>527</v>
      </c>
      <c r="C263">
        <v>2021</v>
      </c>
      <c r="D263">
        <v>11</v>
      </c>
      <c r="E263" t="b">
        <v>1</v>
      </c>
    </row>
    <row r="264" spans="1:5" x14ac:dyDescent="0.4">
      <c r="A264" t="s">
        <v>528</v>
      </c>
      <c r="B264" t="s">
        <v>529</v>
      </c>
      <c r="C264">
        <v>2020</v>
      </c>
      <c r="D264">
        <v>5</v>
      </c>
      <c r="E264" t="b">
        <v>1</v>
      </c>
    </row>
    <row r="265" spans="1:5" x14ac:dyDescent="0.4">
      <c r="A265" t="s">
        <v>530</v>
      </c>
      <c r="B265" t="s">
        <v>531</v>
      </c>
      <c r="C265">
        <v>2020</v>
      </c>
      <c r="D265">
        <v>12</v>
      </c>
      <c r="E265" t="b">
        <v>1</v>
      </c>
    </row>
    <row r="266" spans="1:5" x14ac:dyDescent="0.4">
      <c r="A266" t="s">
        <v>532</v>
      </c>
      <c r="B266" t="s">
        <v>533</v>
      </c>
      <c r="C266">
        <v>2022</v>
      </c>
      <c r="D266">
        <v>8</v>
      </c>
      <c r="E266" t="b">
        <v>1</v>
      </c>
    </row>
    <row r="267" spans="1:5" x14ac:dyDescent="0.4">
      <c r="A267" t="s">
        <v>534</v>
      </c>
      <c r="B267" t="s">
        <v>535</v>
      </c>
      <c r="C267">
        <v>2021</v>
      </c>
      <c r="D267">
        <v>9</v>
      </c>
      <c r="E267" t="b">
        <v>1</v>
      </c>
    </row>
    <row r="268" spans="1:5" x14ac:dyDescent="0.4">
      <c r="A268" t="s">
        <v>536</v>
      </c>
      <c r="B268" t="s">
        <v>537</v>
      </c>
      <c r="C268">
        <v>2018</v>
      </c>
      <c r="D268">
        <v>8</v>
      </c>
      <c r="E268" t="b">
        <v>0</v>
      </c>
    </row>
    <row r="269" spans="1:5" x14ac:dyDescent="0.4">
      <c r="A269" t="s">
        <v>538</v>
      </c>
      <c r="B269" t="s">
        <v>539</v>
      </c>
      <c r="C269">
        <v>2017</v>
      </c>
      <c r="D269">
        <v>13</v>
      </c>
      <c r="E269" t="b">
        <v>1</v>
      </c>
    </row>
    <row r="270" spans="1:5" x14ac:dyDescent="0.4">
      <c r="A270" t="s">
        <v>540</v>
      </c>
      <c r="B270" t="s">
        <v>541</v>
      </c>
      <c r="C270">
        <v>2019</v>
      </c>
      <c r="D270">
        <v>14</v>
      </c>
      <c r="E270" t="b">
        <v>1</v>
      </c>
    </row>
    <row r="271" spans="1:5" x14ac:dyDescent="0.4">
      <c r="A271" t="s">
        <v>542</v>
      </c>
      <c r="B271" t="s">
        <v>543</v>
      </c>
      <c r="C271">
        <v>2017</v>
      </c>
      <c r="D271">
        <v>4</v>
      </c>
      <c r="E271" t="b">
        <v>1</v>
      </c>
    </row>
    <row r="272" spans="1:5" x14ac:dyDescent="0.4">
      <c r="A272" t="s">
        <v>544</v>
      </c>
      <c r="B272" t="s">
        <v>545</v>
      </c>
      <c r="C272">
        <v>2021</v>
      </c>
      <c r="D272">
        <v>7</v>
      </c>
      <c r="E272" t="b">
        <v>1</v>
      </c>
    </row>
    <row r="273" spans="1:5" x14ac:dyDescent="0.4">
      <c r="A273" t="s">
        <v>546</v>
      </c>
      <c r="B273" t="s">
        <v>547</v>
      </c>
      <c r="C273">
        <v>2019</v>
      </c>
      <c r="D273">
        <v>3</v>
      </c>
      <c r="E273" t="b">
        <v>1</v>
      </c>
    </row>
    <row r="274" spans="1:5" x14ac:dyDescent="0.4">
      <c r="A274" t="s">
        <v>548</v>
      </c>
      <c r="B274" t="s">
        <v>549</v>
      </c>
      <c r="C274">
        <v>2018</v>
      </c>
      <c r="D274">
        <v>13</v>
      </c>
      <c r="E274" t="b">
        <v>1</v>
      </c>
    </row>
    <row r="275" spans="1:5" x14ac:dyDescent="0.4">
      <c r="A275" t="s">
        <v>550</v>
      </c>
      <c r="B275" t="s">
        <v>551</v>
      </c>
      <c r="C275">
        <v>2022</v>
      </c>
      <c r="D275">
        <v>8</v>
      </c>
      <c r="E275" t="b">
        <v>0</v>
      </c>
    </row>
    <row r="276" spans="1:5" x14ac:dyDescent="0.4">
      <c r="A276" t="s">
        <v>552</v>
      </c>
      <c r="B276" t="s">
        <v>553</v>
      </c>
      <c r="C276">
        <v>2019</v>
      </c>
      <c r="D276">
        <v>6</v>
      </c>
      <c r="E276" t="b">
        <v>0</v>
      </c>
    </row>
    <row r="277" spans="1:5" x14ac:dyDescent="0.4">
      <c r="A277" t="s">
        <v>554</v>
      </c>
      <c r="B277" t="s">
        <v>555</v>
      </c>
      <c r="C277">
        <v>2017</v>
      </c>
      <c r="D277">
        <v>6</v>
      </c>
      <c r="E277" t="b">
        <v>0</v>
      </c>
    </row>
    <row r="278" spans="1:5" x14ac:dyDescent="0.4">
      <c r="A278" t="s">
        <v>556</v>
      </c>
      <c r="B278" t="s">
        <v>557</v>
      </c>
      <c r="C278">
        <v>2022</v>
      </c>
      <c r="D278">
        <v>3</v>
      </c>
      <c r="E278" t="b">
        <v>1</v>
      </c>
    </row>
    <row r="279" spans="1:5" x14ac:dyDescent="0.4">
      <c r="A279" t="s">
        <v>558</v>
      </c>
      <c r="B279" t="s">
        <v>559</v>
      </c>
      <c r="C279">
        <v>2018</v>
      </c>
      <c r="D279">
        <v>5</v>
      </c>
      <c r="E279" t="b">
        <v>1</v>
      </c>
    </row>
    <row r="280" spans="1:5" x14ac:dyDescent="0.4">
      <c r="A280" t="s">
        <v>560</v>
      </c>
      <c r="B280" t="s">
        <v>561</v>
      </c>
      <c r="C280">
        <v>2020</v>
      </c>
      <c r="D280">
        <v>17</v>
      </c>
      <c r="E280" t="b">
        <v>1</v>
      </c>
    </row>
    <row r="281" spans="1:5" x14ac:dyDescent="0.4">
      <c r="A281" t="s">
        <v>562</v>
      </c>
      <c r="B281" t="s">
        <v>563</v>
      </c>
      <c r="C281">
        <v>2020</v>
      </c>
      <c r="D281">
        <v>82</v>
      </c>
      <c r="E281" t="b">
        <v>1</v>
      </c>
    </row>
    <row r="282" spans="1:5" x14ac:dyDescent="0.4">
      <c r="A282" t="s">
        <v>564</v>
      </c>
      <c r="B282" t="s">
        <v>565</v>
      </c>
      <c r="C282">
        <v>2018</v>
      </c>
      <c r="D282">
        <v>13</v>
      </c>
      <c r="E282" t="b">
        <v>1</v>
      </c>
    </row>
    <row r="283" spans="1:5" x14ac:dyDescent="0.4">
      <c r="A283" t="s">
        <v>566</v>
      </c>
      <c r="B283" t="s">
        <v>567</v>
      </c>
      <c r="C283">
        <v>2018</v>
      </c>
      <c r="D283">
        <v>8</v>
      </c>
      <c r="E283" t="b">
        <v>1</v>
      </c>
    </row>
    <row r="284" spans="1:5" x14ac:dyDescent="0.4">
      <c r="A284" t="s">
        <v>568</v>
      </c>
      <c r="B284" t="s">
        <v>569</v>
      </c>
      <c r="C284">
        <v>2018</v>
      </c>
      <c r="D284">
        <v>19</v>
      </c>
      <c r="E284" t="b">
        <v>1</v>
      </c>
    </row>
    <row r="285" spans="1:5" x14ac:dyDescent="0.4">
      <c r="A285" t="s">
        <v>570</v>
      </c>
      <c r="B285" t="s">
        <v>571</v>
      </c>
      <c r="C285">
        <v>2019</v>
      </c>
      <c r="D285">
        <v>3</v>
      </c>
      <c r="E285" t="b">
        <v>1</v>
      </c>
    </row>
    <row r="286" spans="1:5" x14ac:dyDescent="0.4">
      <c r="A286" t="s">
        <v>572</v>
      </c>
      <c r="B286" t="s">
        <v>573</v>
      </c>
      <c r="C286">
        <v>2018</v>
      </c>
      <c r="D286">
        <v>8</v>
      </c>
      <c r="E286" t="b">
        <v>1</v>
      </c>
    </row>
    <row r="287" spans="1:5" x14ac:dyDescent="0.4">
      <c r="A287" t="s">
        <v>574</v>
      </c>
      <c r="B287" t="s">
        <v>575</v>
      </c>
      <c r="C287">
        <v>2018</v>
      </c>
      <c r="D287">
        <v>9</v>
      </c>
      <c r="E287" t="b">
        <v>1</v>
      </c>
    </row>
    <row r="288" spans="1:5" x14ac:dyDescent="0.4">
      <c r="A288" t="s">
        <v>576</v>
      </c>
      <c r="B288" t="s">
        <v>577</v>
      </c>
      <c r="C288">
        <v>2017</v>
      </c>
      <c r="D288">
        <v>10</v>
      </c>
      <c r="E288" t="b">
        <v>0</v>
      </c>
    </row>
    <row r="289" spans="1:5" x14ac:dyDescent="0.4">
      <c r="A289" t="s">
        <v>578</v>
      </c>
      <c r="B289" t="s">
        <v>579</v>
      </c>
      <c r="C289">
        <v>2018</v>
      </c>
      <c r="D289">
        <v>10</v>
      </c>
      <c r="E289" t="b">
        <v>1</v>
      </c>
    </row>
    <row r="290" spans="1:5" x14ac:dyDescent="0.4">
      <c r="A290" t="s">
        <v>580</v>
      </c>
      <c r="B290" t="s">
        <v>581</v>
      </c>
      <c r="C290">
        <v>2022</v>
      </c>
      <c r="D290">
        <v>9</v>
      </c>
      <c r="E290" t="b">
        <v>1</v>
      </c>
    </row>
    <row r="291" spans="1:5" x14ac:dyDescent="0.4">
      <c r="A291" t="s">
        <v>582</v>
      </c>
      <c r="B291" t="s">
        <v>583</v>
      </c>
      <c r="C291">
        <v>2020</v>
      </c>
      <c r="D291">
        <v>18</v>
      </c>
      <c r="E291" t="b">
        <v>1</v>
      </c>
    </row>
    <row r="292" spans="1:5" x14ac:dyDescent="0.4">
      <c r="A292" t="s">
        <v>584</v>
      </c>
      <c r="B292" t="s">
        <v>585</v>
      </c>
      <c r="C292">
        <v>2021</v>
      </c>
      <c r="D292">
        <v>6</v>
      </c>
      <c r="E292" t="b">
        <v>0</v>
      </c>
    </row>
    <row r="293" spans="1:5" x14ac:dyDescent="0.4">
      <c r="A293" t="s">
        <v>586</v>
      </c>
      <c r="B293" t="s">
        <v>587</v>
      </c>
      <c r="C293">
        <v>2022</v>
      </c>
      <c r="D293">
        <v>16</v>
      </c>
      <c r="E293" t="b">
        <v>1</v>
      </c>
    </row>
    <row r="294" spans="1:5" x14ac:dyDescent="0.4">
      <c r="A294" t="s">
        <v>588</v>
      </c>
      <c r="B294" t="s">
        <v>589</v>
      </c>
      <c r="C294">
        <v>2017</v>
      </c>
      <c r="D294">
        <v>8</v>
      </c>
      <c r="E294" t="b">
        <v>1</v>
      </c>
    </row>
    <row r="295" spans="1:5" x14ac:dyDescent="0.4">
      <c r="A295" t="s">
        <v>590</v>
      </c>
      <c r="B295" t="s">
        <v>591</v>
      </c>
      <c r="C295">
        <v>2018</v>
      </c>
      <c r="D295">
        <v>10</v>
      </c>
      <c r="E295" t="b">
        <v>1</v>
      </c>
    </row>
    <row r="296" spans="1:5" x14ac:dyDescent="0.4">
      <c r="A296" t="s">
        <v>592</v>
      </c>
      <c r="B296" t="s">
        <v>593</v>
      </c>
      <c r="C296">
        <v>2018</v>
      </c>
      <c r="D296">
        <v>8</v>
      </c>
      <c r="E296" t="b">
        <v>1</v>
      </c>
    </row>
    <row r="297" spans="1:5" x14ac:dyDescent="0.4">
      <c r="A297" t="s">
        <v>594</v>
      </c>
      <c r="B297" t="s">
        <v>595</v>
      </c>
      <c r="C297">
        <v>2021</v>
      </c>
      <c r="D297">
        <v>9</v>
      </c>
      <c r="E297" t="b">
        <v>1</v>
      </c>
    </row>
    <row r="298" spans="1:5" x14ac:dyDescent="0.4">
      <c r="A298" t="s">
        <v>596</v>
      </c>
      <c r="B298" t="s">
        <v>597</v>
      </c>
      <c r="C298">
        <v>2021</v>
      </c>
      <c r="D298">
        <v>8</v>
      </c>
      <c r="E298" t="b">
        <v>0</v>
      </c>
    </row>
    <row r="299" spans="1:5" x14ac:dyDescent="0.4">
      <c r="A299" t="s">
        <v>598</v>
      </c>
      <c r="B299" t="s">
        <v>599</v>
      </c>
      <c r="C299">
        <v>2018</v>
      </c>
      <c r="D299">
        <v>4</v>
      </c>
      <c r="E299" t="b">
        <v>1</v>
      </c>
    </row>
    <row r="300" spans="1:5" x14ac:dyDescent="0.4">
      <c r="A300" t="s">
        <v>600</v>
      </c>
      <c r="B300" t="s">
        <v>601</v>
      </c>
      <c r="C300">
        <v>2018</v>
      </c>
      <c r="D300">
        <v>13</v>
      </c>
      <c r="E300" t="b">
        <v>1</v>
      </c>
    </row>
    <row r="301" spans="1:5" x14ac:dyDescent="0.4">
      <c r="A301" t="s">
        <v>602</v>
      </c>
      <c r="B301" t="s">
        <v>603</v>
      </c>
      <c r="C301">
        <v>2018</v>
      </c>
      <c r="D301">
        <v>6</v>
      </c>
      <c r="E301" t="b">
        <v>0</v>
      </c>
    </row>
    <row r="302" spans="1:5" x14ac:dyDescent="0.4">
      <c r="A302" t="s">
        <v>604</v>
      </c>
      <c r="B302" t="s">
        <v>605</v>
      </c>
      <c r="C302">
        <v>2021</v>
      </c>
      <c r="D302">
        <v>22</v>
      </c>
      <c r="E302" t="b">
        <v>1</v>
      </c>
    </row>
    <row r="303" spans="1:5" x14ac:dyDescent="0.4">
      <c r="A303" t="s">
        <v>606</v>
      </c>
      <c r="B303" t="s">
        <v>607</v>
      </c>
      <c r="C303">
        <v>2018</v>
      </c>
      <c r="D303">
        <v>17</v>
      </c>
      <c r="E303" t="b">
        <v>1</v>
      </c>
    </row>
    <row r="304" spans="1:5" x14ac:dyDescent="0.4">
      <c r="A304" t="s">
        <v>608</v>
      </c>
      <c r="B304" t="s">
        <v>609</v>
      </c>
      <c r="C304">
        <v>2021</v>
      </c>
      <c r="D304">
        <v>7</v>
      </c>
      <c r="E304" t="b">
        <v>1</v>
      </c>
    </row>
    <row r="305" spans="1:5" x14ac:dyDescent="0.4">
      <c r="A305" t="s">
        <v>610</v>
      </c>
      <c r="B305" t="s">
        <v>611</v>
      </c>
      <c r="C305">
        <v>2019</v>
      </c>
      <c r="D305">
        <v>5</v>
      </c>
      <c r="E305" t="b">
        <v>1</v>
      </c>
    </row>
    <row r="306" spans="1:5" x14ac:dyDescent="0.4">
      <c r="A306" t="s">
        <v>612</v>
      </c>
      <c r="B306" t="s">
        <v>613</v>
      </c>
      <c r="C306">
        <v>2018</v>
      </c>
      <c r="D306">
        <v>14</v>
      </c>
      <c r="E306" t="b">
        <v>1</v>
      </c>
    </row>
    <row r="307" spans="1:5" x14ac:dyDescent="0.4">
      <c r="A307" t="s">
        <v>614</v>
      </c>
      <c r="B307" t="s">
        <v>615</v>
      </c>
      <c r="C307">
        <v>2017</v>
      </c>
      <c r="D307">
        <v>6</v>
      </c>
      <c r="E307" t="b">
        <v>0</v>
      </c>
    </row>
    <row r="308" spans="1:5" x14ac:dyDescent="0.4">
      <c r="A308" t="s">
        <v>616</v>
      </c>
      <c r="B308" t="s">
        <v>617</v>
      </c>
      <c r="C308">
        <v>2021</v>
      </c>
      <c r="D308">
        <v>19</v>
      </c>
      <c r="E308" t="b">
        <v>1</v>
      </c>
    </row>
    <row r="309" spans="1:5" x14ac:dyDescent="0.4">
      <c r="A309" t="s">
        <v>618</v>
      </c>
      <c r="B309" t="s">
        <v>619</v>
      </c>
      <c r="C309">
        <v>2020</v>
      </c>
      <c r="D309">
        <v>5</v>
      </c>
      <c r="E309" t="b">
        <v>1</v>
      </c>
    </row>
    <row r="310" spans="1:5" x14ac:dyDescent="0.4">
      <c r="A310" t="s">
        <v>620</v>
      </c>
      <c r="B310" t="s">
        <v>621</v>
      </c>
      <c r="C310">
        <v>2018</v>
      </c>
      <c r="D310">
        <v>12</v>
      </c>
      <c r="E310" t="b">
        <v>0</v>
      </c>
    </row>
    <row r="311" spans="1:5" x14ac:dyDescent="0.4">
      <c r="A311" t="s">
        <v>622</v>
      </c>
      <c r="B311" t="s">
        <v>623</v>
      </c>
      <c r="C311">
        <v>2018</v>
      </c>
      <c r="D311">
        <v>7</v>
      </c>
      <c r="E311" t="b">
        <v>1</v>
      </c>
    </row>
    <row r="312" spans="1:5" x14ac:dyDescent="0.4">
      <c r="A312" t="s">
        <v>624</v>
      </c>
      <c r="B312" t="s">
        <v>625</v>
      </c>
      <c r="C312">
        <v>2022</v>
      </c>
      <c r="D312">
        <v>6</v>
      </c>
      <c r="E312" t="b">
        <v>1</v>
      </c>
    </row>
    <row r="313" spans="1:5" x14ac:dyDescent="0.4">
      <c r="A313" t="s">
        <v>626</v>
      </c>
      <c r="B313" t="s">
        <v>627</v>
      </c>
      <c r="C313">
        <v>2017</v>
      </c>
      <c r="D313">
        <v>4</v>
      </c>
      <c r="E313" t="b">
        <v>0</v>
      </c>
    </row>
    <row r="314" spans="1:5" x14ac:dyDescent="0.4">
      <c r="A314" t="s">
        <v>628</v>
      </c>
      <c r="B314" t="s">
        <v>629</v>
      </c>
      <c r="C314">
        <v>2022</v>
      </c>
      <c r="D314">
        <v>8</v>
      </c>
      <c r="E314" t="b">
        <v>1</v>
      </c>
    </row>
    <row r="315" spans="1:5" x14ac:dyDescent="0.4">
      <c r="A315" t="s">
        <v>630</v>
      </c>
      <c r="B315" t="s">
        <v>631</v>
      </c>
      <c r="C315">
        <v>2018</v>
      </c>
      <c r="D315">
        <v>9</v>
      </c>
      <c r="E315" t="b">
        <v>0</v>
      </c>
    </row>
    <row r="316" spans="1:5" x14ac:dyDescent="0.4">
      <c r="A316" t="s">
        <v>632</v>
      </c>
      <c r="B316" t="s">
        <v>633</v>
      </c>
      <c r="C316">
        <v>2022</v>
      </c>
      <c r="D316">
        <v>5</v>
      </c>
      <c r="E316" t="b">
        <v>1</v>
      </c>
    </row>
    <row r="317" spans="1:5" x14ac:dyDescent="0.4">
      <c r="A317" t="s">
        <v>634</v>
      </c>
      <c r="B317" t="s">
        <v>635</v>
      </c>
      <c r="C317">
        <v>2021</v>
      </c>
      <c r="D317">
        <v>5</v>
      </c>
      <c r="E317" t="b">
        <v>1</v>
      </c>
    </row>
    <row r="318" spans="1:5" x14ac:dyDescent="0.4">
      <c r="A318" t="s">
        <v>636</v>
      </c>
      <c r="B318" t="s">
        <v>637</v>
      </c>
      <c r="C318">
        <v>2017</v>
      </c>
      <c r="D318">
        <v>3</v>
      </c>
      <c r="E318" t="b">
        <v>0</v>
      </c>
    </row>
    <row r="319" spans="1:5" x14ac:dyDescent="0.4">
      <c r="A319" t="s">
        <v>638</v>
      </c>
      <c r="B319" t="s">
        <v>639</v>
      </c>
      <c r="C319">
        <v>2021</v>
      </c>
      <c r="D319">
        <v>288</v>
      </c>
      <c r="E319" t="b">
        <v>1</v>
      </c>
    </row>
    <row r="320" spans="1:5" x14ac:dyDescent="0.4">
      <c r="A320" t="s">
        <v>640</v>
      </c>
      <c r="B320" t="s">
        <v>641</v>
      </c>
      <c r="C320">
        <v>2022</v>
      </c>
      <c r="D320">
        <v>16</v>
      </c>
      <c r="E320" t="b">
        <v>1</v>
      </c>
    </row>
    <row r="321" spans="1:5" x14ac:dyDescent="0.4">
      <c r="A321" t="s">
        <v>642</v>
      </c>
      <c r="B321" t="s">
        <v>643</v>
      </c>
      <c r="C321">
        <v>2022</v>
      </c>
      <c r="D321">
        <v>11</v>
      </c>
      <c r="E321" t="b">
        <v>1</v>
      </c>
    </row>
    <row r="322" spans="1:5" x14ac:dyDescent="0.4">
      <c r="A322" t="s">
        <v>644</v>
      </c>
      <c r="B322" t="s">
        <v>645</v>
      </c>
      <c r="C322">
        <v>2020</v>
      </c>
      <c r="D322">
        <v>10</v>
      </c>
      <c r="E322" t="b">
        <v>1</v>
      </c>
    </row>
    <row r="323" spans="1:5" x14ac:dyDescent="0.4">
      <c r="A323" t="s">
        <v>646</v>
      </c>
      <c r="B323" t="s">
        <v>647</v>
      </c>
      <c r="C323">
        <v>2021</v>
      </c>
      <c r="D323">
        <v>9</v>
      </c>
      <c r="E323" t="b">
        <v>1</v>
      </c>
    </row>
    <row r="324" spans="1:5" x14ac:dyDescent="0.4">
      <c r="A324" t="s">
        <v>648</v>
      </c>
      <c r="B324" t="s">
        <v>649</v>
      </c>
      <c r="C324">
        <v>2020</v>
      </c>
      <c r="D324">
        <v>250</v>
      </c>
      <c r="E324" t="b">
        <v>1</v>
      </c>
    </row>
    <row r="325" spans="1:5" x14ac:dyDescent="0.4">
      <c r="A325" t="s">
        <v>650</v>
      </c>
      <c r="B325" t="s">
        <v>651</v>
      </c>
      <c r="C325">
        <v>2018</v>
      </c>
      <c r="D325">
        <v>7</v>
      </c>
      <c r="E325" t="b">
        <v>0</v>
      </c>
    </row>
    <row r="326" spans="1:5" x14ac:dyDescent="0.4">
      <c r="A326" t="s">
        <v>652</v>
      </c>
      <c r="B326" t="s">
        <v>653</v>
      </c>
      <c r="C326">
        <v>2022</v>
      </c>
      <c r="D326">
        <v>48</v>
      </c>
      <c r="E326" t="b">
        <v>1</v>
      </c>
    </row>
    <row r="327" spans="1:5" x14ac:dyDescent="0.4">
      <c r="A327" t="s">
        <v>654</v>
      </c>
      <c r="B327" t="s">
        <v>655</v>
      </c>
      <c r="C327">
        <v>2021</v>
      </c>
      <c r="D327">
        <v>8</v>
      </c>
      <c r="E327" t="b">
        <v>1</v>
      </c>
    </row>
    <row r="328" spans="1:5" x14ac:dyDescent="0.4">
      <c r="A328" t="s">
        <v>656</v>
      </c>
      <c r="B328" t="s">
        <v>657</v>
      </c>
      <c r="C328">
        <v>2020</v>
      </c>
      <c r="D328">
        <v>11</v>
      </c>
      <c r="E328" t="b">
        <v>1</v>
      </c>
    </row>
    <row r="329" spans="1:5" x14ac:dyDescent="0.4">
      <c r="A329" t="s">
        <v>658</v>
      </c>
      <c r="B329" t="s">
        <v>659</v>
      </c>
      <c r="C329">
        <v>2022</v>
      </c>
      <c r="D329">
        <v>32</v>
      </c>
      <c r="E329" t="b">
        <v>1</v>
      </c>
    </row>
    <row r="330" spans="1:5" x14ac:dyDescent="0.4">
      <c r="A330" t="s">
        <v>660</v>
      </c>
      <c r="B330" t="s">
        <v>661</v>
      </c>
      <c r="C330">
        <v>2018</v>
      </c>
      <c r="D330">
        <v>19</v>
      </c>
      <c r="E330" t="b">
        <v>0</v>
      </c>
    </row>
    <row r="331" spans="1:5" x14ac:dyDescent="0.4">
      <c r="A331" t="s">
        <v>662</v>
      </c>
      <c r="B331" t="s">
        <v>663</v>
      </c>
      <c r="C331">
        <v>2022</v>
      </c>
      <c r="D331">
        <v>14</v>
      </c>
      <c r="E331" t="b">
        <v>1</v>
      </c>
    </row>
    <row r="332" spans="1:5" x14ac:dyDescent="0.4">
      <c r="A332" t="s">
        <v>664</v>
      </c>
      <c r="B332" t="s">
        <v>665</v>
      </c>
      <c r="C332">
        <v>2020</v>
      </c>
      <c r="D332">
        <v>10</v>
      </c>
      <c r="E332" t="b">
        <v>1</v>
      </c>
    </row>
    <row r="333" spans="1:5" x14ac:dyDescent="0.4">
      <c r="A333" t="s">
        <v>666</v>
      </c>
      <c r="B333" t="s">
        <v>667</v>
      </c>
      <c r="C333">
        <v>2017</v>
      </c>
      <c r="D333">
        <v>14</v>
      </c>
      <c r="E333" t="b">
        <v>0</v>
      </c>
    </row>
    <row r="334" spans="1:5" x14ac:dyDescent="0.4">
      <c r="A334" t="s">
        <v>668</v>
      </c>
      <c r="B334" t="s">
        <v>669</v>
      </c>
      <c r="C334">
        <v>2021</v>
      </c>
      <c r="D334">
        <v>2</v>
      </c>
      <c r="E334" t="b">
        <v>1</v>
      </c>
    </row>
    <row r="335" spans="1:5" x14ac:dyDescent="0.4">
      <c r="A335" t="s">
        <v>670</v>
      </c>
      <c r="B335" t="s">
        <v>671</v>
      </c>
      <c r="C335">
        <v>2019</v>
      </c>
      <c r="D335">
        <v>15</v>
      </c>
      <c r="E335" t="b">
        <v>1</v>
      </c>
    </row>
    <row r="336" spans="1:5" x14ac:dyDescent="0.4">
      <c r="A336" t="s">
        <v>672</v>
      </c>
      <c r="B336" t="s">
        <v>673</v>
      </c>
      <c r="C336">
        <v>2020</v>
      </c>
      <c r="D336">
        <v>10</v>
      </c>
      <c r="E336" t="b">
        <v>1</v>
      </c>
    </row>
    <row r="337" spans="1:5" x14ac:dyDescent="0.4">
      <c r="A337" t="s">
        <v>674</v>
      </c>
      <c r="B337" t="s">
        <v>675</v>
      </c>
      <c r="C337">
        <v>2020</v>
      </c>
      <c r="D337">
        <v>2</v>
      </c>
      <c r="E337" t="b">
        <v>1</v>
      </c>
    </row>
    <row r="338" spans="1:5" x14ac:dyDescent="0.4">
      <c r="A338" t="s">
        <v>676</v>
      </c>
      <c r="B338" t="s">
        <v>677</v>
      </c>
      <c r="C338">
        <v>2019</v>
      </c>
      <c r="D338">
        <v>16</v>
      </c>
      <c r="E338" t="b">
        <v>0</v>
      </c>
    </row>
    <row r="339" spans="1:5" x14ac:dyDescent="0.4">
      <c r="A339" t="s">
        <v>678</v>
      </c>
      <c r="B339" t="s">
        <v>679</v>
      </c>
      <c r="C339">
        <v>2022</v>
      </c>
      <c r="D339">
        <v>4</v>
      </c>
      <c r="E339" t="b">
        <v>1</v>
      </c>
    </row>
    <row r="340" spans="1:5" x14ac:dyDescent="0.4">
      <c r="A340" t="s">
        <v>680</v>
      </c>
      <c r="B340" t="s">
        <v>681</v>
      </c>
      <c r="C340">
        <v>2019</v>
      </c>
      <c r="D340">
        <v>4</v>
      </c>
      <c r="E340" t="b">
        <v>1</v>
      </c>
    </row>
    <row r="341" spans="1:5" x14ac:dyDescent="0.4">
      <c r="A341" t="s">
        <v>682</v>
      </c>
      <c r="B341" t="s">
        <v>683</v>
      </c>
      <c r="C341">
        <v>2019</v>
      </c>
      <c r="D341">
        <v>13</v>
      </c>
      <c r="E341" t="b">
        <v>0</v>
      </c>
    </row>
    <row r="342" spans="1:5" x14ac:dyDescent="0.4">
      <c r="A342" t="s">
        <v>684</v>
      </c>
      <c r="B342" t="s">
        <v>685</v>
      </c>
      <c r="C342">
        <v>2022</v>
      </c>
      <c r="D342">
        <v>3</v>
      </c>
      <c r="E342" t="b">
        <v>1</v>
      </c>
    </row>
    <row r="343" spans="1:5" x14ac:dyDescent="0.4">
      <c r="A343" t="s">
        <v>686</v>
      </c>
      <c r="B343" t="s">
        <v>687</v>
      </c>
      <c r="C343">
        <v>2022</v>
      </c>
      <c r="D343">
        <v>14</v>
      </c>
      <c r="E343" t="b">
        <v>1</v>
      </c>
    </row>
    <row r="344" spans="1:5" x14ac:dyDescent="0.4">
      <c r="A344" t="s">
        <v>688</v>
      </c>
      <c r="B344" t="s">
        <v>689</v>
      </c>
      <c r="C344">
        <v>2021</v>
      </c>
      <c r="D344">
        <v>10</v>
      </c>
      <c r="E344" t="b">
        <v>1</v>
      </c>
    </row>
    <row r="345" spans="1:5" x14ac:dyDescent="0.4">
      <c r="A345" t="s">
        <v>690</v>
      </c>
      <c r="B345" t="s">
        <v>691</v>
      </c>
      <c r="C345">
        <v>2022</v>
      </c>
      <c r="D345">
        <v>6</v>
      </c>
      <c r="E345" t="b">
        <v>1</v>
      </c>
    </row>
    <row r="346" spans="1:5" x14ac:dyDescent="0.4">
      <c r="A346" t="s">
        <v>692</v>
      </c>
      <c r="B346" t="s">
        <v>693</v>
      </c>
      <c r="C346">
        <v>2017</v>
      </c>
      <c r="D346">
        <v>10</v>
      </c>
      <c r="E346" t="b">
        <v>1</v>
      </c>
    </row>
    <row r="347" spans="1:5" x14ac:dyDescent="0.4">
      <c r="A347" t="s">
        <v>694</v>
      </c>
      <c r="B347" t="s">
        <v>695</v>
      </c>
      <c r="C347">
        <v>2021</v>
      </c>
      <c r="D347">
        <v>35</v>
      </c>
      <c r="E347" t="b">
        <v>1</v>
      </c>
    </row>
    <row r="348" spans="1:5" x14ac:dyDescent="0.4">
      <c r="A348" t="s">
        <v>696</v>
      </c>
      <c r="B348" t="s">
        <v>697</v>
      </c>
      <c r="C348">
        <v>2017</v>
      </c>
      <c r="D348">
        <v>56</v>
      </c>
      <c r="E348" t="b">
        <v>1</v>
      </c>
    </row>
    <row r="349" spans="1:5" x14ac:dyDescent="0.4">
      <c r="A349" t="s">
        <v>698</v>
      </c>
      <c r="B349" t="s">
        <v>699</v>
      </c>
      <c r="C349">
        <v>2020</v>
      </c>
      <c r="D349">
        <v>4</v>
      </c>
      <c r="E349" t="b">
        <v>0</v>
      </c>
    </row>
    <row r="350" spans="1:5" x14ac:dyDescent="0.4">
      <c r="A350" t="s">
        <v>700</v>
      </c>
      <c r="B350" t="s">
        <v>701</v>
      </c>
      <c r="C350">
        <v>2019</v>
      </c>
      <c r="D350">
        <v>16</v>
      </c>
      <c r="E350" t="b">
        <v>1</v>
      </c>
    </row>
    <row r="351" spans="1:5" x14ac:dyDescent="0.4">
      <c r="A351" t="s">
        <v>702</v>
      </c>
      <c r="B351" t="s">
        <v>703</v>
      </c>
      <c r="C351">
        <v>2020</v>
      </c>
      <c r="D351">
        <v>4</v>
      </c>
      <c r="E351" t="b">
        <v>0</v>
      </c>
    </row>
    <row r="352" spans="1:5" x14ac:dyDescent="0.4">
      <c r="A352" t="s">
        <v>704</v>
      </c>
      <c r="B352" t="s">
        <v>705</v>
      </c>
      <c r="C352">
        <v>2019</v>
      </c>
      <c r="D352">
        <v>8</v>
      </c>
      <c r="E352" t="b">
        <v>1</v>
      </c>
    </row>
    <row r="353" spans="1:5" x14ac:dyDescent="0.4">
      <c r="A353" t="s">
        <v>706</v>
      </c>
      <c r="B353" t="s">
        <v>707</v>
      </c>
      <c r="C353">
        <v>2018</v>
      </c>
      <c r="D353">
        <v>3</v>
      </c>
      <c r="E353" t="b">
        <v>1</v>
      </c>
    </row>
    <row r="354" spans="1:5" x14ac:dyDescent="0.4">
      <c r="A354" t="s">
        <v>708</v>
      </c>
      <c r="B354" t="s">
        <v>709</v>
      </c>
      <c r="C354">
        <v>2020</v>
      </c>
      <c r="D354">
        <v>6</v>
      </c>
      <c r="E354" t="b">
        <v>1</v>
      </c>
    </row>
    <row r="355" spans="1:5" x14ac:dyDescent="0.4">
      <c r="A355" t="s">
        <v>710</v>
      </c>
      <c r="B355" t="s">
        <v>711</v>
      </c>
      <c r="C355">
        <v>2019</v>
      </c>
      <c r="D355">
        <v>11</v>
      </c>
      <c r="E355" t="b">
        <v>1</v>
      </c>
    </row>
    <row r="356" spans="1:5" x14ac:dyDescent="0.4">
      <c r="A356" t="s">
        <v>712</v>
      </c>
      <c r="B356" t="s">
        <v>713</v>
      </c>
      <c r="C356">
        <v>2021</v>
      </c>
      <c r="D356">
        <v>8</v>
      </c>
      <c r="E356" t="b">
        <v>1</v>
      </c>
    </row>
    <row r="357" spans="1:5" x14ac:dyDescent="0.4">
      <c r="A357" t="s">
        <v>714</v>
      </c>
      <c r="B357" t="s">
        <v>715</v>
      </c>
      <c r="C357">
        <v>2018</v>
      </c>
      <c r="D357">
        <v>8</v>
      </c>
      <c r="E357" t="b">
        <v>1</v>
      </c>
    </row>
    <row r="358" spans="1:5" x14ac:dyDescent="0.4">
      <c r="A358" t="s">
        <v>716</v>
      </c>
      <c r="B358" t="s">
        <v>717</v>
      </c>
      <c r="C358">
        <v>2018</v>
      </c>
      <c r="D358">
        <v>9</v>
      </c>
      <c r="E358" t="b">
        <v>1</v>
      </c>
    </row>
    <row r="359" spans="1:5" x14ac:dyDescent="0.4">
      <c r="A359" t="s">
        <v>718</v>
      </c>
      <c r="B359" t="s">
        <v>719</v>
      </c>
      <c r="C359">
        <v>2018</v>
      </c>
      <c r="D359">
        <v>12</v>
      </c>
      <c r="E359" t="b">
        <v>1</v>
      </c>
    </row>
    <row r="360" spans="1:5" x14ac:dyDescent="0.4">
      <c r="A360" t="s">
        <v>720</v>
      </c>
      <c r="B360" t="s">
        <v>721</v>
      </c>
      <c r="C360">
        <v>2020</v>
      </c>
      <c r="D360">
        <v>22</v>
      </c>
      <c r="E360" t="b">
        <v>1</v>
      </c>
    </row>
    <row r="361" spans="1:5" x14ac:dyDescent="0.4">
      <c r="A361" t="s">
        <v>722</v>
      </c>
      <c r="B361" t="s">
        <v>723</v>
      </c>
      <c r="C361">
        <v>2017</v>
      </c>
      <c r="D361">
        <v>9</v>
      </c>
      <c r="E361" t="b">
        <v>1</v>
      </c>
    </row>
    <row r="362" spans="1:5" x14ac:dyDescent="0.4">
      <c r="A362" t="s">
        <v>724</v>
      </c>
      <c r="B362" t="s">
        <v>725</v>
      </c>
      <c r="C362">
        <v>2020</v>
      </c>
      <c r="D362">
        <v>25</v>
      </c>
      <c r="E362" t="b">
        <v>1</v>
      </c>
    </row>
    <row r="363" spans="1:5" x14ac:dyDescent="0.4">
      <c r="A363" t="s">
        <v>726</v>
      </c>
      <c r="B363" t="s">
        <v>727</v>
      </c>
      <c r="C363">
        <v>2021</v>
      </c>
      <c r="D363">
        <v>25</v>
      </c>
      <c r="E363" t="b">
        <v>1</v>
      </c>
    </row>
    <row r="364" spans="1:5" x14ac:dyDescent="0.4">
      <c r="A364" t="s">
        <v>728</v>
      </c>
      <c r="B364" t="s">
        <v>729</v>
      </c>
      <c r="C364">
        <v>2017</v>
      </c>
      <c r="D364">
        <v>5</v>
      </c>
      <c r="E364" t="b">
        <v>0</v>
      </c>
    </row>
    <row r="365" spans="1:5" x14ac:dyDescent="0.4">
      <c r="A365" t="s">
        <v>730</v>
      </c>
      <c r="B365" t="s">
        <v>731</v>
      </c>
      <c r="C365">
        <v>2021</v>
      </c>
      <c r="D365">
        <v>14</v>
      </c>
      <c r="E365" t="b">
        <v>1</v>
      </c>
    </row>
    <row r="366" spans="1:5" x14ac:dyDescent="0.4">
      <c r="A366" t="s">
        <v>732</v>
      </c>
      <c r="B366" t="s">
        <v>733</v>
      </c>
      <c r="C366">
        <v>2017</v>
      </c>
      <c r="D366">
        <v>7</v>
      </c>
      <c r="E366" t="b">
        <v>1</v>
      </c>
    </row>
    <row r="367" spans="1:5" x14ac:dyDescent="0.4">
      <c r="A367" t="s">
        <v>734</v>
      </c>
      <c r="B367" t="s">
        <v>735</v>
      </c>
      <c r="C367">
        <v>2022</v>
      </c>
      <c r="D367">
        <v>14</v>
      </c>
      <c r="E367" t="b">
        <v>1</v>
      </c>
    </row>
    <row r="368" spans="1:5" x14ac:dyDescent="0.4">
      <c r="A368" t="s">
        <v>736</v>
      </c>
      <c r="B368" t="s">
        <v>737</v>
      </c>
      <c r="C368">
        <v>2018</v>
      </c>
      <c r="D368">
        <v>9</v>
      </c>
      <c r="E368" t="b">
        <v>1</v>
      </c>
    </row>
    <row r="369" spans="1:5" x14ac:dyDescent="0.4">
      <c r="A369" t="s">
        <v>738</v>
      </c>
      <c r="B369" t="s">
        <v>739</v>
      </c>
      <c r="C369">
        <v>2019</v>
      </c>
      <c r="D369">
        <v>13</v>
      </c>
      <c r="E369" t="b">
        <v>0</v>
      </c>
    </row>
    <row r="370" spans="1:5" x14ac:dyDescent="0.4">
      <c r="A370" t="s">
        <v>740</v>
      </c>
      <c r="B370" t="s">
        <v>741</v>
      </c>
      <c r="C370">
        <v>2019</v>
      </c>
      <c r="D370">
        <v>12</v>
      </c>
      <c r="E370" t="b">
        <v>1</v>
      </c>
    </row>
    <row r="371" spans="1:5" x14ac:dyDescent="0.4">
      <c r="A371" t="s">
        <v>742</v>
      </c>
      <c r="B371" t="s">
        <v>743</v>
      </c>
      <c r="C371">
        <v>2018</v>
      </c>
      <c r="D371">
        <v>8</v>
      </c>
      <c r="E371" t="b">
        <v>1</v>
      </c>
    </row>
    <row r="372" spans="1:5" x14ac:dyDescent="0.4">
      <c r="A372" t="s">
        <v>744</v>
      </c>
      <c r="B372" t="s">
        <v>745</v>
      </c>
      <c r="C372">
        <v>2018</v>
      </c>
      <c r="D372">
        <v>14</v>
      </c>
      <c r="E372" t="b">
        <v>1</v>
      </c>
    </row>
    <row r="373" spans="1:5" x14ac:dyDescent="0.4">
      <c r="A373" t="s">
        <v>746</v>
      </c>
      <c r="B373" t="s">
        <v>747</v>
      </c>
      <c r="C373">
        <v>2021</v>
      </c>
      <c r="D373">
        <v>8</v>
      </c>
      <c r="E373" t="b">
        <v>1</v>
      </c>
    </row>
    <row r="374" spans="1:5" x14ac:dyDescent="0.4">
      <c r="A374" t="s">
        <v>748</v>
      </c>
      <c r="B374" t="s">
        <v>749</v>
      </c>
      <c r="C374">
        <v>2020</v>
      </c>
      <c r="D374">
        <v>23</v>
      </c>
      <c r="E374" t="b">
        <v>0</v>
      </c>
    </row>
    <row r="375" spans="1:5" x14ac:dyDescent="0.4">
      <c r="A375" t="s">
        <v>750</v>
      </c>
      <c r="B375" t="s">
        <v>751</v>
      </c>
      <c r="C375">
        <v>2020</v>
      </c>
      <c r="D375">
        <v>9</v>
      </c>
      <c r="E375" t="b">
        <v>1</v>
      </c>
    </row>
    <row r="376" spans="1:5" x14ac:dyDescent="0.4">
      <c r="A376" t="s">
        <v>752</v>
      </c>
      <c r="B376" t="s">
        <v>753</v>
      </c>
      <c r="C376">
        <v>2018</v>
      </c>
      <c r="D376">
        <v>9</v>
      </c>
      <c r="E376" t="b">
        <v>0</v>
      </c>
    </row>
    <row r="377" spans="1:5" x14ac:dyDescent="0.4">
      <c r="A377" t="s">
        <v>754</v>
      </c>
      <c r="B377" t="s">
        <v>755</v>
      </c>
      <c r="C377">
        <v>2018</v>
      </c>
      <c r="D377">
        <v>16</v>
      </c>
      <c r="E377" t="b">
        <v>1</v>
      </c>
    </row>
    <row r="378" spans="1:5" x14ac:dyDescent="0.4">
      <c r="A378" t="s">
        <v>756</v>
      </c>
      <c r="B378" t="s">
        <v>757</v>
      </c>
      <c r="C378">
        <v>2017</v>
      </c>
      <c r="D378">
        <v>30</v>
      </c>
      <c r="E378" t="b">
        <v>1</v>
      </c>
    </row>
    <row r="379" spans="1:5" x14ac:dyDescent="0.4">
      <c r="A379" t="s">
        <v>758</v>
      </c>
      <c r="B379" t="s">
        <v>759</v>
      </c>
      <c r="C379">
        <v>2020</v>
      </c>
      <c r="D379">
        <v>9</v>
      </c>
      <c r="E379" t="b">
        <v>1</v>
      </c>
    </row>
    <row r="380" spans="1:5" x14ac:dyDescent="0.4">
      <c r="A380" t="s">
        <v>760</v>
      </c>
      <c r="B380" t="s">
        <v>761</v>
      </c>
      <c r="C380">
        <v>2020</v>
      </c>
      <c r="D380">
        <v>14</v>
      </c>
      <c r="E380" t="b">
        <v>1</v>
      </c>
    </row>
    <row r="381" spans="1:5" x14ac:dyDescent="0.4">
      <c r="A381" t="s">
        <v>762</v>
      </c>
      <c r="B381" t="s">
        <v>763</v>
      </c>
      <c r="C381">
        <v>2021</v>
      </c>
      <c r="D381">
        <v>6</v>
      </c>
      <c r="E381" t="b">
        <v>1</v>
      </c>
    </row>
    <row r="382" spans="1:5" x14ac:dyDescent="0.4">
      <c r="A382" t="s">
        <v>764</v>
      </c>
      <c r="B382" t="s">
        <v>765</v>
      </c>
      <c r="C382">
        <v>2020</v>
      </c>
      <c r="D382">
        <v>10</v>
      </c>
      <c r="E382" t="b">
        <v>1</v>
      </c>
    </row>
    <row r="383" spans="1:5" x14ac:dyDescent="0.4">
      <c r="A383" t="s">
        <v>766</v>
      </c>
      <c r="B383" t="s">
        <v>767</v>
      </c>
      <c r="C383">
        <v>2017</v>
      </c>
      <c r="D383">
        <v>14</v>
      </c>
      <c r="E383" t="b">
        <v>1</v>
      </c>
    </row>
    <row r="384" spans="1:5" x14ac:dyDescent="0.4">
      <c r="A384" t="s">
        <v>768</v>
      </c>
      <c r="B384" t="s">
        <v>769</v>
      </c>
      <c r="C384">
        <v>2022</v>
      </c>
      <c r="D384">
        <v>4</v>
      </c>
      <c r="E384" t="b">
        <v>1</v>
      </c>
    </row>
    <row r="385" spans="1:5" x14ac:dyDescent="0.4">
      <c r="A385" t="s">
        <v>770</v>
      </c>
      <c r="B385" t="s">
        <v>771</v>
      </c>
      <c r="C385">
        <v>2018</v>
      </c>
      <c r="D385">
        <v>5</v>
      </c>
      <c r="E385" t="b">
        <v>0</v>
      </c>
    </row>
    <row r="386" spans="1:5" x14ac:dyDescent="0.4">
      <c r="A386" t="s">
        <v>772</v>
      </c>
      <c r="B386" t="s">
        <v>773</v>
      </c>
      <c r="C386">
        <v>2021</v>
      </c>
      <c r="D386">
        <v>12</v>
      </c>
      <c r="E386" t="b">
        <v>1</v>
      </c>
    </row>
    <row r="387" spans="1:5" x14ac:dyDescent="0.4">
      <c r="A387" t="s">
        <v>774</v>
      </c>
      <c r="B387" t="s">
        <v>775</v>
      </c>
      <c r="C387">
        <v>2022</v>
      </c>
      <c r="D387">
        <v>6</v>
      </c>
      <c r="E387" t="b">
        <v>1</v>
      </c>
    </row>
    <row r="388" spans="1:5" x14ac:dyDescent="0.4">
      <c r="A388" t="s">
        <v>776</v>
      </c>
      <c r="B388" t="s">
        <v>777</v>
      </c>
      <c r="C388">
        <v>2022</v>
      </c>
      <c r="D388">
        <v>2</v>
      </c>
      <c r="E388" t="b">
        <v>1</v>
      </c>
    </row>
    <row r="389" spans="1:5" x14ac:dyDescent="0.4">
      <c r="A389" t="s">
        <v>778</v>
      </c>
      <c r="B389" t="s">
        <v>779</v>
      </c>
      <c r="C389">
        <v>2018</v>
      </c>
      <c r="D389">
        <v>3</v>
      </c>
      <c r="E389" t="b">
        <v>1</v>
      </c>
    </row>
    <row r="390" spans="1:5" x14ac:dyDescent="0.4">
      <c r="A390" t="s">
        <v>780</v>
      </c>
      <c r="B390" t="s">
        <v>781</v>
      </c>
      <c r="C390">
        <v>2017</v>
      </c>
      <c r="D390">
        <v>6</v>
      </c>
      <c r="E390" t="b">
        <v>1</v>
      </c>
    </row>
    <row r="391" spans="1:5" x14ac:dyDescent="0.4">
      <c r="A391" t="s">
        <v>782</v>
      </c>
      <c r="B391" t="s">
        <v>783</v>
      </c>
      <c r="C391">
        <v>2019</v>
      </c>
      <c r="D391">
        <v>12</v>
      </c>
      <c r="E391" t="b">
        <v>1</v>
      </c>
    </row>
    <row r="392" spans="1:5" x14ac:dyDescent="0.4">
      <c r="A392" t="s">
        <v>784</v>
      </c>
      <c r="B392" t="s">
        <v>785</v>
      </c>
      <c r="C392">
        <v>2019</v>
      </c>
      <c r="D392">
        <v>7</v>
      </c>
      <c r="E392" t="b">
        <v>1</v>
      </c>
    </row>
    <row r="393" spans="1:5" x14ac:dyDescent="0.4">
      <c r="A393" t="s">
        <v>786</v>
      </c>
      <c r="B393" t="s">
        <v>787</v>
      </c>
      <c r="C393">
        <v>2018</v>
      </c>
      <c r="D393">
        <v>4</v>
      </c>
      <c r="E393" t="b">
        <v>0</v>
      </c>
    </row>
    <row r="394" spans="1:5" x14ac:dyDescent="0.4">
      <c r="A394" t="s">
        <v>788</v>
      </c>
      <c r="B394" t="s">
        <v>789</v>
      </c>
      <c r="C394">
        <v>2017</v>
      </c>
      <c r="D394">
        <v>5</v>
      </c>
      <c r="E394" t="b">
        <v>1</v>
      </c>
    </row>
    <row r="395" spans="1:5" x14ac:dyDescent="0.4">
      <c r="A395" t="s">
        <v>790</v>
      </c>
      <c r="B395" t="s">
        <v>791</v>
      </c>
      <c r="C395">
        <v>2021</v>
      </c>
      <c r="D395">
        <v>10</v>
      </c>
      <c r="E395" t="b">
        <v>1</v>
      </c>
    </row>
    <row r="396" spans="1:5" x14ac:dyDescent="0.4">
      <c r="A396" t="s">
        <v>792</v>
      </c>
      <c r="B396" t="s">
        <v>793</v>
      </c>
      <c r="C396">
        <v>2017</v>
      </c>
      <c r="D396">
        <v>10</v>
      </c>
      <c r="E396" t="b">
        <v>0</v>
      </c>
    </row>
    <row r="397" spans="1:5" x14ac:dyDescent="0.4">
      <c r="A397" t="s">
        <v>794</v>
      </c>
      <c r="B397" t="s">
        <v>795</v>
      </c>
      <c r="C397">
        <v>2021</v>
      </c>
      <c r="D397">
        <v>8</v>
      </c>
      <c r="E397" t="b">
        <v>1</v>
      </c>
    </row>
    <row r="398" spans="1:5" x14ac:dyDescent="0.4">
      <c r="A398" t="s">
        <v>796</v>
      </c>
      <c r="B398" t="s">
        <v>797</v>
      </c>
      <c r="C398">
        <v>2017</v>
      </c>
      <c r="D398">
        <v>21</v>
      </c>
      <c r="E398" t="b">
        <v>1</v>
      </c>
    </row>
    <row r="399" spans="1:5" x14ac:dyDescent="0.4">
      <c r="A399" t="s">
        <v>798</v>
      </c>
      <c r="B399" t="s">
        <v>799</v>
      </c>
      <c r="C399">
        <v>2021</v>
      </c>
      <c r="D399">
        <v>7</v>
      </c>
      <c r="E399" t="b">
        <v>1</v>
      </c>
    </row>
    <row r="400" spans="1:5" x14ac:dyDescent="0.4">
      <c r="A400" t="s">
        <v>800</v>
      </c>
      <c r="B400" t="s">
        <v>801</v>
      </c>
      <c r="C400">
        <v>2018</v>
      </c>
      <c r="D400">
        <v>19</v>
      </c>
      <c r="E400" t="b">
        <v>1</v>
      </c>
    </row>
    <row r="401" spans="1:5" x14ac:dyDescent="0.4">
      <c r="A401" t="s">
        <v>802</v>
      </c>
      <c r="B401" t="s">
        <v>803</v>
      </c>
      <c r="C401">
        <v>2022</v>
      </c>
      <c r="D401">
        <v>11</v>
      </c>
      <c r="E401" t="b">
        <v>1</v>
      </c>
    </row>
    <row r="402" spans="1:5" x14ac:dyDescent="0.4">
      <c r="A402" t="s">
        <v>804</v>
      </c>
      <c r="B402" t="s">
        <v>805</v>
      </c>
      <c r="C402">
        <v>2020</v>
      </c>
      <c r="D402">
        <v>5</v>
      </c>
      <c r="E402" t="b">
        <v>1</v>
      </c>
    </row>
    <row r="403" spans="1:5" x14ac:dyDescent="0.4">
      <c r="A403" t="s">
        <v>806</v>
      </c>
      <c r="B403" t="s">
        <v>807</v>
      </c>
      <c r="C403">
        <v>2019</v>
      </c>
      <c r="D403">
        <v>6</v>
      </c>
      <c r="E403" t="b">
        <v>1</v>
      </c>
    </row>
    <row r="404" spans="1:5" x14ac:dyDescent="0.4">
      <c r="A404" t="s">
        <v>808</v>
      </c>
      <c r="B404" t="s">
        <v>809</v>
      </c>
      <c r="C404">
        <v>2021</v>
      </c>
      <c r="D404">
        <v>9</v>
      </c>
      <c r="E404" t="b">
        <v>1</v>
      </c>
    </row>
    <row r="405" spans="1:5" x14ac:dyDescent="0.4">
      <c r="A405" t="s">
        <v>810</v>
      </c>
      <c r="B405" t="s">
        <v>811</v>
      </c>
      <c r="C405">
        <v>2021</v>
      </c>
      <c r="D405">
        <v>23</v>
      </c>
      <c r="E405" t="b">
        <v>1</v>
      </c>
    </row>
    <row r="406" spans="1:5" x14ac:dyDescent="0.4">
      <c r="A406" t="s">
        <v>812</v>
      </c>
      <c r="B406" t="s">
        <v>813</v>
      </c>
      <c r="C406">
        <v>2019</v>
      </c>
      <c r="D406">
        <v>7</v>
      </c>
      <c r="E406" t="b">
        <v>1</v>
      </c>
    </row>
    <row r="407" spans="1:5" x14ac:dyDescent="0.4">
      <c r="A407" t="s">
        <v>814</v>
      </c>
      <c r="B407" t="s">
        <v>815</v>
      </c>
      <c r="C407">
        <v>2017</v>
      </c>
      <c r="D407">
        <v>7</v>
      </c>
      <c r="E407" t="b">
        <v>0</v>
      </c>
    </row>
    <row r="408" spans="1:5" x14ac:dyDescent="0.4">
      <c r="A408" t="s">
        <v>816</v>
      </c>
      <c r="B408" t="s">
        <v>817</v>
      </c>
      <c r="C408">
        <v>2020</v>
      </c>
      <c r="D408">
        <v>14</v>
      </c>
      <c r="E408" t="b">
        <v>1</v>
      </c>
    </row>
    <row r="409" spans="1:5" x14ac:dyDescent="0.4">
      <c r="A409" t="s">
        <v>818</v>
      </c>
      <c r="B409" t="s">
        <v>819</v>
      </c>
      <c r="C409">
        <v>2022</v>
      </c>
      <c r="D409">
        <v>7</v>
      </c>
      <c r="E409" t="b">
        <v>0</v>
      </c>
    </row>
    <row r="410" spans="1:5" x14ac:dyDescent="0.4">
      <c r="A410" t="s">
        <v>820</v>
      </c>
      <c r="B410" t="s">
        <v>821</v>
      </c>
      <c r="C410">
        <v>2022</v>
      </c>
      <c r="D410">
        <v>10</v>
      </c>
      <c r="E410" t="b">
        <v>1</v>
      </c>
    </row>
    <row r="411" spans="1:5" x14ac:dyDescent="0.4">
      <c r="A411" t="s">
        <v>822</v>
      </c>
      <c r="B411" t="s">
        <v>823</v>
      </c>
      <c r="C411">
        <v>2018</v>
      </c>
      <c r="D411">
        <v>4</v>
      </c>
      <c r="E411" t="b">
        <v>0</v>
      </c>
    </row>
    <row r="412" spans="1:5" x14ac:dyDescent="0.4">
      <c r="A412" t="s">
        <v>824</v>
      </c>
      <c r="B412" t="s">
        <v>825</v>
      </c>
      <c r="C412">
        <v>2020</v>
      </c>
      <c r="D412">
        <v>6</v>
      </c>
      <c r="E412" t="b">
        <v>1</v>
      </c>
    </row>
    <row r="413" spans="1:5" x14ac:dyDescent="0.4">
      <c r="A413" t="s">
        <v>826</v>
      </c>
      <c r="B413" t="s">
        <v>827</v>
      </c>
      <c r="C413">
        <v>2018</v>
      </c>
      <c r="D413">
        <v>9</v>
      </c>
      <c r="E413" t="b">
        <v>1</v>
      </c>
    </row>
    <row r="414" spans="1:5" x14ac:dyDescent="0.4">
      <c r="A414" t="s">
        <v>828</v>
      </c>
      <c r="B414" t="s">
        <v>829</v>
      </c>
      <c r="C414">
        <v>2018</v>
      </c>
      <c r="D414">
        <v>55</v>
      </c>
      <c r="E414" t="b">
        <v>0</v>
      </c>
    </row>
    <row r="415" spans="1:5" x14ac:dyDescent="0.4">
      <c r="A415" t="s">
        <v>830</v>
      </c>
      <c r="B415" t="s">
        <v>831</v>
      </c>
      <c r="C415">
        <v>2019</v>
      </c>
      <c r="D415">
        <v>5</v>
      </c>
      <c r="E415" t="b">
        <v>1</v>
      </c>
    </row>
    <row r="416" spans="1:5" x14ac:dyDescent="0.4">
      <c r="A416" t="s">
        <v>832</v>
      </c>
      <c r="B416" t="s">
        <v>833</v>
      </c>
      <c r="C416">
        <v>2022</v>
      </c>
      <c r="D416">
        <v>8</v>
      </c>
      <c r="E416" t="b">
        <v>1</v>
      </c>
    </row>
    <row r="417" spans="1:5" x14ac:dyDescent="0.4">
      <c r="A417" t="s">
        <v>834</v>
      </c>
      <c r="B417" t="s">
        <v>835</v>
      </c>
      <c r="C417">
        <v>2017</v>
      </c>
      <c r="D417">
        <v>11</v>
      </c>
      <c r="E417" t="b">
        <v>1</v>
      </c>
    </row>
    <row r="418" spans="1:5" x14ac:dyDescent="0.4">
      <c r="A418" t="s">
        <v>836</v>
      </c>
      <c r="B418" t="s">
        <v>837</v>
      </c>
      <c r="C418">
        <v>2019</v>
      </c>
      <c r="D418">
        <v>15</v>
      </c>
      <c r="E418" t="b">
        <v>1</v>
      </c>
    </row>
    <row r="419" spans="1:5" x14ac:dyDescent="0.4">
      <c r="A419" t="s">
        <v>838</v>
      </c>
      <c r="B419" t="s">
        <v>839</v>
      </c>
      <c r="C419">
        <v>2019</v>
      </c>
      <c r="D419">
        <v>23</v>
      </c>
      <c r="E419" t="b">
        <v>1</v>
      </c>
    </row>
    <row r="420" spans="1:5" x14ac:dyDescent="0.4">
      <c r="A420" t="s">
        <v>840</v>
      </c>
      <c r="B420" t="s">
        <v>841</v>
      </c>
      <c r="C420">
        <v>2020</v>
      </c>
      <c r="D420">
        <v>5</v>
      </c>
      <c r="E420" t="b">
        <v>0</v>
      </c>
    </row>
    <row r="421" spans="1:5" x14ac:dyDescent="0.4">
      <c r="A421" t="s">
        <v>842</v>
      </c>
      <c r="B421" t="s">
        <v>843</v>
      </c>
      <c r="C421">
        <v>2022</v>
      </c>
      <c r="D421">
        <v>8</v>
      </c>
      <c r="E421" t="b">
        <v>0</v>
      </c>
    </row>
    <row r="422" spans="1:5" x14ac:dyDescent="0.4">
      <c r="A422" t="s">
        <v>844</v>
      </c>
      <c r="B422" t="s">
        <v>845</v>
      </c>
      <c r="C422">
        <v>2019</v>
      </c>
      <c r="D422">
        <v>94</v>
      </c>
      <c r="E422" t="b">
        <v>1</v>
      </c>
    </row>
    <row r="423" spans="1:5" x14ac:dyDescent="0.4">
      <c r="A423" t="s">
        <v>846</v>
      </c>
      <c r="B423" t="s">
        <v>847</v>
      </c>
      <c r="C423">
        <v>2017</v>
      </c>
      <c r="D423">
        <v>21</v>
      </c>
      <c r="E423" t="b">
        <v>1</v>
      </c>
    </row>
    <row r="424" spans="1:5" x14ac:dyDescent="0.4">
      <c r="A424" t="s">
        <v>848</v>
      </c>
      <c r="B424" t="s">
        <v>849</v>
      </c>
      <c r="C424">
        <v>2021</v>
      </c>
      <c r="D424">
        <v>10</v>
      </c>
      <c r="E424" t="b">
        <v>1</v>
      </c>
    </row>
    <row r="425" spans="1:5" x14ac:dyDescent="0.4">
      <c r="A425" t="s">
        <v>850</v>
      </c>
      <c r="B425" t="s">
        <v>851</v>
      </c>
      <c r="C425">
        <v>2021</v>
      </c>
      <c r="D425">
        <v>6</v>
      </c>
      <c r="E425" t="b">
        <v>1</v>
      </c>
    </row>
    <row r="426" spans="1:5" x14ac:dyDescent="0.4">
      <c r="A426" t="s">
        <v>852</v>
      </c>
      <c r="B426" t="s">
        <v>853</v>
      </c>
      <c r="C426">
        <v>2022</v>
      </c>
      <c r="D426">
        <v>4</v>
      </c>
      <c r="E426" t="b">
        <v>1</v>
      </c>
    </row>
    <row r="427" spans="1:5" x14ac:dyDescent="0.4">
      <c r="A427" t="s">
        <v>854</v>
      </c>
      <c r="B427" t="s">
        <v>855</v>
      </c>
      <c r="C427">
        <v>2021</v>
      </c>
      <c r="D427">
        <v>10</v>
      </c>
      <c r="E427" t="b">
        <v>1</v>
      </c>
    </row>
    <row r="428" spans="1:5" x14ac:dyDescent="0.4">
      <c r="A428" t="s">
        <v>856</v>
      </c>
      <c r="B428" t="s">
        <v>857</v>
      </c>
      <c r="C428">
        <v>2017</v>
      </c>
      <c r="D428">
        <v>1</v>
      </c>
      <c r="E428" t="b">
        <v>1</v>
      </c>
    </row>
    <row r="429" spans="1:5" x14ac:dyDescent="0.4">
      <c r="A429" t="s">
        <v>858</v>
      </c>
      <c r="B429" t="s">
        <v>859</v>
      </c>
      <c r="C429">
        <v>2017</v>
      </c>
      <c r="D429">
        <v>22</v>
      </c>
      <c r="E429" t="b">
        <v>1</v>
      </c>
    </row>
    <row r="430" spans="1:5" x14ac:dyDescent="0.4">
      <c r="A430" t="s">
        <v>860</v>
      </c>
      <c r="B430" t="s">
        <v>861</v>
      </c>
      <c r="C430">
        <v>2018</v>
      </c>
      <c r="D430">
        <v>16</v>
      </c>
      <c r="E430" t="b">
        <v>1</v>
      </c>
    </row>
    <row r="431" spans="1:5" x14ac:dyDescent="0.4">
      <c r="A431" t="s">
        <v>862</v>
      </c>
      <c r="B431" t="s">
        <v>863</v>
      </c>
      <c r="C431">
        <v>2021</v>
      </c>
      <c r="D431">
        <v>5</v>
      </c>
      <c r="E431" t="b">
        <v>1</v>
      </c>
    </row>
    <row r="432" spans="1:5" x14ac:dyDescent="0.4">
      <c r="A432" t="s">
        <v>864</v>
      </c>
      <c r="B432" t="s">
        <v>865</v>
      </c>
      <c r="C432">
        <v>2021</v>
      </c>
      <c r="D432">
        <v>5</v>
      </c>
      <c r="E432" t="b">
        <v>1</v>
      </c>
    </row>
    <row r="433" spans="1:5" x14ac:dyDescent="0.4">
      <c r="A433" t="s">
        <v>866</v>
      </c>
      <c r="B433" t="s">
        <v>867</v>
      </c>
      <c r="C433">
        <v>2018</v>
      </c>
      <c r="D433">
        <v>7</v>
      </c>
      <c r="E433" t="b">
        <v>0</v>
      </c>
    </row>
    <row r="434" spans="1:5" x14ac:dyDescent="0.4">
      <c r="A434" t="s">
        <v>868</v>
      </c>
      <c r="B434" t="s">
        <v>869</v>
      </c>
      <c r="C434">
        <v>2017</v>
      </c>
      <c r="D434">
        <v>3</v>
      </c>
      <c r="E434" t="b">
        <v>1</v>
      </c>
    </row>
    <row r="435" spans="1:5" x14ac:dyDescent="0.4">
      <c r="A435" t="s">
        <v>870</v>
      </c>
      <c r="B435" t="s">
        <v>871</v>
      </c>
      <c r="C435">
        <v>2019</v>
      </c>
      <c r="D435">
        <v>11</v>
      </c>
      <c r="E435" t="b">
        <v>1</v>
      </c>
    </row>
    <row r="436" spans="1:5" x14ac:dyDescent="0.4">
      <c r="A436" t="s">
        <v>872</v>
      </c>
      <c r="B436" t="s">
        <v>873</v>
      </c>
      <c r="C436">
        <v>2018</v>
      </c>
      <c r="D436">
        <v>21</v>
      </c>
      <c r="E436" t="b">
        <v>1</v>
      </c>
    </row>
    <row r="437" spans="1:5" x14ac:dyDescent="0.4">
      <c r="A437" t="s">
        <v>874</v>
      </c>
      <c r="B437" t="s">
        <v>875</v>
      </c>
      <c r="C437">
        <v>2022</v>
      </c>
      <c r="D437">
        <v>11</v>
      </c>
      <c r="E437" t="b">
        <v>1</v>
      </c>
    </row>
    <row r="438" spans="1:5" x14ac:dyDescent="0.4">
      <c r="A438" t="s">
        <v>876</v>
      </c>
      <c r="B438" t="s">
        <v>877</v>
      </c>
      <c r="C438">
        <v>2017</v>
      </c>
      <c r="D438">
        <v>56</v>
      </c>
      <c r="E438" t="b">
        <v>1</v>
      </c>
    </row>
    <row r="439" spans="1:5" x14ac:dyDescent="0.4">
      <c r="A439" t="s">
        <v>878</v>
      </c>
      <c r="B439" t="s">
        <v>879</v>
      </c>
      <c r="C439">
        <v>2020</v>
      </c>
      <c r="D439">
        <v>15</v>
      </c>
      <c r="E439" t="b">
        <v>1</v>
      </c>
    </row>
    <row r="440" spans="1:5" x14ac:dyDescent="0.4">
      <c r="A440" t="s">
        <v>880</v>
      </c>
      <c r="B440" t="s">
        <v>881</v>
      </c>
      <c r="C440">
        <v>2022</v>
      </c>
      <c r="D440">
        <v>10</v>
      </c>
      <c r="E440" t="b">
        <v>1</v>
      </c>
    </row>
    <row r="441" spans="1:5" x14ac:dyDescent="0.4">
      <c r="A441" t="s">
        <v>882</v>
      </c>
      <c r="B441" t="s">
        <v>883</v>
      </c>
      <c r="C441">
        <v>2017</v>
      </c>
      <c r="D441">
        <v>4</v>
      </c>
      <c r="E441" t="b">
        <v>1</v>
      </c>
    </row>
    <row r="442" spans="1:5" x14ac:dyDescent="0.4">
      <c r="A442" t="s">
        <v>884</v>
      </c>
      <c r="B442" t="s">
        <v>885</v>
      </c>
      <c r="C442">
        <v>2017</v>
      </c>
      <c r="D442">
        <v>16</v>
      </c>
      <c r="E442" t="b">
        <v>0</v>
      </c>
    </row>
    <row r="443" spans="1:5" x14ac:dyDescent="0.4">
      <c r="A443" t="s">
        <v>886</v>
      </c>
      <c r="B443" t="s">
        <v>887</v>
      </c>
      <c r="C443">
        <v>2021</v>
      </c>
      <c r="D443">
        <v>4</v>
      </c>
      <c r="E443" t="b">
        <v>1</v>
      </c>
    </row>
    <row r="444" spans="1:5" x14ac:dyDescent="0.4">
      <c r="A444" t="s">
        <v>888</v>
      </c>
      <c r="B444" t="s">
        <v>889</v>
      </c>
      <c r="C444">
        <v>2021</v>
      </c>
      <c r="D444">
        <v>4</v>
      </c>
      <c r="E444" t="b">
        <v>1</v>
      </c>
    </row>
    <row r="445" spans="1:5" x14ac:dyDescent="0.4">
      <c r="A445" t="s">
        <v>890</v>
      </c>
      <c r="B445" t="s">
        <v>891</v>
      </c>
      <c r="C445">
        <v>2018</v>
      </c>
      <c r="D445">
        <v>35</v>
      </c>
      <c r="E445" t="b">
        <v>1</v>
      </c>
    </row>
    <row r="446" spans="1:5" x14ac:dyDescent="0.4">
      <c r="A446" t="s">
        <v>892</v>
      </c>
      <c r="B446" t="s">
        <v>893</v>
      </c>
      <c r="C446">
        <v>2019</v>
      </c>
      <c r="D446">
        <v>4</v>
      </c>
      <c r="E446" t="b">
        <v>1</v>
      </c>
    </row>
    <row r="447" spans="1:5" x14ac:dyDescent="0.4">
      <c r="A447" t="s">
        <v>894</v>
      </c>
      <c r="B447" t="s">
        <v>895</v>
      </c>
      <c r="C447">
        <v>2021</v>
      </c>
      <c r="D447">
        <v>10</v>
      </c>
      <c r="E447" t="b">
        <v>1</v>
      </c>
    </row>
    <row r="448" spans="1:5" x14ac:dyDescent="0.4">
      <c r="A448" t="s">
        <v>896</v>
      </c>
      <c r="B448" t="s">
        <v>895</v>
      </c>
      <c r="C448">
        <v>2017</v>
      </c>
      <c r="D448">
        <v>4</v>
      </c>
      <c r="E448" t="b">
        <v>1</v>
      </c>
    </row>
    <row r="449" spans="1:5" x14ac:dyDescent="0.4">
      <c r="A449" t="s">
        <v>897</v>
      </c>
      <c r="B449" t="s">
        <v>898</v>
      </c>
      <c r="C449">
        <v>2022</v>
      </c>
      <c r="D449">
        <v>17</v>
      </c>
      <c r="E449" t="b">
        <v>1</v>
      </c>
    </row>
    <row r="450" spans="1:5" x14ac:dyDescent="0.4">
      <c r="A450" t="s">
        <v>899</v>
      </c>
      <c r="B450" t="s">
        <v>900</v>
      </c>
      <c r="C450">
        <v>2018</v>
      </c>
      <c r="D450">
        <v>9</v>
      </c>
      <c r="E450" t="b">
        <v>0</v>
      </c>
    </row>
    <row r="451" spans="1:5" x14ac:dyDescent="0.4">
      <c r="A451" t="s">
        <v>901</v>
      </c>
      <c r="B451" t="s">
        <v>902</v>
      </c>
      <c r="C451">
        <v>2019</v>
      </c>
      <c r="D451">
        <v>4</v>
      </c>
      <c r="E451" t="b">
        <v>0</v>
      </c>
    </row>
    <row r="452" spans="1:5" x14ac:dyDescent="0.4">
      <c r="A452" t="s">
        <v>903</v>
      </c>
      <c r="B452" t="s">
        <v>904</v>
      </c>
      <c r="C452">
        <v>2020</v>
      </c>
      <c r="D452">
        <v>15</v>
      </c>
      <c r="E452" t="b">
        <v>1</v>
      </c>
    </row>
    <row r="453" spans="1:5" x14ac:dyDescent="0.4">
      <c r="A453" t="s">
        <v>905</v>
      </c>
      <c r="B453" t="s">
        <v>906</v>
      </c>
      <c r="C453">
        <v>2022</v>
      </c>
      <c r="D453">
        <v>6</v>
      </c>
      <c r="E453" t="b">
        <v>0</v>
      </c>
    </row>
    <row r="454" spans="1:5" x14ac:dyDescent="0.4">
      <c r="A454" t="s">
        <v>907</v>
      </c>
      <c r="B454" t="s">
        <v>908</v>
      </c>
      <c r="C454">
        <v>2018</v>
      </c>
      <c r="D454">
        <v>7</v>
      </c>
      <c r="E454" t="b">
        <v>0</v>
      </c>
    </row>
    <row r="455" spans="1:5" x14ac:dyDescent="0.4">
      <c r="A455" t="s">
        <v>909</v>
      </c>
      <c r="B455" t="s">
        <v>910</v>
      </c>
      <c r="C455">
        <v>2021</v>
      </c>
      <c r="D455">
        <v>11</v>
      </c>
      <c r="E455" t="b">
        <v>1</v>
      </c>
    </row>
    <row r="456" spans="1:5" x14ac:dyDescent="0.4">
      <c r="A456" t="s">
        <v>911</v>
      </c>
      <c r="B456" t="s">
        <v>912</v>
      </c>
      <c r="C456">
        <v>2018</v>
      </c>
      <c r="D456">
        <v>6</v>
      </c>
      <c r="E456" t="b">
        <v>1</v>
      </c>
    </row>
    <row r="457" spans="1:5" x14ac:dyDescent="0.4">
      <c r="A457" t="s">
        <v>913</v>
      </c>
      <c r="B457" t="s">
        <v>914</v>
      </c>
      <c r="C457">
        <v>2021</v>
      </c>
      <c r="D457">
        <v>12</v>
      </c>
      <c r="E457" t="b">
        <v>1</v>
      </c>
    </row>
    <row r="458" spans="1:5" x14ac:dyDescent="0.4">
      <c r="A458" t="s">
        <v>915</v>
      </c>
      <c r="B458" t="s">
        <v>916</v>
      </c>
      <c r="C458">
        <v>2017</v>
      </c>
      <c r="D458">
        <v>5</v>
      </c>
      <c r="E458" t="b">
        <v>0</v>
      </c>
    </row>
    <row r="459" spans="1:5" x14ac:dyDescent="0.4">
      <c r="A459" t="s">
        <v>917</v>
      </c>
      <c r="B459" t="s">
        <v>918</v>
      </c>
      <c r="C459">
        <v>2021</v>
      </c>
      <c r="D459">
        <v>7</v>
      </c>
      <c r="E459" t="b">
        <v>1</v>
      </c>
    </row>
    <row r="460" spans="1:5" x14ac:dyDescent="0.4">
      <c r="A460" t="s">
        <v>919</v>
      </c>
      <c r="B460" t="s">
        <v>920</v>
      </c>
      <c r="C460">
        <v>2019</v>
      </c>
      <c r="D460">
        <v>3</v>
      </c>
      <c r="E460" t="b">
        <v>0</v>
      </c>
    </row>
    <row r="461" spans="1:5" x14ac:dyDescent="0.4">
      <c r="A461" t="s">
        <v>921</v>
      </c>
      <c r="B461" t="s">
        <v>922</v>
      </c>
      <c r="C461">
        <v>2020</v>
      </c>
      <c r="D461">
        <v>18</v>
      </c>
      <c r="E461" t="b">
        <v>1</v>
      </c>
    </row>
    <row r="462" spans="1:5" x14ac:dyDescent="0.4">
      <c r="A462" t="s">
        <v>923</v>
      </c>
      <c r="B462" t="s">
        <v>924</v>
      </c>
      <c r="C462">
        <v>2017</v>
      </c>
      <c r="D462">
        <v>17</v>
      </c>
      <c r="E462" t="b">
        <v>1</v>
      </c>
    </row>
    <row r="463" spans="1:5" x14ac:dyDescent="0.4">
      <c r="A463" t="s">
        <v>925</v>
      </c>
      <c r="B463" t="s">
        <v>926</v>
      </c>
      <c r="C463">
        <v>2022</v>
      </c>
      <c r="D463">
        <v>19</v>
      </c>
      <c r="E463" t="b">
        <v>1</v>
      </c>
    </row>
    <row r="464" spans="1:5" x14ac:dyDescent="0.4">
      <c r="A464" t="s">
        <v>927</v>
      </c>
      <c r="B464" t="s">
        <v>928</v>
      </c>
      <c r="C464">
        <v>2018</v>
      </c>
      <c r="D464">
        <v>13</v>
      </c>
      <c r="E464" t="b">
        <v>1</v>
      </c>
    </row>
    <row r="465" spans="1:5" x14ac:dyDescent="0.4">
      <c r="A465" t="s">
        <v>929</v>
      </c>
      <c r="B465" t="s">
        <v>930</v>
      </c>
      <c r="C465">
        <v>2022</v>
      </c>
      <c r="D465">
        <v>8</v>
      </c>
      <c r="E465" t="b">
        <v>1</v>
      </c>
    </row>
    <row r="466" spans="1:5" x14ac:dyDescent="0.4">
      <c r="A466" t="s">
        <v>931</v>
      </c>
      <c r="B466" t="s">
        <v>932</v>
      </c>
      <c r="C466">
        <v>2022</v>
      </c>
      <c r="D466">
        <v>3</v>
      </c>
      <c r="E466" t="b">
        <v>1</v>
      </c>
    </row>
    <row r="467" spans="1:5" x14ac:dyDescent="0.4">
      <c r="A467" t="s">
        <v>933</v>
      </c>
      <c r="B467" t="s">
        <v>934</v>
      </c>
      <c r="C467">
        <v>2018</v>
      </c>
      <c r="D467">
        <v>24</v>
      </c>
      <c r="E467" t="b">
        <v>1</v>
      </c>
    </row>
    <row r="468" spans="1:5" x14ac:dyDescent="0.4">
      <c r="A468" t="s">
        <v>935</v>
      </c>
      <c r="B468" t="s">
        <v>936</v>
      </c>
      <c r="C468">
        <v>2019</v>
      </c>
      <c r="D468">
        <v>8</v>
      </c>
      <c r="E468" t="b">
        <v>1</v>
      </c>
    </row>
    <row r="469" spans="1:5" x14ac:dyDescent="0.4">
      <c r="A469" t="s">
        <v>937</v>
      </c>
      <c r="B469" t="s">
        <v>938</v>
      </c>
      <c r="C469">
        <v>2018</v>
      </c>
      <c r="D469">
        <v>5</v>
      </c>
      <c r="E469" t="b">
        <v>1</v>
      </c>
    </row>
    <row r="470" spans="1:5" x14ac:dyDescent="0.4">
      <c r="A470" t="s">
        <v>939</v>
      </c>
      <c r="B470" t="s">
        <v>940</v>
      </c>
      <c r="C470">
        <v>2021</v>
      </c>
      <c r="D470">
        <v>8</v>
      </c>
      <c r="E470" t="b">
        <v>1</v>
      </c>
    </row>
    <row r="471" spans="1:5" x14ac:dyDescent="0.4">
      <c r="A471" t="s">
        <v>941</v>
      </c>
      <c r="B471" t="s">
        <v>942</v>
      </c>
      <c r="C471">
        <v>2022</v>
      </c>
      <c r="D471">
        <v>5</v>
      </c>
      <c r="E471" t="b">
        <v>1</v>
      </c>
    </row>
    <row r="472" spans="1:5" x14ac:dyDescent="0.4">
      <c r="A472" t="s">
        <v>943</v>
      </c>
      <c r="B472" t="s">
        <v>944</v>
      </c>
      <c r="C472">
        <v>2022</v>
      </c>
      <c r="D472">
        <v>7</v>
      </c>
      <c r="E472" t="b">
        <v>1</v>
      </c>
    </row>
    <row r="473" spans="1:5" x14ac:dyDescent="0.4">
      <c r="A473" t="s">
        <v>945</v>
      </c>
      <c r="B473" t="s">
        <v>946</v>
      </c>
      <c r="C473">
        <v>2022</v>
      </c>
      <c r="D473">
        <v>11</v>
      </c>
      <c r="E473" t="b">
        <v>1</v>
      </c>
    </row>
    <row r="474" spans="1:5" x14ac:dyDescent="0.4">
      <c r="A474" t="s">
        <v>947</v>
      </c>
      <c r="B474" t="s">
        <v>948</v>
      </c>
      <c r="C474">
        <v>2022</v>
      </c>
      <c r="D474">
        <v>12</v>
      </c>
      <c r="E474" t="b">
        <v>1</v>
      </c>
    </row>
    <row r="475" spans="1:5" x14ac:dyDescent="0.4">
      <c r="A475" t="s">
        <v>949</v>
      </c>
      <c r="B475" t="s">
        <v>950</v>
      </c>
      <c r="C475">
        <v>2022</v>
      </c>
      <c r="D475">
        <v>6</v>
      </c>
      <c r="E475" t="b">
        <v>1</v>
      </c>
    </row>
    <row r="476" spans="1:5" x14ac:dyDescent="0.4">
      <c r="A476" t="s">
        <v>951</v>
      </c>
      <c r="B476" t="s">
        <v>952</v>
      </c>
      <c r="C476">
        <v>2022</v>
      </c>
      <c r="D476">
        <v>8</v>
      </c>
      <c r="E476" t="b">
        <v>1</v>
      </c>
    </row>
    <row r="477" spans="1:5" x14ac:dyDescent="0.4">
      <c r="A477" t="s">
        <v>953</v>
      </c>
      <c r="B477" t="s">
        <v>954</v>
      </c>
      <c r="C477">
        <v>2017</v>
      </c>
      <c r="D477">
        <v>5</v>
      </c>
      <c r="E477" t="b">
        <v>1</v>
      </c>
    </row>
    <row r="478" spans="1:5" x14ac:dyDescent="0.4">
      <c r="A478" t="s">
        <v>955</v>
      </c>
      <c r="B478" t="s">
        <v>956</v>
      </c>
      <c r="C478">
        <v>2018</v>
      </c>
      <c r="D478">
        <v>6</v>
      </c>
      <c r="E478" t="b">
        <v>1</v>
      </c>
    </row>
    <row r="479" spans="1:5" x14ac:dyDescent="0.4">
      <c r="A479" t="s">
        <v>957</v>
      </c>
      <c r="B479" t="s">
        <v>958</v>
      </c>
      <c r="C479">
        <v>2018</v>
      </c>
      <c r="D479">
        <v>13</v>
      </c>
      <c r="E479" t="b">
        <v>1</v>
      </c>
    </row>
    <row r="480" spans="1:5" x14ac:dyDescent="0.4">
      <c r="A480" t="s">
        <v>959</v>
      </c>
      <c r="B480" t="s">
        <v>960</v>
      </c>
      <c r="C480">
        <v>2020</v>
      </c>
      <c r="D480">
        <v>9</v>
      </c>
      <c r="E480" t="b">
        <v>1</v>
      </c>
    </row>
    <row r="481" spans="1:5" x14ac:dyDescent="0.4">
      <c r="A481" t="s">
        <v>961</v>
      </c>
      <c r="B481" t="s">
        <v>962</v>
      </c>
      <c r="C481">
        <v>2020</v>
      </c>
      <c r="D481">
        <v>17</v>
      </c>
      <c r="E481" t="b">
        <v>1</v>
      </c>
    </row>
    <row r="482" spans="1:5" x14ac:dyDescent="0.4">
      <c r="A482" t="s">
        <v>963</v>
      </c>
      <c r="B482" t="s">
        <v>964</v>
      </c>
      <c r="C482">
        <v>2019</v>
      </c>
      <c r="D482">
        <v>15</v>
      </c>
      <c r="E482" t="b">
        <v>0</v>
      </c>
    </row>
    <row r="483" spans="1:5" x14ac:dyDescent="0.4">
      <c r="A483" t="s">
        <v>965</v>
      </c>
      <c r="B483" t="s">
        <v>966</v>
      </c>
      <c r="C483">
        <v>2018</v>
      </c>
      <c r="D483">
        <v>12</v>
      </c>
      <c r="E483" t="b">
        <v>1</v>
      </c>
    </row>
    <row r="484" spans="1:5" x14ac:dyDescent="0.4">
      <c r="A484" t="s">
        <v>967</v>
      </c>
      <c r="B484" t="s">
        <v>968</v>
      </c>
      <c r="C484">
        <v>2020</v>
      </c>
      <c r="D484">
        <v>16</v>
      </c>
      <c r="E484" t="b">
        <v>1</v>
      </c>
    </row>
    <row r="485" spans="1:5" x14ac:dyDescent="0.4">
      <c r="A485" t="s">
        <v>969</v>
      </c>
      <c r="B485" t="s">
        <v>970</v>
      </c>
      <c r="C485">
        <v>2018</v>
      </c>
      <c r="D485">
        <v>13</v>
      </c>
      <c r="E485" t="b">
        <v>1</v>
      </c>
    </row>
    <row r="486" spans="1:5" x14ac:dyDescent="0.4">
      <c r="A486" t="s">
        <v>971</v>
      </c>
      <c r="B486" t="s">
        <v>972</v>
      </c>
      <c r="C486">
        <v>2022</v>
      </c>
      <c r="D486">
        <v>29</v>
      </c>
      <c r="E486" t="b">
        <v>1</v>
      </c>
    </row>
    <row r="487" spans="1:5" x14ac:dyDescent="0.4">
      <c r="A487" t="s">
        <v>973</v>
      </c>
      <c r="B487" t="s">
        <v>974</v>
      </c>
      <c r="C487">
        <v>2018</v>
      </c>
      <c r="D487">
        <v>12</v>
      </c>
      <c r="E487" t="b">
        <v>1</v>
      </c>
    </row>
    <row r="488" spans="1:5" x14ac:dyDescent="0.4">
      <c r="A488" t="s">
        <v>975</v>
      </c>
      <c r="B488" t="s">
        <v>976</v>
      </c>
      <c r="C488">
        <v>2021</v>
      </c>
      <c r="D488">
        <v>6</v>
      </c>
      <c r="E488" t="b">
        <v>1</v>
      </c>
    </row>
    <row r="489" spans="1:5" x14ac:dyDescent="0.4">
      <c r="A489" t="s">
        <v>977</v>
      </c>
      <c r="B489" t="s">
        <v>978</v>
      </c>
      <c r="C489">
        <v>2020</v>
      </c>
      <c r="D489">
        <v>19</v>
      </c>
      <c r="E489" t="b">
        <v>1</v>
      </c>
    </row>
    <row r="490" spans="1:5" x14ac:dyDescent="0.4">
      <c r="A490" t="s">
        <v>979</v>
      </c>
      <c r="B490" t="s">
        <v>980</v>
      </c>
      <c r="C490">
        <v>2020</v>
      </c>
      <c r="D490">
        <v>8</v>
      </c>
      <c r="E490" t="b">
        <v>0</v>
      </c>
    </row>
    <row r="491" spans="1:5" x14ac:dyDescent="0.4">
      <c r="A491" t="s">
        <v>981</v>
      </c>
      <c r="B491" t="s">
        <v>982</v>
      </c>
      <c r="C491">
        <v>2020</v>
      </c>
      <c r="D491">
        <v>9</v>
      </c>
      <c r="E491" t="b">
        <v>1</v>
      </c>
    </row>
    <row r="492" spans="1:5" x14ac:dyDescent="0.4">
      <c r="A492" t="s">
        <v>983</v>
      </c>
      <c r="B492" t="s">
        <v>984</v>
      </c>
      <c r="C492">
        <v>2017</v>
      </c>
      <c r="D492">
        <v>3</v>
      </c>
      <c r="E492" t="b">
        <v>1</v>
      </c>
    </row>
    <row r="493" spans="1:5" x14ac:dyDescent="0.4">
      <c r="A493" t="s">
        <v>985</v>
      </c>
      <c r="B493" t="s">
        <v>986</v>
      </c>
      <c r="C493">
        <v>2022</v>
      </c>
      <c r="D493">
        <v>5</v>
      </c>
      <c r="E493" t="b">
        <v>0</v>
      </c>
    </row>
    <row r="494" spans="1:5" x14ac:dyDescent="0.4">
      <c r="A494" t="s">
        <v>987</v>
      </c>
      <c r="B494" t="s">
        <v>988</v>
      </c>
      <c r="C494">
        <v>2018</v>
      </c>
      <c r="D494">
        <v>3</v>
      </c>
      <c r="E494" t="b">
        <v>1</v>
      </c>
    </row>
    <row r="495" spans="1:5" x14ac:dyDescent="0.4">
      <c r="A495" t="s">
        <v>989</v>
      </c>
      <c r="B495" t="s">
        <v>990</v>
      </c>
      <c r="C495">
        <v>2017</v>
      </c>
      <c r="D495">
        <v>3</v>
      </c>
      <c r="E495" t="b">
        <v>1</v>
      </c>
    </row>
    <row r="496" spans="1:5" x14ac:dyDescent="0.4">
      <c r="A496" t="s">
        <v>991</v>
      </c>
      <c r="B496" t="s">
        <v>992</v>
      </c>
      <c r="C496">
        <v>2020</v>
      </c>
      <c r="D496">
        <v>3</v>
      </c>
      <c r="E496" t="b">
        <v>0</v>
      </c>
    </row>
    <row r="497" spans="1:5" x14ac:dyDescent="0.4">
      <c r="A497" t="s">
        <v>993</v>
      </c>
      <c r="B497" t="s">
        <v>994</v>
      </c>
      <c r="C497">
        <v>2022</v>
      </c>
      <c r="D497">
        <v>9</v>
      </c>
      <c r="E497" t="b">
        <v>1</v>
      </c>
    </row>
    <row r="498" spans="1:5" x14ac:dyDescent="0.4">
      <c r="A498" t="s">
        <v>995</v>
      </c>
      <c r="B498" t="s">
        <v>996</v>
      </c>
      <c r="C498">
        <v>2022</v>
      </c>
      <c r="D498">
        <v>7</v>
      </c>
      <c r="E498" t="b">
        <v>1</v>
      </c>
    </row>
    <row r="499" spans="1:5" x14ac:dyDescent="0.4">
      <c r="A499" t="s">
        <v>997</v>
      </c>
      <c r="B499" t="s">
        <v>998</v>
      </c>
      <c r="C499">
        <v>2022</v>
      </c>
      <c r="D499">
        <v>5</v>
      </c>
      <c r="E499" t="b">
        <v>1</v>
      </c>
    </row>
    <row r="500" spans="1:5" x14ac:dyDescent="0.4">
      <c r="A500" t="s">
        <v>999</v>
      </c>
      <c r="B500" t="s">
        <v>1000</v>
      </c>
      <c r="C500">
        <v>2019</v>
      </c>
      <c r="D500">
        <v>2</v>
      </c>
      <c r="E500" t="b">
        <v>1</v>
      </c>
    </row>
    <row r="501" spans="1:5" x14ac:dyDescent="0.4">
      <c r="A501" t="s">
        <v>1001</v>
      </c>
      <c r="B501" t="s">
        <v>1002</v>
      </c>
      <c r="C501">
        <v>2021</v>
      </c>
      <c r="D501">
        <v>8</v>
      </c>
      <c r="E501" t="b">
        <v>0</v>
      </c>
    </row>
    <row r="502" spans="1:5" x14ac:dyDescent="0.4">
      <c r="A502" t="s">
        <v>1003</v>
      </c>
      <c r="B502" t="s">
        <v>1004</v>
      </c>
      <c r="C502">
        <v>2018</v>
      </c>
      <c r="D502">
        <v>4</v>
      </c>
      <c r="E502" t="b">
        <v>1</v>
      </c>
    </row>
    <row r="503" spans="1:5" x14ac:dyDescent="0.4">
      <c r="A503" t="s">
        <v>1005</v>
      </c>
      <c r="B503" t="s">
        <v>1006</v>
      </c>
      <c r="C503">
        <v>2019</v>
      </c>
      <c r="D503">
        <v>9</v>
      </c>
      <c r="E503" t="b">
        <v>1</v>
      </c>
    </row>
    <row r="504" spans="1:5" x14ac:dyDescent="0.4">
      <c r="A504" t="s">
        <v>1007</v>
      </c>
      <c r="B504" t="s">
        <v>1008</v>
      </c>
      <c r="C504">
        <v>2018</v>
      </c>
      <c r="D504">
        <v>9</v>
      </c>
      <c r="E504" t="b">
        <v>1</v>
      </c>
    </row>
    <row r="505" spans="1:5" x14ac:dyDescent="0.4">
      <c r="A505" t="s">
        <v>1009</v>
      </c>
      <c r="B505" t="s">
        <v>1010</v>
      </c>
      <c r="C505">
        <v>2018</v>
      </c>
      <c r="D505">
        <v>8</v>
      </c>
      <c r="E505" t="b">
        <v>0</v>
      </c>
    </row>
    <row r="506" spans="1:5" x14ac:dyDescent="0.4">
      <c r="A506" t="s">
        <v>1011</v>
      </c>
      <c r="B506" t="s">
        <v>1012</v>
      </c>
      <c r="C506">
        <v>2022</v>
      </c>
      <c r="D506">
        <v>16</v>
      </c>
      <c r="E506" t="b">
        <v>1</v>
      </c>
    </row>
    <row r="507" spans="1:5" x14ac:dyDescent="0.4">
      <c r="A507" t="s">
        <v>1013</v>
      </c>
      <c r="B507" t="s">
        <v>1014</v>
      </c>
      <c r="C507">
        <v>2019</v>
      </c>
      <c r="D507">
        <v>5</v>
      </c>
      <c r="E507" t="b">
        <v>1</v>
      </c>
    </row>
    <row r="508" spans="1:5" x14ac:dyDescent="0.4">
      <c r="A508" t="s">
        <v>1015</v>
      </c>
      <c r="B508" t="s">
        <v>1016</v>
      </c>
      <c r="C508">
        <v>2022</v>
      </c>
      <c r="D508">
        <v>5</v>
      </c>
      <c r="E508" t="b">
        <v>1</v>
      </c>
    </row>
    <row r="509" spans="1:5" x14ac:dyDescent="0.4">
      <c r="A509" t="s">
        <v>1017</v>
      </c>
      <c r="B509" t="s">
        <v>1018</v>
      </c>
      <c r="C509">
        <v>2019</v>
      </c>
      <c r="D509">
        <v>13</v>
      </c>
      <c r="E509" t="b">
        <v>1</v>
      </c>
    </row>
    <row r="510" spans="1:5" x14ac:dyDescent="0.4">
      <c r="A510" t="s">
        <v>1019</v>
      </c>
      <c r="B510" t="s">
        <v>1020</v>
      </c>
      <c r="C510">
        <v>2022</v>
      </c>
      <c r="D510">
        <v>12</v>
      </c>
      <c r="E510" t="b">
        <v>1</v>
      </c>
    </row>
    <row r="511" spans="1:5" x14ac:dyDescent="0.4">
      <c r="A511" t="s">
        <v>1021</v>
      </c>
      <c r="B511" t="s">
        <v>1022</v>
      </c>
      <c r="C511">
        <v>2020</v>
      </c>
      <c r="D511">
        <v>3</v>
      </c>
      <c r="E511" t="b">
        <v>0</v>
      </c>
    </row>
    <row r="512" spans="1:5" x14ac:dyDescent="0.4">
      <c r="A512" t="s">
        <v>1023</v>
      </c>
      <c r="B512" t="s">
        <v>1024</v>
      </c>
      <c r="C512">
        <v>2017</v>
      </c>
      <c r="D512">
        <v>5</v>
      </c>
      <c r="E512" t="b">
        <v>1</v>
      </c>
    </row>
    <row r="513" spans="1:5" x14ac:dyDescent="0.4">
      <c r="A513" t="s">
        <v>1025</v>
      </c>
      <c r="B513" t="s">
        <v>1026</v>
      </c>
      <c r="C513">
        <v>2022</v>
      </c>
      <c r="D513">
        <v>4</v>
      </c>
      <c r="E513" t="b">
        <v>1</v>
      </c>
    </row>
    <row r="514" spans="1:5" x14ac:dyDescent="0.4">
      <c r="A514" t="s">
        <v>1027</v>
      </c>
      <c r="B514" t="s">
        <v>1028</v>
      </c>
      <c r="C514">
        <v>2020</v>
      </c>
      <c r="D514">
        <v>5</v>
      </c>
      <c r="E514" t="b">
        <v>1</v>
      </c>
    </row>
    <row r="515" spans="1:5" x14ac:dyDescent="0.4">
      <c r="A515" t="s">
        <v>1029</v>
      </c>
      <c r="B515" t="s">
        <v>1030</v>
      </c>
      <c r="C515">
        <v>2018</v>
      </c>
      <c r="D515">
        <v>9</v>
      </c>
      <c r="E515" t="b">
        <v>1</v>
      </c>
    </row>
    <row r="516" spans="1:5" x14ac:dyDescent="0.4">
      <c r="A516" t="s">
        <v>1031</v>
      </c>
      <c r="B516" t="s">
        <v>1032</v>
      </c>
      <c r="C516">
        <v>2018</v>
      </c>
      <c r="D516">
        <v>4</v>
      </c>
      <c r="E516" t="b">
        <v>0</v>
      </c>
    </row>
    <row r="517" spans="1:5" x14ac:dyDescent="0.4">
      <c r="A517" t="s">
        <v>1033</v>
      </c>
      <c r="B517" t="s">
        <v>1034</v>
      </c>
      <c r="C517">
        <v>2021</v>
      </c>
      <c r="D517">
        <v>11</v>
      </c>
      <c r="E517" t="b">
        <v>1</v>
      </c>
    </row>
    <row r="518" spans="1:5" x14ac:dyDescent="0.4">
      <c r="A518" t="s">
        <v>1035</v>
      </c>
      <c r="B518" t="s">
        <v>1036</v>
      </c>
      <c r="C518">
        <v>2022</v>
      </c>
      <c r="D518">
        <v>19</v>
      </c>
      <c r="E518" t="b">
        <v>1</v>
      </c>
    </row>
    <row r="519" spans="1:5" x14ac:dyDescent="0.4">
      <c r="A519" t="s">
        <v>1037</v>
      </c>
      <c r="B519" t="s">
        <v>1038</v>
      </c>
      <c r="C519">
        <v>2021</v>
      </c>
      <c r="D519">
        <v>19</v>
      </c>
      <c r="E519" t="b">
        <v>0</v>
      </c>
    </row>
    <row r="520" spans="1:5" x14ac:dyDescent="0.4">
      <c r="A520" t="s">
        <v>1039</v>
      </c>
      <c r="B520" t="s">
        <v>1040</v>
      </c>
      <c r="C520">
        <v>2021</v>
      </c>
      <c r="D520">
        <v>4</v>
      </c>
      <c r="E520" t="b">
        <v>1</v>
      </c>
    </row>
    <row r="521" spans="1:5" x14ac:dyDescent="0.4">
      <c r="A521" t="s">
        <v>1041</v>
      </c>
      <c r="B521" t="s">
        <v>1042</v>
      </c>
      <c r="C521">
        <v>2018</v>
      </c>
      <c r="D521">
        <v>13</v>
      </c>
      <c r="E521" t="b">
        <v>1</v>
      </c>
    </row>
    <row r="522" spans="1:5" x14ac:dyDescent="0.4">
      <c r="A522" t="s">
        <v>1043</v>
      </c>
      <c r="B522" t="s">
        <v>1044</v>
      </c>
      <c r="C522">
        <v>2021</v>
      </c>
      <c r="D522">
        <v>5</v>
      </c>
      <c r="E522" t="b">
        <v>1</v>
      </c>
    </row>
    <row r="523" spans="1:5" x14ac:dyDescent="0.4">
      <c r="A523" t="s">
        <v>1045</v>
      </c>
      <c r="B523" t="s">
        <v>1046</v>
      </c>
      <c r="C523">
        <v>2020</v>
      </c>
      <c r="D523">
        <v>4</v>
      </c>
      <c r="E523" t="b">
        <v>1</v>
      </c>
    </row>
    <row r="524" spans="1:5" x14ac:dyDescent="0.4">
      <c r="A524" t="s">
        <v>1047</v>
      </c>
      <c r="B524" t="s">
        <v>1048</v>
      </c>
      <c r="C524">
        <v>2019</v>
      </c>
      <c r="D524">
        <v>5</v>
      </c>
      <c r="E524" t="b">
        <v>1</v>
      </c>
    </row>
    <row r="525" spans="1:5" x14ac:dyDescent="0.4">
      <c r="A525" t="s">
        <v>1049</v>
      </c>
      <c r="B525" t="s">
        <v>1050</v>
      </c>
      <c r="C525">
        <v>2022</v>
      </c>
      <c r="D525">
        <v>23</v>
      </c>
      <c r="E525" t="b">
        <v>1</v>
      </c>
    </row>
    <row r="526" spans="1:5" x14ac:dyDescent="0.4">
      <c r="A526" t="s">
        <v>1051</v>
      </c>
      <c r="B526" t="s">
        <v>1052</v>
      </c>
      <c r="C526">
        <v>2017</v>
      </c>
      <c r="D526">
        <v>4</v>
      </c>
      <c r="E526" t="b">
        <v>1</v>
      </c>
    </row>
    <row r="527" spans="1:5" x14ac:dyDescent="0.4">
      <c r="A527" t="s">
        <v>1053</v>
      </c>
      <c r="B527" t="s">
        <v>1054</v>
      </c>
      <c r="C527">
        <v>2018</v>
      </c>
      <c r="D527">
        <v>5</v>
      </c>
      <c r="E527" t="b">
        <v>1</v>
      </c>
    </row>
    <row r="528" spans="1:5" x14ac:dyDescent="0.4">
      <c r="A528" t="s">
        <v>1055</v>
      </c>
      <c r="B528" t="s">
        <v>1056</v>
      </c>
      <c r="C528">
        <v>2019</v>
      </c>
      <c r="D528">
        <v>11</v>
      </c>
      <c r="E528" t="b">
        <v>1</v>
      </c>
    </row>
    <row r="529" spans="1:5" x14ac:dyDescent="0.4">
      <c r="A529" t="s">
        <v>1057</v>
      </c>
      <c r="B529" t="s">
        <v>1058</v>
      </c>
      <c r="C529">
        <v>2017</v>
      </c>
      <c r="D529">
        <v>9</v>
      </c>
      <c r="E529" t="b">
        <v>1</v>
      </c>
    </row>
    <row r="530" spans="1:5" x14ac:dyDescent="0.4">
      <c r="A530" t="s">
        <v>1059</v>
      </c>
      <c r="B530" t="s">
        <v>1060</v>
      </c>
      <c r="C530">
        <v>2018</v>
      </c>
      <c r="D530">
        <v>18</v>
      </c>
      <c r="E530" t="b">
        <v>1</v>
      </c>
    </row>
    <row r="531" spans="1:5" x14ac:dyDescent="0.4">
      <c r="A531" t="s">
        <v>1061</v>
      </c>
      <c r="B531" t="s">
        <v>1062</v>
      </c>
      <c r="C531">
        <v>2017</v>
      </c>
      <c r="D531">
        <v>8</v>
      </c>
      <c r="E531" t="b">
        <v>0</v>
      </c>
    </row>
    <row r="532" spans="1:5" x14ac:dyDescent="0.4">
      <c r="A532" t="s">
        <v>1063</v>
      </c>
      <c r="B532" t="s">
        <v>1064</v>
      </c>
      <c r="C532">
        <v>2020</v>
      </c>
      <c r="D532">
        <v>10</v>
      </c>
      <c r="E532" t="b">
        <v>1</v>
      </c>
    </row>
    <row r="533" spans="1:5" x14ac:dyDescent="0.4">
      <c r="A533" t="s">
        <v>1065</v>
      </c>
      <c r="B533" t="s">
        <v>1066</v>
      </c>
      <c r="C533">
        <v>2017</v>
      </c>
      <c r="D533">
        <v>4</v>
      </c>
      <c r="E533" t="b">
        <v>1</v>
      </c>
    </row>
    <row r="534" spans="1:5" x14ac:dyDescent="0.4">
      <c r="A534" t="s">
        <v>1067</v>
      </c>
      <c r="B534" t="s">
        <v>1068</v>
      </c>
      <c r="C534">
        <v>2017</v>
      </c>
      <c r="D534">
        <v>59</v>
      </c>
      <c r="E534" t="b">
        <v>1</v>
      </c>
    </row>
    <row r="535" spans="1:5" x14ac:dyDescent="0.4">
      <c r="A535" t="s">
        <v>1069</v>
      </c>
      <c r="B535" t="s">
        <v>1070</v>
      </c>
      <c r="C535">
        <v>2017</v>
      </c>
      <c r="D535">
        <v>17</v>
      </c>
      <c r="E535" t="b">
        <v>1</v>
      </c>
    </row>
    <row r="536" spans="1:5" x14ac:dyDescent="0.4">
      <c r="A536" t="s">
        <v>1071</v>
      </c>
      <c r="B536" t="s">
        <v>1072</v>
      </c>
      <c r="C536">
        <v>2018</v>
      </c>
      <c r="D536">
        <v>4</v>
      </c>
      <c r="E536" t="b">
        <v>1</v>
      </c>
    </row>
    <row r="537" spans="1:5" x14ac:dyDescent="0.4">
      <c r="A537" t="s">
        <v>1073</v>
      </c>
      <c r="B537" t="s">
        <v>1074</v>
      </c>
      <c r="C537">
        <v>2017</v>
      </c>
      <c r="D537">
        <v>10</v>
      </c>
      <c r="E537" t="b">
        <v>1</v>
      </c>
    </row>
    <row r="538" spans="1:5" x14ac:dyDescent="0.4">
      <c r="A538" t="s">
        <v>1075</v>
      </c>
      <c r="B538" t="s">
        <v>1076</v>
      </c>
      <c r="C538">
        <v>2017</v>
      </c>
      <c r="D538">
        <v>6</v>
      </c>
      <c r="E538" t="b">
        <v>1</v>
      </c>
    </row>
    <row r="539" spans="1:5" x14ac:dyDescent="0.4">
      <c r="A539" t="s">
        <v>1077</v>
      </c>
      <c r="B539" t="s">
        <v>1078</v>
      </c>
      <c r="C539">
        <v>2017</v>
      </c>
      <c r="D539">
        <v>22</v>
      </c>
      <c r="E539" t="b">
        <v>1</v>
      </c>
    </row>
    <row r="540" spans="1:5" x14ac:dyDescent="0.4">
      <c r="A540" t="s">
        <v>1079</v>
      </c>
      <c r="B540" t="s">
        <v>1080</v>
      </c>
      <c r="C540">
        <v>2017</v>
      </c>
      <c r="D540">
        <v>7</v>
      </c>
      <c r="E540" t="b">
        <v>1</v>
      </c>
    </row>
    <row r="541" spans="1:5" x14ac:dyDescent="0.4">
      <c r="A541" t="s">
        <v>1081</v>
      </c>
      <c r="B541" t="s">
        <v>1082</v>
      </c>
      <c r="C541">
        <v>2019</v>
      </c>
      <c r="D541">
        <v>10</v>
      </c>
      <c r="E541" t="b">
        <v>0</v>
      </c>
    </row>
    <row r="542" spans="1:5" x14ac:dyDescent="0.4">
      <c r="A542" t="s">
        <v>1083</v>
      </c>
      <c r="B542" t="s">
        <v>1084</v>
      </c>
      <c r="C542">
        <v>2018</v>
      </c>
      <c r="D542">
        <v>46</v>
      </c>
      <c r="E542" t="b">
        <v>0</v>
      </c>
    </row>
    <row r="543" spans="1:5" x14ac:dyDescent="0.4">
      <c r="A543" t="s">
        <v>1085</v>
      </c>
      <c r="B543" t="s">
        <v>1086</v>
      </c>
      <c r="C543">
        <v>2017</v>
      </c>
      <c r="D543">
        <v>17</v>
      </c>
      <c r="E543" t="b">
        <v>1</v>
      </c>
    </row>
    <row r="544" spans="1:5" x14ac:dyDescent="0.4">
      <c r="A544" t="s">
        <v>1087</v>
      </c>
      <c r="B544" t="s">
        <v>1088</v>
      </c>
      <c r="C544">
        <v>2017</v>
      </c>
      <c r="D544">
        <v>19</v>
      </c>
      <c r="E544" t="b">
        <v>1</v>
      </c>
    </row>
    <row r="545" spans="1:5" x14ac:dyDescent="0.4">
      <c r="A545" t="s">
        <v>1089</v>
      </c>
      <c r="B545" t="s">
        <v>1090</v>
      </c>
      <c r="C545">
        <v>2021</v>
      </c>
      <c r="D545">
        <v>8</v>
      </c>
      <c r="E545" t="b">
        <v>1</v>
      </c>
    </row>
    <row r="546" spans="1:5" x14ac:dyDescent="0.4">
      <c r="A546" t="s">
        <v>1091</v>
      </c>
      <c r="B546" t="s">
        <v>1092</v>
      </c>
      <c r="C546">
        <v>2021</v>
      </c>
      <c r="D546">
        <v>16</v>
      </c>
      <c r="E546" t="b">
        <v>1</v>
      </c>
    </row>
    <row r="547" spans="1:5" x14ac:dyDescent="0.4">
      <c r="A547" t="s">
        <v>1093</v>
      </c>
      <c r="B547" t="s">
        <v>1094</v>
      </c>
      <c r="C547">
        <v>2022</v>
      </c>
      <c r="D547">
        <v>20</v>
      </c>
      <c r="E547" t="b">
        <v>1</v>
      </c>
    </row>
    <row r="548" spans="1:5" x14ac:dyDescent="0.4">
      <c r="A548" t="s">
        <v>1095</v>
      </c>
      <c r="B548" t="s">
        <v>1096</v>
      </c>
      <c r="C548">
        <v>2018</v>
      </c>
      <c r="D548">
        <v>6</v>
      </c>
      <c r="E548" t="b">
        <v>0</v>
      </c>
    </row>
    <row r="549" spans="1:5" x14ac:dyDescent="0.4">
      <c r="A549" t="s">
        <v>1097</v>
      </c>
      <c r="B549" t="s">
        <v>1098</v>
      </c>
      <c r="C549">
        <v>2017</v>
      </c>
      <c r="D549">
        <v>7</v>
      </c>
      <c r="E549" t="b">
        <v>0</v>
      </c>
    </row>
    <row r="550" spans="1:5" x14ac:dyDescent="0.4">
      <c r="A550" t="s">
        <v>1099</v>
      </c>
      <c r="B550" t="s">
        <v>1100</v>
      </c>
      <c r="C550">
        <v>2022</v>
      </c>
      <c r="D550">
        <v>5</v>
      </c>
      <c r="E550" t="b">
        <v>1</v>
      </c>
    </row>
    <row r="551" spans="1:5" x14ac:dyDescent="0.4">
      <c r="A551" t="s">
        <v>1101</v>
      </c>
      <c r="B551" t="s">
        <v>1102</v>
      </c>
      <c r="C551">
        <v>2021</v>
      </c>
      <c r="D551">
        <v>9</v>
      </c>
      <c r="E551" t="b">
        <v>1</v>
      </c>
    </row>
    <row r="552" spans="1:5" x14ac:dyDescent="0.4">
      <c r="A552" t="s">
        <v>1103</v>
      </c>
      <c r="B552" t="s">
        <v>1104</v>
      </c>
      <c r="C552">
        <v>2018</v>
      </c>
      <c r="D552">
        <v>5</v>
      </c>
      <c r="E552" t="b">
        <v>1</v>
      </c>
    </row>
    <row r="553" spans="1:5" x14ac:dyDescent="0.4">
      <c r="A553" t="s">
        <v>1105</v>
      </c>
      <c r="B553" t="s">
        <v>1106</v>
      </c>
      <c r="C553">
        <v>2022</v>
      </c>
      <c r="D553">
        <v>11</v>
      </c>
      <c r="E553" t="b">
        <v>1</v>
      </c>
    </row>
    <row r="554" spans="1:5" x14ac:dyDescent="0.4">
      <c r="A554" t="s">
        <v>1107</v>
      </c>
      <c r="B554" t="s">
        <v>1108</v>
      </c>
      <c r="C554">
        <v>2019</v>
      </c>
      <c r="D554">
        <v>8</v>
      </c>
      <c r="E554" t="b">
        <v>1</v>
      </c>
    </row>
    <row r="555" spans="1:5" x14ac:dyDescent="0.4">
      <c r="A555" t="s">
        <v>1109</v>
      </c>
      <c r="B555" t="s">
        <v>1110</v>
      </c>
      <c r="C555">
        <v>2017</v>
      </c>
      <c r="D555">
        <v>4</v>
      </c>
      <c r="E555" t="b">
        <v>1</v>
      </c>
    </row>
    <row r="556" spans="1:5" x14ac:dyDescent="0.4">
      <c r="A556" t="s">
        <v>1111</v>
      </c>
      <c r="B556" t="s">
        <v>1112</v>
      </c>
      <c r="C556">
        <v>2021</v>
      </c>
      <c r="D556">
        <v>3</v>
      </c>
      <c r="E556" t="b">
        <v>1</v>
      </c>
    </row>
    <row r="557" spans="1:5" x14ac:dyDescent="0.4">
      <c r="A557" t="s">
        <v>1113</v>
      </c>
      <c r="B557" t="s">
        <v>1114</v>
      </c>
      <c r="C557">
        <v>2021</v>
      </c>
      <c r="D557">
        <v>5</v>
      </c>
      <c r="E557" t="b">
        <v>0</v>
      </c>
    </row>
    <row r="558" spans="1:5" x14ac:dyDescent="0.4">
      <c r="A558" t="s">
        <v>1115</v>
      </c>
      <c r="B558" t="s">
        <v>1116</v>
      </c>
      <c r="C558">
        <v>2018</v>
      </c>
      <c r="D558">
        <v>9</v>
      </c>
      <c r="E558" t="b">
        <v>0</v>
      </c>
    </row>
    <row r="559" spans="1:5" x14ac:dyDescent="0.4">
      <c r="A559" t="s">
        <v>1117</v>
      </c>
      <c r="B559" t="s">
        <v>1118</v>
      </c>
      <c r="C559">
        <v>2019</v>
      </c>
      <c r="D559">
        <v>4</v>
      </c>
      <c r="E559" t="b">
        <v>1</v>
      </c>
    </row>
    <row r="560" spans="1:5" x14ac:dyDescent="0.4">
      <c r="A560" t="s">
        <v>1119</v>
      </c>
      <c r="B560" t="s">
        <v>1120</v>
      </c>
      <c r="C560">
        <v>2020</v>
      </c>
      <c r="D560">
        <v>9</v>
      </c>
      <c r="E560" t="b">
        <v>1</v>
      </c>
    </row>
    <row r="561" spans="1:5" x14ac:dyDescent="0.4">
      <c r="A561" t="s">
        <v>1121</v>
      </c>
      <c r="B561" t="s">
        <v>1122</v>
      </c>
      <c r="C561">
        <v>2018</v>
      </c>
      <c r="D561">
        <v>20</v>
      </c>
      <c r="E561" t="b">
        <v>1</v>
      </c>
    </row>
    <row r="562" spans="1:5" x14ac:dyDescent="0.4">
      <c r="A562" t="s">
        <v>1123</v>
      </c>
      <c r="B562" t="s">
        <v>1124</v>
      </c>
      <c r="C562">
        <v>2020</v>
      </c>
      <c r="D562">
        <v>6</v>
      </c>
      <c r="E562" t="b">
        <v>1</v>
      </c>
    </row>
    <row r="563" spans="1:5" x14ac:dyDescent="0.4">
      <c r="A563" t="s">
        <v>1125</v>
      </c>
      <c r="B563" t="s">
        <v>1126</v>
      </c>
      <c r="C563">
        <v>2021</v>
      </c>
      <c r="D563">
        <v>12</v>
      </c>
      <c r="E563" t="b">
        <v>0</v>
      </c>
    </row>
    <row r="564" spans="1:5" x14ac:dyDescent="0.4">
      <c r="A564" t="s">
        <v>1127</v>
      </c>
      <c r="B564" t="s">
        <v>1128</v>
      </c>
      <c r="C564">
        <v>2022</v>
      </c>
      <c r="D564">
        <v>7</v>
      </c>
      <c r="E564" t="b">
        <v>1</v>
      </c>
    </row>
    <row r="565" spans="1:5" x14ac:dyDescent="0.4">
      <c r="A565" t="s">
        <v>1129</v>
      </c>
      <c r="B565" t="s">
        <v>1130</v>
      </c>
      <c r="C565">
        <v>2017</v>
      </c>
      <c r="D565">
        <v>4</v>
      </c>
      <c r="E565" t="b">
        <v>1</v>
      </c>
    </row>
    <row r="566" spans="1:5" x14ac:dyDescent="0.4">
      <c r="A566" t="s">
        <v>1131</v>
      </c>
      <c r="B566" t="s">
        <v>1132</v>
      </c>
      <c r="C566">
        <v>2018</v>
      </c>
      <c r="D566">
        <v>19</v>
      </c>
      <c r="E566" t="b">
        <v>1</v>
      </c>
    </row>
    <row r="567" spans="1:5" x14ac:dyDescent="0.4">
      <c r="A567" t="s">
        <v>1133</v>
      </c>
      <c r="B567" t="s">
        <v>1134</v>
      </c>
      <c r="C567">
        <v>2018</v>
      </c>
      <c r="D567">
        <v>11</v>
      </c>
      <c r="E567" t="b">
        <v>0</v>
      </c>
    </row>
    <row r="568" spans="1:5" x14ac:dyDescent="0.4">
      <c r="A568" t="s">
        <v>1135</v>
      </c>
      <c r="B568" t="s">
        <v>1136</v>
      </c>
      <c r="C568">
        <v>2022</v>
      </c>
      <c r="D568">
        <v>4</v>
      </c>
      <c r="E568" t="b">
        <v>1</v>
      </c>
    </row>
    <row r="569" spans="1:5" x14ac:dyDescent="0.4">
      <c r="A569" t="s">
        <v>1137</v>
      </c>
      <c r="B569" t="s">
        <v>1138</v>
      </c>
      <c r="C569">
        <v>2022</v>
      </c>
      <c r="D569">
        <v>19</v>
      </c>
      <c r="E569" t="b">
        <v>1</v>
      </c>
    </row>
    <row r="570" spans="1:5" x14ac:dyDescent="0.4">
      <c r="A570" t="s">
        <v>1139</v>
      </c>
      <c r="B570" t="s">
        <v>1140</v>
      </c>
      <c r="C570">
        <v>2021</v>
      </c>
      <c r="D570">
        <v>15</v>
      </c>
      <c r="E570" t="b">
        <v>1</v>
      </c>
    </row>
    <row r="571" spans="1:5" x14ac:dyDescent="0.4">
      <c r="A571" t="s">
        <v>1141</v>
      </c>
      <c r="B571" t="s">
        <v>1142</v>
      </c>
      <c r="C571">
        <v>2017</v>
      </c>
      <c r="D571">
        <v>6</v>
      </c>
      <c r="E571" t="b">
        <v>1</v>
      </c>
    </row>
    <row r="572" spans="1:5" x14ac:dyDescent="0.4">
      <c r="A572" t="s">
        <v>1143</v>
      </c>
      <c r="B572" t="s">
        <v>1144</v>
      </c>
      <c r="C572">
        <v>2019</v>
      </c>
      <c r="D572">
        <v>8</v>
      </c>
      <c r="E572" t="b">
        <v>0</v>
      </c>
    </row>
    <row r="573" spans="1:5" x14ac:dyDescent="0.4">
      <c r="A573" t="s">
        <v>1145</v>
      </c>
      <c r="B573" t="s">
        <v>1146</v>
      </c>
      <c r="C573">
        <v>2019</v>
      </c>
      <c r="D573">
        <v>32</v>
      </c>
      <c r="E573" t="b">
        <v>1</v>
      </c>
    </row>
    <row r="574" spans="1:5" x14ac:dyDescent="0.4">
      <c r="A574" t="s">
        <v>1147</v>
      </c>
      <c r="B574" t="s">
        <v>1148</v>
      </c>
      <c r="C574">
        <v>2020</v>
      </c>
      <c r="D574">
        <v>17</v>
      </c>
      <c r="E574" t="b">
        <v>1</v>
      </c>
    </row>
    <row r="575" spans="1:5" x14ac:dyDescent="0.4">
      <c r="A575" t="s">
        <v>1149</v>
      </c>
      <c r="B575" t="s">
        <v>1150</v>
      </c>
      <c r="C575">
        <v>2022</v>
      </c>
      <c r="D575">
        <v>10</v>
      </c>
      <c r="E575" t="b">
        <v>1</v>
      </c>
    </row>
    <row r="576" spans="1:5" x14ac:dyDescent="0.4">
      <c r="A576" t="s">
        <v>1151</v>
      </c>
      <c r="B576" t="s">
        <v>1152</v>
      </c>
      <c r="C576">
        <v>2021</v>
      </c>
      <c r="D576">
        <v>18</v>
      </c>
      <c r="E576" t="b">
        <v>1</v>
      </c>
    </row>
    <row r="577" spans="1:5" x14ac:dyDescent="0.4">
      <c r="A577" t="s">
        <v>1153</v>
      </c>
      <c r="B577" t="s">
        <v>1154</v>
      </c>
      <c r="C577">
        <v>2018</v>
      </c>
      <c r="D577">
        <v>13</v>
      </c>
      <c r="E577" t="b">
        <v>0</v>
      </c>
    </row>
    <row r="578" spans="1:5" x14ac:dyDescent="0.4">
      <c r="A578" t="s">
        <v>1155</v>
      </c>
      <c r="B578" t="s">
        <v>1156</v>
      </c>
      <c r="C578">
        <v>2022</v>
      </c>
      <c r="D578">
        <v>19</v>
      </c>
      <c r="E578" t="b">
        <v>1</v>
      </c>
    </row>
    <row r="579" spans="1:5" x14ac:dyDescent="0.4">
      <c r="A579" t="s">
        <v>1157</v>
      </c>
      <c r="B579" t="s">
        <v>1158</v>
      </c>
      <c r="C579">
        <v>2020</v>
      </c>
      <c r="D579">
        <v>15</v>
      </c>
      <c r="E579" t="b">
        <v>1</v>
      </c>
    </row>
    <row r="580" spans="1:5" x14ac:dyDescent="0.4">
      <c r="A580" t="s">
        <v>1159</v>
      </c>
      <c r="B580" t="s">
        <v>1160</v>
      </c>
      <c r="C580">
        <v>2022</v>
      </c>
      <c r="D580">
        <v>16</v>
      </c>
      <c r="E580" t="b">
        <v>1</v>
      </c>
    </row>
    <row r="581" spans="1:5" x14ac:dyDescent="0.4">
      <c r="A581" t="s">
        <v>1161</v>
      </c>
      <c r="B581" t="s">
        <v>1162</v>
      </c>
      <c r="C581">
        <v>2018</v>
      </c>
      <c r="D581">
        <v>28</v>
      </c>
      <c r="E581" t="b">
        <v>1</v>
      </c>
    </row>
    <row r="582" spans="1:5" x14ac:dyDescent="0.4">
      <c r="A582" t="s">
        <v>1163</v>
      </c>
      <c r="B582" t="s">
        <v>1164</v>
      </c>
      <c r="C582">
        <v>2020</v>
      </c>
      <c r="D582">
        <v>10</v>
      </c>
      <c r="E582" t="b">
        <v>1</v>
      </c>
    </row>
    <row r="583" spans="1:5" x14ac:dyDescent="0.4">
      <c r="A583" t="s">
        <v>1165</v>
      </c>
      <c r="B583" t="s">
        <v>1166</v>
      </c>
      <c r="C583">
        <v>2019</v>
      </c>
      <c r="D583">
        <v>8</v>
      </c>
      <c r="E583" t="b">
        <v>1</v>
      </c>
    </row>
    <row r="584" spans="1:5" x14ac:dyDescent="0.4">
      <c r="A584" t="s">
        <v>1167</v>
      </c>
      <c r="B584" t="s">
        <v>1168</v>
      </c>
      <c r="C584">
        <v>2022</v>
      </c>
      <c r="D584">
        <v>66</v>
      </c>
      <c r="E584" t="b">
        <v>1</v>
      </c>
    </row>
    <row r="585" spans="1:5" x14ac:dyDescent="0.4">
      <c r="A585" t="s">
        <v>1169</v>
      </c>
      <c r="B585" t="s">
        <v>1170</v>
      </c>
      <c r="C585">
        <v>2019</v>
      </c>
      <c r="D585">
        <v>5</v>
      </c>
      <c r="E585" t="b">
        <v>1</v>
      </c>
    </row>
    <row r="586" spans="1:5" x14ac:dyDescent="0.4">
      <c r="A586" t="s">
        <v>1171</v>
      </c>
      <c r="B586" t="s">
        <v>1172</v>
      </c>
      <c r="C586">
        <v>2019</v>
      </c>
      <c r="D586">
        <v>17</v>
      </c>
      <c r="E586" t="b">
        <v>1</v>
      </c>
    </row>
    <row r="587" spans="1:5" x14ac:dyDescent="0.4">
      <c r="A587" t="s">
        <v>1173</v>
      </c>
      <c r="B587" t="s">
        <v>1174</v>
      </c>
      <c r="C587">
        <v>2022</v>
      </c>
      <c r="D587">
        <v>12</v>
      </c>
      <c r="E587" t="b">
        <v>1</v>
      </c>
    </row>
    <row r="588" spans="1:5" x14ac:dyDescent="0.4">
      <c r="A588" t="s">
        <v>1175</v>
      </c>
      <c r="B588" t="s">
        <v>1176</v>
      </c>
      <c r="C588">
        <v>2019</v>
      </c>
      <c r="D588">
        <v>16</v>
      </c>
      <c r="E588" t="b">
        <v>0</v>
      </c>
    </row>
    <row r="589" spans="1:5" x14ac:dyDescent="0.4">
      <c r="A589" t="s">
        <v>1177</v>
      </c>
      <c r="B589" t="s">
        <v>1178</v>
      </c>
      <c r="C589">
        <v>2022</v>
      </c>
      <c r="D589">
        <v>11</v>
      </c>
      <c r="E589" t="b">
        <v>1</v>
      </c>
    </row>
    <row r="590" spans="1:5" x14ac:dyDescent="0.4">
      <c r="A590" t="s">
        <v>1179</v>
      </c>
      <c r="B590" t="s">
        <v>1180</v>
      </c>
      <c r="C590">
        <v>2021</v>
      </c>
      <c r="D590">
        <v>7</v>
      </c>
      <c r="E590" t="b">
        <v>0</v>
      </c>
    </row>
    <row r="591" spans="1:5" x14ac:dyDescent="0.4">
      <c r="A591" t="s">
        <v>1181</v>
      </c>
      <c r="B591" t="s">
        <v>1182</v>
      </c>
      <c r="C591">
        <v>2022</v>
      </c>
      <c r="D591">
        <v>5</v>
      </c>
      <c r="E591" t="b">
        <v>1</v>
      </c>
    </row>
    <row r="592" spans="1:5" x14ac:dyDescent="0.4">
      <c r="A592" t="s">
        <v>1183</v>
      </c>
      <c r="B592" t="s">
        <v>1184</v>
      </c>
      <c r="C592">
        <v>2017</v>
      </c>
      <c r="D592">
        <v>8</v>
      </c>
      <c r="E592" t="b">
        <v>1</v>
      </c>
    </row>
    <row r="593" spans="1:5" x14ac:dyDescent="0.4">
      <c r="A593" t="s">
        <v>1185</v>
      </c>
      <c r="B593" t="s">
        <v>1186</v>
      </c>
      <c r="C593">
        <v>2021</v>
      </c>
      <c r="D593">
        <v>6</v>
      </c>
      <c r="E593" t="b">
        <v>0</v>
      </c>
    </row>
    <row r="594" spans="1:5" x14ac:dyDescent="0.4">
      <c r="A594" t="s">
        <v>1187</v>
      </c>
      <c r="B594" t="s">
        <v>1188</v>
      </c>
      <c r="C594">
        <v>2020</v>
      </c>
      <c r="D594">
        <v>8</v>
      </c>
      <c r="E594" t="b">
        <v>1</v>
      </c>
    </row>
    <row r="595" spans="1:5" x14ac:dyDescent="0.4">
      <c r="A595" t="s">
        <v>1189</v>
      </c>
      <c r="B595" t="s">
        <v>1190</v>
      </c>
      <c r="C595">
        <v>2019</v>
      </c>
      <c r="D595">
        <v>32</v>
      </c>
      <c r="E595" t="b">
        <v>1</v>
      </c>
    </row>
    <row r="596" spans="1:5" x14ac:dyDescent="0.4">
      <c r="A596" t="s">
        <v>1191</v>
      </c>
      <c r="B596" t="s">
        <v>1192</v>
      </c>
      <c r="C596">
        <v>2022</v>
      </c>
      <c r="D596">
        <v>28</v>
      </c>
      <c r="E596" t="b">
        <v>1</v>
      </c>
    </row>
    <row r="597" spans="1:5" x14ac:dyDescent="0.4">
      <c r="A597" t="s">
        <v>1193</v>
      </c>
      <c r="B597" t="s">
        <v>1194</v>
      </c>
      <c r="C597">
        <v>2020</v>
      </c>
      <c r="D597">
        <v>6</v>
      </c>
      <c r="E597" t="b">
        <v>1</v>
      </c>
    </row>
    <row r="598" spans="1:5" x14ac:dyDescent="0.4">
      <c r="A598" t="s">
        <v>1195</v>
      </c>
      <c r="B598" t="s">
        <v>1196</v>
      </c>
      <c r="C598">
        <v>2019</v>
      </c>
      <c r="D598">
        <v>14</v>
      </c>
      <c r="E598" t="b">
        <v>0</v>
      </c>
    </row>
    <row r="599" spans="1:5" x14ac:dyDescent="0.4">
      <c r="A599" t="s">
        <v>1197</v>
      </c>
      <c r="B599" t="s">
        <v>1198</v>
      </c>
      <c r="C599">
        <v>2022</v>
      </c>
      <c r="D599">
        <v>8</v>
      </c>
      <c r="E599" t="b">
        <v>1</v>
      </c>
    </row>
    <row r="600" spans="1:5" x14ac:dyDescent="0.4">
      <c r="A600" t="s">
        <v>1199</v>
      </c>
      <c r="B600" t="s">
        <v>1200</v>
      </c>
      <c r="C600">
        <v>2017</v>
      </c>
      <c r="D600">
        <v>7</v>
      </c>
      <c r="E600" t="b">
        <v>1</v>
      </c>
    </row>
    <row r="601" spans="1:5" x14ac:dyDescent="0.4">
      <c r="A601" t="s">
        <v>1201</v>
      </c>
      <c r="B601" t="s">
        <v>1202</v>
      </c>
      <c r="C601">
        <v>2018</v>
      </c>
      <c r="D601">
        <v>15</v>
      </c>
      <c r="E601" t="b">
        <v>1</v>
      </c>
    </row>
    <row r="602" spans="1:5" x14ac:dyDescent="0.4">
      <c r="A602" t="s">
        <v>1203</v>
      </c>
      <c r="B602" t="s">
        <v>1204</v>
      </c>
      <c r="C602">
        <v>2017</v>
      </c>
      <c r="D602">
        <v>11</v>
      </c>
      <c r="E602" t="b">
        <v>1</v>
      </c>
    </row>
    <row r="603" spans="1:5" x14ac:dyDescent="0.4">
      <c r="A603" t="s">
        <v>1205</v>
      </c>
      <c r="B603" t="s">
        <v>1206</v>
      </c>
      <c r="C603">
        <v>2017</v>
      </c>
      <c r="D603">
        <v>8</v>
      </c>
      <c r="E603" t="b">
        <v>0</v>
      </c>
    </row>
    <row r="604" spans="1:5" x14ac:dyDescent="0.4">
      <c r="A604" t="s">
        <v>1207</v>
      </c>
      <c r="B604" t="s">
        <v>1208</v>
      </c>
      <c r="C604">
        <v>2022</v>
      </c>
      <c r="D604">
        <v>7</v>
      </c>
      <c r="E604" t="b">
        <v>1</v>
      </c>
    </row>
    <row r="605" spans="1:5" x14ac:dyDescent="0.4">
      <c r="A605" t="s">
        <v>1209</v>
      </c>
      <c r="B605" t="s">
        <v>1210</v>
      </c>
      <c r="C605">
        <v>2019</v>
      </c>
      <c r="D605">
        <v>17</v>
      </c>
      <c r="E605" t="b">
        <v>1</v>
      </c>
    </row>
    <row r="606" spans="1:5" x14ac:dyDescent="0.4">
      <c r="A606" t="s">
        <v>1211</v>
      </c>
      <c r="B606" t="s">
        <v>1212</v>
      </c>
      <c r="C606">
        <v>2020</v>
      </c>
      <c r="D606">
        <v>9</v>
      </c>
      <c r="E606" t="b">
        <v>1</v>
      </c>
    </row>
    <row r="607" spans="1:5" x14ac:dyDescent="0.4">
      <c r="A607" t="s">
        <v>1213</v>
      </c>
      <c r="B607" t="s">
        <v>1214</v>
      </c>
      <c r="C607">
        <v>2017</v>
      </c>
      <c r="D607">
        <v>34</v>
      </c>
      <c r="E607" t="b">
        <v>1</v>
      </c>
    </row>
    <row r="608" spans="1:5" x14ac:dyDescent="0.4">
      <c r="A608" t="s">
        <v>1215</v>
      </c>
      <c r="B608" t="s">
        <v>1216</v>
      </c>
      <c r="C608">
        <v>2020</v>
      </c>
      <c r="D608">
        <v>18</v>
      </c>
      <c r="E608" t="b">
        <v>1</v>
      </c>
    </row>
    <row r="609" spans="1:5" x14ac:dyDescent="0.4">
      <c r="A609" t="s">
        <v>1217</v>
      </c>
      <c r="B609" t="s">
        <v>1218</v>
      </c>
      <c r="C609">
        <v>2022</v>
      </c>
      <c r="D609">
        <v>6</v>
      </c>
      <c r="E609" t="b">
        <v>0</v>
      </c>
    </row>
    <row r="610" spans="1:5" x14ac:dyDescent="0.4">
      <c r="A610" t="s">
        <v>1219</v>
      </c>
      <c r="B610" t="s">
        <v>1220</v>
      </c>
      <c r="C610">
        <v>2017</v>
      </c>
      <c r="D610">
        <v>12</v>
      </c>
      <c r="E610" t="b">
        <v>1</v>
      </c>
    </row>
    <row r="611" spans="1:5" x14ac:dyDescent="0.4">
      <c r="A611" t="s">
        <v>1221</v>
      </c>
      <c r="B611" t="s">
        <v>1222</v>
      </c>
      <c r="C611">
        <v>2017</v>
      </c>
      <c r="D611">
        <v>22</v>
      </c>
      <c r="E611" t="b">
        <v>1</v>
      </c>
    </row>
    <row r="612" spans="1:5" x14ac:dyDescent="0.4">
      <c r="A612" t="s">
        <v>1223</v>
      </c>
      <c r="B612" t="s">
        <v>1224</v>
      </c>
      <c r="C612">
        <v>2022</v>
      </c>
      <c r="D612">
        <v>6</v>
      </c>
      <c r="E612" t="b">
        <v>1</v>
      </c>
    </row>
    <row r="613" spans="1:5" x14ac:dyDescent="0.4">
      <c r="A613" t="s">
        <v>1225</v>
      </c>
      <c r="B613" t="s">
        <v>1226</v>
      </c>
      <c r="C613">
        <v>2019</v>
      </c>
      <c r="D613">
        <v>8</v>
      </c>
      <c r="E613" t="b">
        <v>1</v>
      </c>
    </row>
    <row r="614" spans="1:5" x14ac:dyDescent="0.4">
      <c r="A614" t="s">
        <v>1227</v>
      </c>
      <c r="B614" t="s">
        <v>1228</v>
      </c>
      <c r="C614">
        <v>2019</v>
      </c>
      <c r="D614">
        <v>17</v>
      </c>
      <c r="E614" t="b">
        <v>0</v>
      </c>
    </row>
    <row r="615" spans="1:5" x14ac:dyDescent="0.4">
      <c r="A615" t="s">
        <v>1229</v>
      </c>
      <c r="B615" t="s">
        <v>1230</v>
      </c>
      <c r="C615">
        <v>2021</v>
      </c>
      <c r="D615">
        <v>10</v>
      </c>
      <c r="E615" t="b">
        <v>1</v>
      </c>
    </row>
    <row r="616" spans="1:5" x14ac:dyDescent="0.4">
      <c r="A616" t="s">
        <v>1231</v>
      </c>
      <c r="B616" t="s">
        <v>1232</v>
      </c>
      <c r="C616">
        <v>2020</v>
      </c>
      <c r="D616">
        <v>11</v>
      </c>
      <c r="E616" t="b">
        <v>1</v>
      </c>
    </row>
    <row r="617" spans="1:5" x14ac:dyDescent="0.4">
      <c r="A617" t="s">
        <v>1233</v>
      </c>
      <c r="B617" t="s">
        <v>1234</v>
      </c>
      <c r="C617">
        <v>2017</v>
      </c>
      <c r="D617">
        <v>6</v>
      </c>
      <c r="E617" t="b">
        <v>1</v>
      </c>
    </row>
    <row r="618" spans="1:5" x14ac:dyDescent="0.4">
      <c r="A618" t="s">
        <v>1235</v>
      </c>
      <c r="B618" t="s">
        <v>1236</v>
      </c>
      <c r="C618">
        <v>2017</v>
      </c>
      <c r="D618">
        <v>8</v>
      </c>
      <c r="E618" t="b">
        <v>1</v>
      </c>
    </row>
    <row r="619" spans="1:5" x14ac:dyDescent="0.4">
      <c r="A619" t="s">
        <v>1237</v>
      </c>
      <c r="B619" t="s">
        <v>1238</v>
      </c>
      <c r="C619">
        <v>2017</v>
      </c>
      <c r="D619">
        <v>7</v>
      </c>
      <c r="E619" t="b">
        <v>1</v>
      </c>
    </row>
    <row r="620" spans="1:5" x14ac:dyDescent="0.4">
      <c r="A620" t="s">
        <v>1239</v>
      </c>
      <c r="B620" t="s">
        <v>1240</v>
      </c>
      <c r="C620">
        <v>2021</v>
      </c>
      <c r="D620">
        <v>7</v>
      </c>
      <c r="E620" t="b">
        <v>1</v>
      </c>
    </row>
    <row r="621" spans="1:5" x14ac:dyDescent="0.4">
      <c r="A621" t="s">
        <v>1241</v>
      </c>
      <c r="B621" t="s">
        <v>1242</v>
      </c>
      <c r="C621">
        <v>2020</v>
      </c>
      <c r="D621">
        <v>9</v>
      </c>
      <c r="E621" t="b">
        <v>0</v>
      </c>
    </row>
    <row r="622" spans="1:5" x14ac:dyDescent="0.4">
      <c r="A622" t="s">
        <v>1243</v>
      </c>
      <c r="B622" t="s">
        <v>1244</v>
      </c>
      <c r="C622">
        <v>2018</v>
      </c>
      <c r="D622">
        <v>9</v>
      </c>
      <c r="E622" t="b">
        <v>1</v>
      </c>
    </row>
    <row r="623" spans="1:5" x14ac:dyDescent="0.4">
      <c r="A623" t="s">
        <v>1245</v>
      </c>
      <c r="B623" t="s">
        <v>1246</v>
      </c>
      <c r="C623">
        <v>2021</v>
      </c>
      <c r="D623">
        <v>5</v>
      </c>
      <c r="E623" t="b">
        <v>1</v>
      </c>
    </row>
    <row r="624" spans="1:5" x14ac:dyDescent="0.4">
      <c r="A624" t="s">
        <v>1247</v>
      </c>
      <c r="B624" t="s">
        <v>1248</v>
      </c>
      <c r="C624">
        <v>2017</v>
      </c>
      <c r="D624">
        <v>13</v>
      </c>
      <c r="E624" t="b">
        <v>0</v>
      </c>
    </row>
    <row r="625" spans="1:5" x14ac:dyDescent="0.4">
      <c r="A625" t="s">
        <v>1249</v>
      </c>
      <c r="B625" t="s">
        <v>1250</v>
      </c>
      <c r="C625">
        <v>2019</v>
      </c>
      <c r="D625">
        <v>3</v>
      </c>
      <c r="E625" t="b">
        <v>0</v>
      </c>
    </row>
    <row r="626" spans="1:5" x14ac:dyDescent="0.4">
      <c r="A626" t="s">
        <v>1251</v>
      </c>
      <c r="B626" t="s">
        <v>1252</v>
      </c>
      <c r="C626">
        <v>2020</v>
      </c>
      <c r="D626">
        <v>4</v>
      </c>
      <c r="E626" t="b">
        <v>1</v>
      </c>
    </row>
    <row r="627" spans="1:5" x14ac:dyDescent="0.4">
      <c r="A627" t="s">
        <v>1253</v>
      </c>
      <c r="B627" t="s">
        <v>1254</v>
      </c>
      <c r="C627">
        <v>2022</v>
      </c>
      <c r="D627">
        <v>10</v>
      </c>
      <c r="E627" t="b">
        <v>1</v>
      </c>
    </row>
    <row r="628" spans="1:5" x14ac:dyDescent="0.4">
      <c r="A628" t="s">
        <v>1255</v>
      </c>
      <c r="B628" t="s">
        <v>1256</v>
      </c>
      <c r="C628">
        <v>2022</v>
      </c>
      <c r="D628">
        <v>15</v>
      </c>
      <c r="E628" t="b">
        <v>0</v>
      </c>
    </row>
    <row r="629" spans="1:5" x14ac:dyDescent="0.4">
      <c r="A629" t="s">
        <v>1257</v>
      </c>
      <c r="B629" t="s">
        <v>1258</v>
      </c>
      <c r="C629">
        <v>1997</v>
      </c>
      <c r="D629">
        <v>12</v>
      </c>
      <c r="E629" t="b">
        <v>1</v>
      </c>
    </row>
    <row r="630" spans="1:5" x14ac:dyDescent="0.4">
      <c r="A630" t="s">
        <v>1259</v>
      </c>
      <c r="B630" t="s">
        <v>1260</v>
      </c>
      <c r="C630">
        <v>1991</v>
      </c>
      <c r="D630" t="s">
        <v>7</v>
      </c>
      <c r="E630" t="b">
        <v>1</v>
      </c>
    </row>
    <row r="631" spans="1:5" x14ac:dyDescent="0.4">
      <c r="A631" t="s">
        <v>1261</v>
      </c>
      <c r="B631" t="s">
        <v>1262</v>
      </c>
      <c r="C631">
        <v>1991</v>
      </c>
      <c r="D631">
        <v>9</v>
      </c>
      <c r="E631" t="b">
        <v>1</v>
      </c>
    </row>
    <row r="632" spans="1:5" x14ac:dyDescent="0.4">
      <c r="A632" t="s">
        <v>1263</v>
      </c>
      <c r="B632" t="s">
        <v>1264</v>
      </c>
      <c r="C632">
        <v>2000</v>
      </c>
      <c r="D632">
        <v>10</v>
      </c>
      <c r="E632" t="b">
        <v>0</v>
      </c>
    </row>
    <row r="633" spans="1:5" x14ac:dyDescent="0.4">
      <c r="A633" t="s">
        <v>1265</v>
      </c>
      <c r="B633" t="s">
        <v>1266</v>
      </c>
      <c r="C633">
        <v>2000</v>
      </c>
      <c r="D633">
        <v>10</v>
      </c>
      <c r="E633" t="b">
        <v>1</v>
      </c>
    </row>
    <row r="634" spans="1:5" x14ac:dyDescent="0.4">
      <c r="A634" t="s">
        <v>1267</v>
      </c>
      <c r="B634" t="s">
        <v>1268</v>
      </c>
      <c r="C634">
        <v>2002</v>
      </c>
      <c r="D634">
        <v>4</v>
      </c>
      <c r="E634" t="b">
        <v>0</v>
      </c>
    </row>
    <row r="635" spans="1:5" x14ac:dyDescent="0.4">
      <c r="A635" t="s">
        <v>1269</v>
      </c>
      <c r="B635" t="s">
        <v>1270</v>
      </c>
      <c r="C635">
        <v>2007</v>
      </c>
      <c r="D635">
        <v>10</v>
      </c>
      <c r="E635" t="b">
        <v>0</v>
      </c>
    </row>
    <row r="636" spans="1:5" x14ac:dyDescent="0.4">
      <c r="A636" t="s">
        <v>1271</v>
      </c>
      <c r="B636" t="s">
        <v>1272</v>
      </c>
      <c r="C636">
        <v>1999</v>
      </c>
      <c r="D636">
        <v>17</v>
      </c>
      <c r="E636" t="b">
        <v>1</v>
      </c>
    </row>
    <row r="637" spans="1:5" x14ac:dyDescent="0.4">
      <c r="A637" t="s">
        <v>1273</v>
      </c>
      <c r="B637" t="s">
        <v>1274</v>
      </c>
      <c r="C637">
        <v>2000</v>
      </c>
      <c r="D637">
        <v>5</v>
      </c>
      <c r="E637" t="b">
        <v>0</v>
      </c>
    </row>
    <row r="638" spans="1:5" x14ac:dyDescent="0.4">
      <c r="A638" t="s">
        <v>1275</v>
      </c>
      <c r="B638" t="s">
        <v>1276</v>
      </c>
      <c r="C638">
        <v>2001</v>
      </c>
      <c r="D638">
        <v>4</v>
      </c>
      <c r="E638" t="b">
        <v>1</v>
      </c>
    </row>
    <row r="639" spans="1:5" x14ac:dyDescent="0.4">
      <c r="A639" t="s">
        <v>1277</v>
      </c>
      <c r="B639" t="s">
        <v>1278</v>
      </c>
      <c r="C639">
        <v>2001</v>
      </c>
      <c r="D639">
        <v>8</v>
      </c>
      <c r="E639" t="b">
        <v>0</v>
      </c>
    </row>
    <row r="640" spans="1:5" x14ac:dyDescent="0.4">
      <c r="A640" t="s">
        <v>1279</v>
      </c>
      <c r="B640" t="s">
        <v>1280</v>
      </c>
      <c r="C640">
        <v>2002</v>
      </c>
      <c r="D640">
        <v>6</v>
      </c>
      <c r="E640" t="b">
        <v>0</v>
      </c>
    </row>
    <row r="641" spans="1:5" x14ac:dyDescent="0.4">
      <c r="A641" t="s">
        <v>1281</v>
      </c>
      <c r="B641" t="s">
        <v>1282</v>
      </c>
      <c r="C641">
        <v>2002</v>
      </c>
      <c r="D641">
        <v>98</v>
      </c>
      <c r="E641" t="b">
        <v>1</v>
      </c>
    </row>
    <row r="642" spans="1:5" x14ac:dyDescent="0.4">
      <c r="A642" t="s">
        <v>1283</v>
      </c>
      <c r="B642" t="s">
        <v>1284</v>
      </c>
      <c r="C642">
        <v>2004</v>
      </c>
      <c r="D642">
        <v>8</v>
      </c>
      <c r="E642" t="b">
        <v>0</v>
      </c>
    </row>
    <row r="643" spans="1:5" x14ac:dyDescent="0.4">
      <c r="A643" t="s">
        <v>1285</v>
      </c>
      <c r="B643" t="s">
        <v>1286</v>
      </c>
      <c r="C643">
        <v>1991</v>
      </c>
      <c r="D643">
        <v>7</v>
      </c>
      <c r="E643" t="b">
        <v>1</v>
      </c>
    </row>
    <row r="644" spans="1:5" x14ac:dyDescent="0.4">
      <c r="A644" t="s">
        <v>1287</v>
      </c>
      <c r="B644" t="s">
        <v>1288</v>
      </c>
      <c r="C644">
        <v>2001</v>
      </c>
      <c r="D644">
        <v>5</v>
      </c>
      <c r="E644" t="b">
        <v>1</v>
      </c>
    </row>
    <row r="645" spans="1:5" x14ac:dyDescent="0.4">
      <c r="A645" t="s">
        <v>1289</v>
      </c>
      <c r="B645" t="s">
        <v>1290</v>
      </c>
      <c r="C645">
        <v>2000</v>
      </c>
      <c r="D645">
        <v>4</v>
      </c>
      <c r="E645" t="b">
        <v>0</v>
      </c>
    </row>
    <row r="646" spans="1:5" x14ac:dyDescent="0.4">
      <c r="A646" t="s">
        <v>1291</v>
      </c>
      <c r="B646" t="s">
        <v>1292</v>
      </c>
      <c r="C646">
        <v>1998</v>
      </c>
      <c r="D646">
        <v>5</v>
      </c>
      <c r="E646" t="b">
        <v>0</v>
      </c>
    </row>
    <row r="647" spans="1:5" x14ac:dyDescent="0.4">
      <c r="A647" t="s">
        <v>1293</v>
      </c>
      <c r="B647" t="s">
        <v>1294</v>
      </c>
      <c r="C647">
        <v>2001</v>
      </c>
      <c r="D647">
        <v>18</v>
      </c>
      <c r="E647" t="b">
        <v>0</v>
      </c>
    </row>
    <row r="648" spans="1:5" x14ac:dyDescent="0.4">
      <c r="A648" t="s">
        <v>1295</v>
      </c>
      <c r="B648" t="s">
        <v>1296</v>
      </c>
      <c r="C648">
        <v>1998</v>
      </c>
      <c r="D648">
        <v>5</v>
      </c>
      <c r="E648" t="b">
        <v>0</v>
      </c>
    </row>
    <row r="649" spans="1:5" x14ac:dyDescent="0.4">
      <c r="A649" t="s">
        <v>1297</v>
      </c>
      <c r="B649" t="s">
        <v>1298</v>
      </c>
      <c r="C649">
        <v>1998</v>
      </c>
      <c r="D649">
        <v>4</v>
      </c>
      <c r="E649" t="b">
        <v>0</v>
      </c>
    </row>
    <row r="650" spans="1:5" x14ac:dyDescent="0.4">
      <c r="A650" t="s">
        <v>1299</v>
      </c>
      <c r="B650" t="s">
        <v>1300</v>
      </c>
      <c r="C650">
        <v>1999</v>
      </c>
      <c r="D650">
        <v>8</v>
      </c>
      <c r="E650" t="b">
        <v>0</v>
      </c>
    </row>
    <row r="651" spans="1:5" x14ac:dyDescent="0.4">
      <c r="A651" t="s">
        <v>1301</v>
      </c>
      <c r="B651" t="s">
        <v>1302</v>
      </c>
      <c r="C651">
        <v>2001</v>
      </c>
      <c r="D651">
        <v>4</v>
      </c>
      <c r="E651" t="b">
        <v>0</v>
      </c>
    </row>
    <row r="652" spans="1:5" x14ac:dyDescent="0.4">
      <c r="A652" t="s">
        <v>1303</v>
      </c>
      <c r="B652" t="s">
        <v>1304</v>
      </c>
      <c r="C652">
        <v>2001</v>
      </c>
      <c r="D652">
        <v>5</v>
      </c>
      <c r="E652" t="b">
        <v>1</v>
      </c>
    </row>
    <row r="653" spans="1:5" x14ac:dyDescent="0.4">
      <c r="A653" t="s">
        <v>1305</v>
      </c>
      <c r="B653" t="s">
        <v>1306</v>
      </c>
      <c r="C653">
        <v>2001</v>
      </c>
      <c r="D653">
        <v>10</v>
      </c>
      <c r="E653" t="b">
        <v>0</v>
      </c>
    </row>
    <row r="654" spans="1:5" x14ac:dyDescent="0.4">
      <c r="A654" t="s">
        <v>1307</v>
      </c>
      <c r="B654" t="s">
        <v>1308</v>
      </c>
      <c r="C654">
        <v>2001</v>
      </c>
      <c r="D654">
        <v>3</v>
      </c>
      <c r="E654" t="b">
        <v>1</v>
      </c>
    </row>
    <row r="655" spans="1:5" x14ac:dyDescent="0.4">
      <c r="A655" t="s">
        <v>1309</v>
      </c>
      <c r="B655" t="s">
        <v>1310</v>
      </c>
      <c r="C655">
        <v>2001</v>
      </c>
      <c r="D655">
        <v>3</v>
      </c>
      <c r="E655" t="b">
        <v>1</v>
      </c>
    </row>
    <row r="656" spans="1:5" x14ac:dyDescent="0.4">
      <c r="A656" t="s">
        <v>1311</v>
      </c>
      <c r="B656" t="s">
        <v>1312</v>
      </c>
      <c r="C656">
        <v>1993</v>
      </c>
      <c r="D656">
        <v>7</v>
      </c>
      <c r="E656" t="b">
        <v>0</v>
      </c>
    </row>
    <row r="657" spans="1:5" x14ac:dyDescent="0.4">
      <c r="A657" t="s">
        <v>1313</v>
      </c>
      <c r="B657" t="s">
        <v>1314</v>
      </c>
      <c r="C657">
        <v>1999</v>
      </c>
      <c r="D657">
        <v>16</v>
      </c>
      <c r="E657" t="b">
        <v>0</v>
      </c>
    </row>
    <row r="658" spans="1:5" x14ac:dyDescent="0.4">
      <c r="A658" t="s">
        <v>1315</v>
      </c>
      <c r="B658" t="s">
        <v>1316</v>
      </c>
      <c r="C658">
        <v>2001</v>
      </c>
      <c r="D658">
        <v>39</v>
      </c>
      <c r="E658" t="b">
        <v>1</v>
      </c>
    </row>
    <row r="659" spans="1:5" x14ac:dyDescent="0.4">
      <c r="A659" t="s">
        <v>1317</v>
      </c>
      <c r="B659" t="s">
        <v>1318</v>
      </c>
      <c r="C659">
        <v>2012</v>
      </c>
      <c r="D659">
        <v>9</v>
      </c>
      <c r="E659" t="b">
        <v>0</v>
      </c>
    </row>
    <row r="660" spans="1:5" x14ac:dyDescent="0.4">
      <c r="A660" t="s">
        <v>1319</v>
      </c>
      <c r="B660" t="s">
        <v>1320</v>
      </c>
      <c r="C660">
        <v>2001</v>
      </c>
      <c r="D660">
        <v>11</v>
      </c>
      <c r="E660" t="b">
        <v>1</v>
      </c>
    </row>
    <row r="661" spans="1:5" x14ac:dyDescent="0.4">
      <c r="A661" t="s">
        <v>1321</v>
      </c>
      <c r="B661" t="s">
        <v>1322</v>
      </c>
      <c r="C661">
        <v>2000</v>
      </c>
      <c r="D661">
        <v>16</v>
      </c>
      <c r="E661" t="b">
        <v>0</v>
      </c>
    </row>
    <row r="662" spans="1:5" x14ac:dyDescent="0.4">
      <c r="A662" t="s">
        <v>1323</v>
      </c>
      <c r="B662" t="s">
        <v>1324</v>
      </c>
      <c r="C662">
        <v>1998</v>
      </c>
      <c r="D662">
        <v>13</v>
      </c>
      <c r="E662" t="b">
        <v>0</v>
      </c>
    </row>
    <row r="663" spans="1:5" x14ac:dyDescent="0.4">
      <c r="A663" t="s">
        <v>1325</v>
      </c>
      <c r="B663" t="s">
        <v>1326</v>
      </c>
      <c r="C663">
        <v>2000</v>
      </c>
      <c r="D663">
        <v>2</v>
      </c>
      <c r="E663" t="b">
        <v>0</v>
      </c>
    </row>
    <row r="664" spans="1:5" x14ac:dyDescent="0.4">
      <c r="A664" t="s">
        <v>1327</v>
      </c>
      <c r="B664" t="s">
        <v>1328</v>
      </c>
      <c r="C664">
        <v>1994</v>
      </c>
      <c r="D664">
        <v>44</v>
      </c>
      <c r="E664" t="b">
        <v>1</v>
      </c>
    </row>
    <row r="665" spans="1:5" x14ac:dyDescent="0.4">
      <c r="A665" t="s">
        <v>1329</v>
      </c>
      <c r="B665" t="s">
        <v>1330</v>
      </c>
      <c r="C665">
        <v>2001</v>
      </c>
      <c r="D665">
        <v>20</v>
      </c>
      <c r="E665" t="b">
        <v>1</v>
      </c>
    </row>
    <row r="666" spans="1:5" x14ac:dyDescent="0.4">
      <c r="A666" t="s">
        <v>1331</v>
      </c>
      <c r="B666" t="s">
        <v>1332</v>
      </c>
      <c r="C666">
        <v>2002</v>
      </c>
      <c r="D666">
        <v>8</v>
      </c>
      <c r="E666" t="b">
        <v>1</v>
      </c>
    </row>
    <row r="667" spans="1:5" x14ac:dyDescent="0.4">
      <c r="A667" t="s">
        <v>1333</v>
      </c>
      <c r="B667" t="s">
        <v>1334</v>
      </c>
      <c r="C667">
        <v>1998</v>
      </c>
      <c r="D667">
        <v>7</v>
      </c>
      <c r="E667" t="b">
        <v>0</v>
      </c>
    </row>
    <row r="668" spans="1:5" x14ac:dyDescent="0.4">
      <c r="A668" t="s">
        <v>1335</v>
      </c>
      <c r="B668" t="s">
        <v>1336</v>
      </c>
      <c r="C668">
        <v>2001</v>
      </c>
      <c r="D668">
        <v>12</v>
      </c>
      <c r="E668" t="b">
        <v>1</v>
      </c>
    </row>
    <row r="669" spans="1:5" x14ac:dyDescent="0.4">
      <c r="A669" t="s">
        <v>1337</v>
      </c>
      <c r="B669" t="s">
        <v>1338</v>
      </c>
      <c r="C669">
        <v>2000</v>
      </c>
      <c r="D669">
        <v>1</v>
      </c>
      <c r="E669" t="b">
        <v>0</v>
      </c>
    </row>
    <row r="670" spans="1:5" x14ac:dyDescent="0.4">
      <c r="A670" t="s">
        <v>1339</v>
      </c>
      <c r="B670" t="s">
        <v>1340</v>
      </c>
      <c r="C670">
        <v>2005</v>
      </c>
      <c r="D670">
        <v>14</v>
      </c>
      <c r="E670" t="b">
        <v>1</v>
      </c>
    </row>
    <row r="671" spans="1:5" x14ac:dyDescent="0.4">
      <c r="A671" t="s">
        <v>1341</v>
      </c>
      <c r="B671" t="s">
        <v>1342</v>
      </c>
      <c r="C671">
        <v>1996</v>
      </c>
      <c r="D671">
        <v>10</v>
      </c>
      <c r="E671" t="b">
        <v>1</v>
      </c>
    </row>
    <row r="672" spans="1:5" x14ac:dyDescent="0.4">
      <c r="A672" t="s">
        <v>1343</v>
      </c>
      <c r="B672" t="s">
        <v>1344</v>
      </c>
      <c r="C672">
        <v>2000</v>
      </c>
      <c r="D672">
        <v>9</v>
      </c>
      <c r="E672" t="b">
        <v>0</v>
      </c>
    </row>
    <row r="673" spans="1:5" x14ac:dyDescent="0.4">
      <c r="A673" t="s">
        <v>1345</v>
      </c>
      <c r="B673" t="s">
        <v>1346</v>
      </c>
      <c r="C673">
        <v>1997</v>
      </c>
      <c r="D673">
        <v>51</v>
      </c>
      <c r="E673" t="b">
        <v>1</v>
      </c>
    </row>
    <row r="674" spans="1:5" x14ac:dyDescent="0.4">
      <c r="A674" t="s">
        <v>1347</v>
      </c>
      <c r="B674" t="s">
        <v>1348</v>
      </c>
      <c r="C674">
        <v>2001</v>
      </c>
      <c r="D674">
        <v>25</v>
      </c>
      <c r="E674" t="b">
        <v>1</v>
      </c>
    </row>
    <row r="675" spans="1:5" x14ac:dyDescent="0.4">
      <c r="A675" t="s">
        <v>1349</v>
      </c>
      <c r="B675" t="s">
        <v>1350</v>
      </c>
      <c r="C675">
        <v>2002</v>
      </c>
      <c r="D675">
        <v>28</v>
      </c>
      <c r="E675" t="b">
        <v>1</v>
      </c>
    </row>
    <row r="676" spans="1:5" x14ac:dyDescent="0.4">
      <c r="A676" t="s">
        <v>1351</v>
      </c>
      <c r="B676" t="s">
        <v>1352</v>
      </c>
      <c r="C676">
        <v>2002</v>
      </c>
      <c r="D676">
        <v>5</v>
      </c>
      <c r="E676" t="b">
        <v>1</v>
      </c>
    </row>
    <row r="677" spans="1:5" x14ac:dyDescent="0.4">
      <c r="A677" t="s">
        <v>1353</v>
      </c>
      <c r="B677" t="s">
        <v>1354</v>
      </c>
      <c r="C677">
        <v>2001</v>
      </c>
      <c r="D677">
        <v>21</v>
      </c>
      <c r="E677" t="b">
        <v>1</v>
      </c>
    </row>
    <row r="678" spans="1:5" x14ac:dyDescent="0.4">
      <c r="A678" t="s">
        <v>1355</v>
      </c>
      <c r="B678" t="s">
        <v>1356</v>
      </c>
      <c r="C678">
        <v>2001</v>
      </c>
      <c r="D678">
        <v>23</v>
      </c>
      <c r="E678" t="b">
        <v>1</v>
      </c>
    </row>
    <row r="679" spans="1:5" x14ac:dyDescent="0.4">
      <c r="A679" t="s">
        <v>1357</v>
      </c>
      <c r="B679" t="s">
        <v>1358</v>
      </c>
      <c r="C679">
        <v>2000</v>
      </c>
      <c r="D679">
        <v>7</v>
      </c>
      <c r="E679" t="b">
        <v>1</v>
      </c>
    </row>
    <row r="680" spans="1:5" x14ac:dyDescent="0.4">
      <c r="A680" t="s">
        <v>1359</v>
      </c>
      <c r="B680" t="s">
        <v>1360</v>
      </c>
      <c r="C680">
        <v>1998</v>
      </c>
      <c r="D680">
        <v>5</v>
      </c>
      <c r="E680" t="b">
        <v>0</v>
      </c>
    </row>
    <row r="681" spans="1:5" x14ac:dyDescent="0.4">
      <c r="A681" t="s">
        <v>1361</v>
      </c>
      <c r="B681" t="s">
        <v>1362</v>
      </c>
      <c r="C681">
        <v>1996</v>
      </c>
      <c r="D681">
        <v>24</v>
      </c>
      <c r="E681" t="b">
        <v>1</v>
      </c>
    </row>
    <row r="682" spans="1:5" x14ac:dyDescent="0.4">
      <c r="A682" t="s">
        <v>1363</v>
      </c>
      <c r="B682" t="s">
        <v>1364</v>
      </c>
      <c r="C682">
        <v>1993</v>
      </c>
      <c r="D682">
        <v>1</v>
      </c>
      <c r="E682" t="b">
        <v>1</v>
      </c>
    </row>
    <row r="683" spans="1:5" x14ac:dyDescent="0.4">
      <c r="A683" t="s">
        <v>1365</v>
      </c>
      <c r="B683" t="s">
        <v>1366</v>
      </c>
      <c r="C683">
        <v>1998</v>
      </c>
      <c r="D683">
        <v>5</v>
      </c>
      <c r="E683" t="b">
        <v>0</v>
      </c>
    </row>
    <row r="684" spans="1:5" x14ac:dyDescent="0.4">
      <c r="A684" t="s">
        <v>1367</v>
      </c>
      <c r="B684" t="s">
        <v>1368</v>
      </c>
      <c r="C684">
        <v>1999</v>
      </c>
      <c r="D684">
        <v>13</v>
      </c>
      <c r="E684" t="b">
        <v>1</v>
      </c>
    </row>
    <row r="685" spans="1:5" x14ac:dyDescent="0.4">
      <c r="A685" t="s">
        <v>1369</v>
      </c>
      <c r="B685" t="s">
        <v>549</v>
      </c>
      <c r="C685">
        <v>2002</v>
      </c>
      <c r="D685">
        <v>20</v>
      </c>
      <c r="E685" t="b">
        <v>1</v>
      </c>
    </row>
    <row r="686" spans="1:5" x14ac:dyDescent="0.4">
      <c r="A686" t="s">
        <v>1370</v>
      </c>
      <c r="B686" t="s">
        <v>1371</v>
      </c>
      <c r="C686">
        <v>1998</v>
      </c>
      <c r="D686">
        <v>28</v>
      </c>
      <c r="E686" t="b">
        <v>0</v>
      </c>
    </row>
    <row r="687" spans="1:5" x14ac:dyDescent="0.4">
      <c r="A687" t="s">
        <v>1372</v>
      </c>
      <c r="B687" t="s">
        <v>1373</v>
      </c>
      <c r="C687">
        <v>1999</v>
      </c>
      <c r="D687">
        <v>4</v>
      </c>
      <c r="E687" t="b">
        <v>0</v>
      </c>
    </row>
    <row r="688" spans="1:5" x14ac:dyDescent="0.4">
      <c r="A688" t="s">
        <v>1374</v>
      </c>
      <c r="B688" t="s">
        <v>1375</v>
      </c>
      <c r="C688">
        <v>2000</v>
      </c>
      <c r="D688">
        <v>13</v>
      </c>
      <c r="E688" t="b">
        <v>1</v>
      </c>
    </row>
    <row r="689" spans="1:5" x14ac:dyDescent="0.4">
      <c r="A689" t="s">
        <v>1376</v>
      </c>
      <c r="B689" t="s">
        <v>1377</v>
      </c>
      <c r="C689">
        <v>1994</v>
      </c>
      <c r="D689">
        <v>6</v>
      </c>
      <c r="E689" t="b">
        <v>0</v>
      </c>
    </row>
    <row r="690" spans="1:5" x14ac:dyDescent="0.4">
      <c r="A690" t="s">
        <v>1378</v>
      </c>
      <c r="B690" t="s">
        <v>1379</v>
      </c>
      <c r="C690">
        <v>1999</v>
      </c>
      <c r="D690">
        <v>19</v>
      </c>
      <c r="E690" t="b">
        <v>1</v>
      </c>
    </row>
    <row r="691" spans="1:5" x14ac:dyDescent="0.4">
      <c r="A691" t="s">
        <v>1380</v>
      </c>
      <c r="B691" t="s">
        <v>1381</v>
      </c>
      <c r="C691">
        <v>1996</v>
      </c>
      <c r="D691">
        <v>14</v>
      </c>
      <c r="E691" t="b">
        <v>0</v>
      </c>
    </row>
    <row r="692" spans="1:5" x14ac:dyDescent="0.4">
      <c r="A692" t="s">
        <v>1382</v>
      </c>
      <c r="B692" t="s">
        <v>1383</v>
      </c>
      <c r="C692">
        <v>1998</v>
      </c>
      <c r="D692">
        <v>4</v>
      </c>
      <c r="E692" t="b">
        <v>0</v>
      </c>
    </row>
    <row r="693" spans="1:5" x14ac:dyDescent="0.4">
      <c r="A693" t="s">
        <v>1384</v>
      </c>
      <c r="B693" t="s">
        <v>1385</v>
      </c>
      <c r="C693">
        <v>2004</v>
      </c>
      <c r="D693">
        <v>7</v>
      </c>
      <c r="E693" t="b">
        <v>0</v>
      </c>
    </row>
    <row r="694" spans="1:5" x14ac:dyDescent="0.4">
      <c r="A694" t="s">
        <v>1386</v>
      </c>
      <c r="B694" t="s">
        <v>1387</v>
      </c>
      <c r="C694">
        <v>1991</v>
      </c>
      <c r="D694">
        <v>11</v>
      </c>
      <c r="E694" t="b">
        <v>0</v>
      </c>
    </row>
    <row r="695" spans="1:5" x14ac:dyDescent="0.4">
      <c r="A695" t="s">
        <v>1388</v>
      </c>
      <c r="B695" t="s">
        <v>1389</v>
      </c>
      <c r="C695">
        <v>2000</v>
      </c>
      <c r="D695">
        <v>8</v>
      </c>
      <c r="E695" t="b">
        <v>1</v>
      </c>
    </row>
    <row r="696" spans="1:5" x14ac:dyDescent="0.4">
      <c r="A696" t="s">
        <v>1390</v>
      </c>
      <c r="B696" t="s">
        <v>1391</v>
      </c>
      <c r="C696">
        <v>1998</v>
      </c>
      <c r="D696">
        <v>4</v>
      </c>
      <c r="E696" t="b">
        <v>0</v>
      </c>
    </row>
    <row r="697" spans="1:5" x14ac:dyDescent="0.4">
      <c r="A697" t="s">
        <v>1392</v>
      </c>
      <c r="B697" t="s">
        <v>1393</v>
      </c>
      <c r="C697">
        <v>1997</v>
      </c>
      <c r="D697">
        <v>1</v>
      </c>
      <c r="E697" t="b">
        <v>1</v>
      </c>
    </row>
    <row r="698" spans="1:5" x14ac:dyDescent="0.4">
      <c r="A698" t="s">
        <v>1394</v>
      </c>
      <c r="B698" t="s">
        <v>1395</v>
      </c>
      <c r="C698">
        <v>2003</v>
      </c>
      <c r="D698">
        <v>11</v>
      </c>
      <c r="E698" t="b">
        <v>0</v>
      </c>
    </row>
    <row r="699" spans="1:5" x14ac:dyDescent="0.4">
      <c r="A699" t="s">
        <v>1396</v>
      </c>
      <c r="B699" t="s">
        <v>1397</v>
      </c>
      <c r="C699">
        <v>1999</v>
      </c>
      <c r="D699">
        <v>3</v>
      </c>
      <c r="E699" t="b">
        <v>0</v>
      </c>
    </row>
    <row r="700" spans="1:5" x14ac:dyDescent="0.4">
      <c r="A700" t="s">
        <v>1398</v>
      </c>
      <c r="B700" t="s">
        <v>1399</v>
      </c>
      <c r="C700">
        <v>1994</v>
      </c>
      <c r="D700">
        <v>11</v>
      </c>
      <c r="E700" t="b">
        <v>1</v>
      </c>
    </row>
    <row r="701" spans="1:5" x14ac:dyDescent="0.4">
      <c r="A701" t="s">
        <v>1400</v>
      </c>
      <c r="B701" t="s">
        <v>1401</v>
      </c>
      <c r="C701">
        <v>1996</v>
      </c>
      <c r="D701">
        <v>4</v>
      </c>
      <c r="E701" t="b">
        <v>0</v>
      </c>
    </row>
    <row r="702" spans="1:5" x14ac:dyDescent="0.4">
      <c r="A702" t="s">
        <v>1402</v>
      </c>
      <c r="B702" t="s">
        <v>1403</v>
      </c>
      <c r="C702">
        <v>1999</v>
      </c>
      <c r="D702">
        <v>3</v>
      </c>
      <c r="E702" t="b">
        <v>0</v>
      </c>
    </row>
    <row r="703" spans="1:5" x14ac:dyDescent="0.4">
      <c r="A703" t="s">
        <v>1404</v>
      </c>
      <c r="B703" t="s">
        <v>1405</v>
      </c>
      <c r="C703">
        <v>1999</v>
      </c>
      <c r="D703">
        <v>7</v>
      </c>
      <c r="E703" t="b">
        <v>1</v>
      </c>
    </row>
    <row r="704" spans="1:5" x14ac:dyDescent="0.4">
      <c r="A704" t="s">
        <v>1406</v>
      </c>
      <c r="B704" t="s">
        <v>1407</v>
      </c>
      <c r="C704">
        <v>1999</v>
      </c>
      <c r="D704">
        <v>7</v>
      </c>
      <c r="E704" t="b">
        <v>0</v>
      </c>
    </row>
    <row r="705" spans="1:5" x14ac:dyDescent="0.4">
      <c r="A705" t="s">
        <v>1408</v>
      </c>
      <c r="B705" t="s">
        <v>1409</v>
      </c>
      <c r="C705">
        <v>1999</v>
      </c>
      <c r="D705">
        <v>3</v>
      </c>
      <c r="E705" t="b">
        <v>0</v>
      </c>
    </row>
    <row r="706" spans="1:5" x14ac:dyDescent="0.4">
      <c r="A706" t="s">
        <v>1410</v>
      </c>
      <c r="B706" t="s">
        <v>1411</v>
      </c>
      <c r="C706">
        <v>2011</v>
      </c>
      <c r="D706">
        <v>3</v>
      </c>
      <c r="E706" t="b">
        <v>0</v>
      </c>
    </row>
    <row r="707" spans="1:5" x14ac:dyDescent="0.4">
      <c r="A707" t="s">
        <v>1412</v>
      </c>
      <c r="B707" t="s">
        <v>1413</v>
      </c>
      <c r="C707">
        <v>1996</v>
      </c>
      <c r="D707">
        <v>6</v>
      </c>
      <c r="E707" t="b">
        <v>0</v>
      </c>
    </row>
    <row r="708" spans="1:5" x14ac:dyDescent="0.4">
      <c r="A708" t="s">
        <v>1414</v>
      </c>
      <c r="B708" t="s">
        <v>1415</v>
      </c>
      <c r="C708">
        <v>2002</v>
      </c>
      <c r="D708">
        <v>4</v>
      </c>
      <c r="E708" t="b">
        <v>0</v>
      </c>
    </row>
    <row r="709" spans="1:5" x14ac:dyDescent="0.4">
      <c r="A709" t="s">
        <v>1416</v>
      </c>
      <c r="B709" t="s">
        <v>1417</v>
      </c>
      <c r="C709">
        <v>1996</v>
      </c>
      <c r="D709">
        <v>3</v>
      </c>
      <c r="E709" t="b">
        <v>0</v>
      </c>
    </row>
    <row r="710" spans="1:5" x14ac:dyDescent="0.4">
      <c r="A710" t="s">
        <v>1418</v>
      </c>
      <c r="B710" t="s">
        <v>1419</v>
      </c>
      <c r="C710">
        <v>1998</v>
      </c>
      <c r="D710">
        <v>10</v>
      </c>
      <c r="E710" t="b">
        <v>1</v>
      </c>
    </row>
    <row r="711" spans="1:5" x14ac:dyDescent="0.4">
      <c r="A711" t="s">
        <v>1420</v>
      </c>
      <c r="B711" t="s">
        <v>1421</v>
      </c>
      <c r="C711">
        <v>1996</v>
      </c>
      <c r="D711">
        <v>7</v>
      </c>
      <c r="E711" t="b">
        <v>0</v>
      </c>
    </row>
    <row r="712" spans="1:5" x14ac:dyDescent="0.4">
      <c r="A712" t="s">
        <v>1422</v>
      </c>
      <c r="B712" t="s">
        <v>1423</v>
      </c>
      <c r="C712">
        <v>1999</v>
      </c>
      <c r="D712">
        <v>5</v>
      </c>
      <c r="E712" t="b">
        <v>0</v>
      </c>
    </row>
    <row r="713" spans="1:5" x14ac:dyDescent="0.4">
      <c r="A713" t="s">
        <v>1424</v>
      </c>
      <c r="B713" t="s">
        <v>1425</v>
      </c>
      <c r="C713">
        <v>1999</v>
      </c>
      <c r="D713">
        <v>7</v>
      </c>
      <c r="E713" t="b">
        <v>1</v>
      </c>
    </row>
    <row r="714" spans="1:5" x14ac:dyDescent="0.4">
      <c r="A714" t="s">
        <v>1426</v>
      </c>
      <c r="B714" t="s">
        <v>1427</v>
      </c>
      <c r="C714">
        <v>1997</v>
      </c>
      <c r="D714">
        <v>14</v>
      </c>
      <c r="E714" t="b">
        <v>0</v>
      </c>
    </row>
    <row r="715" spans="1:5" x14ac:dyDescent="0.4">
      <c r="A715" t="s">
        <v>1428</v>
      </c>
      <c r="B715" t="s">
        <v>1429</v>
      </c>
      <c r="C715">
        <v>2001</v>
      </c>
      <c r="D715">
        <v>8</v>
      </c>
      <c r="E715" t="b">
        <v>1</v>
      </c>
    </row>
    <row r="716" spans="1:5" x14ac:dyDescent="0.4">
      <c r="A716" t="s">
        <v>1430</v>
      </c>
      <c r="B716" t="s">
        <v>1431</v>
      </c>
      <c r="C716">
        <v>1999</v>
      </c>
      <c r="D716">
        <v>1</v>
      </c>
      <c r="E716" t="b">
        <v>0</v>
      </c>
    </row>
    <row r="717" spans="1:5" x14ac:dyDescent="0.4">
      <c r="A717" t="s">
        <v>1432</v>
      </c>
      <c r="B717" t="s">
        <v>1433</v>
      </c>
      <c r="C717">
        <v>1999</v>
      </c>
      <c r="D717">
        <v>3</v>
      </c>
      <c r="E717" t="b">
        <v>0</v>
      </c>
    </row>
    <row r="718" spans="1:5" x14ac:dyDescent="0.4">
      <c r="A718" t="s">
        <v>1434</v>
      </c>
      <c r="B718" t="s">
        <v>1435</v>
      </c>
      <c r="C718">
        <v>1999</v>
      </c>
      <c r="D718">
        <v>6</v>
      </c>
      <c r="E718" t="b">
        <v>1</v>
      </c>
    </row>
    <row r="719" spans="1:5" x14ac:dyDescent="0.4">
      <c r="A719" t="s">
        <v>1436</v>
      </c>
      <c r="B719" t="s">
        <v>1437</v>
      </c>
      <c r="C719">
        <v>1994</v>
      </c>
      <c r="D719">
        <v>4</v>
      </c>
      <c r="E719" t="b">
        <v>0</v>
      </c>
    </row>
    <row r="720" spans="1:5" x14ac:dyDescent="0.4">
      <c r="A720" t="s">
        <v>1438</v>
      </c>
      <c r="B720" t="s">
        <v>1439</v>
      </c>
      <c r="C720">
        <v>1997</v>
      </c>
      <c r="D720">
        <v>11</v>
      </c>
      <c r="E720" t="b">
        <v>0</v>
      </c>
    </row>
    <row r="721" spans="1:5" x14ac:dyDescent="0.4">
      <c r="A721" t="s">
        <v>1440</v>
      </c>
      <c r="B721" t="s">
        <v>1441</v>
      </c>
      <c r="C721">
        <v>1999</v>
      </c>
      <c r="D721">
        <v>6</v>
      </c>
      <c r="E721" t="b">
        <v>0</v>
      </c>
    </row>
    <row r="722" spans="1:5" x14ac:dyDescent="0.4">
      <c r="A722" t="s">
        <v>1442</v>
      </c>
      <c r="B722" t="s">
        <v>1443</v>
      </c>
      <c r="C722">
        <v>1998</v>
      </c>
      <c r="D722">
        <v>1</v>
      </c>
      <c r="E722" t="b">
        <v>1</v>
      </c>
    </row>
    <row r="723" spans="1:5" x14ac:dyDescent="0.4">
      <c r="A723" t="s">
        <v>1444</v>
      </c>
      <c r="B723" t="s">
        <v>1445</v>
      </c>
      <c r="C723">
        <v>2004</v>
      </c>
      <c r="D723">
        <v>2</v>
      </c>
      <c r="E723" t="b">
        <v>0</v>
      </c>
    </row>
    <row r="724" spans="1:5" x14ac:dyDescent="0.4">
      <c r="A724" t="s">
        <v>1446</v>
      </c>
      <c r="B724" t="s">
        <v>1447</v>
      </c>
      <c r="C724">
        <v>2010</v>
      </c>
      <c r="D724">
        <v>29</v>
      </c>
      <c r="E724" t="b">
        <v>1</v>
      </c>
    </row>
    <row r="725" spans="1:5" x14ac:dyDescent="0.4">
      <c r="A725" t="s">
        <v>1448</v>
      </c>
      <c r="B725" t="s">
        <v>1449</v>
      </c>
      <c r="C725">
        <v>2002</v>
      </c>
      <c r="D725">
        <v>7</v>
      </c>
      <c r="E725" t="b">
        <v>0</v>
      </c>
    </row>
    <row r="726" spans="1:5" x14ac:dyDescent="0.4">
      <c r="A726" t="s">
        <v>1450</v>
      </c>
      <c r="B726" t="s">
        <v>1451</v>
      </c>
      <c r="C726">
        <v>1991</v>
      </c>
      <c r="D726">
        <v>16</v>
      </c>
      <c r="E726" t="b">
        <v>1</v>
      </c>
    </row>
    <row r="727" spans="1:5" x14ac:dyDescent="0.4">
      <c r="A727" t="s">
        <v>1452</v>
      </c>
      <c r="B727" t="s">
        <v>1453</v>
      </c>
      <c r="C727">
        <v>1994</v>
      </c>
      <c r="D727">
        <v>4</v>
      </c>
      <c r="E727" t="b">
        <v>0</v>
      </c>
    </row>
    <row r="728" spans="1:5" x14ac:dyDescent="0.4">
      <c r="A728" t="s">
        <v>1454</v>
      </c>
      <c r="B728" t="s">
        <v>1455</v>
      </c>
      <c r="C728">
        <v>2000</v>
      </c>
      <c r="D728">
        <v>7</v>
      </c>
      <c r="E728" t="b">
        <v>0</v>
      </c>
    </row>
    <row r="729" spans="1:5" x14ac:dyDescent="0.4">
      <c r="A729" t="s">
        <v>1456</v>
      </c>
      <c r="B729" t="s">
        <v>1457</v>
      </c>
      <c r="C729">
        <v>2001</v>
      </c>
      <c r="D729">
        <v>8</v>
      </c>
      <c r="E729" t="b">
        <v>1</v>
      </c>
    </row>
    <row r="730" spans="1:5" x14ac:dyDescent="0.4">
      <c r="A730" t="s">
        <v>1458</v>
      </c>
      <c r="B730" t="s">
        <v>1459</v>
      </c>
      <c r="C730">
        <v>2001</v>
      </c>
      <c r="D730">
        <v>6</v>
      </c>
      <c r="E730" t="b">
        <v>1</v>
      </c>
    </row>
    <row r="731" spans="1:5" x14ac:dyDescent="0.4">
      <c r="A731" t="s">
        <v>1460</v>
      </c>
      <c r="B731" t="s">
        <v>1461</v>
      </c>
      <c r="C731">
        <v>2001</v>
      </c>
      <c r="D731">
        <v>7</v>
      </c>
      <c r="E731" t="b">
        <v>0</v>
      </c>
    </row>
    <row r="732" spans="1:5" x14ac:dyDescent="0.4">
      <c r="A732" t="s">
        <v>1462</v>
      </c>
      <c r="B732" t="s">
        <v>1463</v>
      </c>
      <c r="C732">
        <v>1996</v>
      </c>
      <c r="D732">
        <v>4</v>
      </c>
      <c r="E732" t="b">
        <v>0</v>
      </c>
    </row>
    <row r="733" spans="1:5" x14ac:dyDescent="0.4">
      <c r="A733" t="s">
        <v>1464</v>
      </c>
      <c r="B733" t="s">
        <v>1465</v>
      </c>
      <c r="C733">
        <v>2002</v>
      </c>
      <c r="D733">
        <v>28</v>
      </c>
      <c r="E733" t="b">
        <v>1</v>
      </c>
    </row>
    <row r="734" spans="1:5" x14ac:dyDescent="0.4">
      <c r="A734" t="s">
        <v>1466</v>
      </c>
      <c r="B734" t="s">
        <v>1467</v>
      </c>
      <c r="C734">
        <v>2003</v>
      </c>
      <c r="D734">
        <v>3</v>
      </c>
      <c r="E734" t="b">
        <v>0</v>
      </c>
    </row>
    <row r="735" spans="1:5" x14ac:dyDescent="0.4">
      <c r="A735" t="s">
        <v>1468</v>
      </c>
      <c r="B735" t="s">
        <v>1469</v>
      </c>
      <c r="C735">
        <v>2001</v>
      </c>
      <c r="D735">
        <v>50</v>
      </c>
      <c r="E735" t="b">
        <v>1</v>
      </c>
    </row>
    <row r="736" spans="1:5" x14ac:dyDescent="0.4">
      <c r="A736" t="s">
        <v>1470</v>
      </c>
      <c r="B736" t="s">
        <v>1471</v>
      </c>
      <c r="C736">
        <v>1999</v>
      </c>
      <c r="D736">
        <v>5</v>
      </c>
      <c r="E736" t="b">
        <v>0</v>
      </c>
    </row>
    <row r="737" spans="1:5" x14ac:dyDescent="0.4">
      <c r="A737" t="s">
        <v>1472</v>
      </c>
      <c r="B737" t="s">
        <v>1473</v>
      </c>
      <c r="C737">
        <v>1996</v>
      </c>
      <c r="D737">
        <v>5</v>
      </c>
      <c r="E737" t="b">
        <v>1</v>
      </c>
    </row>
    <row r="738" spans="1:5" x14ac:dyDescent="0.4">
      <c r="A738" t="s">
        <v>1474</v>
      </c>
      <c r="B738" t="s">
        <v>1475</v>
      </c>
      <c r="C738">
        <v>1998</v>
      </c>
      <c r="D738">
        <v>16</v>
      </c>
      <c r="E738" t="b">
        <v>1</v>
      </c>
    </row>
    <row r="739" spans="1:5" x14ac:dyDescent="0.4">
      <c r="A739" t="s">
        <v>1476</v>
      </c>
      <c r="B739" t="s">
        <v>1477</v>
      </c>
      <c r="C739">
        <v>1994</v>
      </c>
      <c r="D739">
        <v>12</v>
      </c>
      <c r="E739" t="b">
        <v>0</v>
      </c>
    </row>
    <row r="740" spans="1:5" x14ac:dyDescent="0.4">
      <c r="A740" t="s">
        <v>1478</v>
      </c>
      <c r="B740" t="s">
        <v>1479</v>
      </c>
      <c r="C740">
        <v>1998</v>
      </c>
      <c r="D740">
        <v>6</v>
      </c>
      <c r="E740" t="b">
        <v>0</v>
      </c>
    </row>
    <row r="741" spans="1:5" x14ac:dyDescent="0.4">
      <c r="A741" t="s">
        <v>1480</v>
      </c>
      <c r="B741" t="s">
        <v>1481</v>
      </c>
      <c r="C741">
        <v>1991</v>
      </c>
      <c r="D741">
        <v>9</v>
      </c>
      <c r="E741" t="b">
        <v>1</v>
      </c>
    </row>
    <row r="742" spans="1:5" x14ac:dyDescent="0.4">
      <c r="A742" t="s">
        <v>1482</v>
      </c>
      <c r="B742" t="s">
        <v>1483</v>
      </c>
      <c r="C742">
        <v>1993</v>
      </c>
      <c r="D742">
        <v>8</v>
      </c>
      <c r="E742" t="b">
        <v>0</v>
      </c>
    </row>
    <row r="743" spans="1:5" x14ac:dyDescent="0.4">
      <c r="A743" t="s">
        <v>1484</v>
      </c>
      <c r="B743" t="s">
        <v>1485</v>
      </c>
      <c r="C743">
        <v>1999</v>
      </c>
      <c r="D743">
        <v>10</v>
      </c>
      <c r="E743" t="b">
        <v>1</v>
      </c>
    </row>
    <row r="744" spans="1:5" x14ac:dyDescent="0.4">
      <c r="A744" t="s">
        <v>1486</v>
      </c>
      <c r="B744" t="s">
        <v>1487</v>
      </c>
      <c r="C744">
        <v>2002</v>
      </c>
      <c r="D744">
        <v>8</v>
      </c>
      <c r="E744" t="b">
        <v>0</v>
      </c>
    </row>
    <row r="745" spans="1:5" x14ac:dyDescent="0.4">
      <c r="A745" t="s">
        <v>1488</v>
      </c>
      <c r="B745" t="s">
        <v>1489</v>
      </c>
      <c r="C745">
        <v>2000</v>
      </c>
      <c r="D745">
        <v>5</v>
      </c>
      <c r="E745" t="b">
        <v>0</v>
      </c>
    </row>
    <row r="746" spans="1:5" x14ac:dyDescent="0.4">
      <c r="A746" t="s">
        <v>1490</v>
      </c>
      <c r="B746" t="s">
        <v>1491</v>
      </c>
      <c r="C746">
        <v>1999</v>
      </c>
      <c r="D746">
        <v>6</v>
      </c>
      <c r="E746" t="b">
        <v>1</v>
      </c>
    </row>
    <row r="747" spans="1:5" x14ac:dyDescent="0.4">
      <c r="A747" t="s">
        <v>1492</v>
      </c>
      <c r="B747" t="s">
        <v>1493</v>
      </c>
      <c r="C747">
        <v>2004</v>
      </c>
      <c r="D747">
        <v>2</v>
      </c>
      <c r="E747" t="b">
        <v>0</v>
      </c>
    </row>
    <row r="748" spans="1:5" x14ac:dyDescent="0.4">
      <c r="A748" t="s">
        <v>1494</v>
      </c>
      <c r="B748" t="s">
        <v>1495</v>
      </c>
      <c r="C748">
        <v>2005</v>
      </c>
      <c r="D748">
        <v>20</v>
      </c>
      <c r="E748" t="b">
        <v>0</v>
      </c>
    </row>
    <row r="749" spans="1:5" x14ac:dyDescent="0.4">
      <c r="A749" t="s">
        <v>1496</v>
      </c>
      <c r="B749" t="s">
        <v>1497</v>
      </c>
      <c r="C749">
        <v>1991</v>
      </c>
      <c r="D749">
        <v>4</v>
      </c>
      <c r="E749" t="b">
        <v>1</v>
      </c>
    </row>
    <row r="750" spans="1:5" x14ac:dyDescent="0.4">
      <c r="A750" t="s">
        <v>1498</v>
      </c>
      <c r="B750" t="s">
        <v>1499</v>
      </c>
      <c r="C750">
        <v>1994</v>
      </c>
      <c r="D750">
        <v>8</v>
      </c>
      <c r="E750" t="b">
        <v>1</v>
      </c>
    </row>
    <row r="751" spans="1:5" x14ac:dyDescent="0.4">
      <c r="A751" t="s">
        <v>1500</v>
      </c>
      <c r="B751" t="s">
        <v>1501</v>
      </c>
      <c r="C751">
        <v>2003</v>
      </c>
      <c r="D751">
        <v>5</v>
      </c>
      <c r="E751" t="b">
        <v>0</v>
      </c>
    </row>
    <row r="752" spans="1:5" x14ac:dyDescent="0.4">
      <c r="A752" t="s">
        <v>1502</v>
      </c>
      <c r="B752" t="s">
        <v>1503</v>
      </c>
      <c r="C752">
        <v>1994</v>
      </c>
      <c r="D752">
        <v>3</v>
      </c>
      <c r="E752" t="b">
        <v>0</v>
      </c>
    </row>
    <row r="753" spans="1:5" x14ac:dyDescent="0.4">
      <c r="A753" t="s">
        <v>1504</v>
      </c>
      <c r="B753" t="s">
        <v>1505</v>
      </c>
      <c r="C753">
        <v>1991</v>
      </c>
      <c r="D753">
        <v>5</v>
      </c>
      <c r="E753" t="b">
        <v>0</v>
      </c>
    </row>
    <row r="754" spans="1:5" x14ac:dyDescent="0.4">
      <c r="A754" t="s">
        <v>1506</v>
      </c>
      <c r="B754" t="s">
        <v>1507</v>
      </c>
      <c r="C754">
        <v>2001</v>
      </c>
      <c r="D754">
        <v>8</v>
      </c>
      <c r="E754" t="b">
        <v>0</v>
      </c>
    </row>
    <row r="755" spans="1:5" x14ac:dyDescent="0.4">
      <c r="A755" t="s">
        <v>1508</v>
      </c>
      <c r="B755" t="s">
        <v>1509</v>
      </c>
      <c r="C755">
        <v>2001</v>
      </c>
      <c r="D755">
        <v>5</v>
      </c>
      <c r="E755" t="b">
        <v>1</v>
      </c>
    </row>
    <row r="756" spans="1:5" x14ac:dyDescent="0.4">
      <c r="A756" t="s">
        <v>1510</v>
      </c>
      <c r="B756" t="s">
        <v>1511</v>
      </c>
      <c r="C756">
        <v>2000</v>
      </c>
      <c r="D756">
        <v>5</v>
      </c>
      <c r="E756" t="b">
        <v>0</v>
      </c>
    </row>
    <row r="757" spans="1:5" x14ac:dyDescent="0.4">
      <c r="A757" t="s">
        <v>1512</v>
      </c>
      <c r="B757" t="s">
        <v>1513</v>
      </c>
      <c r="C757">
        <v>1991</v>
      </c>
      <c r="D757">
        <v>14</v>
      </c>
      <c r="E757" t="b">
        <v>0</v>
      </c>
    </row>
    <row r="758" spans="1:5" x14ac:dyDescent="0.4">
      <c r="A758" t="s">
        <v>1514</v>
      </c>
      <c r="B758" t="s">
        <v>1515</v>
      </c>
      <c r="C758">
        <v>1996</v>
      </c>
      <c r="D758">
        <v>9</v>
      </c>
      <c r="E758" t="b">
        <v>0</v>
      </c>
    </row>
    <row r="759" spans="1:5" x14ac:dyDescent="0.4">
      <c r="A759" t="s">
        <v>1516</v>
      </c>
      <c r="B759" t="s">
        <v>1517</v>
      </c>
      <c r="C759">
        <v>2000</v>
      </c>
      <c r="D759">
        <v>7</v>
      </c>
      <c r="E759" t="b">
        <v>1</v>
      </c>
    </row>
    <row r="760" spans="1:5" x14ac:dyDescent="0.4">
      <c r="A760" t="s">
        <v>1518</v>
      </c>
      <c r="B760" t="s">
        <v>1519</v>
      </c>
      <c r="C760">
        <v>1992</v>
      </c>
      <c r="D760">
        <v>10</v>
      </c>
      <c r="E760" t="b">
        <v>1</v>
      </c>
    </row>
    <row r="761" spans="1:5" x14ac:dyDescent="0.4">
      <c r="A761" t="s">
        <v>1520</v>
      </c>
      <c r="B761" t="s">
        <v>1521</v>
      </c>
      <c r="C761">
        <v>1998</v>
      </c>
      <c r="D761">
        <v>10</v>
      </c>
      <c r="E761" t="b">
        <v>1</v>
      </c>
    </row>
    <row r="762" spans="1:5" x14ac:dyDescent="0.4">
      <c r="A762" t="s">
        <v>1522</v>
      </c>
      <c r="B762" t="s">
        <v>1523</v>
      </c>
      <c r="C762">
        <v>2009</v>
      </c>
      <c r="D762">
        <v>6</v>
      </c>
      <c r="E762" t="b">
        <v>0</v>
      </c>
    </row>
    <row r="763" spans="1:5" x14ac:dyDescent="0.4">
      <c r="A763" t="s">
        <v>1524</v>
      </c>
      <c r="B763" t="s">
        <v>1525</v>
      </c>
      <c r="C763">
        <v>1998</v>
      </c>
      <c r="D763">
        <v>11</v>
      </c>
      <c r="E763" t="b">
        <v>0</v>
      </c>
    </row>
    <row r="764" spans="1:5" x14ac:dyDescent="0.4">
      <c r="A764" t="s">
        <v>1526</v>
      </c>
      <c r="B764" t="s">
        <v>1527</v>
      </c>
      <c r="C764">
        <v>2014</v>
      </c>
      <c r="D764">
        <v>6</v>
      </c>
      <c r="E764" t="b">
        <v>1</v>
      </c>
    </row>
    <row r="765" spans="1:5" x14ac:dyDescent="0.4">
      <c r="A765" t="s">
        <v>1528</v>
      </c>
      <c r="B765" t="s">
        <v>1529</v>
      </c>
      <c r="C765">
        <v>2008</v>
      </c>
      <c r="D765">
        <v>16</v>
      </c>
      <c r="E765" t="b">
        <v>1</v>
      </c>
    </row>
    <row r="766" spans="1:5" x14ac:dyDescent="0.4">
      <c r="A766" t="s">
        <v>1530</v>
      </c>
      <c r="B766" t="s">
        <v>1531</v>
      </c>
      <c r="C766">
        <v>1999</v>
      </c>
      <c r="D766">
        <v>22</v>
      </c>
      <c r="E766" t="b">
        <v>1</v>
      </c>
    </row>
    <row r="767" spans="1:5" x14ac:dyDescent="0.4">
      <c r="A767" t="s">
        <v>1532</v>
      </c>
      <c r="B767" t="s">
        <v>1533</v>
      </c>
      <c r="C767">
        <v>2001</v>
      </c>
      <c r="D767">
        <v>2</v>
      </c>
      <c r="E767" t="b">
        <v>0</v>
      </c>
    </row>
    <row r="768" spans="1:5" x14ac:dyDescent="0.4">
      <c r="A768" t="s">
        <v>1534</v>
      </c>
      <c r="B768" t="s">
        <v>1535</v>
      </c>
      <c r="C768">
        <v>2003</v>
      </c>
      <c r="D768">
        <v>10</v>
      </c>
      <c r="E768" t="b">
        <v>1</v>
      </c>
    </row>
    <row r="769" spans="1:5" x14ac:dyDescent="0.4">
      <c r="A769" t="s">
        <v>1536</v>
      </c>
      <c r="B769" t="s">
        <v>1537</v>
      </c>
      <c r="C769">
        <v>2004</v>
      </c>
      <c r="D769">
        <v>4</v>
      </c>
      <c r="E769" t="b">
        <v>0</v>
      </c>
    </row>
    <row r="770" spans="1:5" x14ac:dyDescent="0.4">
      <c r="A770" t="s">
        <v>1538</v>
      </c>
      <c r="B770" t="s">
        <v>1539</v>
      </c>
      <c r="C770">
        <v>2000</v>
      </c>
      <c r="D770">
        <v>4</v>
      </c>
      <c r="E770" t="b">
        <v>0</v>
      </c>
    </row>
    <row r="771" spans="1:5" x14ac:dyDescent="0.4">
      <c r="A771" t="s">
        <v>1540</v>
      </c>
      <c r="B771" t="s">
        <v>1541</v>
      </c>
      <c r="C771">
        <v>2011</v>
      </c>
      <c r="D771">
        <v>8</v>
      </c>
      <c r="E771" t="b">
        <v>0</v>
      </c>
    </row>
    <row r="772" spans="1:5" x14ac:dyDescent="0.4">
      <c r="A772" t="s">
        <v>1542</v>
      </c>
      <c r="B772" t="s">
        <v>1543</v>
      </c>
      <c r="C772">
        <v>1999</v>
      </c>
      <c r="D772">
        <v>28</v>
      </c>
      <c r="E772" t="b">
        <v>1</v>
      </c>
    </row>
    <row r="773" spans="1:5" x14ac:dyDescent="0.4">
      <c r="A773" t="s">
        <v>1544</v>
      </c>
      <c r="B773" t="s">
        <v>1545</v>
      </c>
      <c r="C773">
        <v>2014</v>
      </c>
      <c r="D773">
        <v>8</v>
      </c>
      <c r="E773" t="b">
        <v>0</v>
      </c>
    </row>
    <row r="774" spans="1:5" x14ac:dyDescent="0.4">
      <c r="A774" t="s">
        <v>1546</v>
      </c>
      <c r="B774" t="s">
        <v>1547</v>
      </c>
      <c r="C774">
        <v>2001</v>
      </c>
      <c r="D774">
        <v>5</v>
      </c>
      <c r="E774" t="b">
        <v>0</v>
      </c>
    </row>
    <row r="775" spans="1:5" x14ac:dyDescent="0.4">
      <c r="A775" t="s">
        <v>1548</v>
      </c>
      <c r="B775" t="s">
        <v>1549</v>
      </c>
      <c r="C775">
        <v>2002</v>
      </c>
      <c r="D775">
        <v>5</v>
      </c>
      <c r="E775" t="b">
        <v>0</v>
      </c>
    </row>
    <row r="776" spans="1:5" x14ac:dyDescent="0.4">
      <c r="A776" t="s">
        <v>1550</v>
      </c>
      <c r="B776" t="s">
        <v>1551</v>
      </c>
      <c r="C776">
        <v>2000</v>
      </c>
      <c r="D776">
        <v>40</v>
      </c>
      <c r="E776" t="b">
        <v>1</v>
      </c>
    </row>
    <row r="777" spans="1:5" x14ac:dyDescent="0.4">
      <c r="A777" t="s">
        <v>1552</v>
      </c>
      <c r="B777" t="s">
        <v>1553</v>
      </c>
      <c r="C777">
        <v>2001</v>
      </c>
      <c r="D777">
        <v>3</v>
      </c>
      <c r="E777" t="b">
        <v>0</v>
      </c>
    </row>
    <row r="778" spans="1:5" x14ac:dyDescent="0.4">
      <c r="A778" t="s">
        <v>1554</v>
      </c>
      <c r="B778" t="s">
        <v>1555</v>
      </c>
      <c r="C778">
        <v>2001</v>
      </c>
      <c r="D778">
        <v>4</v>
      </c>
      <c r="E778" t="b">
        <v>1</v>
      </c>
    </row>
    <row r="779" spans="1:5" x14ac:dyDescent="0.4">
      <c r="A779" t="s">
        <v>1556</v>
      </c>
      <c r="B779" t="s">
        <v>1557</v>
      </c>
      <c r="C779">
        <v>1999</v>
      </c>
      <c r="D779">
        <v>7</v>
      </c>
      <c r="E779" t="b">
        <v>0</v>
      </c>
    </row>
    <row r="780" spans="1:5" x14ac:dyDescent="0.4">
      <c r="A780" t="s">
        <v>1558</v>
      </c>
      <c r="B780" t="s">
        <v>1559</v>
      </c>
      <c r="C780">
        <v>1999</v>
      </c>
      <c r="D780">
        <v>4</v>
      </c>
      <c r="E780" t="b">
        <v>0</v>
      </c>
    </row>
    <row r="781" spans="1:5" x14ac:dyDescent="0.4">
      <c r="A781" t="s">
        <v>1560</v>
      </c>
      <c r="B781" t="s">
        <v>1561</v>
      </c>
      <c r="C781">
        <v>1997</v>
      </c>
      <c r="D781">
        <v>7</v>
      </c>
      <c r="E781" t="b">
        <v>1</v>
      </c>
    </row>
    <row r="782" spans="1:5" x14ac:dyDescent="0.4">
      <c r="A782" t="s">
        <v>1562</v>
      </c>
      <c r="B782" t="s">
        <v>1014</v>
      </c>
      <c r="C782">
        <v>2002</v>
      </c>
      <c r="D782">
        <v>10</v>
      </c>
      <c r="E782" t="b">
        <v>1</v>
      </c>
    </row>
    <row r="783" spans="1:5" x14ac:dyDescent="0.4">
      <c r="A783" t="s">
        <v>1563</v>
      </c>
      <c r="B783" t="s">
        <v>1564</v>
      </c>
      <c r="C783">
        <v>2001</v>
      </c>
      <c r="D783">
        <v>4</v>
      </c>
      <c r="E783" t="b">
        <v>0</v>
      </c>
    </row>
    <row r="784" spans="1:5" x14ac:dyDescent="0.4">
      <c r="A784" t="s">
        <v>1565</v>
      </c>
      <c r="B784" t="s">
        <v>1566</v>
      </c>
      <c r="C784">
        <v>2014</v>
      </c>
      <c r="D784">
        <v>8</v>
      </c>
      <c r="E784" t="b">
        <v>0</v>
      </c>
    </row>
    <row r="785" spans="1:5" x14ac:dyDescent="0.4">
      <c r="A785" t="s">
        <v>1567</v>
      </c>
      <c r="B785" t="s">
        <v>1568</v>
      </c>
      <c r="C785">
        <v>2000</v>
      </c>
      <c r="D785">
        <v>3</v>
      </c>
      <c r="E785" t="b">
        <v>0</v>
      </c>
    </row>
    <row r="786" spans="1:5" x14ac:dyDescent="0.4">
      <c r="A786" t="s">
        <v>1569</v>
      </c>
      <c r="B786" t="s">
        <v>1570</v>
      </c>
      <c r="C786">
        <v>2001</v>
      </c>
      <c r="D786">
        <v>3</v>
      </c>
      <c r="E786" t="b">
        <v>1</v>
      </c>
    </row>
    <row r="787" spans="1:5" x14ac:dyDescent="0.4">
      <c r="A787" t="s">
        <v>1571</v>
      </c>
      <c r="B787" t="s">
        <v>1572</v>
      </c>
      <c r="C787">
        <v>1992</v>
      </c>
      <c r="D787">
        <v>12</v>
      </c>
      <c r="E787" t="b">
        <v>0</v>
      </c>
    </row>
    <row r="788" spans="1:5" x14ac:dyDescent="0.4">
      <c r="A788" t="s">
        <v>1573</v>
      </c>
      <c r="B788" t="s">
        <v>1574</v>
      </c>
      <c r="C788">
        <v>2012</v>
      </c>
      <c r="D788">
        <v>1</v>
      </c>
      <c r="E788" t="b">
        <v>1</v>
      </c>
    </row>
    <row r="789" spans="1:5" x14ac:dyDescent="0.4">
      <c r="A789" t="s">
        <v>1575</v>
      </c>
      <c r="B789" t="s">
        <v>1576</v>
      </c>
      <c r="C789">
        <v>2002</v>
      </c>
      <c r="D789">
        <v>4</v>
      </c>
      <c r="E789" t="b">
        <v>1</v>
      </c>
    </row>
    <row r="790" spans="1:5" x14ac:dyDescent="0.4">
      <c r="A790" t="s">
        <v>1577</v>
      </c>
      <c r="B790" t="s">
        <v>1578</v>
      </c>
      <c r="C790">
        <v>2002</v>
      </c>
      <c r="D790">
        <v>4</v>
      </c>
      <c r="E790" t="b">
        <v>0</v>
      </c>
    </row>
    <row r="791" spans="1:5" x14ac:dyDescent="0.4">
      <c r="A791" t="s">
        <v>1579</v>
      </c>
      <c r="B791" t="s">
        <v>1580</v>
      </c>
      <c r="C791">
        <v>2002</v>
      </c>
      <c r="D791">
        <v>2</v>
      </c>
      <c r="E791" t="b">
        <v>0</v>
      </c>
    </row>
    <row r="792" spans="1:5" x14ac:dyDescent="0.4">
      <c r="A792" t="s">
        <v>1581</v>
      </c>
      <c r="B792" t="s">
        <v>1582</v>
      </c>
      <c r="C792">
        <v>2003</v>
      </c>
      <c r="D792">
        <v>7</v>
      </c>
      <c r="E792" t="b">
        <v>1</v>
      </c>
    </row>
    <row r="793" spans="1:5" x14ac:dyDescent="0.4">
      <c r="A793" t="s">
        <v>1583</v>
      </c>
      <c r="B793" t="s">
        <v>1584</v>
      </c>
      <c r="C793">
        <v>2002</v>
      </c>
      <c r="D793">
        <v>7</v>
      </c>
      <c r="E793" t="b">
        <v>0</v>
      </c>
    </row>
    <row r="794" spans="1:5" x14ac:dyDescent="0.4">
      <c r="A794" t="s">
        <v>1585</v>
      </c>
      <c r="B794" t="s">
        <v>1586</v>
      </c>
      <c r="C794">
        <v>2002</v>
      </c>
      <c r="D794">
        <v>4</v>
      </c>
      <c r="E794" t="b">
        <v>0</v>
      </c>
    </row>
    <row r="795" spans="1:5" x14ac:dyDescent="0.4">
      <c r="A795" t="s">
        <v>1587</v>
      </c>
      <c r="B795" t="s">
        <v>1588</v>
      </c>
      <c r="C795">
        <v>2004</v>
      </c>
      <c r="D795">
        <v>3</v>
      </c>
      <c r="E795" t="b">
        <v>1</v>
      </c>
    </row>
    <row r="796" spans="1:5" x14ac:dyDescent="0.4">
      <c r="A796" t="s">
        <v>1589</v>
      </c>
      <c r="B796" t="s">
        <v>1590</v>
      </c>
      <c r="C796">
        <v>2004</v>
      </c>
      <c r="D796">
        <v>6</v>
      </c>
      <c r="E796" t="b">
        <v>0</v>
      </c>
    </row>
    <row r="797" spans="1:5" x14ac:dyDescent="0.4">
      <c r="A797" t="s">
        <v>1591</v>
      </c>
      <c r="B797" t="s">
        <v>1592</v>
      </c>
      <c r="C797">
        <v>2004</v>
      </c>
      <c r="D797">
        <v>6</v>
      </c>
      <c r="E797" t="b">
        <v>1</v>
      </c>
    </row>
    <row r="798" spans="1:5" x14ac:dyDescent="0.4">
      <c r="A798" t="s">
        <v>1593</v>
      </c>
      <c r="B798" t="s">
        <v>1594</v>
      </c>
      <c r="C798">
        <v>2004</v>
      </c>
      <c r="D798">
        <v>4</v>
      </c>
      <c r="E798" t="b">
        <v>0</v>
      </c>
    </row>
    <row r="799" spans="1:5" x14ac:dyDescent="0.4">
      <c r="A799" t="s">
        <v>1595</v>
      </c>
      <c r="B799" t="s">
        <v>1596</v>
      </c>
      <c r="C799">
        <v>2002</v>
      </c>
      <c r="D799">
        <v>13</v>
      </c>
      <c r="E799" t="b">
        <v>0</v>
      </c>
    </row>
    <row r="800" spans="1:5" x14ac:dyDescent="0.4">
      <c r="A800" t="s">
        <v>1597</v>
      </c>
      <c r="B800" t="s">
        <v>1598</v>
      </c>
      <c r="C800">
        <v>2003</v>
      </c>
      <c r="D800">
        <v>32</v>
      </c>
      <c r="E800" t="b">
        <v>1</v>
      </c>
    </row>
    <row r="801" spans="1:5" x14ac:dyDescent="0.4">
      <c r="A801" t="s">
        <v>1599</v>
      </c>
      <c r="B801" t="s">
        <v>1600</v>
      </c>
      <c r="C801">
        <v>2004</v>
      </c>
      <c r="D801">
        <v>138</v>
      </c>
      <c r="E801" t="b">
        <v>1</v>
      </c>
    </row>
    <row r="802" spans="1:5" x14ac:dyDescent="0.4">
      <c r="A802" t="s">
        <v>1601</v>
      </c>
      <c r="B802" t="s">
        <v>1602</v>
      </c>
      <c r="C802">
        <v>2002</v>
      </c>
      <c r="D802">
        <v>8</v>
      </c>
      <c r="E802" t="b">
        <v>0</v>
      </c>
    </row>
    <row r="803" spans="1:5" x14ac:dyDescent="0.4">
      <c r="A803" t="s">
        <v>1603</v>
      </c>
      <c r="B803" t="s">
        <v>1604</v>
      </c>
      <c r="C803">
        <v>2002</v>
      </c>
      <c r="D803">
        <v>1</v>
      </c>
      <c r="E803" t="b">
        <v>0</v>
      </c>
    </row>
    <row r="804" spans="1:5" x14ac:dyDescent="0.4">
      <c r="A804" t="s">
        <v>1605</v>
      </c>
      <c r="B804" t="s">
        <v>1606</v>
      </c>
      <c r="C804">
        <v>2004</v>
      </c>
      <c r="D804">
        <v>28</v>
      </c>
      <c r="E804" t="b">
        <v>1</v>
      </c>
    </row>
    <row r="805" spans="1:5" x14ac:dyDescent="0.4">
      <c r="A805" t="s">
        <v>1607</v>
      </c>
      <c r="B805" t="s">
        <v>1608</v>
      </c>
      <c r="C805">
        <v>2002</v>
      </c>
      <c r="D805">
        <v>10</v>
      </c>
      <c r="E805" t="b">
        <v>1</v>
      </c>
    </row>
    <row r="806" spans="1:5" x14ac:dyDescent="0.4">
      <c r="A806" t="s">
        <v>1609</v>
      </c>
      <c r="B806" t="s">
        <v>1610</v>
      </c>
      <c r="C806">
        <v>2004</v>
      </c>
      <c r="D806">
        <v>3</v>
      </c>
      <c r="E806" t="b">
        <v>1</v>
      </c>
    </row>
    <row r="807" spans="1:5" x14ac:dyDescent="0.4">
      <c r="A807" t="s">
        <v>1611</v>
      </c>
      <c r="B807" t="s">
        <v>1612</v>
      </c>
      <c r="C807">
        <v>2000</v>
      </c>
      <c r="D807">
        <v>17</v>
      </c>
      <c r="E807" t="b">
        <v>1</v>
      </c>
    </row>
    <row r="808" spans="1:5" x14ac:dyDescent="0.4">
      <c r="A808" t="s">
        <v>1613</v>
      </c>
      <c r="B808" t="s">
        <v>1614</v>
      </c>
      <c r="C808">
        <v>2002</v>
      </c>
      <c r="D808">
        <v>12</v>
      </c>
      <c r="E808" t="b">
        <v>0</v>
      </c>
    </row>
    <row r="809" spans="1:5" x14ac:dyDescent="0.4">
      <c r="A809" t="s">
        <v>1615</v>
      </c>
      <c r="B809" t="s">
        <v>1616</v>
      </c>
      <c r="C809">
        <v>2003</v>
      </c>
      <c r="D809">
        <v>5</v>
      </c>
      <c r="E809" t="b">
        <v>0</v>
      </c>
    </row>
    <row r="810" spans="1:5" x14ac:dyDescent="0.4">
      <c r="A810" t="s">
        <v>1617</v>
      </c>
      <c r="B810" t="s">
        <v>1618</v>
      </c>
      <c r="C810">
        <v>2003</v>
      </c>
      <c r="D810">
        <v>34</v>
      </c>
      <c r="E810" t="b">
        <v>1</v>
      </c>
    </row>
    <row r="811" spans="1:5" x14ac:dyDescent="0.4">
      <c r="A811" t="s">
        <v>1619</v>
      </c>
      <c r="B811" t="s">
        <v>1620</v>
      </c>
      <c r="C811">
        <v>2003</v>
      </c>
      <c r="D811">
        <v>7</v>
      </c>
      <c r="E811" t="b">
        <v>1</v>
      </c>
    </row>
    <row r="812" spans="1:5" x14ac:dyDescent="0.4">
      <c r="A812" t="s">
        <v>1621</v>
      </c>
      <c r="B812" t="s">
        <v>1622</v>
      </c>
      <c r="C812">
        <v>1996</v>
      </c>
      <c r="D812">
        <v>21</v>
      </c>
      <c r="E812" t="b">
        <v>1</v>
      </c>
    </row>
    <row r="813" spans="1:5" x14ac:dyDescent="0.4">
      <c r="A813" t="s">
        <v>1623</v>
      </c>
      <c r="B813" t="s">
        <v>1624</v>
      </c>
      <c r="C813">
        <v>2003</v>
      </c>
      <c r="D813">
        <v>12</v>
      </c>
      <c r="E813" t="b">
        <v>1</v>
      </c>
    </row>
    <row r="814" spans="1:5" x14ac:dyDescent="0.4">
      <c r="A814" t="s">
        <v>1625</v>
      </c>
      <c r="B814" t="s">
        <v>1626</v>
      </c>
      <c r="C814">
        <v>2000</v>
      </c>
      <c r="D814">
        <v>2</v>
      </c>
      <c r="E814" t="b">
        <v>0</v>
      </c>
    </row>
    <row r="815" spans="1:5" x14ac:dyDescent="0.4">
      <c r="A815" t="s">
        <v>1627</v>
      </c>
      <c r="B815" t="s">
        <v>1628</v>
      </c>
      <c r="C815">
        <v>2002</v>
      </c>
      <c r="D815">
        <v>16</v>
      </c>
      <c r="E815" t="b">
        <v>0</v>
      </c>
    </row>
    <row r="816" spans="1:5" x14ac:dyDescent="0.4">
      <c r="A816" t="s">
        <v>1629</v>
      </c>
      <c r="B816" t="s">
        <v>1630</v>
      </c>
      <c r="C816">
        <v>2003</v>
      </c>
      <c r="D816">
        <v>16</v>
      </c>
      <c r="E816" t="b">
        <v>1</v>
      </c>
    </row>
    <row r="817" spans="1:5" x14ac:dyDescent="0.4">
      <c r="A817" t="s">
        <v>1631</v>
      </c>
      <c r="B817" t="s">
        <v>1632</v>
      </c>
      <c r="C817">
        <v>2003</v>
      </c>
      <c r="D817">
        <v>7</v>
      </c>
      <c r="E817" t="b">
        <v>0</v>
      </c>
    </row>
    <row r="818" spans="1:5" x14ac:dyDescent="0.4">
      <c r="A818" t="s">
        <v>1633</v>
      </c>
      <c r="B818" t="s">
        <v>1634</v>
      </c>
      <c r="C818">
        <v>2003</v>
      </c>
      <c r="D818">
        <v>4</v>
      </c>
      <c r="E818" t="b">
        <v>0</v>
      </c>
    </row>
    <row r="819" spans="1:5" x14ac:dyDescent="0.4">
      <c r="A819" t="s">
        <v>1635</v>
      </c>
      <c r="B819" t="s">
        <v>1636</v>
      </c>
      <c r="C819">
        <v>2003</v>
      </c>
      <c r="D819">
        <v>15</v>
      </c>
      <c r="E819" t="b">
        <v>0</v>
      </c>
    </row>
    <row r="820" spans="1:5" x14ac:dyDescent="0.4">
      <c r="A820" t="s">
        <v>1637</v>
      </c>
      <c r="B820" t="s">
        <v>1638</v>
      </c>
      <c r="C820">
        <v>2004</v>
      </c>
      <c r="D820">
        <v>10</v>
      </c>
      <c r="E820" t="b">
        <v>0</v>
      </c>
    </row>
    <row r="821" spans="1:5" x14ac:dyDescent="0.4">
      <c r="A821" t="s">
        <v>1639</v>
      </c>
      <c r="B821" t="s">
        <v>1640</v>
      </c>
      <c r="C821">
        <v>2003</v>
      </c>
      <c r="D821">
        <v>5</v>
      </c>
      <c r="E821" t="b">
        <v>0</v>
      </c>
    </row>
    <row r="822" spans="1:5" x14ac:dyDescent="0.4">
      <c r="A822" t="s">
        <v>1641</v>
      </c>
      <c r="B822" t="s">
        <v>970</v>
      </c>
      <c r="C822">
        <v>1998</v>
      </c>
      <c r="D822">
        <v>25</v>
      </c>
      <c r="E822" t="b">
        <v>1</v>
      </c>
    </row>
    <row r="823" spans="1:5" x14ac:dyDescent="0.4">
      <c r="A823" t="s">
        <v>1642</v>
      </c>
      <c r="B823" t="s">
        <v>1643</v>
      </c>
      <c r="C823">
        <v>2003</v>
      </c>
      <c r="D823">
        <v>11</v>
      </c>
      <c r="E823" t="b">
        <v>0</v>
      </c>
    </row>
    <row r="824" spans="1:5" x14ac:dyDescent="0.4">
      <c r="A824" t="s">
        <v>1644</v>
      </c>
      <c r="B824" t="s">
        <v>1645</v>
      </c>
      <c r="C824">
        <v>2003</v>
      </c>
      <c r="D824">
        <v>15</v>
      </c>
      <c r="E824" t="b">
        <v>1</v>
      </c>
    </row>
    <row r="825" spans="1:5" x14ac:dyDescent="0.4">
      <c r="A825" t="s">
        <v>1646</v>
      </c>
      <c r="B825" t="s">
        <v>1647</v>
      </c>
      <c r="C825">
        <v>1998</v>
      </c>
      <c r="D825">
        <v>8</v>
      </c>
      <c r="E825" t="b">
        <v>1</v>
      </c>
    </row>
    <row r="826" spans="1:5" x14ac:dyDescent="0.4">
      <c r="A826" t="s">
        <v>1648</v>
      </c>
      <c r="B826" t="s">
        <v>1649</v>
      </c>
      <c r="C826">
        <v>2002</v>
      </c>
      <c r="D826">
        <v>4</v>
      </c>
      <c r="E826" t="b">
        <v>0</v>
      </c>
    </row>
    <row r="827" spans="1:5" x14ac:dyDescent="0.4">
      <c r="A827" t="s">
        <v>1650</v>
      </c>
      <c r="B827" t="s">
        <v>1651</v>
      </c>
      <c r="C827">
        <v>1999</v>
      </c>
      <c r="D827">
        <v>6</v>
      </c>
      <c r="E827" t="b">
        <v>1</v>
      </c>
    </row>
    <row r="828" spans="1:5" x14ac:dyDescent="0.4">
      <c r="A828" t="s">
        <v>1652</v>
      </c>
      <c r="B828" t="s">
        <v>1653</v>
      </c>
      <c r="C828">
        <v>2003</v>
      </c>
      <c r="D828">
        <v>16</v>
      </c>
      <c r="E828" t="b">
        <v>0</v>
      </c>
    </row>
    <row r="829" spans="1:5" x14ac:dyDescent="0.4">
      <c r="A829" t="s">
        <v>1654</v>
      </c>
      <c r="B829" t="s">
        <v>1655</v>
      </c>
      <c r="C829">
        <v>2005</v>
      </c>
      <c r="D829">
        <v>6</v>
      </c>
      <c r="E829" t="b">
        <v>1</v>
      </c>
    </row>
    <row r="830" spans="1:5" x14ac:dyDescent="0.4">
      <c r="A830" t="s">
        <v>1656</v>
      </c>
      <c r="B830" t="s">
        <v>1657</v>
      </c>
      <c r="C830">
        <v>2003</v>
      </c>
      <c r="D830">
        <v>2</v>
      </c>
      <c r="E830" t="b">
        <v>0</v>
      </c>
    </row>
    <row r="831" spans="1:5" x14ac:dyDescent="0.4">
      <c r="A831" t="s">
        <v>1658</v>
      </c>
      <c r="B831" t="s">
        <v>1659</v>
      </c>
      <c r="C831">
        <v>2003</v>
      </c>
      <c r="D831">
        <v>3</v>
      </c>
      <c r="E831" t="b">
        <v>1</v>
      </c>
    </row>
    <row r="832" spans="1:5" x14ac:dyDescent="0.4">
      <c r="A832" t="s">
        <v>1660</v>
      </c>
      <c r="B832" t="s">
        <v>1661</v>
      </c>
      <c r="C832">
        <v>2001</v>
      </c>
      <c r="D832">
        <v>12</v>
      </c>
      <c r="E832" t="b">
        <v>0</v>
      </c>
    </row>
    <row r="833" spans="1:5" x14ac:dyDescent="0.4">
      <c r="A833" t="s">
        <v>1662</v>
      </c>
      <c r="B833" t="s">
        <v>1663</v>
      </c>
      <c r="C833">
        <v>2003</v>
      </c>
      <c r="D833">
        <v>3</v>
      </c>
      <c r="E833" t="b">
        <v>1</v>
      </c>
    </row>
    <row r="834" spans="1:5" x14ac:dyDescent="0.4">
      <c r="A834" t="s">
        <v>1664</v>
      </c>
      <c r="B834" t="s">
        <v>1665</v>
      </c>
      <c r="C834">
        <v>2003</v>
      </c>
      <c r="D834">
        <v>3</v>
      </c>
      <c r="E834" t="b">
        <v>1</v>
      </c>
    </row>
    <row r="835" spans="1:5" x14ac:dyDescent="0.4">
      <c r="A835" t="s">
        <v>1666</v>
      </c>
      <c r="B835" t="s">
        <v>1667</v>
      </c>
      <c r="C835">
        <v>2003</v>
      </c>
      <c r="D835">
        <v>6</v>
      </c>
      <c r="E835" t="b">
        <v>1</v>
      </c>
    </row>
    <row r="836" spans="1:5" x14ac:dyDescent="0.4">
      <c r="A836" t="s">
        <v>1668</v>
      </c>
      <c r="B836" t="s">
        <v>1669</v>
      </c>
      <c r="C836">
        <v>2003</v>
      </c>
      <c r="D836">
        <v>3</v>
      </c>
      <c r="E836" t="b">
        <v>0</v>
      </c>
    </row>
    <row r="837" spans="1:5" x14ac:dyDescent="0.4">
      <c r="A837" t="s">
        <v>1670</v>
      </c>
      <c r="B837" t="s">
        <v>1671</v>
      </c>
      <c r="C837">
        <v>2012</v>
      </c>
      <c r="D837">
        <v>10</v>
      </c>
      <c r="E837" t="b">
        <v>0</v>
      </c>
    </row>
    <row r="838" spans="1:5" x14ac:dyDescent="0.4">
      <c r="A838" t="s">
        <v>1672</v>
      </c>
      <c r="B838" t="s">
        <v>1673</v>
      </c>
      <c r="C838">
        <v>2000</v>
      </c>
      <c r="D838">
        <v>7</v>
      </c>
      <c r="E838" t="b">
        <v>0</v>
      </c>
    </row>
    <row r="839" spans="1:5" x14ac:dyDescent="0.4">
      <c r="A839" t="s">
        <v>1674</v>
      </c>
      <c r="B839" t="s">
        <v>1675</v>
      </c>
      <c r="C839">
        <v>1999</v>
      </c>
      <c r="D839">
        <v>6</v>
      </c>
      <c r="E839" t="b">
        <v>0</v>
      </c>
    </row>
    <row r="840" spans="1:5" x14ac:dyDescent="0.4">
      <c r="A840" t="s">
        <v>1676</v>
      </c>
      <c r="B840" t="s">
        <v>1677</v>
      </c>
      <c r="C840">
        <v>2003</v>
      </c>
      <c r="D840">
        <v>15</v>
      </c>
      <c r="E840" t="b">
        <v>1</v>
      </c>
    </row>
    <row r="841" spans="1:5" x14ac:dyDescent="0.4">
      <c r="A841" t="s">
        <v>1678</v>
      </c>
      <c r="B841" t="s">
        <v>1679</v>
      </c>
      <c r="C841">
        <v>2003</v>
      </c>
      <c r="D841">
        <v>4</v>
      </c>
      <c r="E841" t="b">
        <v>0</v>
      </c>
    </row>
    <row r="842" spans="1:5" x14ac:dyDescent="0.4">
      <c r="A842" t="s">
        <v>1680</v>
      </c>
      <c r="B842" t="s">
        <v>1681</v>
      </c>
      <c r="C842">
        <v>2003</v>
      </c>
      <c r="D842">
        <v>4</v>
      </c>
      <c r="E842" t="b">
        <v>0</v>
      </c>
    </row>
    <row r="843" spans="1:5" x14ac:dyDescent="0.4">
      <c r="A843" t="s">
        <v>1682</v>
      </c>
      <c r="B843" t="s">
        <v>1683</v>
      </c>
      <c r="C843">
        <v>2003</v>
      </c>
      <c r="D843">
        <v>5</v>
      </c>
      <c r="E843" t="b">
        <v>1</v>
      </c>
    </row>
    <row r="844" spans="1:5" x14ac:dyDescent="0.4">
      <c r="A844" t="s">
        <v>1684</v>
      </c>
      <c r="B844" t="s">
        <v>1685</v>
      </c>
      <c r="C844">
        <v>2004</v>
      </c>
      <c r="D844">
        <v>10</v>
      </c>
      <c r="E844" t="b">
        <v>1</v>
      </c>
    </row>
    <row r="845" spans="1:5" x14ac:dyDescent="0.4">
      <c r="A845" t="s">
        <v>1686</v>
      </c>
      <c r="B845" t="s">
        <v>1687</v>
      </c>
      <c r="C845">
        <v>2003</v>
      </c>
      <c r="D845">
        <v>4</v>
      </c>
      <c r="E845" t="b">
        <v>1</v>
      </c>
    </row>
    <row r="846" spans="1:5" x14ac:dyDescent="0.4">
      <c r="A846" t="s">
        <v>1688</v>
      </c>
      <c r="B846" t="s">
        <v>1689</v>
      </c>
      <c r="C846">
        <v>2003</v>
      </c>
      <c r="D846">
        <v>55</v>
      </c>
      <c r="E846" t="b">
        <v>1</v>
      </c>
    </row>
    <row r="847" spans="1:5" x14ac:dyDescent="0.4">
      <c r="A847" t="s">
        <v>1690</v>
      </c>
      <c r="B847" t="s">
        <v>1691</v>
      </c>
      <c r="C847">
        <v>2002</v>
      </c>
      <c r="D847">
        <v>14</v>
      </c>
      <c r="E847" t="b">
        <v>1</v>
      </c>
    </row>
    <row r="848" spans="1:5" x14ac:dyDescent="0.4">
      <c r="A848" t="s">
        <v>1692</v>
      </c>
      <c r="B848" t="s">
        <v>1693</v>
      </c>
      <c r="C848">
        <v>2004</v>
      </c>
      <c r="D848">
        <v>3</v>
      </c>
      <c r="E848" t="b">
        <v>0</v>
      </c>
    </row>
    <row r="849" spans="1:5" x14ac:dyDescent="0.4">
      <c r="A849" t="s">
        <v>1694</v>
      </c>
      <c r="B849" t="s">
        <v>1695</v>
      </c>
      <c r="C849">
        <v>2002</v>
      </c>
      <c r="D849">
        <v>1</v>
      </c>
      <c r="E849" t="b">
        <v>0</v>
      </c>
    </row>
    <row r="850" spans="1:5" x14ac:dyDescent="0.4">
      <c r="A850" t="s">
        <v>1696</v>
      </c>
      <c r="B850" t="s">
        <v>1697</v>
      </c>
      <c r="C850">
        <v>2011</v>
      </c>
      <c r="D850">
        <v>2</v>
      </c>
      <c r="E850" t="b">
        <v>1</v>
      </c>
    </row>
    <row r="851" spans="1:5" x14ac:dyDescent="0.4">
      <c r="A851" t="s">
        <v>1698</v>
      </c>
      <c r="B851" t="s">
        <v>1699</v>
      </c>
      <c r="C851">
        <v>2004</v>
      </c>
      <c r="D851">
        <v>4</v>
      </c>
      <c r="E851" t="b">
        <v>0</v>
      </c>
    </row>
    <row r="852" spans="1:5" x14ac:dyDescent="0.4">
      <c r="A852" t="s">
        <v>1700</v>
      </c>
      <c r="B852" t="s">
        <v>1701</v>
      </c>
      <c r="C852">
        <v>2004</v>
      </c>
      <c r="D852">
        <v>3</v>
      </c>
      <c r="E852" t="b">
        <v>0</v>
      </c>
    </row>
    <row r="853" spans="1:5" x14ac:dyDescent="0.4">
      <c r="A853" t="s">
        <v>1702</v>
      </c>
      <c r="B853" t="s">
        <v>1703</v>
      </c>
      <c r="C853">
        <v>2004</v>
      </c>
      <c r="D853">
        <v>7</v>
      </c>
      <c r="E853" t="b">
        <v>0</v>
      </c>
    </row>
    <row r="854" spans="1:5" x14ac:dyDescent="0.4">
      <c r="A854" t="s">
        <v>1704</v>
      </c>
      <c r="B854" t="s">
        <v>1705</v>
      </c>
      <c r="C854">
        <v>2004</v>
      </c>
      <c r="D854">
        <v>5</v>
      </c>
      <c r="E854" t="b">
        <v>0</v>
      </c>
    </row>
    <row r="855" spans="1:5" x14ac:dyDescent="0.4">
      <c r="A855" t="s">
        <v>1706</v>
      </c>
      <c r="B855" t="s">
        <v>1707</v>
      </c>
      <c r="C855">
        <v>2004</v>
      </c>
      <c r="D855">
        <v>4</v>
      </c>
      <c r="E855" t="b">
        <v>0</v>
      </c>
    </row>
    <row r="856" spans="1:5" x14ac:dyDescent="0.4">
      <c r="A856" t="s">
        <v>1708</v>
      </c>
      <c r="B856" t="s">
        <v>1709</v>
      </c>
      <c r="C856">
        <v>2004</v>
      </c>
      <c r="D856">
        <v>7</v>
      </c>
      <c r="E856" t="b">
        <v>1</v>
      </c>
    </row>
    <row r="857" spans="1:5" x14ac:dyDescent="0.4">
      <c r="A857" t="s">
        <v>1710</v>
      </c>
      <c r="B857" t="s">
        <v>1711</v>
      </c>
      <c r="C857">
        <v>2003</v>
      </c>
      <c r="D857">
        <v>11</v>
      </c>
      <c r="E857" t="b">
        <v>1</v>
      </c>
    </row>
    <row r="858" spans="1:5" x14ac:dyDescent="0.4">
      <c r="A858" t="s">
        <v>1712</v>
      </c>
      <c r="B858" t="s">
        <v>1713</v>
      </c>
      <c r="C858">
        <v>2004</v>
      </c>
      <c r="D858">
        <v>20</v>
      </c>
      <c r="E858" t="b">
        <v>0</v>
      </c>
    </row>
    <row r="859" spans="1:5" x14ac:dyDescent="0.4">
      <c r="A859" t="s">
        <v>1714</v>
      </c>
      <c r="B859" t="s">
        <v>1715</v>
      </c>
      <c r="C859">
        <v>2008</v>
      </c>
      <c r="D859">
        <v>20</v>
      </c>
      <c r="E859" t="b">
        <v>1</v>
      </c>
    </row>
    <row r="860" spans="1:5" x14ac:dyDescent="0.4">
      <c r="A860" t="s">
        <v>1716</v>
      </c>
      <c r="B860" t="s">
        <v>1717</v>
      </c>
      <c r="C860">
        <v>2002</v>
      </c>
      <c r="D860">
        <v>12</v>
      </c>
      <c r="E860" t="b">
        <v>1</v>
      </c>
    </row>
    <row r="861" spans="1:5" x14ac:dyDescent="0.4">
      <c r="A861" t="s">
        <v>1718</v>
      </c>
      <c r="B861" t="s">
        <v>1719</v>
      </c>
      <c r="C861">
        <v>2004</v>
      </c>
      <c r="D861">
        <v>10</v>
      </c>
      <c r="E861" t="b">
        <v>1</v>
      </c>
    </row>
    <row r="862" spans="1:5" x14ac:dyDescent="0.4">
      <c r="A862" t="s">
        <v>1720</v>
      </c>
      <c r="B862" t="s">
        <v>1721</v>
      </c>
      <c r="C862">
        <v>2003</v>
      </c>
      <c r="D862">
        <v>13</v>
      </c>
      <c r="E862" t="b">
        <v>0</v>
      </c>
    </row>
    <row r="863" spans="1:5" x14ac:dyDescent="0.4">
      <c r="A863" t="s">
        <v>1722</v>
      </c>
      <c r="B863" t="s">
        <v>1723</v>
      </c>
      <c r="C863">
        <v>2004</v>
      </c>
      <c r="D863">
        <v>7</v>
      </c>
      <c r="E863" t="b">
        <v>0</v>
      </c>
    </row>
    <row r="864" spans="1:5" x14ac:dyDescent="0.4">
      <c r="A864" t="s">
        <v>1724</v>
      </c>
      <c r="B864" t="s">
        <v>1725</v>
      </c>
      <c r="C864">
        <v>2005</v>
      </c>
      <c r="D864">
        <v>7</v>
      </c>
      <c r="E864" t="b">
        <v>0</v>
      </c>
    </row>
    <row r="865" spans="1:5" x14ac:dyDescent="0.4">
      <c r="A865" t="s">
        <v>1726</v>
      </c>
      <c r="B865" t="s">
        <v>1727</v>
      </c>
      <c r="C865">
        <v>2004</v>
      </c>
      <c r="D865">
        <v>3</v>
      </c>
      <c r="E865" t="b">
        <v>0</v>
      </c>
    </row>
    <row r="866" spans="1:5" x14ac:dyDescent="0.4">
      <c r="A866" t="s">
        <v>1728</v>
      </c>
      <c r="B866" t="s">
        <v>1729</v>
      </c>
      <c r="C866">
        <v>2003</v>
      </c>
      <c r="D866">
        <v>2</v>
      </c>
      <c r="E866" t="b">
        <v>0</v>
      </c>
    </row>
    <row r="867" spans="1:5" x14ac:dyDescent="0.4">
      <c r="A867" t="s">
        <v>1730</v>
      </c>
      <c r="B867" t="s">
        <v>1731</v>
      </c>
      <c r="C867">
        <v>2004</v>
      </c>
      <c r="D867">
        <v>3</v>
      </c>
      <c r="E867" t="b">
        <v>0</v>
      </c>
    </row>
    <row r="868" spans="1:5" x14ac:dyDescent="0.4">
      <c r="A868" t="s">
        <v>1732</v>
      </c>
      <c r="B868" t="s">
        <v>1733</v>
      </c>
      <c r="C868">
        <v>2004</v>
      </c>
      <c r="D868">
        <v>13</v>
      </c>
      <c r="E868" t="b">
        <v>0</v>
      </c>
    </row>
    <row r="869" spans="1:5" x14ac:dyDescent="0.4">
      <c r="A869" t="s">
        <v>1734</v>
      </c>
      <c r="B869" t="s">
        <v>1735</v>
      </c>
      <c r="C869">
        <v>2004</v>
      </c>
      <c r="D869">
        <v>6</v>
      </c>
      <c r="E869" t="b">
        <v>0</v>
      </c>
    </row>
    <row r="870" spans="1:5" x14ac:dyDescent="0.4">
      <c r="A870" t="s">
        <v>1736</v>
      </c>
      <c r="B870" t="s">
        <v>1737</v>
      </c>
      <c r="C870">
        <v>2005</v>
      </c>
      <c r="D870">
        <v>20</v>
      </c>
      <c r="E870" t="b">
        <v>0</v>
      </c>
    </row>
    <row r="871" spans="1:5" x14ac:dyDescent="0.4">
      <c r="A871" t="s">
        <v>1738</v>
      </c>
      <c r="B871" t="s">
        <v>1739</v>
      </c>
      <c r="C871">
        <v>1997</v>
      </c>
      <c r="D871">
        <v>6</v>
      </c>
      <c r="E871" t="b">
        <v>1</v>
      </c>
    </row>
    <row r="872" spans="1:5" x14ac:dyDescent="0.4">
      <c r="A872" t="s">
        <v>1740</v>
      </c>
      <c r="B872" t="s">
        <v>1741</v>
      </c>
      <c r="C872">
        <v>2004</v>
      </c>
      <c r="D872">
        <v>4</v>
      </c>
      <c r="E872" t="b">
        <v>0</v>
      </c>
    </row>
    <row r="873" spans="1:5" x14ac:dyDescent="0.4">
      <c r="A873" t="s">
        <v>1742</v>
      </c>
      <c r="B873" t="s">
        <v>1743</v>
      </c>
      <c r="C873">
        <v>2004</v>
      </c>
      <c r="D873">
        <v>5</v>
      </c>
      <c r="E873" t="b">
        <v>1</v>
      </c>
    </row>
    <row r="874" spans="1:5" x14ac:dyDescent="0.4">
      <c r="A874" t="s">
        <v>1744</v>
      </c>
      <c r="B874" t="s">
        <v>1745</v>
      </c>
      <c r="C874">
        <v>2002</v>
      </c>
      <c r="D874">
        <v>11</v>
      </c>
      <c r="E874" t="b">
        <v>1</v>
      </c>
    </row>
    <row r="875" spans="1:5" x14ac:dyDescent="0.4">
      <c r="A875" t="s">
        <v>1746</v>
      </c>
      <c r="B875" t="s">
        <v>1747</v>
      </c>
      <c r="C875">
        <v>2007</v>
      </c>
      <c r="D875">
        <v>64</v>
      </c>
      <c r="E875" t="b">
        <v>1</v>
      </c>
    </row>
    <row r="876" spans="1:5" x14ac:dyDescent="0.4">
      <c r="A876" t="s">
        <v>1748</v>
      </c>
      <c r="B876" t="s">
        <v>1749</v>
      </c>
      <c r="C876">
        <v>2004</v>
      </c>
      <c r="D876">
        <v>2</v>
      </c>
      <c r="E876" t="b">
        <v>0</v>
      </c>
    </row>
    <row r="877" spans="1:5" x14ac:dyDescent="0.4">
      <c r="A877" t="s">
        <v>1750</v>
      </c>
      <c r="B877" t="s">
        <v>1751</v>
      </c>
      <c r="C877">
        <v>2010</v>
      </c>
      <c r="D877">
        <v>71</v>
      </c>
      <c r="E877" t="b">
        <v>1</v>
      </c>
    </row>
    <row r="878" spans="1:5" x14ac:dyDescent="0.4">
      <c r="A878" t="s">
        <v>1752</v>
      </c>
      <c r="B878" t="s">
        <v>1753</v>
      </c>
      <c r="C878">
        <v>2004</v>
      </c>
      <c r="D878">
        <v>3</v>
      </c>
      <c r="E878" t="b">
        <v>0</v>
      </c>
    </row>
    <row r="879" spans="1:5" x14ac:dyDescent="0.4">
      <c r="A879" t="s">
        <v>1754</v>
      </c>
      <c r="B879" t="s">
        <v>1755</v>
      </c>
      <c r="C879">
        <v>2003</v>
      </c>
      <c r="D879">
        <v>22</v>
      </c>
      <c r="E879" t="b">
        <v>0</v>
      </c>
    </row>
    <row r="880" spans="1:5" x14ac:dyDescent="0.4">
      <c r="A880" t="s">
        <v>1756</v>
      </c>
      <c r="B880" t="s">
        <v>1757</v>
      </c>
      <c r="C880">
        <v>1991</v>
      </c>
      <c r="D880">
        <v>6</v>
      </c>
      <c r="E880" t="b">
        <v>1</v>
      </c>
    </row>
    <row r="881" spans="1:5" x14ac:dyDescent="0.4">
      <c r="A881" t="s">
        <v>1758</v>
      </c>
      <c r="B881" t="s">
        <v>1759</v>
      </c>
      <c r="C881">
        <v>2004</v>
      </c>
      <c r="D881">
        <v>5</v>
      </c>
      <c r="E881" t="b">
        <v>0</v>
      </c>
    </row>
    <row r="882" spans="1:5" x14ac:dyDescent="0.4">
      <c r="A882" t="s">
        <v>1760</v>
      </c>
      <c r="B882" t="s">
        <v>1761</v>
      </c>
      <c r="C882">
        <v>2002</v>
      </c>
      <c r="D882">
        <v>29</v>
      </c>
      <c r="E882" t="b">
        <v>1</v>
      </c>
    </row>
    <row r="883" spans="1:5" x14ac:dyDescent="0.4">
      <c r="A883" t="s">
        <v>1762</v>
      </c>
      <c r="B883" t="s">
        <v>1763</v>
      </c>
      <c r="C883">
        <v>2004</v>
      </c>
      <c r="D883">
        <v>6</v>
      </c>
      <c r="E883" t="b">
        <v>0</v>
      </c>
    </row>
    <row r="884" spans="1:5" x14ac:dyDescent="0.4">
      <c r="A884" t="s">
        <v>1764</v>
      </c>
      <c r="B884" t="s">
        <v>275</v>
      </c>
      <c r="C884">
        <v>2003</v>
      </c>
      <c r="D884">
        <v>22</v>
      </c>
      <c r="E884" t="b">
        <v>0</v>
      </c>
    </row>
    <row r="885" spans="1:5" x14ac:dyDescent="0.4">
      <c r="A885" t="s">
        <v>1765</v>
      </c>
      <c r="B885" t="s">
        <v>1766</v>
      </c>
      <c r="C885">
        <v>2004</v>
      </c>
      <c r="D885">
        <v>13</v>
      </c>
      <c r="E885" t="b">
        <v>0</v>
      </c>
    </row>
    <row r="886" spans="1:5" x14ac:dyDescent="0.4">
      <c r="A886" t="s">
        <v>1767</v>
      </c>
      <c r="B886" t="s">
        <v>1768</v>
      </c>
      <c r="C886">
        <v>2004</v>
      </c>
      <c r="D886">
        <v>6</v>
      </c>
      <c r="E886" t="b">
        <v>0</v>
      </c>
    </row>
    <row r="887" spans="1:5" x14ac:dyDescent="0.4">
      <c r="A887" t="s">
        <v>1769</v>
      </c>
      <c r="B887" t="s">
        <v>1770</v>
      </c>
      <c r="C887">
        <v>2004</v>
      </c>
      <c r="D887">
        <v>44</v>
      </c>
      <c r="E887" t="b">
        <v>1</v>
      </c>
    </row>
    <row r="888" spans="1:5" x14ac:dyDescent="0.4">
      <c r="A888" t="s">
        <v>1771</v>
      </c>
      <c r="B888" t="s">
        <v>1772</v>
      </c>
      <c r="C888">
        <v>2004</v>
      </c>
      <c r="D888">
        <v>193</v>
      </c>
      <c r="E888" t="b">
        <v>1</v>
      </c>
    </row>
    <row r="889" spans="1:5" x14ac:dyDescent="0.4">
      <c r="A889" t="s">
        <v>1773</v>
      </c>
      <c r="B889" t="s">
        <v>1774</v>
      </c>
      <c r="C889">
        <v>2003</v>
      </c>
      <c r="D889">
        <v>4</v>
      </c>
      <c r="E889" t="b">
        <v>1</v>
      </c>
    </row>
    <row r="890" spans="1:5" x14ac:dyDescent="0.4">
      <c r="A890" t="s">
        <v>1775</v>
      </c>
      <c r="B890" t="s">
        <v>1776</v>
      </c>
      <c r="C890">
        <v>2004</v>
      </c>
      <c r="D890">
        <v>5</v>
      </c>
      <c r="E890" t="b">
        <v>0</v>
      </c>
    </row>
    <row r="891" spans="1:5" x14ac:dyDescent="0.4">
      <c r="A891" t="s">
        <v>1777</v>
      </c>
      <c r="B891" t="s">
        <v>1778</v>
      </c>
      <c r="C891">
        <v>2009</v>
      </c>
      <c r="D891">
        <v>2</v>
      </c>
      <c r="E891" t="b">
        <v>1</v>
      </c>
    </row>
    <row r="892" spans="1:5" x14ac:dyDescent="0.4">
      <c r="A892" t="s">
        <v>1779</v>
      </c>
      <c r="B892" t="s">
        <v>1780</v>
      </c>
      <c r="C892">
        <v>2004</v>
      </c>
      <c r="D892">
        <v>13</v>
      </c>
      <c r="E892" t="b">
        <v>1</v>
      </c>
    </row>
    <row r="893" spans="1:5" x14ac:dyDescent="0.4">
      <c r="A893" t="s">
        <v>1781</v>
      </c>
      <c r="B893" t="s">
        <v>1782</v>
      </c>
      <c r="C893">
        <v>2008</v>
      </c>
      <c r="D893">
        <v>4</v>
      </c>
      <c r="E893" t="b">
        <v>1</v>
      </c>
    </row>
    <row r="894" spans="1:5" x14ac:dyDescent="0.4">
      <c r="A894" t="s">
        <v>1783</v>
      </c>
      <c r="B894" t="s">
        <v>1784</v>
      </c>
      <c r="C894">
        <v>2004</v>
      </c>
      <c r="D894">
        <v>4</v>
      </c>
      <c r="E894" t="b">
        <v>0</v>
      </c>
    </row>
    <row r="895" spans="1:5" x14ac:dyDescent="0.4">
      <c r="A895" t="s">
        <v>1785</v>
      </c>
      <c r="B895" t="s">
        <v>1786</v>
      </c>
      <c r="C895">
        <v>2004</v>
      </c>
      <c r="D895">
        <v>3</v>
      </c>
      <c r="E895" t="b">
        <v>0</v>
      </c>
    </row>
    <row r="896" spans="1:5" x14ac:dyDescent="0.4">
      <c r="A896" t="s">
        <v>1787</v>
      </c>
      <c r="B896" t="s">
        <v>1788</v>
      </c>
      <c r="C896">
        <v>2002</v>
      </c>
      <c r="D896">
        <v>6</v>
      </c>
      <c r="E896" t="b">
        <v>1</v>
      </c>
    </row>
    <row r="897" spans="1:5" x14ac:dyDescent="0.4">
      <c r="A897" t="s">
        <v>1789</v>
      </c>
      <c r="B897" t="s">
        <v>1790</v>
      </c>
      <c r="C897">
        <v>2004</v>
      </c>
      <c r="D897">
        <v>2</v>
      </c>
      <c r="E897" t="b">
        <v>0</v>
      </c>
    </row>
    <row r="898" spans="1:5" x14ac:dyDescent="0.4">
      <c r="A898" t="s">
        <v>1791</v>
      </c>
      <c r="B898" t="s">
        <v>1792</v>
      </c>
      <c r="C898">
        <v>2004</v>
      </c>
      <c r="D898">
        <v>42</v>
      </c>
      <c r="E898" t="b">
        <v>0</v>
      </c>
    </row>
    <row r="899" spans="1:5" x14ac:dyDescent="0.4">
      <c r="A899" t="s">
        <v>1793</v>
      </c>
      <c r="B899" t="s">
        <v>1794</v>
      </c>
      <c r="C899">
        <v>2004</v>
      </c>
      <c r="D899">
        <v>3</v>
      </c>
      <c r="E899" t="b">
        <v>0</v>
      </c>
    </row>
    <row r="900" spans="1:5" x14ac:dyDescent="0.4">
      <c r="A900" t="s">
        <v>1795</v>
      </c>
      <c r="B900" t="s">
        <v>1796</v>
      </c>
      <c r="C900">
        <v>2005</v>
      </c>
      <c r="D900">
        <v>3</v>
      </c>
      <c r="E900" t="b">
        <v>0</v>
      </c>
    </row>
    <row r="901" spans="1:5" x14ac:dyDescent="0.4">
      <c r="A901" t="s">
        <v>1797</v>
      </c>
      <c r="B901" t="s">
        <v>1798</v>
      </c>
      <c r="C901">
        <v>2006</v>
      </c>
      <c r="D901">
        <v>7</v>
      </c>
      <c r="E901" t="b">
        <v>0</v>
      </c>
    </row>
    <row r="902" spans="1:5" x14ac:dyDescent="0.4">
      <c r="A902" t="s">
        <v>1799</v>
      </c>
      <c r="B902" t="s">
        <v>1800</v>
      </c>
      <c r="C902">
        <v>2003</v>
      </c>
      <c r="D902">
        <v>6</v>
      </c>
      <c r="E902" t="b">
        <v>0</v>
      </c>
    </row>
    <row r="903" spans="1:5" x14ac:dyDescent="0.4">
      <c r="A903" t="s">
        <v>1801</v>
      </c>
      <c r="B903" t="s">
        <v>1802</v>
      </c>
      <c r="C903">
        <v>2004</v>
      </c>
      <c r="D903">
        <v>6</v>
      </c>
      <c r="E903" t="b">
        <v>0</v>
      </c>
    </row>
    <row r="904" spans="1:5" x14ac:dyDescent="0.4">
      <c r="A904" t="s">
        <v>1803</v>
      </c>
      <c r="B904" t="s">
        <v>1804</v>
      </c>
      <c r="C904">
        <v>2003</v>
      </c>
      <c r="D904">
        <v>4</v>
      </c>
      <c r="E904" t="b">
        <v>0</v>
      </c>
    </row>
    <row r="905" spans="1:5" x14ac:dyDescent="0.4">
      <c r="A905" t="s">
        <v>1805</v>
      </c>
      <c r="B905" t="s">
        <v>1806</v>
      </c>
      <c r="C905">
        <v>2004</v>
      </c>
      <c r="D905">
        <v>23</v>
      </c>
      <c r="E905" t="b">
        <v>1</v>
      </c>
    </row>
    <row r="906" spans="1:5" x14ac:dyDescent="0.4">
      <c r="A906" t="s">
        <v>1807</v>
      </c>
      <c r="B906" t="s">
        <v>1808</v>
      </c>
      <c r="C906">
        <v>2002</v>
      </c>
      <c r="D906">
        <v>6</v>
      </c>
      <c r="E906" t="b">
        <v>0</v>
      </c>
    </row>
    <row r="907" spans="1:5" x14ac:dyDescent="0.4">
      <c r="A907" t="s">
        <v>1809</v>
      </c>
      <c r="B907" t="s">
        <v>1810</v>
      </c>
      <c r="C907">
        <v>2004</v>
      </c>
      <c r="D907">
        <v>3</v>
      </c>
      <c r="E907" t="b">
        <v>0</v>
      </c>
    </row>
    <row r="908" spans="1:5" x14ac:dyDescent="0.4">
      <c r="A908" t="s">
        <v>1811</v>
      </c>
      <c r="B908" t="s">
        <v>463</v>
      </c>
      <c r="C908">
        <v>2004</v>
      </c>
      <c r="D908">
        <v>6</v>
      </c>
      <c r="E908" t="b">
        <v>1</v>
      </c>
    </row>
    <row r="909" spans="1:5" x14ac:dyDescent="0.4">
      <c r="A909" t="s">
        <v>1812</v>
      </c>
      <c r="B909" t="s">
        <v>1813</v>
      </c>
      <c r="C909">
        <v>2004</v>
      </c>
      <c r="D909">
        <v>15</v>
      </c>
      <c r="E909" t="b">
        <v>0</v>
      </c>
    </row>
    <row r="910" spans="1:5" x14ac:dyDescent="0.4">
      <c r="A910" t="s">
        <v>1814</v>
      </c>
      <c r="B910" t="s">
        <v>1815</v>
      </c>
      <c r="C910">
        <v>2002</v>
      </c>
      <c r="D910">
        <v>10</v>
      </c>
      <c r="E910" t="b">
        <v>0</v>
      </c>
    </row>
    <row r="911" spans="1:5" x14ac:dyDescent="0.4">
      <c r="A911" t="s">
        <v>1816</v>
      </c>
      <c r="B911" t="s">
        <v>1817</v>
      </c>
      <c r="C911">
        <v>2004</v>
      </c>
      <c r="D911">
        <v>19</v>
      </c>
      <c r="E911" t="b">
        <v>1</v>
      </c>
    </row>
    <row r="912" spans="1:5" x14ac:dyDescent="0.4">
      <c r="A912" t="s">
        <v>1818</v>
      </c>
      <c r="B912" t="s">
        <v>1819</v>
      </c>
      <c r="C912">
        <v>2002</v>
      </c>
      <c r="D912">
        <v>9</v>
      </c>
      <c r="E912" t="b">
        <v>0</v>
      </c>
    </row>
    <row r="913" spans="1:5" x14ac:dyDescent="0.4">
      <c r="A913" t="s">
        <v>1820</v>
      </c>
      <c r="B913" t="s">
        <v>1821</v>
      </c>
      <c r="C913">
        <v>2003</v>
      </c>
      <c r="D913">
        <v>5</v>
      </c>
      <c r="E913" t="b">
        <v>1</v>
      </c>
    </row>
    <row r="914" spans="1:5" x14ac:dyDescent="0.4">
      <c r="A914" t="s">
        <v>1822</v>
      </c>
      <c r="B914" t="s">
        <v>571</v>
      </c>
      <c r="C914">
        <v>2006</v>
      </c>
      <c r="D914">
        <v>5</v>
      </c>
      <c r="E914" t="b">
        <v>1</v>
      </c>
    </row>
    <row r="915" spans="1:5" x14ac:dyDescent="0.4">
      <c r="A915" t="s">
        <v>1823</v>
      </c>
      <c r="B915" t="s">
        <v>1824</v>
      </c>
      <c r="C915">
        <v>2004</v>
      </c>
      <c r="D915">
        <v>4</v>
      </c>
      <c r="E915" t="b">
        <v>1</v>
      </c>
    </row>
    <row r="916" spans="1:5" x14ac:dyDescent="0.4">
      <c r="A916" t="s">
        <v>1825</v>
      </c>
      <c r="B916" t="s">
        <v>1826</v>
      </c>
      <c r="C916">
        <v>2004</v>
      </c>
      <c r="D916">
        <v>3</v>
      </c>
      <c r="E916" t="b">
        <v>0</v>
      </c>
    </row>
    <row r="917" spans="1:5" x14ac:dyDescent="0.4">
      <c r="A917" t="s">
        <v>1827</v>
      </c>
      <c r="B917" t="s">
        <v>1828</v>
      </c>
      <c r="C917">
        <v>2003</v>
      </c>
      <c r="D917">
        <v>5</v>
      </c>
      <c r="E917" t="b">
        <v>0</v>
      </c>
    </row>
    <row r="918" spans="1:5" x14ac:dyDescent="0.4">
      <c r="A918" t="s">
        <v>1829</v>
      </c>
      <c r="B918" t="s">
        <v>1830</v>
      </c>
      <c r="C918">
        <v>2003</v>
      </c>
      <c r="D918">
        <v>13</v>
      </c>
      <c r="E918" t="b">
        <v>0</v>
      </c>
    </row>
    <row r="919" spans="1:5" x14ac:dyDescent="0.4">
      <c r="A919" t="s">
        <v>1831</v>
      </c>
      <c r="B919" t="s">
        <v>1832</v>
      </c>
      <c r="C919">
        <v>2004</v>
      </c>
      <c r="D919">
        <v>6</v>
      </c>
      <c r="E919" t="b">
        <v>1</v>
      </c>
    </row>
    <row r="920" spans="1:5" x14ac:dyDescent="0.4">
      <c r="A920" t="s">
        <v>1833</v>
      </c>
      <c r="B920" t="s">
        <v>1834</v>
      </c>
      <c r="C920">
        <v>2015</v>
      </c>
      <c r="D920">
        <v>13</v>
      </c>
      <c r="E920" t="b">
        <v>1</v>
      </c>
    </row>
    <row r="921" spans="1:5" x14ac:dyDescent="0.4">
      <c r="A921" t="s">
        <v>1835</v>
      </c>
      <c r="B921" t="s">
        <v>1836</v>
      </c>
      <c r="C921">
        <v>2004</v>
      </c>
      <c r="D921">
        <v>5</v>
      </c>
      <c r="E921" t="b">
        <v>0</v>
      </c>
    </row>
    <row r="922" spans="1:5" x14ac:dyDescent="0.4">
      <c r="A922" t="s">
        <v>1837</v>
      </c>
      <c r="B922" t="s">
        <v>1838</v>
      </c>
      <c r="C922">
        <v>2003</v>
      </c>
      <c r="D922">
        <v>9</v>
      </c>
      <c r="E922" t="b">
        <v>0</v>
      </c>
    </row>
    <row r="923" spans="1:5" x14ac:dyDescent="0.4">
      <c r="A923" t="s">
        <v>1839</v>
      </c>
      <c r="B923" t="s">
        <v>1840</v>
      </c>
      <c r="C923">
        <v>2001</v>
      </c>
      <c r="D923">
        <v>7</v>
      </c>
      <c r="E923" t="b">
        <v>0</v>
      </c>
    </row>
    <row r="924" spans="1:5" x14ac:dyDescent="0.4">
      <c r="A924" t="s">
        <v>1841</v>
      </c>
      <c r="B924" t="s">
        <v>1842</v>
      </c>
      <c r="C924">
        <v>2003</v>
      </c>
      <c r="D924">
        <v>4</v>
      </c>
      <c r="E924" t="b">
        <v>0</v>
      </c>
    </row>
    <row r="925" spans="1:5" x14ac:dyDescent="0.4">
      <c r="A925" t="s">
        <v>1843</v>
      </c>
      <c r="B925" t="s">
        <v>1844</v>
      </c>
      <c r="C925">
        <v>2003</v>
      </c>
      <c r="D925">
        <v>8</v>
      </c>
      <c r="E925" t="b">
        <v>0</v>
      </c>
    </row>
    <row r="926" spans="1:5" x14ac:dyDescent="0.4">
      <c r="A926" t="s">
        <v>1845</v>
      </c>
      <c r="B926" t="s">
        <v>1846</v>
      </c>
      <c r="C926">
        <v>2004</v>
      </c>
      <c r="D926">
        <v>16</v>
      </c>
      <c r="E926" t="b">
        <v>0</v>
      </c>
    </row>
    <row r="927" spans="1:5" x14ac:dyDescent="0.4">
      <c r="A927" t="s">
        <v>1847</v>
      </c>
      <c r="B927" t="s">
        <v>1848</v>
      </c>
      <c r="C927">
        <v>2003</v>
      </c>
      <c r="D927">
        <v>12</v>
      </c>
      <c r="E927" t="b">
        <v>1</v>
      </c>
    </row>
    <row r="928" spans="1:5" x14ac:dyDescent="0.4">
      <c r="A928" t="s">
        <v>1849</v>
      </c>
      <c r="B928" t="s">
        <v>1850</v>
      </c>
      <c r="C928">
        <v>2004</v>
      </c>
      <c r="D928">
        <v>20</v>
      </c>
      <c r="E928" t="b">
        <v>1</v>
      </c>
    </row>
    <row r="929" spans="1:5" x14ac:dyDescent="0.4">
      <c r="A929" t="s">
        <v>1851</v>
      </c>
      <c r="B929" t="s">
        <v>1852</v>
      </c>
      <c r="C929">
        <v>2004</v>
      </c>
      <c r="D929">
        <v>9</v>
      </c>
      <c r="E929" t="b">
        <v>1</v>
      </c>
    </row>
    <row r="930" spans="1:5" x14ac:dyDescent="0.4">
      <c r="A930" t="s">
        <v>1853</v>
      </c>
      <c r="B930" t="s">
        <v>1854</v>
      </c>
      <c r="C930">
        <v>2004</v>
      </c>
      <c r="D930">
        <v>8</v>
      </c>
      <c r="E930" t="b">
        <v>0</v>
      </c>
    </row>
    <row r="931" spans="1:5" x14ac:dyDescent="0.4">
      <c r="A931" t="s">
        <v>1855</v>
      </c>
      <c r="B931" t="s">
        <v>1856</v>
      </c>
      <c r="C931">
        <v>2003</v>
      </c>
      <c r="D931">
        <v>5</v>
      </c>
      <c r="E931" t="b">
        <v>0</v>
      </c>
    </row>
    <row r="932" spans="1:5" x14ac:dyDescent="0.4">
      <c r="A932" t="s">
        <v>1857</v>
      </c>
      <c r="B932" t="s">
        <v>1858</v>
      </c>
      <c r="C932">
        <v>2004</v>
      </c>
      <c r="D932">
        <v>4</v>
      </c>
      <c r="E932" t="b">
        <v>0</v>
      </c>
    </row>
    <row r="933" spans="1:5" x14ac:dyDescent="0.4">
      <c r="A933" t="s">
        <v>1859</v>
      </c>
      <c r="B933" t="s">
        <v>1860</v>
      </c>
      <c r="C933">
        <v>2004</v>
      </c>
      <c r="D933">
        <v>20</v>
      </c>
      <c r="E933" t="b">
        <v>0</v>
      </c>
    </row>
    <row r="934" spans="1:5" x14ac:dyDescent="0.4">
      <c r="A934" t="s">
        <v>1861</v>
      </c>
      <c r="B934" t="s">
        <v>1862</v>
      </c>
      <c r="C934">
        <v>2003</v>
      </c>
      <c r="D934">
        <v>5</v>
      </c>
      <c r="E934" t="b">
        <v>0</v>
      </c>
    </row>
    <row r="935" spans="1:5" x14ac:dyDescent="0.4">
      <c r="A935" t="s">
        <v>1863</v>
      </c>
      <c r="B935" t="s">
        <v>1864</v>
      </c>
      <c r="C935">
        <v>2003</v>
      </c>
      <c r="D935">
        <v>10</v>
      </c>
      <c r="E935" t="b">
        <v>0</v>
      </c>
    </row>
    <row r="936" spans="1:5" x14ac:dyDescent="0.4">
      <c r="A936" t="s">
        <v>1865</v>
      </c>
      <c r="B936" t="s">
        <v>1866</v>
      </c>
      <c r="C936">
        <v>2003</v>
      </c>
      <c r="D936">
        <v>10</v>
      </c>
      <c r="E936" t="b">
        <v>0</v>
      </c>
    </row>
    <row r="937" spans="1:5" x14ac:dyDescent="0.4">
      <c r="A937" t="s">
        <v>1867</v>
      </c>
      <c r="B937" t="s">
        <v>1868</v>
      </c>
      <c r="C937">
        <v>2003</v>
      </c>
      <c r="D937">
        <v>9</v>
      </c>
      <c r="E937" t="b">
        <v>0</v>
      </c>
    </row>
    <row r="938" spans="1:5" x14ac:dyDescent="0.4">
      <c r="A938" t="s">
        <v>1869</v>
      </c>
      <c r="B938" t="s">
        <v>1870</v>
      </c>
      <c r="C938">
        <v>2004</v>
      </c>
      <c r="D938">
        <v>5</v>
      </c>
      <c r="E938" t="b">
        <v>0</v>
      </c>
    </row>
    <row r="939" spans="1:5" x14ac:dyDescent="0.4">
      <c r="A939" t="s">
        <v>1871</v>
      </c>
      <c r="B939" t="s">
        <v>1872</v>
      </c>
      <c r="C939">
        <v>2004</v>
      </c>
      <c r="D939">
        <v>4</v>
      </c>
      <c r="E939" t="b">
        <v>0</v>
      </c>
    </row>
    <row r="940" spans="1:5" x14ac:dyDescent="0.4">
      <c r="A940" t="s">
        <v>1873</v>
      </c>
      <c r="B940" t="s">
        <v>1874</v>
      </c>
      <c r="C940">
        <v>2004</v>
      </c>
      <c r="D940">
        <v>5</v>
      </c>
      <c r="E940" t="b">
        <v>0</v>
      </c>
    </row>
    <row r="941" spans="1:5" x14ac:dyDescent="0.4">
      <c r="A941" t="s">
        <v>1875</v>
      </c>
      <c r="B941" t="s">
        <v>1876</v>
      </c>
      <c r="C941">
        <v>2004</v>
      </c>
      <c r="D941">
        <v>3</v>
      </c>
      <c r="E941" t="b">
        <v>0</v>
      </c>
    </row>
    <row r="942" spans="1:5" x14ac:dyDescent="0.4">
      <c r="A942" t="s">
        <v>1877</v>
      </c>
      <c r="B942" t="s">
        <v>1878</v>
      </c>
      <c r="C942">
        <v>2004</v>
      </c>
      <c r="D942">
        <v>9</v>
      </c>
      <c r="E942" t="b">
        <v>0</v>
      </c>
    </row>
    <row r="943" spans="1:5" x14ac:dyDescent="0.4">
      <c r="A943" t="s">
        <v>1879</v>
      </c>
      <c r="B943" t="s">
        <v>1880</v>
      </c>
      <c r="C943">
        <v>2003</v>
      </c>
      <c r="D943">
        <v>8</v>
      </c>
      <c r="E943" t="b">
        <v>1</v>
      </c>
    </row>
    <row r="944" spans="1:5" x14ac:dyDescent="0.4">
      <c r="A944" t="s">
        <v>1881</v>
      </c>
      <c r="B944" t="s">
        <v>1882</v>
      </c>
      <c r="C944">
        <v>2004</v>
      </c>
      <c r="D944">
        <v>14</v>
      </c>
      <c r="E944" t="b">
        <v>0</v>
      </c>
    </row>
    <row r="945" spans="1:5" x14ac:dyDescent="0.4">
      <c r="A945" t="s">
        <v>1883</v>
      </c>
      <c r="B945" t="s">
        <v>1884</v>
      </c>
      <c r="C945">
        <v>2003</v>
      </c>
      <c r="D945">
        <v>14</v>
      </c>
      <c r="E945" t="b">
        <v>1</v>
      </c>
    </row>
    <row r="946" spans="1:5" x14ac:dyDescent="0.4">
      <c r="A946" t="s">
        <v>1885</v>
      </c>
      <c r="B946" t="s">
        <v>1886</v>
      </c>
      <c r="C946">
        <v>2003</v>
      </c>
      <c r="D946">
        <v>5</v>
      </c>
      <c r="E946" t="b">
        <v>1</v>
      </c>
    </row>
    <row r="947" spans="1:5" x14ac:dyDescent="0.4">
      <c r="A947" t="s">
        <v>1887</v>
      </c>
      <c r="B947" t="s">
        <v>1888</v>
      </c>
      <c r="C947">
        <v>2004</v>
      </c>
      <c r="D947">
        <v>18</v>
      </c>
      <c r="E947" t="b">
        <v>1</v>
      </c>
    </row>
    <row r="948" spans="1:5" x14ac:dyDescent="0.4">
      <c r="A948" t="s">
        <v>1889</v>
      </c>
      <c r="B948" t="s">
        <v>1890</v>
      </c>
      <c r="C948">
        <v>2004</v>
      </c>
      <c r="D948">
        <v>6</v>
      </c>
      <c r="E948" t="b">
        <v>0</v>
      </c>
    </row>
    <row r="949" spans="1:5" x14ac:dyDescent="0.4">
      <c r="A949" t="s">
        <v>1891</v>
      </c>
      <c r="B949" t="s">
        <v>1892</v>
      </c>
      <c r="C949">
        <v>2004</v>
      </c>
      <c r="D949">
        <v>7</v>
      </c>
      <c r="E949" t="b">
        <v>0</v>
      </c>
    </row>
    <row r="950" spans="1:5" x14ac:dyDescent="0.4">
      <c r="A950" t="s">
        <v>1893</v>
      </c>
      <c r="B950" t="s">
        <v>1894</v>
      </c>
      <c r="C950">
        <v>2004</v>
      </c>
      <c r="D950">
        <v>2</v>
      </c>
      <c r="E950" t="b">
        <v>0</v>
      </c>
    </row>
    <row r="951" spans="1:5" x14ac:dyDescent="0.4">
      <c r="A951" t="s">
        <v>1895</v>
      </c>
      <c r="B951" t="s">
        <v>1896</v>
      </c>
      <c r="C951">
        <v>2004</v>
      </c>
      <c r="D951">
        <v>5</v>
      </c>
      <c r="E951" t="b">
        <v>0</v>
      </c>
    </row>
    <row r="952" spans="1:5" x14ac:dyDescent="0.4">
      <c r="A952" t="s">
        <v>1897</v>
      </c>
      <c r="B952" t="s">
        <v>1898</v>
      </c>
      <c r="C952">
        <v>2002</v>
      </c>
      <c r="D952">
        <v>8</v>
      </c>
      <c r="E952" t="b">
        <v>1</v>
      </c>
    </row>
    <row r="953" spans="1:5" x14ac:dyDescent="0.4">
      <c r="A953" t="s">
        <v>1899</v>
      </c>
      <c r="B953" t="s">
        <v>1900</v>
      </c>
      <c r="C953">
        <v>2005</v>
      </c>
      <c r="D953">
        <v>7</v>
      </c>
      <c r="E953" t="b">
        <v>1</v>
      </c>
    </row>
    <row r="954" spans="1:5" x14ac:dyDescent="0.4">
      <c r="A954" t="s">
        <v>1901</v>
      </c>
      <c r="B954" t="s">
        <v>1902</v>
      </c>
      <c r="C954">
        <v>2015</v>
      </c>
      <c r="D954">
        <v>4</v>
      </c>
      <c r="E954" t="b">
        <v>1</v>
      </c>
    </row>
    <row r="955" spans="1:5" x14ac:dyDescent="0.4">
      <c r="A955" t="s">
        <v>1903</v>
      </c>
      <c r="B955" t="s">
        <v>1904</v>
      </c>
      <c r="C955">
        <v>2002</v>
      </c>
      <c r="D955">
        <v>17</v>
      </c>
      <c r="E955" t="b">
        <v>1</v>
      </c>
    </row>
    <row r="956" spans="1:5" x14ac:dyDescent="0.4">
      <c r="A956" t="s">
        <v>1905</v>
      </c>
      <c r="B956" t="s">
        <v>1906</v>
      </c>
      <c r="C956">
        <v>2002</v>
      </c>
      <c r="D956">
        <v>39</v>
      </c>
      <c r="E956" t="b">
        <v>1</v>
      </c>
    </row>
    <row r="957" spans="1:5" x14ac:dyDescent="0.4">
      <c r="A957" t="s">
        <v>1907</v>
      </c>
      <c r="B957" t="s">
        <v>1908</v>
      </c>
      <c r="C957">
        <v>2006</v>
      </c>
      <c r="D957">
        <v>5</v>
      </c>
      <c r="E957" t="b">
        <v>1</v>
      </c>
    </row>
    <row r="958" spans="1:5" x14ac:dyDescent="0.4">
      <c r="A958" t="s">
        <v>1909</v>
      </c>
      <c r="B958" t="s">
        <v>1910</v>
      </c>
      <c r="C958">
        <v>2005</v>
      </c>
      <c r="D958">
        <v>8</v>
      </c>
      <c r="E958" t="b">
        <v>0</v>
      </c>
    </row>
    <row r="959" spans="1:5" x14ac:dyDescent="0.4">
      <c r="A959" t="s">
        <v>1911</v>
      </c>
      <c r="B959" t="s">
        <v>1912</v>
      </c>
      <c r="C959">
        <v>2005</v>
      </c>
      <c r="D959">
        <v>24</v>
      </c>
      <c r="E959" t="b">
        <v>1</v>
      </c>
    </row>
    <row r="960" spans="1:5" x14ac:dyDescent="0.4">
      <c r="A960" t="s">
        <v>1913</v>
      </c>
      <c r="B960" t="s">
        <v>1914</v>
      </c>
      <c r="C960">
        <v>2005</v>
      </c>
      <c r="D960">
        <v>8</v>
      </c>
      <c r="E960" t="b">
        <v>1</v>
      </c>
    </row>
    <row r="961" spans="1:5" x14ac:dyDescent="0.4">
      <c r="A961" t="s">
        <v>1915</v>
      </c>
      <c r="B961" t="s">
        <v>1916</v>
      </c>
      <c r="C961">
        <v>2005</v>
      </c>
      <c r="D961">
        <v>2</v>
      </c>
      <c r="E961" t="b">
        <v>0</v>
      </c>
    </row>
    <row r="962" spans="1:5" x14ac:dyDescent="0.4">
      <c r="A962" t="s">
        <v>1917</v>
      </c>
      <c r="B962" t="s">
        <v>1918</v>
      </c>
      <c r="C962">
        <v>2005</v>
      </c>
      <c r="D962">
        <v>28</v>
      </c>
      <c r="E962" t="b">
        <v>0</v>
      </c>
    </row>
    <row r="963" spans="1:5" x14ac:dyDescent="0.4">
      <c r="A963" t="s">
        <v>1919</v>
      </c>
      <c r="B963" t="s">
        <v>1920</v>
      </c>
      <c r="C963">
        <v>2011</v>
      </c>
      <c r="D963">
        <v>6</v>
      </c>
      <c r="E963" t="b">
        <v>1</v>
      </c>
    </row>
    <row r="964" spans="1:5" x14ac:dyDescent="0.4">
      <c r="A964" t="s">
        <v>1921</v>
      </c>
      <c r="B964" t="s">
        <v>1922</v>
      </c>
      <c r="C964">
        <v>2005</v>
      </c>
      <c r="D964">
        <v>3</v>
      </c>
      <c r="E964" t="b">
        <v>1</v>
      </c>
    </row>
    <row r="965" spans="1:5" x14ac:dyDescent="0.4">
      <c r="A965" t="s">
        <v>1923</v>
      </c>
      <c r="B965" t="s">
        <v>1924</v>
      </c>
      <c r="C965">
        <v>2005</v>
      </c>
      <c r="D965">
        <v>3</v>
      </c>
      <c r="E965" t="b">
        <v>0</v>
      </c>
    </row>
    <row r="966" spans="1:5" x14ac:dyDescent="0.4">
      <c r="A966" t="s">
        <v>1925</v>
      </c>
      <c r="B966" t="s">
        <v>1926</v>
      </c>
      <c r="C966">
        <v>2005</v>
      </c>
      <c r="D966">
        <v>4</v>
      </c>
      <c r="E966" t="b">
        <v>1</v>
      </c>
    </row>
    <row r="967" spans="1:5" x14ac:dyDescent="0.4">
      <c r="A967" t="s">
        <v>1927</v>
      </c>
      <c r="B967" t="s">
        <v>1928</v>
      </c>
      <c r="C967">
        <v>2005</v>
      </c>
      <c r="D967">
        <v>4</v>
      </c>
      <c r="E967" t="b">
        <v>0</v>
      </c>
    </row>
    <row r="968" spans="1:5" x14ac:dyDescent="0.4">
      <c r="A968" t="s">
        <v>1929</v>
      </c>
      <c r="B968" t="s">
        <v>1930</v>
      </c>
      <c r="C968">
        <v>2005</v>
      </c>
      <c r="D968">
        <v>5</v>
      </c>
      <c r="E968" t="b">
        <v>0</v>
      </c>
    </row>
    <row r="969" spans="1:5" x14ac:dyDescent="0.4">
      <c r="A969" t="s">
        <v>1931</v>
      </c>
      <c r="B969" t="s">
        <v>1932</v>
      </c>
      <c r="C969">
        <v>2005</v>
      </c>
      <c r="D969">
        <v>7</v>
      </c>
      <c r="E969" t="b">
        <v>1</v>
      </c>
    </row>
    <row r="970" spans="1:5" x14ac:dyDescent="0.4">
      <c r="A970" t="s">
        <v>1933</v>
      </c>
      <c r="B970" t="s">
        <v>1934</v>
      </c>
      <c r="C970">
        <v>2005</v>
      </c>
      <c r="D970">
        <v>6</v>
      </c>
      <c r="E970" t="b">
        <v>0</v>
      </c>
    </row>
    <row r="971" spans="1:5" x14ac:dyDescent="0.4">
      <c r="A971" t="s">
        <v>1935</v>
      </c>
      <c r="B971" t="s">
        <v>1936</v>
      </c>
      <c r="C971">
        <v>2005</v>
      </c>
      <c r="D971">
        <v>8</v>
      </c>
      <c r="E971" t="b">
        <v>1</v>
      </c>
    </row>
    <row r="972" spans="1:5" x14ac:dyDescent="0.4">
      <c r="A972" t="s">
        <v>1937</v>
      </c>
      <c r="B972" t="s">
        <v>1938</v>
      </c>
      <c r="C972">
        <v>2008</v>
      </c>
      <c r="D972">
        <v>18</v>
      </c>
      <c r="E972" t="b">
        <v>0</v>
      </c>
    </row>
    <row r="973" spans="1:5" x14ac:dyDescent="0.4">
      <c r="A973" t="s">
        <v>1939</v>
      </c>
      <c r="B973" t="s">
        <v>1940</v>
      </c>
      <c r="C973">
        <v>2005</v>
      </c>
      <c r="D973">
        <v>4</v>
      </c>
      <c r="E973" t="b">
        <v>0</v>
      </c>
    </row>
    <row r="974" spans="1:5" x14ac:dyDescent="0.4">
      <c r="A974" t="s">
        <v>1941</v>
      </c>
      <c r="B974" t="s">
        <v>1942</v>
      </c>
      <c r="C974">
        <v>2005</v>
      </c>
      <c r="D974">
        <v>9</v>
      </c>
      <c r="E974" t="b">
        <v>0</v>
      </c>
    </row>
    <row r="975" spans="1:5" x14ac:dyDescent="0.4">
      <c r="A975" t="s">
        <v>1943</v>
      </c>
      <c r="B975" t="s">
        <v>1944</v>
      </c>
      <c r="C975">
        <v>2005</v>
      </c>
      <c r="D975">
        <v>21</v>
      </c>
      <c r="E975" t="b">
        <v>0</v>
      </c>
    </row>
    <row r="976" spans="1:5" x14ac:dyDescent="0.4">
      <c r="A976" t="s">
        <v>1945</v>
      </c>
      <c r="B976" t="s">
        <v>1946</v>
      </c>
      <c r="C976">
        <v>2005</v>
      </c>
      <c r="D976">
        <v>5</v>
      </c>
      <c r="E976" t="b">
        <v>1</v>
      </c>
    </row>
    <row r="977" spans="1:5" x14ac:dyDescent="0.4">
      <c r="A977" t="s">
        <v>1947</v>
      </c>
      <c r="B977" t="s">
        <v>1948</v>
      </c>
      <c r="C977">
        <v>2005</v>
      </c>
      <c r="D977">
        <v>5</v>
      </c>
      <c r="E977" t="b">
        <v>0</v>
      </c>
    </row>
    <row r="978" spans="1:5" x14ac:dyDescent="0.4">
      <c r="A978" t="s">
        <v>1949</v>
      </c>
      <c r="B978" t="s">
        <v>1950</v>
      </c>
      <c r="C978">
        <v>2005</v>
      </c>
      <c r="D978">
        <v>2</v>
      </c>
      <c r="E978" t="b">
        <v>0</v>
      </c>
    </row>
    <row r="979" spans="1:5" x14ac:dyDescent="0.4">
      <c r="A979" t="s">
        <v>1951</v>
      </c>
      <c r="B979" t="s">
        <v>1952</v>
      </c>
      <c r="C979">
        <v>2005</v>
      </c>
      <c r="D979">
        <v>4</v>
      </c>
      <c r="E979" t="b">
        <v>0</v>
      </c>
    </row>
    <row r="980" spans="1:5" x14ac:dyDescent="0.4">
      <c r="A980" t="s">
        <v>1953</v>
      </c>
      <c r="B980" t="s">
        <v>1954</v>
      </c>
      <c r="C980">
        <v>2005</v>
      </c>
      <c r="D980">
        <v>9</v>
      </c>
      <c r="E980" t="b">
        <v>0</v>
      </c>
    </row>
    <row r="981" spans="1:5" x14ac:dyDescent="0.4">
      <c r="A981" t="s">
        <v>1955</v>
      </c>
      <c r="B981" t="s">
        <v>1956</v>
      </c>
      <c r="C981">
        <v>2005</v>
      </c>
      <c r="D981">
        <v>9</v>
      </c>
      <c r="E981" t="b">
        <v>1</v>
      </c>
    </row>
    <row r="982" spans="1:5" x14ac:dyDescent="0.4">
      <c r="A982" t="s">
        <v>1957</v>
      </c>
      <c r="B982" t="s">
        <v>1958</v>
      </c>
      <c r="C982">
        <v>2007</v>
      </c>
      <c r="D982">
        <v>10</v>
      </c>
      <c r="E982" t="b">
        <v>0</v>
      </c>
    </row>
    <row r="983" spans="1:5" x14ac:dyDescent="0.4">
      <c r="A983" t="s">
        <v>1959</v>
      </c>
      <c r="B983" t="s">
        <v>1960</v>
      </c>
      <c r="C983">
        <v>2005</v>
      </c>
      <c r="D983">
        <v>10</v>
      </c>
      <c r="E983" t="b">
        <v>1</v>
      </c>
    </row>
    <row r="984" spans="1:5" x14ac:dyDescent="0.4">
      <c r="A984" t="s">
        <v>1961</v>
      </c>
      <c r="B984" t="s">
        <v>1962</v>
      </c>
      <c r="C984">
        <v>2008</v>
      </c>
      <c r="D984">
        <v>11</v>
      </c>
      <c r="E984" t="b">
        <v>1</v>
      </c>
    </row>
    <row r="985" spans="1:5" x14ac:dyDescent="0.4">
      <c r="A985" t="s">
        <v>1963</v>
      </c>
      <c r="B985" t="s">
        <v>1964</v>
      </c>
      <c r="C985">
        <v>2005</v>
      </c>
      <c r="D985">
        <v>19</v>
      </c>
      <c r="E985" t="b">
        <v>0</v>
      </c>
    </row>
    <row r="986" spans="1:5" x14ac:dyDescent="0.4">
      <c r="A986" t="s">
        <v>1965</v>
      </c>
      <c r="B986" t="s">
        <v>1966</v>
      </c>
      <c r="C986">
        <v>2005</v>
      </c>
      <c r="D986">
        <v>6</v>
      </c>
      <c r="E986" t="b">
        <v>0</v>
      </c>
    </row>
    <row r="987" spans="1:5" x14ac:dyDescent="0.4">
      <c r="A987" t="s">
        <v>1967</v>
      </c>
      <c r="B987" t="s">
        <v>1968</v>
      </c>
      <c r="C987">
        <v>2010</v>
      </c>
      <c r="D987">
        <v>26</v>
      </c>
      <c r="E987" t="b">
        <v>1</v>
      </c>
    </row>
    <row r="988" spans="1:5" x14ac:dyDescent="0.4">
      <c r="A988" t="s">
        <v>1969</v>
      </c>
      <c r="B988" t="s">
        <v>1970</v>
      </c>
      <c r="C988">
        <v>2005</v>
      </c>
      <c r="D988">
        <v>3</v>
      </c>
      <c r="E988" t="b">
        <v>0</v>
      </c>
    </row>
    <row r="989" spans="1:5" x14ac:dyDescent="0.4">
      <c r="A989" t="s">
        <v>1971</v>
      </c>
      <c r="B989" t="s">
        <v>1972</v>
      </c>
      <c r="C989">
        <v>2005</v>
      </c>
      <c r="D989">
        <v>9</v>
      </c>
      <c r="E989" t="b">
        <v>0</v>
      </c>
    </row>
    <row r="990" spans="1:5" x14ac:dyDescent="0.4">
      <c r="A990" t="s">
        <v>1973</v>
      </c>
      <c r="B990" t="s">
        <v>1974</v>
      </c>
      <c r="C990">
        <v>2005</v>
      </c>
      <c r="D990">
        <v>11</v>
      </c>
      <c r="E990" t="b">
        <v>0</v>
      </c>
    </row>
    <row r="991" spans="1:5" x14ac:dyDescent="0.4">
      <c r="A991" t="s">
        <v>1975</v>
      </c>
      <c r="B991" t="s">
        <v>1976</v>
      </c>
      <c r="C991">
        <v>2005</v>
      </c>
      <c r="D991">
        <v>7</v>
      </c>
      <c r="E991" t="b">
        <v>1</v>
      </c>
    </row>
    <row r="992" spans="1:5" x14ac:dyDescent="0.4">
      <c r="A992" t="s">
        <v>1977</v>
      </c>
      <c r="B992" t="s">
        <v>1978</v>
      </c>
      <c r="C992">
        <v>2005</v>
      </c>
      <c r="D992">
        <v>6</v>
      </c>
      <c r="E992" t="b">
        <v>0</v>
      </c>
    </row>
    <row r="993" spans="1:5" x14ac:dyDescent="0.4">
      <c r="A993" t="s">
        <v>1979</v>
      </c>
      <c r="B993" t="s">
        <v>1980</v>
      </c>
      <c r="C993">
        <v>2007</v>
      </c>
      <c r="D993">
        <v>7</v>
      </c>
      <c r="E993" t="b">
        <v>0</v>
      </c>
    </row>
    <row r="994" spans="1:5" x14ac:dyDescent="0.4">
      <c r="A994" t="s">
        <v>1981</v>
      </c>
      <c r="B994" t="s">
        <v>1982</v>
      </c>
      <c r="C994">
        <v>2005</v>
      </c>
      <c r="D994">
        <v>4</v>
      </c>
      <c r="E994" t="b">
        <v>0</v>
      </c>
    </row>
    <row r="995" spans="1:5" x14ac:dyDescent="0.4">
      <c r="A995" t="s">
        <v>1983</v>
      </c>
      <c r="B995" t="s">
        <v>1984</v>
      </c>
      <c r="C995">
        <v>2005</v>
      </c>
      <c r="D995">
        <v>10</v>
      </c>
      <c r="E995" t="b">
        <v>0</v>
      </c>
    </row>
    <row r="996" spans="1:5" x14ac:dyDescent="0.4">
      <c r="A996" t="s">
        <v>1985</v>
      </c>
      <c r="B996" t="s">
        <v>1986</v>
      </c>
      <c r="C996">
        <v>2005</v>
      </c>
      <c r="D996">
        <v>4</v>
      </c>
      <c r="E996" t="b">
        <v>1</v>
      </c>
    </row>
    <row r="997" spans="1:5" x14ac:dyDescent="0.4">
      <c r="A997" t="s">
        <v>1987</v>
      </c>
      <c r="B997" t="s">
        <v>1988</v>
      </c>
      <c r="C997">
        <v>2005</v>
      </c>
      <c r="D997">
        <v>5</v>
      </c>
      <c r="E997" t="b">
        <v>0</v>
      </c>
    </row>
    <row r="998" spans="1:5" x14ac:dyDescent="0.4">
      <c r="A998" t="s">
        <v>1989</v>
      </c>
      <c r="B998" t="s">
        <v>1990</v>
      </c>
      <c r="C998">
        <v>2005</v>
      </c>
      <c r="D998">
        <v>2</v>
      </c>
      <c r="E998" t="b">
        <v>0</v>
      </c>
    </row>
    <row r="999" spans="1:5" x14ac:dyDescent="0.4">
      <c r="A999" t="s">
        <v>1991</v>
      </c>
      <c r="B999" t="s">
        <v>1992</v>
      </c>
      <c r="C999">
        <v>2009</v>
      </c>
      <c r="D999">
        <v>9</v>
      </c>
      <c r="E999" t="b">
        <v>1</v>
      </c>
    </row>
    <row r="1000" spans="1:5" x14ac:dyDescent="0.4">
      <c r="A1000" t="s">
        <v>1993</v>
      </c>
      <c r="B1000" t="s">
        <v>1994</v>
      </c>
      <c r="C1000">
        <v>2005</v>
      </c>
      <c r="D1000">
        <v>3</v>
      </c>
      <c r="E1000" t="b">
        <v>0</v>
      </c>
    </row>
    <row r="1001" spans="1:5" x14ac:dyDescent="0.4">
      <c r="A1001" t="s">
        <v>1995</v>
      </c>
      <c r="B1001" t="s">
        <v>1996</v>
      </c>
      <c r="C1001">
        <v>2005</v>
      </c>
      <c r="D1001">
        <v>6</v>
      </c>
      <c r="E1001" t="b">
        <v>0</v>
      </c>
    </row>
    <row r="1002" spans="1:5" x14ac:dyDescent="0.4">
      <c r="A1002" t="s">
        <v>1997</v>
      </c>
      <c r="B1002" t="s">
        <v>1998</v>
      </c>
      <c r="C1002">
        <v>2005</v>
      </c>
      <c r="D1002">
        <v>9</v>
      </c>
      <c r="E1002" t="b">
        <v>1</v>
      </c>
    </row>
    <row r="1003" spans="1:5" x14ac:dyDescent="0.4">
      <c r="A1003" t="s">
        <v>1999</v>
      </c>
      <c r="B1003" t="s">
        <v>2000</v>
      </c>
      <c r="C1003">
        <v>2005</v>
      </c>
      <c r="D1003">
        <v>4</v>
      </c>
      <c r="E1003" t="b">
        <v>0</v>
      </c>
    </row>
    <row r="1004" spans="1:5" x14ac:dyDescent="0.4">
      <c r="A1004" t="s">
        <v>2001</v>
      </c>
      <c r="B1004" t="s">
        <v>2002</v>
      </c>
      <c r="C1004">
        <v>2008</v>
      </c>
      <c r="D1004">
        <v>138</v>
      </c>
      <c r="E1004" t="b">
        <v>1</v>
      </c>
    </row>
    <row r="1005" spans="1:5" x14ac:dyDescent="0.4">
      <c r="A1005" t="s">
        <v>2003</v>
      </c>
      <c r="B1005" t="s">
        <v>2004</v>
      </c>
      <c r="C1005">
        <v>2005</v>
      </c>
      <c r="D1005">
        <v>3</v>
      </c>
      <c r="E1005" t="b">
        <v>0</v>
      </c>
    </row>
    <row r="1006" spans="1:5" x14ac:dyDescent="0.4">
      <c r="A1006" t="s">
        <v>2005</v>
      </c>
      <c r="B1006" t="s">
        <v>2006</v>
      </c>
      <c r="C1006">
        <v>2005</v>
      </c>
      <c r="D1006">
        <v>6</v>
      </c>
      <c r="E1006" t="b">
        <v>0</v>
      </c>
    </row>
    <row r="1007" spans="1:5" x14ac:dyDescent="0.4">
      <c r="A1007" t="s">
        <v>2007</v>
      </c>
      <c r="B1007" t="s">
        <v>2008</v>
      </c>
      <c r="C1007">
        <v>2005</v>
      </c>
      <c r="D1007">
        <v>8</v>
      </c>
      <c r="E1007" t="b">
        <v>1</v>
      </c>
    </row>
    <row r="1008" spans="1:5" x14ac:dyDescent="0.4">
      <c r="A1008" t="s">
        <v>2009</v>
      </c>
      <c r="B1008" t="s">
        <v>2010</v>
      </c>
      <c r="C1008">
        <v>2003</v>
      </c>
      <c r="D1008">
        <v>8</v>
      </c>
      <c r="E1008" t="b">
        <v>0</v>
      </c>
    </row>
    <row r="1009" spans="1:5" x14ac:dyDescent="0.4">
      <c r="A1009" t="s">
        <v>2011</v>
      </c>
      <c r="B1009" t="s">
        <v>2012</v>
      </c>
      <c r="C1009">
        <v>2005</v>
      </c>
      <c r="D1009">
        <v>7</v>
      </c>
      <c r="E1009" t="b">
        <v>1</v>
      </c>
    </row>
    <row r="1010" spans="1:5" x14ac:dyDescent="0.4">
      <c r="A1010" t="s">
        <v>2013</v>
      </c>
      <c r="B1010" t="s">
        <v>2014</v>
      </c>
      <c r="C1010">
        <v>2005</v>
      </c>
      <c r="D1010">
        <v>3</v>
      </c>
      <c r="E1010" t="b">
        <v>0</v>
      </c>
    </row>
    <row r="1011" spans="1:5" x14ac:dyDescent="0.4">
      <c r="A1011" t="s">
        <v>2015</v>
      </c>
      <c r="B1011" t="s">
        <v>2016</v>
      </c>
      <c r="C1011">
        <v>2005</v>
      </c>
      <c r="D1011">
        <v>2</v>
      </c>
      <c r="E1011" t="b">
        <v>0</v>
      </c>
    </row>
    <row r="1012" spans="1:5" x14ac:dyDescent="0.4">
      <c r="A1012" t="s">
        <v>2017</v>
      </c>
      <c r="B1012" t="s">
        <v>2018</v>
      </c>
      <c r="C1012">
        <v>2005</v>
      </c>
      <c r="D1012">
        <v>16</v>
      </c>
      <c r="E1012" t="b">
        <v>1</v>
      </c>
    </row>
    <row r="1013" spans="1:5" x14ac:dyDescent="0.4">
      <c r="A1013" t="s">
        <v>2019</v>
      </c>
      <c r="B1013" t="s">
        <v>2020</v>
      </c>
      <c r="C1013">
        <v>2006</v>
      </c>
      <c r="D1013">
        <v>6</v>
      </c>
      <c r="E1013" t="b">
        <v>0</v>
      </c>
    </row>
    <row r="1014" spans="1:5" x14ac:dyDescent="0.4">
      <c r="A1014" t="s">
        <v>2021</v>
      </c>
      <c r="B1014" t="s">
        <v>2022</v>
      </c>
      <c r="C1014">
        <v>2005</v>
      </c>
      <c r="D1014">
        <v>5</v>
      </c>
      <c r="E1014" t="b">
        <v>1</v>
      </c>
    </row>
    <row r="1015" spans="1:5" x14ac:dyDescent="0.4">
      <c r="A1015" t="s">
        <v>2023</v>
      </c>
      <c r="B1015" t="s">
        <v>2024</v>
      </c>
      <c r="C1015">
        <v>2005</v>
      </c>
      <c r="D1015">
        <v>5</v>
      </c>
      <c r="E1015" t="b">
        <v>0</v>
      </c>
    </row>
    <row r="1016" spans="1:5" x14ac:dyDescent="0.4">
      <c r="A1016" t="s">
        <v>2025</v>
      </c>
      <c r="B1016" t="s">
        <v>2026</v>
      </c>
      <c r="C1016">
        <v>2005</v>
      </c>
      <c r="D1016">
        <v>10</v>
      </c>
      <c r="E1016" t="b">
        <v>0</v>
      </c>
    </row>
    <row r="1017" spans="1:5" x14ac:dyDescent="0.4">
      <c r="A1017" t="s">
        <v>2027</v>
      </c>
      <c r="B1017" t="s">
        <v>2028</v>
      </c>
      <c r="C1017">
        <v>2005</v>
      </c>
      <c r="D1017">
        <v>4</v>
      </c>
      <c r="E1017" t="b">
        <v>0</v>
      </c>
    </row>
    <row r="1018" spans="1:5" x14ac:dyDescent="0.4">
      <c r="A1018" t="s">
        <v>2029</v>
      </c>
      <c r="B1018" t="s">
        <v>2030</v>
      </c>
      <c r="C1018">
        <v>2005</v>
      </c>
      <c r="D1018">
        <v>4</v>
      </c>
      <c r="E1018" t="b">
        <v>1</v>
      </c>
    </row>
    <row r="1019" spans="1:5" x14ac:dyDescent="0.4">
      <c r="A1019" t="s">
        <v>2031</v>
      </c>
      <c r="B1019" t="s">
        <v>2032</v>
      </c>
      <c r="C1019">
        <v>2005</v>
      </c>
      <c r="D1019">
        <v>7</v>
      </c>
      <c r="E1019" t="b">
        <v>0</v>
      </c>
    </row>
    <row r="1020" spans="1:5" x14ac:dyDescent="0.4">
      <c r="A1020" t="s">
        <v>2033</v>
      </c>
      <c r="B1020" t="s">
        <v>823</v>
      </c>
      <c r="C1020">
        <v>2005</v>
      </c>
      <c r="D1020">
        <v>4</v>
      </c>
      <c r="E1020" t="b">
        <v>0</v>
      </c>
    </row>
    <row r="1021" spans="1:5" x14ac:dyDescent="0.4">
      <c r="A1021" t="s">
        <v>2034</v>
      </c>
      <c r="B1021" t="s">
        <v>2035</v>
      </c>
      <c r="C1021">
        <v>2005</v>
      </c>
      <c r="D1021">
        <v>4</v>
      </c>
      <c r="E1021" t="b">
        <v>0</v>
      </c>
    </row>
    <row r="1022" spans="1:5" x14ac:dyDescent="0.4">
      <c r="A1022" t="s">
        <v>2036</v>
      </c>
      <c r="B1022" t="s">
        <v>2037</v>
      </c>
      <c r="C1022">
        <v>2005</v>
      </c>
      <c r="D1022">
        <v>6</v>
      </c>
      <c r="E1022" t="b">
        <v>0</v>
      </c>
    </row>
    <row r="1023" spans="1:5" x14ac:dyDescent="0.4">
      <c r="A1023" t="s">
        <v>2038</v>
      </c>
      <c r="B1023" t="s">
        <v>2039</v>
      </c>
      <c r="C1023">
        <v>2005</v>
      </c>
      <c r="D1023">
        <v>9</v>
      </c>
      <c r="E1023" t="b">
        <v>0</v>
      </c>
    </row>
    <row r="1024" spans="1:5" x14ac:dyDescent="0.4">
      <c r="A1024" t="s">
        <v>2040</v>
      </c>
      <c r="B1024" t="s">
        <v>2041</v>
      </c>
      <c r="C1024">
        <v>2005</v>
      </c>
      <c r="D1024">
        <v>2</v>
      </c>
      <c r="E1024" t="b">
        <v>0</v>
      </c>
    </row>
    <row r="1025" spans="1:5" x14ac:dyDescent="0.4">
      <c r="A1025" t="s">
        <v>2042</v>
      </c>
      <c r="B1025" t="s">
        <v>2043</v>
      </c>
      <c r="C1025">
        <v>2005</v>
      </c>
      <c r="D1025">
        <v>9</v>
      </c>
      <c r="E1025" t="b">
        <v>1</v>
      </c>
    </row>
    <row r="1026" spans="1:5" x14ac:dyDescent="0.4">
      <c r="A1026" t="s">
        <v>2044</v>
      </c>
      <c r="B1026" t="s">
        <v>2045</v>
      </c>
      <c r="C1026">
        <v>2005</v>
      </c>
      <c r="D1026">
        <v>7</v>
      </c>
      <c r="E1026" t="b">
        <v>1</v>
      </c>
    </row>
    <row r="1027" spans="1:5" x14ac:dyDescent="0.4">
      <c r="A1027" t="s">
        <v>2046</v>
      </c>
      <c r="B1027" t="s">
        <v>2047</v>
      </c>
      <c r="C1027">
        <v>2016</v>
      </c>
      <c r="D1027">
        <v>14</v>
      </c>
      <c r="E1027" t="b">
        <v>1</v>
      </c>
    </row>
    <row r="1028" spans="1:5" x14ac:dyDescent="0.4">
      <c r="A1028" t="s">
        <v>2048</v>
      </c>
      <c r="B1028" t="s">
        <v>2049</v>
      </c>
      <c r="C1028">
        <v>2003</v>
      </c>
      <c r="D1028">
        <v>14</v>
      </c>
      <c r="E1028" t="b">
        <v>0</v>
      </c>
    </row>
    <row r="1029" spans="1:5" x14ac:dyDescent="0.4">
      <c r="A1029" t="s">
        <v>2050</v>
      </c>
      <c r="B1029" t="s">
        <v>2051</v>
      </c>
      <c r="C1029">
        <v>2005</v>
      </c>
      <c r="D1029">
        <v>10</v>
      </c>
      <c r="E1029" t="b">
        <v>1</v>
      </c>
    </row>
    <row r="1030" spans="1:5" x14ac:dyDescent="0.4">
      <c r="A1030" t="s">
        <v>2052</v>
      </c>
      <c r="B1030" t="s">
        <v>2053</v>
      </c>
      <c r="C1030">
        <v>2005</v>
      </c>
      <c r="D1030">
        <v>11</v>
      </c>
      <c r="E1030" t="b">
        <v>1</v>
      </c>
    </row>
    <row r="1031" spans="1:5" x14ac:dyDescent="0.4">
      <c r="A1031" t="s">
        <v>2054</v>
      </c>
      <c r="B1031" t="s">
        <v>2055</v>
      </c>
      <c r="C1031">
        <v>2005</v>
      </c>
      <c r="D1031">
        <v>8</v>
      </c>
      <c r="E1031" t="b">
        <v>0</v>
      </c>
    </row>
    <row r="1032" spans="1:5" x14ac:dyDescent="0.4">
      <c r="A1032" t="s">
        <v>2056</v>
      </c>
      <c r="B1032" t="s">
        <v>2057</v>
      </c>
      <c r="C1032">
        <v>2005</v>
      </c>
      <c r="D1032">
        <v>5</v>
      </c>
      <c r="E1032" t="b">
        <v>0</v>
      </c>
    </row>
    <row r="1033" spans="1:5" x14ac:dyDescent="0.4">
      <c r="A1033" t="s">
        <v>2058</v>
      </c>
      <c r="B1033" t="s">
        <v>2059</v>
      </c>
      <c r="C1033">
        <v>2005</v>
      </c>
      <c r="D1033">
        <v>5</v>
      </c>
      <c r="E1033" t="b">
        <v>1</v>
      </c>
    </row>
    <row r="1034" spans="1:5" x14ac:dyDescent="0.4">
      <c r="A1034" t="s">
        <v>2060</v>
      </c>
      <c r="B1034" t="s">
        <v>2061</v>
      </c>
      <c r="C1034">
        <v>2005</v>
      </c>
      <c r="D1034">
        <v>2</v>
      </c>
      <c r="E1034" t="b">
        <v>0</v>
      </c>
    </row>
    <row r="1035" spans="1:5" x14ac:dyDescent="0.4">
      <c r="A1035" t="s">
        <v>2062</v>
      </c>
      <c r="B1035" t="s">
        <v>2063</v>
      </c>
      <c r="C1035">
        <v>2005</v>
      </c>
      <c r="D1035">
        <v>8</v>
      </c>
      <c r="E1035" t="b">
        <v>0</v>
      </c>
    </row>
    <row r="1036" spans="1:5" x14ac:dyDescent="0.4">
      <c r="A1036" t="s">
        <v>2064</v>
      </c>
      <c r="B1036" t="s">
        <v>2065</v>
      </c>
      <c r="C1036">
        <v>2005</v>
      </c>
      <c r="D1036">
        <v>5</v>
      </c>
      <c r="E1036" t="b">
        <v>0</v>
      </c>
    </row>
    <row r="1037" spans="1:5" x14ac:dyDescent="0.4">
      <c r="A1037" t="s">
        <v>2066</v>
      </c>
      <c r="B1037" t="s">
        <v>2067</v>
      </c>
      <c r="C1037">
        <v>2005</v>
      </c>
      <c r="D1037">
        <v>4</v>
      </c>
      <c r="E1037" t="b">
        <v>0</v>
      </c>
    </row>
    <row r="1038" spans="1:5" x14ac:dyDescent="0.4">
      <c r="A1038" t="s">
        <v>2068</v>
      </c>
      <c r="B1038" t="s">
        <v>2069</v>
      </c>
      <c r="C1038">
        <v>2005</v>
      </c>
      <c r="D1038">
        <v>7</v>
      </c>
      <c r="E1038" t="b">
        <v>1</v>
      </c>
    </row>
    <row r="1039" spans="1:5" x14ac:dyDescent="0.4">
      <c r="A1039" t="s">
        <v>2070</v>
      </c>
      <c r="B1039" t="s">
        <v>1180</v>
      </c>
      <c r="C1039">
        <v>2006</v>
      </c>
      <c r="D1039">
        <v>9</v>
      </c>
      <c r="E1039" t="b">
        <v>0</v>
      </c>
    </row>
    <row r="1040" spans="1:5" x14ac:dyDescent="0.4">
      <c r="A1040" t="s">
        <v>2071</v>
      </c>
      <c r="B1040" t="s">
        <v>2072</v>
      </c>
      <c r="C1040">
        <v>2005</v>
      </c>
      <c r="D1040">
        <v>3</v>
      </c>
      <c r="E1040" t="b">
        <v>1</v>
      </c>
    </row>
    <row r="1041" spans="1:5" x14ac:dyDescent="0.4">
      <c r="A1041" t="s">
        <v>2073</v>
      </c>
      <c r="B1041" t="s">
        <v>2074</v>
      </c>
      <c r="C1041">
        <v>2004</v>
      </c>
      <c r="D1041">
        <v>5</v>
      </c>
      <c r="E1041" t="b">
        <v>0</v>
      </c>
    </row>
    <row r="1042" spans="1:5" x14ac:dyDescent="0.4">
      <c r="A1042" t="s">
        <v>2075</v>
      </c>
      <c r="B1042" t="s">
        <v>2076</v>
      </c>
      <c r="C1042">
        <v>2004</v>
      </c>
      <c r="D1042">
        <v>2</v>
      </c>
      <c r="E1042" t="b">
        <v>0</v>
      </c>
    </row>
    <row r="1043" spans="1:5" x14ac:dyDescent="0.4">
      <c r="A1043" t="s">
        <v>2077</v>
      </c>
      <c r="B1043" t="s">
        <v>2078</v>
      </c>
      <c r="C1043">
        <v>2010</v>
      </c>
      <c r="D1043">
        <v>11</v>
      </c>
      <c r="E1043" t="b">
        <v>1</v>
      </c>
    </row>
    <row r="1044" spans="1:5" x14ac:dyDescent="0.4">
      <c r="A1044" t="s">
        <v>2079</v>
      </c>
      <c r="B1044" t="s">
        <v>2080</v>
      </c>
      <c r="C1044">
        <v>2002</v>
      </c>
      <c r="D1044">
        <v>2</v>
      </c>
      <c r="E1044" t="b">
        <v>0</v>
      </c>
    </row>
    <row r="1045" spans="1:5" x14ac:dyDescent="0.4">
      <c r="A1045" t="s">
        <v>2081</v>
      </c>
      <c r="B1045" t="s">
        <v>2082</v>
      </c>
      <c r="C1045">
        <v>2006</v>
      </c>
      <c r="D1045">
        <v>11</v>
      </c>
      <c r="E1045" t="b">
        <v>0</v>
      </c>
    </row>
    <row r="1046" spans="1:5" x14ac:dyDescent="0.4">
      <c r="A1046" t="s">
        <v>2083</v>
      </c>
      <c r="B1046" t="s">
        <v>2084</v>
      </c>
      <c r="C1046">
        <v>2005</v>
      </c>
      <c r="D1046">
        <v>12</v>
      </c>
      <c r="E1046" t="b">
        <v>1</v>
      </c>
    </row>
    <row r="1047" spans="1:5" x14ac:dyDescent="0.4">
      <c r="A1047" t="s">
        <v>2085</v>
      </c>
      <c r="B1047" t="s">
        <v>2086</v>
      </c>
      <c r="C1047">
        <v>2005</v>
      </c>
      <c r="D1047">
        <v>11</v>
      </c>
      <c r="E1047" t="b">
        <v>1</v>
      </c>
    </row>
    <row r="1048" spans="1:5" x14ac:dyDescent="0.4">
      <c r="A1048" t="s">
        <v>2087</v>
      </c>
      <c r="B1048" t="s">
        <v>2088</v>
      </c>
      <c r="C1048">
        <v>2006</v>
      </c>
      <c r="D1048">
        <v>2</v>
      </c>
      <c r="E1048" t="b">
        <v>0</v>
      </c>
    </row>
    <row r="1049" spans="1:5" x14ac:dyDescent="0.4">
      <c r="A1049" t="s">
        <v>2089</v>
      </c>
      <c r="B1049" t="s">
        <v>2090</v>
      </c>
      <c r="C1049">
        <v>2007</v>
      </c>
      <c r="D1049">
        <v>12</v>
      </c>
      <c r="E1049" t="b">
        <v>0</v>
      </c>
    </row>
    <row r="1050" spans="1:5" x14ac:dyDescent="0.4">
      <c r="A1050" t="s">
        <v>2091</v>
      </c>
      <c r="B1050" t="s">
        <v>2092</v>
      </c>
      <c r="C1050">
        <v>2006</v>
      </c>
      <c r="D1050">
        <v>7</v>
      </c>
      <c r="E1050" t="b">
        <v>1</v>
      </c>
    </row>
    <row r="1051" spans="1:5" x14ac:dyDescent="0.4">
      <c r="A1051" t="s">
        <v>2093</v>
      </c>
      <c r="B1051" t="s">
        <v>2094</v>
      </c>
      <c r="C1051">
        <v>2006</v>
      </c>
      <c r="D1051">
        <v>6</v>
      </c>
      <c r="E1051" t="b">
        <v>1</v>
      </c>
    </row>
    <row r="1052" spans="1:5" x14ac:dyDescent="0.4">
      <c r="A1052" t="s">
        <v>2095</v>
      </c>
      <c r="B1052" t="s">
        <v>2096</v>
      </c>
      <c r="C1052">
        <v>2006</v>
      </c>
      <c r="D1052">
        <v>2</v>
      </c>
      <c r="E1052" t="b">
        <v>0</v>
      </c>
    </row>
    <row r="1053" spans="1:5" x14ac:dyDescent="0.4">
      <c r="A1053" t="s">
        <v>2097</v>
      </c>
      <c r="B1053" t="s">
        <v>2098</v>
      </c>
      <c r="C1053">
        <v>2006</v>
      </c>
      <c r="D1053">
        <v>15</v>
      </c>
      <c r="E1053" t="b">
        <v>1</v>
      </c>
    </row>
    <row r="1054" spans="1:5" x14ac:dyDescent="0.4">
      <c r="A1054" t="s">
        <v>2099</v>
      </c>
      <c r="B1054" t="s">
        <v>2100</v>
      </c>
      <c r="C1054">
        <v>2006</v>
      </c>
      <c r="D1054">
        <v>4</v>
      </c>
      <c r="E1054" t="b">
        <v>1</v>
      </c>
    </row>
    <row r="1055" spans="1:5" x14ac:dyDescent="0.4">
      <c r="A1055" t="s">
        <v>2101</v>
      </c>
      <c r="B1055" t="s">
        <v>2102</v>
      </c>
      <c r="C1055">
        <v>2007</v>
      </c>
      <c r="D1055">
        <v>8</v>
      </c>
      <c r="E1055" t="b">
        <v>0</v>
      </c>
    </row>
    <row r="1056" spans="1:5" x14ac:dyDescent="0.4">
      <c r="A1056" t="s">
        <v>2103</v>
      </c>
      <c r="B1056" t="s">
        <v>2104</v>
      </c>
      <c r="C1056">
        <v>2006</v>
      </c>
      <c r="D1056">
        <v>5</v>
      </c>
      <c r="E1056" t="b">
        <v>1</v>
      </c>
    </row>
    <row r="1057" spans="1:5" x14ac:dyDescent="0.4">
      <c r="A1057" t="s">
        <v>2105</v>
      </c>
      <c r="B1057" t="s">
        <v>2106</v>
      </c>
      <c r="C1057">
        <v>2006</v>
      </c>
      <c r="D1057">
        <v>4</v>
      </c>
      <c r="E1057" t="b">
        <v>0</v>
      </c>
    </row>
    <row r="1058" spans="1:5" x14ac:dyDescent="0.4">
      <c r="A1058" t="s">
        <v>2107</v>
      </c>
      <c r="B1058" t="s">
        <v>2108</v>
      </c>
      <c r="C1058">
        <v>2006</v>
      </c>
      <c r="D1058">
        <v>22</v>
      </c>
      <c r="E1058" t="b">
        <v>1</v>
      </c>
    </row>
    <row r="1059" spans="1:5" x14ac:dyDescent="0.4">
      <c r="A1059" t="s">
        <v>2109</v>
      </c>
      <c r="B1059" t="s">
        <v>2110</v>
      </c>
      <c r="C1059">
        <v>2006</v>
      </c>
      <c r="D1059">
        <v>20</v>
      </c>
      <c r="E1059" t="b">
        <v>1</v>
      </c>
    </row>
    <row r="1060" spans="1:5" x14ac:dyDescent="0.4">
      <c r="A1060" t="s">
        <v>2111</v>
      </c>
      <c r="B1060" t="s">
        <v>2112</v>
      </c>
      <c r="C1060">
        <v>2006</v>
      </c>
      <c r="D1060">
        <v>8</v>
      </c>
      <c r="E1060" t="b">
        <v>1</v>
      </c>
    </row>
    <row r="1061" spans="1:5" x14ac:dyDescent="0.4">
      <c r="A1061" t="s">
        <v>2113</v>
      </c>
      <c r="B1061" t="s">
        <v>1248</v>
      </c>
      <c r="C1061">
        <v>2006</v>
      </c>
      <c r="D1061">
        <v>9</v>
      </c>
      <c r="E1061" t="b">
        <v>0</v>
      </c>
    </row>
    <row r="1062" spans="1:5" x14ac:dyDescent="0.4">
      <c r="A1062" t="s">
        <v>2114</v>
      </c>
      <c r="B1062" t="s">
        <v>2115</v>
      </c>
      <c r="C1062">
        <v>2006</v>
      </c>
      <c r="D1062">
        <v>8</v>
      </c>
      <c r="E1062" t="b">
        <v>0</v>
      </c>
    </row>
    <row r="1063" spans="1:5" x14ac:dyDescent="0.4">
      <c r="A1063" t="s">
        <v>2116</v>
      </c>
      <c r="B1063" t="s">
        <v>2117</v>
      </c>
      <c r="C1063">
        <v>2006</v>
      </c>
      <c r="D1063">
        <v>27</v>
      </c>
      <c r="E1063" t="b">
        <v>0</v>
      </c>
    </row>
    <row r="1064" spans="1:5" x14ac:dyDescent="0.4">
      <c r="A1064" t="s">
        <v>2118</v>
      </c>
      <c r="B1064" t="s">
        <v>2119</v>
      </c>
      <c r="C1064">
        <v>2006</v>
      </c>
      <c r="D1064">
        <v>4</v>
      </c>
      <c r="E1064" t="b">
        <v>0</v>
      </c>
    </row>
    <row r="1065" spans="1:5" x14ac:dyDescent="0.4">
      <c r="A1065" t="s">
        <v>2120</v>
      </c>
      <c r="B1065" t="s">
        <v>2121</v>
      </c>
      <c r="C1065">
        <v>2006</v>
      </c>
      <c r="D1065">
        <v>4</v>
      </c>
      <c r="E1065" t="b">
        <v>0</v>
      </c>
    </row>
    <row r="1066" spans="1:5" x14ac:dyDescent="0.4">
      <c r="A1066" t="s">
        <v>2122</v>
      </c>
      <c r="B1066" t="s">
        <v>2123</v>
      </c>
      <c r="C1066">
        <v>2006</v>
      </c>
      <c r="D1066">
        <v>6</v>
      </c>
      <c r="E1066" t="b">
        <v>1</v>
      </c>
    </row>
    <row r="1067" spans="1:5" x14ac:dyDescent="0.4">
      <c r="A1067" t="s">
        <v>2124</v>
      </c>
      <c r="B1067" t="s">
        <v>2125</v>
      </c>
      <c r="C1067">
        <v>2006</v>
      </c>
      <c r="D1067">
        <v>2</v>
      </c>
      <c r="E1067" t="b">
        <v>1</v>
      </c>
    </row>
    <row r="1068" spans="1:5" x14ac:dyDescent="0.4">
      <c r="A1068" t="s">
        <v>2126</v>
      </c>
      <c r="B1068" t="s">
        <v>159</v>
      </c>
      <c r="C1068">
        <v>2006</v>
      </c>
      <c r="D1068">
        <v>18</v>
      </c>
      <c r="E1068" t="b">
        <v>1</v>
      </c>
    </row>
    <row r="1069" spans="1:5" x14ac:dyDescent="0.4">
      <c r="A1069" t="s">
        <v>2127</v>
      </c>
      <c r="B1069" t="s">
        <v>2128</v>
      </c>
      <c r="C1069">
        <v>2006</v>
      </c>
      <c r="D1069">
        <v>11</v>
      </c>
      <c r="E1069" t="b">
        <v>1</v>
      </c>
    </row>
    <row r="1070" spans="1:5" x14ac:dyDescent="0.4">
      <c r="A1070" t="s">
        <v>2129</v>
      </c>
      <c r="B1070" t="s">
        <v>2130</v>
      </c>
      <c r="C1070">
        <v>2006</v>
      </c>
      <c r="D1070">
        <v>4</v>
      </c>
      <c r="E1070" t="b">
        <v>0</v>
      </c>
    </row>
    <row r="1071" spans="1:5" x14ac:dyDescent="0.4">
      <c r="A1071" t="s">
        <v>2131</v>
      </c>
      <c r="B1071" t="s">
        <v>2132</v>
      </c>
      <c r="C1071">
        <v>2006</v>
      </c>
      <c r="D1071">
        <v>4</v>
      </c>
      <c r="E1071" t="b">
        <v>1</v>
      </c>
    </row>
    <row r="1072" spans="1:5" x14ac:dyDescent="0.4">
      <c r="A1072" t="s">
        <v>2133</v>
      </c>
      <c r="B1072" t="s">
        <v>2134</v>
      </c>
      <c r="C1072">
        <v>2006</v>
      </c>
      <c r="D1072">
        <v>8</v>
      </c>
      <c r="E1072" t="b">
        <v>0</v>
      </c>
    </row>
    <row r="1073" spans="1:5" x14ac:dyDescent="0.4">
      <c r="A1073" t="s">
        <v>2135</v>
      </c>
      <c r="B1073" t="s">
        <v>255</v>
      </c>
      <c r="C1073">
        <v>2006</v>
      </c>
      <c r="D1073">
        <v>10</v>
      </c>
      <c r="E1073" t="b">
        <v>1</v>
      </c>
    </row>
    <row r="1074" spans="1:5" x14ac:dyDescent="0.4">
      <c r="A1074" t="s">
        <v>2136</v>
      </c>
      <c r="B1074" t="s">
        <v>2137</v>
      </c>
      <c r="C1074">
        <v>2006</v>
      </c>
      <c r="D1074">
        <v>8</v>
      </c>
      <c r="E1074" t="b">
        <v>0</v>
      </c>
    </row>
    <row r="1075" spans="1:5" x14ac:dyDescent="0.4">
      <c r="A1075" t="s">
        <v>2138</v>
      </c>
      <c r="B1075" t="s">
        <v>2139</v>
      </c>
      <c r="C1075">
        <v>2006</v>
      </c>
      <c r="D1075">
        <v>6</v>
      </c>
      <c r="E1075" t="b">
        <v>1</v>
      </c>
    </row>
    <row r="1076" spans="1:5" x14ac:dyDescent="0.4">
      <c r="A1076" t="s">
        <v>2140</v>
      </c>
      <c r="B1076" t="s">
        <v>2141</v>
      </c>
      <c r="C1076">
        <v>2006</v>
      </c>
      <c r="D1076">
        <v>4</v>
      </c>
      <c r="E1076" t="b">
        <v>1</v>
      </c>
    </row>
    <row r="1077" spans="1:5" x14ac:dyDescent="0.4">
      <c r="A1077" t="s">
        <v>2142</v>
      </c>
      <c r="B1077" t="s">
        <v>2143</v>
      </c>
      <c r="C1077">
        <v>2006</v>
      </c>
      <c r="D1077">
        <v>15</v>
      </c>
      <c r="E1077" t="b">
        <v>0</v>
      </c>
    </row>
    <row r="1078" spans="1:5" x14ac:dyDescent="0.4">
      <c r="A1078" t="s">
        <v>2144</v>
      </c>
      <c r="B1078" t="s">
        <v>2145</v>
      </c>
      <c r="C1078">
        <v>2006</v>
      </c>
      <c r="D1078">
        <v>4</v>
      </c>
      <c r="E1078" t="b">
        <v>0</v>
      </c>
    </row>
    <row r="1079" spans="1:5" x14ac:dyDescent="0.4">
      <c r="A1079" t="s">
        <v>2146</v>
      </c>
      <c r="B1079" t="s">
        <v>2147</v>
      </c>
      <c r="C1079">
        <v>2006</v>
      </c>
      <c r="D1079">
        <v>2</v>
      </c>
      <c r="E1079" t="b">
        <v>0</v>
      </c>
    </row>
    <row r="1080" spans="1:5" x14ac:dyDescent="0.4">
      <c r="A1080" t="s">
        <v>2148</v>
      </c>
      <c r="B1080" t="s">
        <v>2149</v>
      </c>
      <c r="C1080">
        <v>2006</v>
      </c>
      <c r="D1080">
        <v>3</v>
      </c>
      <c r="E1080" t="b">
        <v>0</v>
      </c>
    </row>
    <row r="1081" spans="1:5" x14ac:dyDescent="0.4">
      <c r="A1081" t="s">
        <v>2150</v>
      </c>
      <c r="B1081" t="s">
        <v>2151</v>
      </c>
      <c r="C1081">
        <v>2006</v>
      </c>
      <c r="D1081">
        <v>9</v>
      </c>
      <c r="E1081" t="b">
        <v>0</v>
      </c>
    </row>
    <row r="1082" spans="1:5" x14ac:dyDescent="0.4">
      <c r="A1082" t="s">
        <v>2152</v>
      </c>
      <c r="B1082" t="s">
        <v>2153</v>
      </c>
      <c r="C1082">
        <v>2006</v>
      </c>
      <c r="D1082">
        <v>24</v>
      </c>
      <c r="E1082" t="b">
        <v>1</v>
      </c>
    </row>
    <row r="1083" spans="1:5" x14ac:dyDescent="0.4">
      <c r="A1083" t="s">
        <v>2154</v>
      </c>
      <c r="B1083" t="s">
        <v>2155</v>
      </c>
      <c r="C1083">
        <v>2006</v>
      </c>
      <c r="D1083">
        <v>18</v>
      </c>
      <c r="E1083" t="b">
        <v>1</v>
      </c>
    </row>
    <row r="1084" spans="1:5" x14ac:dyDescent="0.4">
      <c r="A1084" t="s">
        <v>2156</v>
      </c>
      <c r="B1084" t="s">
        <v>2157</v>
      </c>
      <c r="C1084">
        <v>2006</v>
      </c>
      <c r="D1084">
        <v>3</v>
      </c>
      <c r="E1084" t="b">
        <v>1</v>
      </c>
    </row>
    <row r="1085" spans="1:5" x14ac:dyDescent="0.4">
      <c r="A1085" t="s">
        <v>2158</v>
      </c>
      <c r="B1085" t="s">
        <v>2159</v>
      </c>
      <c r="C1085">
        <v>2006</v>
      </c>
      <c r="D1085">
        <v>2</v>
      </c>
      <c r="E1085" t="b">
        <v>0</v>
      </c>
    </row>
    <row r="1086" spans="1:5" x14ac:dyDescent="0.4">
      <c r="A1086" t="s">
        <v>2160</v>
      </c>
      <c r="B1086" t="s">
        <v>2161</v>
      </c>
      <c r="C1086">
        <v>2006</v>
      </c>
      <c r="D1086">
        <v>9</v>
      </c>
      <c r="E1086" t="b">
        <v>1</v>
      </c>
    </row>
    <row r="1087" spans="1:5" x14ac:dyDescent="0.4">
      <c r="A1087" t="s">
        <v>2162</v>
      </c>
      <c r="B1087" t="s">
        <v>2163</v>
      </c>
      <c r="C1087">
        <v>2006</v>
      </c>
      <c r="D1087">
        <v>5</v>
      </c>
      <c r="E1087" t="b">
        <v>1</v>
      </c>
    </row>
    <row r="1088" spans="1:5" x14ac:dyDescent="0.4">
      <c r="A1088" t="s">
        <v>2164</v>
      </c>
      <c r="B1088" t="s">
        <v>2165</v>
      </c>
      <c r="C1088">
        <v>2006</v>
      </c>
      <c r="D1088">
        <v>6</v>
      </c>
      <c r="E1088" t="b">
        <v>0</v>
      </c>
    </row>
    <row r="1089" spans="1:5" x14ac:dyDescent="0.4">
      <c r="A1089" t="s">
        <v>2166</v>
      </c>
      <c r="B1089" t="s">
        <v>2167</v>
      </c>
      <c r="C1089">
        <v>2006</v>
      </c>
      <c r="D1089">
        <v>5</v>
      </c>
      <c r="E1089" t="b">
        <v>0</v>
      </c>
    </row>
    <row r="1090" spans="1:5" x14ac:dyDescent="0.4">
      <c r="A1090" t="s">
        <v>2168</v>
      </c>
      <c r="B1090" t="s">
        <v>2169</v>
      </c>
      <c r="C1090">
        <v>2006</v>
      </c>
      <c r="D1090">
        <v>5</v>
      </c>
      <c r="E1090" t="b">
        <v>0</v>
      </c>
    </row>
    <row r="1091" spans="1:5" x14ac:dyDescent="0.4">
      <c r="A1091" t="s">
        <v>2170</v>
      </c>
      <c r="B1091" t="s">
        <v>2171</v>
      </c>
      <c r="C1091">
        <v>2006</v>
      </c>
      <c r="D1091">
        <v>11</v>
      </c>
      <c r="E1091" t="b">
        <v>0</v>
      </c>
    </row>
    <row r="1092" spans="1:5" x14ac:dyDescent="0.4">
      <c r="A1092" t="s">
        <v>2172</v>
      </c>
      <c r="B1092" t="s">
        <v>2173</v>
      </c>
      <c r="C1092">
        <v>2006</v>
      </c>
      <c r="D1092">
        <v>8</v>
      </c>
      <c r="E1092" t="b">
        <v>0</v>
      </c>
    </row>
    <row r="1093" spans="1:5" x14ac:dyDescent="0.4">
      <c r="A1093" t="s">
        <v>2174</v>
      </c>
      <c r="B1093" t="s">
        <v>2175</v>
      </c>
      <c r="C1093">
        <v>2006</v>
      </c>
      <c r="D1093">
        <v>19</v>
      </c>
      <c r="E1093" t="b">
        <v>0</v>
      </c>
    </row>
    <row r="1094" spans="1:5" x14ac:dyDescent="0.4">
      <c r="A1094" t="s">
        <v>2176</v>
      </c>
      <c r="B1094" t="s">
        <v>607</v>
      </c>
      <c r="C1094">
        <v>2006</v>
      </c>
      <c r="D1094">
        <v>13</v>
      </c>
      <c r="E1094" t="b">
        <v>1</v>
      </c>
    </row>
    <row r="1095" spans="1:5" x14ac:dyDescent="0.4">
      <c r="A1095" t="s">
        <v>2177</v>
      </c>
      <c r="B1095" t="s">
        <v>2178</v>
      </c>
      <c r="C1095">
        <v>2006</v>
      </c>
      <c r="D1095">
        <v>6</v>
      </c>
      <c r="E1095" t="b">
        <v>0</v>
      </c>
    </row>
    <row r="1096" spans="1:5" x14ac:dyDescent="0.4">
      <c r="A1096" t="s">
        <v>2179</v>
      </c>
      <c r="B1096" t="s">
        <v>2180</v>
      </c>
      <c r="C1096">
        <v>2006</v>
      </c>
      <c r="D1096">
        <v>6</v>
      </c>
      <c r="E1096" t="b">
        <v>0</v>
      </c>
    </row>
    <row r="1097" spans="1:5" x14ac:dyDescent="0.4">
      <c r="A1097" t="s">
        <v>2181</v>
      </c>
      <c r="B1097" t="s">
        <v>2182</v>
      </c>
      <c r="C1097">
        <v>2006</v>
      </c>
      <c r="D1097">
        <v>4</v>
      </c>
      <c r="E1097" t="b">
        <v>0</v>
      </c>
    </row>
    <row r="1098" spans="1:5" x14ac:dyDescent="0.4">
      <c r="A1098" t="s">
        <v>2183</v>
      </c>
      <c r="B1098" t="s">
        <v>2184</v>
      </c>
      <c r="C1098">
        <v>2006</v>
      </c>
      <c r="D1098">
        <v>5</v>
      </c>
      <c r="E1098" t="b">
        <v>1</v>
      </c>
    </row>
    <row r="1099" spans="1:5" x14ac:dyDescent="0.4">
      <c r="A1099" t="s">
        <v>2185</v>
      </c>
      <c r="B1099" t="s">
        <v>2186</v>
      </c>
      <c r="C1099">
        <v>2006</v>
      </c>
      <c r="D1099">
        <v>10</v>
      </c>
      <c r="E1099" t="b">
        <v>1</v>
      </c>
    </row>
    <row r="1100" spans="1:5" x14ac:dyDescent="0.4">
      <c r="A1100" t="s">
        <v>2187</v>
      </c>
      <c r="B1100" t="s">
        <v>2188</v>
      </c>
      <c r="C1100">
        <v>2006</v>
      </c>
      <c r="D1100">
        <v>14</v>
      </c>
      <c r="E1100" t="b">
        <v>1</v>
      </c>
    </row>
    <row r="1101" spans="1:5" x14ac:dyDescent="0.4">
      <c r="A1101" t="s">
        <v>2189</v>
      </c>
      <c r="B1101" t="s">
        <v>2190</v>
      </c>
      <c r="C1101">
        <v>2006</v>
      </c>
      <c r="D1101">
        <v>8</v>
      </c>
      <c r="E1101" t="b">
        <v>0</v>
      </c>
    </row>
    <row r="1102" spans="1:5" x14ac:dyDescent="0.4">
      <c r="A1102" t="s">
        <v>2191</v>
      </c>
      <c r="B1102" t="s">
        <v>2192</v>
      </c>
      <c r="C1102">
        <v>2006</v>
      </c>
      <c r="D1102">
        <v>10</v>
      </c>
      <c r="E1102" t="b">
        <v>1</v>
      </c>
    </row>
    <row r="1103" spans="1:5" x14ac:dyDescent="0.4">
      <c r="A1103" t="s">
        <v>2193</v>
      </c>
      <c r="B1103" t="s">
        <v>2194</v>
      </c>
      <c r="C1103">
        <v>2006</v>
      </c>
      <c r="D1103">
        <v>10</v>
      </c>
      <c r="E1103" t="b">
        <v>1</v>
      </c>
    </row>
    <row r="1104" spans="1:5" x14ac:dyDescent="0.4">
      <c r="A1104" t="s">
        <v>2195</v>
      </c>
      <c r="B1104" t="s">
        <v>2196</v>
      </c>
      <c r="C1104">
        <v>2006</v>
      </c>
      <c r="D1104">
        <v>2</v>
      </c>
      <c r="E1104" t="b">
        <v>0</v>
      </c>
    </row>
    <row r="1105" spans="1:5" x14ac:dyDescent="0.4">
      <c r="A1105" t="s">
        <v>2197</v>
      </c>
      <c r="B1105" t="s">
        <v>2198</v>
      </c>
      <c r="C1105">
        <v>2006</v>
      </c>
      <c r="D1105">
        <v>5</v>
      </c>
      <c r="E1105" t="b">
        <v>0</v>
      </c>
    </row>
    <row r="1106" spans="1:5" x14ac:dyDescent="0.4">
      <c r="A1106" t="s">
        <v>2199</v>
      </c>
      <c r="B1106" t="s">
        <v>2200</v>
      </c>
      <c r="C1106">
        <v>2006</v>
      </c>
      <c r="D1106">
        <v>4</v>
      </c>
      <c r="E1106" t="b">
        <v>0</v>
      </c>
    </row>
    <row r="1107" spans="1:5" x14ac:dyDescent="0.4">
      <c r="A1107" t="s">
        <v>2201</v>
      </c>
      <c r="B1107" t="s">
        <v>2202</v>
      </c>
      <c r="C1107">
        <v>2006</v>
      </c>
      <c r="D1107">
        <v>18</v>
      </c>
      <c r="E1107" t="b">
        <v>1</v>
      </c>
    </row>
    <row r="1108" spans="1:5" x14ac:dyDescent="0.4">
      <c r="A1108" t="s">
        <v>2203</v>
      </c>
      <c r="B1108" t="s">
        <v>2204</v>
      </c>
      <c r="C1108">
        <v>2006</v>
      </c>
      <c r="D1108">
        <v>4</v>
      </c>
      <c r="E1108" t="b">
        <v>0</v>
      </c>
    </row>
    <row r="1109" spans="1:5" x14ac:dyDescent="0.4">
      <c r="A1109" t="s">
        <v>2205</v>
      </c>
      <c r="B1109" t="s">
        <v>2206</v>
      </c>
      <c r="C1109">
        <v>2006</v>
      </c>
      <c r="D1109">
        <v>91</v>
      </c>
      <c r="E1109" t="b">
        <v>1</v>
      </c>
    </row>
    <row r="1110" spans="1:5" x14ac:dyDescent="0.4">
      <c r="A1110" t="s">
        <v>2207</v>
      </c>
      <c r="B1110" t="s">
        <v>2208</v>
      </c>
      <c r="C1110">
        <v>2006</v>
      </c>
      <c r="D1110">
        <v>7</v>
      </c>
      <c r="E1110" t="b">
        <v>0</v>
      </c>
    </row>
    <row r="1111" spans="1:5" x14ac:dyDescent="0.4">
      <c r="A1111" t="s">
        <v>2209</v>
      </c>
      <c r="B1111" t="s">
        <v>2210</v>
      </c>
      <c r="C1111">
        <v>2006</v>
      </c>
      <c r="D1111">
        <v>5</v>
      </c>
      <c r="E1111" t="b">
        <v>0</v>
      </c>
    </row>
    <row r="1112" spans="1:5" x14ac:dyDescent="0.4">
      <c r="A1112" t="s">
        <v>2211</v>
      </c>
      <c r="B1112" t="s">
        <v>2212</v>
      </c>
      <c r="C1112">
        <v>2006</v>
      </c>
      <c r="D1112">
        <v>4</v>
      </c>
      <c r="E1112" t="b">
        <v>0</v>
      </c>
    </row>
    <row r="1113" spans="1:5" x14ac:dyDescent="0.4">
      <c r="A1113" t="s">
        <v>2213</v>
      </c>
      <c r="B1113" t="s">
        <v>2214</v>
      </c>
      <c r="C1113">
        <v>2006</v>
      </c>
      <c r="D1113">
        <v>5</v>
      </c>
      <c r="E1113" t="b">
        <v>1</v>
      </c>
    </row>
    <row r="1114" spans="1:5" x14ac:dyDescent="0.4">
      <c r="A1114" t="s">
        <v>2215</v>
      </c>
      <c r="B1114" t="s">
        <v>2216</v>
      </c>
      <c r="C1114">
        <v>2006</v>
      </c>
      <c r="D1114">
        <v>3</v>
      </c>
      <c r="E1114" t="b">
        <v>0</v>
      </c>
    </row>
    <row r="1115" spans="1:5" x14ac:dyDescent="0.4">
      <c r="A1115" t="s">
        <v>2217</v>
      </c>
      <c r="B1115" t="s">
        <v>2218</v>
      </c>
      <c r="C1115">
        <v>2006</v>
      </c>
      <c r="D1115">
        <v>9</v>
      </c>
      <c r="E1115" t="b">
        <v>0</v>
      </c>
    </row>
    <row r="1116" spans="1:5" x14ac:dyDescent="0.4">
      <c r="A1116" t="s">
        <v>2219</v>
      </c>
      <c r="B1116" t="s">
        <v>2220</v>
      </c>
      <c r="C1116">
        <v>2006</v>
      </c>
      <c r="D1116">
        <v>2</v>
      </c>
      <c r="E1116" t="b">
        <v>1</v>
      </c>
    </row>
    <row r="1117" spans="1:5" x14ac:dyDescent="0.4">
      <c r="A1117" t="s">
        <v>2221</v>
      </c>
      <c r="B1117" t="s">
        <v>2222</v>
      </c>
      <c r="C1117">
        <v>2006</v>
      </c>
      <c r="D1117">
        <v>17</v>
      </c>
      <c r="E1117" t="b">
        <v>0</v>
      </c>
    </row>
    <row r="1118" spans="1:5" x14ac:dyDescent="0.4">
      <c r="A1118" t="s">
        <v>2223</v>
      </c>
      <c r="B1118" t="s">
        <v>2224</v>
      </c>
      <c r="C1118">
        <v>2006</v>
      </c>
      <c r="D1118">
        <v>7</v>
      </c>
      <c r="E1118" t="b">
        <v>0</v>
      </c>
    </row>
    <row r="1119" spans="1:5" x14ac:dyDescent="0.4">
      <c r="A1119" t="s">
        <v>2225</v>
      </c>
      <c r="B1119" t="s">
        <v>2226</v>
      </c>
      <c r="C1119">
        <v>2006</v>
      </c>
      <c r="D1119">
        <v>11</v>
      </c>
      <c r="E1119" t="b">
        <v>1</v>
      </c>
    </row>
    <row r="1120" spans="1:5" x14ac:dyDescent="0.4">
      <c r="A1120" t="s">
        <v>2227</v>
      </c>
      <c r="B1120" t="s">
        <v>2228</v>
      </c>
      <c r="C1120">
        <v>2006</v>
      </c>
      <c r="D1120">
        <v>9</v>
      </c>
      <c r="E1120" t="b">
        <v>1</v>
      </c>
    </row>
    <row r="1121" spans="1:5" x14ac:dyDescent="0.4">
      <c r="A1121" t="s">
        <v>2229</v>
      </c>
      <c r="B1121" t="s">
        <v>2230</v>
      </c>
      <c r="C1121">
        <v>2006</v>
      </c>
      <c r="D1121">
        <v>13</v>
      </c>
      <c r="E1121" t="b">
        <v>1</v>
      </c>
    </row>
    <row r="1122" spans="1:5" x14ac:dyDescent="0.4">
      <c r="A1122" t="s">
        <v>2231</v>
      </c>
      <c r="B1122" t="s">
        <v>2232</v>
      </c>
      <c r="C1122">
        <v>2006</v>
      </c>
      <c r="D1122">
        <v>19</v>
      </c>
      <c r="E1122" t="b">
        <v>1</v>
      </c>
    </row>
    <row r="1123" spans="1:5" x14ac:dyDescent="0.4">
      <c r="A1123" t="s">
        <v>2233</v>
      </c>
      <c r="B1123" t="s">
        <v>2234</v>
      </c>
      <c r="C1123">
        <v>2006</v>
      </c>
      <c r="D1123">
        <v>5</v>
      </c>
      <c r="E1123" t="b">
        <v>1</v>
      </c>
    </row>
    <row r="1124" spans="1:5" x14ac:dyDescent="0.4">
      <c r="A1124" t="s">
        <v>2235</v>
      </c>
      <c r="B1124" t="s">
        <v>2236</v>
      </c>
      <c r="C1124">
        <v>2002</v>
      </c>
      <c r="D1124">
        <v>4</v>
      </c>
      <c r="E1124" t="b">
        <v>0</v>
      </c>
    </row>
    <row r="1125" spans="1:5" x14ac:dyDescent="0.4">
      <c r="A1125" t="s">
        <v>2237</v>
      </c>
      <c r="B1125" t="s">
        <v>2238</v>
      </c>
      <c r="C1125">
        <v>2006</v>
      </c>
      <c r="D1125">
        <v>9</v>
      </c>
      <c r="E1125" t="b">
        <v>0</v>
      </c>
    </row>
    <row r="1126" spans="1:5" x14ac:dyDescent="0.4">
      <c r="A1126" t="s">
        <v>2239</v>
      </c>
      <c r="B1126" t="s">
        <v>2240</v>
      </c>
      <c r="C1126">
        <v>2006</v>
      </c>
      <c r="D1126">
        <v>6</v>
      </c>
      <c r="E1126" t="b">
        <v>0</v>
      </c>
    </row>
    <row r="1127" spans="1:5" x14ac:dyDescent="0.4">
      <c r="A1127" t="s">
        <v>2241</v>
      </c>
      <c r="B1127" t="s">
        <v>2242</v>
      </c>
      <c r="C1127">
        <v>2006</v>
      </c>
      <c r="D1127">
        <v>8</v>
      </c>
      <c r="E1127" t="b">
        <v>0</v>
      </c>
    </row>
    <row r="1128" spans="1:5" x14ac:dyDescent="0.4">
      <c r="A1128" t="s">
        <v>2243</v>
      </c>
      <c r="B1128" t="s">
        <v>2244</v>
      </c>
      <c r="C1128">
        <v>2007</v>
      </c>
      <c r="D1128">
        <v>8</v>
      </c>
      <c r="E1128" t="b">
        <v>0</v>
      </c>
    </row>
    <row r="1129" spans="1:5" x14ac:dyDescent="0.4">
      <c r="A1129" t="s">
        <v>2245</v>
      </c>
      <c r="B1129" t="s">
        <v>2246</v>
      </c>
      <c r="C1129">
        <v>2006</v>
      </c>
      <c r="D1129">
        <v>10</v>
      </c>
      <c r="E1129" t="b">
        <v>0</v>
      </c>
    </row>
    <row r="1130" spans="1:5" x14ac:dyDescent="0.4">
      <c r="A1130" t="s">
        <v>2247</v>
      </c>
      <c r="B1130" t="s">
        <v>2248</v>
      </c>
      <c r="C1130">
        <v>2006</v>
      </c>
      <c r="D1130">
        <v>3</v>
      </c>
      <c r="E1130" t="b">
        <v>1</v>
      </c>
    </row>
    <row r="1131" spans="1:5" x14ac:dyDescent="0.4">
      <c r="A1131" t="s">
        <v>2249</v>
      </c>
      <c r="B1131" t="s">
        <v>2250</v>
      </c>
      <c r="C1131">
        <v>2006</v>
      </c>
      <c r="D1131">
        <v>6</v>
      </c>
      <c r="E1131" t="b">
        <v>1</v>
      </c>
    </row>
    <row r="1132" spans="1:5" x14ac:dyDescent="0.4">
      <c r="A1132" t="s">
        <v>2251</v>
      </c>
      <c r="B1132" t="s">
        <v>2252</v>
      </c>
      <c r="C1132">
        <v>2006</v>
      </c>
      <c r="D1132">
        <v>5</v>
      </c>
      <c r="E1132" t="b">
        <v>0</v>
      </c>
    </row>
    <row r="1133" spans="1:5" x14ac:dyDescent="0.4">
      <c r="A1133" t="s">
        <v>2253</v>
      </c>
      <c r="B1133" t="s">
        <v>1184</v>
      </c>
      <c r="C1133">
        <v>2014</v>
      </c>
      <c r="D1133">
        <v>9</v>
      </c>
      <c r="E1133" t="b">
        <v>1</v>
      </c>
    </row>
    <row r="1134" spans="1:5" x14ac:dyDescent="0.4">
      <c r="A1134" t="s">
        <v>2254</v>
      </c>
      <c r="B1134" t="s">
        <v>2255</v>
      </c>
      <c r="C1134">
        <v>2014</v>
      </c>
      <c r="D1134">
        <v>43</v>
      </c>
      <c r="E1134" t="b">
        <v>1</v>
      </c>
    </row>
    <row r="1135" spans="1:5" x14ac:dyDescent="0.4">
      <c r="A1135" t="s">
        <v>2256</v>
      </c>
      <c r="B1135" t="s">
        <v>2257</v>
      </c>
      <c r="C1135">
        <v>2007</v>
      </c>
      <c r="D1135">
        <v>8</v>
      </c>
      <c r="E1135" t="b">
        <v>0</v>
      </c>
    </row>
    <row r="1136" spans="1:5" x14ac:dyDescent="0.4">
      <c r="A1136" t="s">
        <v>2258</v>
      </c>
      <c r="B1136" t="s">
        <v>2259</v>
      </c>
      <c r="C1136">
        <v>2007</v>
      </c>
      <c r="D1136">
        <v>4</v>
      </c>
      <c r="E1136" t="b">
        <v>1</v>
      </c>
    </row>
    <row r="1137" spans="1:5" x14ac:dyDescent="0.4">
      <c r="A1137" t="s">
        <v>2260</v>
      </c>
      <c r="B1137" t="s">
        <v>2261</v>
      </c>
      <c r="C1137">
        <v>2010</v>
      </c>
      <c r="D1137">
        <v>9</v>
      </c>
      <c r="E1137" t="b">
        <v>1</v>
      </c>
    </row>
    <row r="1138" spans="1:5" x14ac:dyDescent="0.4">
      <c r="A1138" t="s">
        <v>2262</v>
      </c>
      <c r="B1138" t="s">
        <v>2263</v>
      </c>
      <c r="C1138">
        <v>2007</v>
      </c>
      <c r="D1138">
        <v>1</v>
      </c>
      <c r="E1138" t="b">
        <v>1</v>
      </c>
    </row>
    <row r="1139" spans="1:5" x14ac:dyDescent="0.4">
      <c r="A1139" t="s">
        <v>2264</v>
      </c>
      <c r="B1139" t="s">
        <v>2265</v>
      </c>
      <c r="C1139">
        <v>2008</v>
      </c>
      <c r="D1139">
        <v>16</v>
      </c>
      <c r="E1139" t="b">
        <v>1</v>
      </c>
    </row>
    <row r="1140" spans="1:5" x14ac:dyDescent="0.4">
      <c r="A1140" t="s">
        <v>2266</v>
      </c>
      <c r="B1140" t="s">
        <v>2267</v>
      </c>
      <c r="C1140">
        <v>2007</v>
      </c>
      <c r="D1140">
        <v>8</v>
      </c>
      <c r="E1140" t="b">
        <v>0</v>
      </c>
    </row>
    <row r="1141" spans="1:5" x14ac:dyDescent="0.4">
      <c r="A1141" t="s">
        <v>2268</v>
      </c>
      <c r="B1141" t="s">
        <v>2269</v>
      </c>
      <c r="C1141">
        <v>2011</v>
      </c>
      <c r="D1141">
        <v>6</v>
      </c>
      <c r="E1141" t="b">
        <v>1</v>
      </c>
    </row>
    <row r="1142" spans="1:5" x14ac:dyDescent="0.4">
      <c r="A1142" t="s">
        <v>2270</v>
      </c>
      <c r="B1142" t="s">
        <v>2271</v>
      </c>
      <c r="C1142">
        <v>2007</v>
      </c>
      <c r="D1142">
        <v>7</v>
      </c>
      <c r="E1142" t="b">
        <v>0</v>
      </c>
    </row>
    <row r="1143" spans="1:5" x14ac:dyDescent="0.4">
      <c r="A1143" t="s">
        <v>2272</v>
      </c>
      <c r="B1143" t="s">
        <v>2273</v>
      </c>
      <c r="C1143">
        <v>2007</v>
      </c>
      <c r="D1143">
        <v>4</v>
      </c>
      <c r="E1143" t="b">
        <v>0</v>
      </c>
    </row>
    <row r="1144" spans="1:5" x14ac:dyDescent="0.4">
      <c r="A1144" t="s">
        <v>2274</v>
      </c>
      <c r="B1144" t="s">
        <v>2275</v>
      </c>
      <c r="C1144">
        <v>2007</v>
      </c>
      <c r="D1144">
        <v>5</v>
      </c>
      <c r="E1144" t="b">
        <v>1</v>
      </c>
    </row>
    <row r="1145" spans="1:5" x14ac:dyDescent="0.4">
      <c r="A1145" t="s">
        <v>2276</v>
      </c>
      <c r="B1145" t="s">
        <v>2277</v>
      </c>
      <c r="C1145">
        <v>2007</v>
      </c>
      <c r="D1145">
        <v>4</v>
      </c>
      <c r="E1145" t="b">
        <v>1</v>
      </c>
    </row>
    <row r="1146" spans="1:5" x14ac:dyDescent="0.4">
      <c r="A1146" t="s">
        <v>2278</v>
      </c>
      <c r="B1146" t="s">
        <v>2279</v>
      </c>
      <c r="C1146">
        <v>2007</v>
      </c>
      <c r="D1146">
        <v>5</v>
      </c>
      <c r="E1146" t="b">
        <v>0</v>
      </c>
    </row>
    <row r="1147" spans="1:5" x14ac:dyDescent="0.4">
      <c r="A1147" t="s">
        <v>2280</v>
      </c>
      <c r="B1147" t="s">
        <v>2281</v>
      </c>
      <c r="C1147">
        <v>2007</v>
      </c>
      <c r="D1147">
        <v>9</v>
      </c>
      <c r="E1147" t="b">
        <v>1</v>
      </c>
    </row>
    <row r="1148" spans="1:5" x14ac:dyDescent="0.4">
      <c r="A1148" t="s">
        <v>2282</v>
      </c>
      <c r="B1148" t="s">
        <v>2283</v>
      </c>
      <c r="C1148">
        <v>2007</v>
      </c>
      <c r="D1148">
        <v>5</v>
      </c>
      <c r="E1148" t="b">
        <v>0</v>
      </c>
    </row>
    <row r="1149" spans="1:5" x14ac:dyDescent="0.4">
      <c r="A1149" t="s">
        <v>2284</v>
      </c>
      <c r="B1149" t="s">
        <v>2285</v>
      </c>
      <c r="C1149">
        <v>2007</v>
      </c>
      <c r="D1149">
        <v>8</v>
      </c>
      <c r="E1149" t="b">
        <v>0</v>
      </c>
    </row>
    <row r="1150" spans="1:5" x14ac:dyDescent="0.4">
      <c r="A1150" t="s">
        <v>2286</v>
      </c>
      <c r="B1150" t="s">
        <v>2287</v>
      </c>
      <c r="C1150">
        <v>2007</v>
      </c>
      <c r="D1150">
        <v>1</v>
      </c>
      <c r="E1150" t="b">
        <v>1</v>
      </c>
    </row>
    <row r="1151" spans="1:5" x14ac:dyDescent="0.4">
      <c r="A1151" t="s">
        <v>2288</v>
      </c>
      <c r="B1151" t="s">
        <v>2289</v>
      </c>
      <c r="C1151">
        <v>2007</v>
      </c>
      <c r="D1151">
        <v>5</v>
      </c>
      <c r="E1151" t="b">
        <v>0</v>
      </c>
    </row>
    <row r="1152" spans="1:5" x14ac:dyDescent="0.4">
      <c r="A1152" t="s">
        <v>2290</v>
      </c>
      <c r="B1152" t="s">
        <v>2291</v>
      </c>
      <c r="C1152">
        <v>2007</v>
      </c>
      <c r="D1152">
        <v>4</v>
      </c>
      <c r="E1152" t="b">
        <v>0</v>
      </c>
    </row>
    <row r="1153" spans="1:5" x14ac:dyDescent="0.4">
      <c r="A1153" t="s">
        <v>2292</v>
      </c>
      <c r="B1153" t="s">
        <v>2293</v>
      </c>
      <c r="C1153">
        <v>2007</v>
      </c>
      <c r="D1153">
        <v>10</v>
      </c>
      <c r="E1153" t="b">
        <v>0</v>
      </c>
    </row>
    <row r="1154" spans="1:5" x14ac:dyDescent="0.4">
      <c r="A1154" t="s">
        <v>2294</v>
      </c>
      <c r="B1154" t="s">
        <v>2295</v>
      </c>
      <c r="C1154">
        <v>2007</v>
      </c>
      <c r="D1154">
        <v>3</v>
      </c>
      <c r="E1154" t="b">
        <v>0</v>
      </c>
    </row>
    <row r="1155" spans="1:5" x14ac:dyDescent="0.4">
      <c r="A1155" t="s">
        <v>2296</v>
      </c>
      <c r="B1155" t="s">
        <v>2297</v>
      </c>
      <c r="C1155">
        <v>2007</v>
      </c>
      <c r="D1155">
        <v>7</v>
      </c>
      <c r="E1155" t="b">
        <v>0</v>
      </c>
    </row>
    <row r="1156" spans="1:5" x14ac:dyDescent="0.4">
      <c r="A1156" t="s">
        <v>2298</v>
      </c>
      <c r="B1156" t="s">
        <v>2299</v>
      </c>
      <c r="C1156">
        <v>2007</v>
      </c>
      <c r="D1156">
        <v>8</v>
      </c>
      <c r="E1156" t="b">
        <v>0</v>
      </c>
    </row>
    <row r="1157" spans="1:5" x14ac:dyDescent="0.4">
      <c r="A1157" t="s">
        <v>2300</v>
      </c>
      <c r="B1157" t="s">
        <v>2301</v>
      </c>
      <c r="C1157">
        <v>2007</v>
      </c>
      <c r="D1157">
        <v>8</v>
      </c>
      <c r="E1157" t="b">
        <v>0</v>
      </c>
    </row>
    <row r="1158" spans="1:5" x14ac:dyDescent="0.4">
      <c r="A1158" t="s">
        <v>2302</v>
      </c>
      <c r="B1158" t="s">
        <v>2303</v>
      </c>
      <c r="C1158">
        <v>2007</v>
      </c>
      <c r="D1158">
        <v>9</v>
      </c>
      <c r="E1158" t="b">
        <v>0</v>
      </c>
    </row>
    <row r="1159" spans="1:5" x14ac:dyDescent="0.4">
      <c r="A1159" t="s">
        <v>2304</v>
      </c>
      <c r="B1159" t="s">
        <v>2305</v>
      </c>
      <c r="C1159">
        <v>2007</v>
      </c>
      <c r="D1159">
        <v>3</v>
      </c>
      <c r="E1159" t="b">
        <v>0</v>
      </c>
    </row>
    <row r="1160" spans="1:5" x14ac:dyDescent="0.4">
      <c r="A1160" t="s">
        <v>2306</v>
      </c>
      <c r="B1160" t="s">
        <v>2307</v>
      </c>
      <c r="C1160">
        <v>2007</v>
      </c>
      <c r="D1160">
        <v>7</v>
      </c>
      <c r="E1160" t="b">
        <v>0</v>
      </c>
    </row>
    <row r="1161" spans="1:5" x14ac:dyDescent="0.4">
      <c r="A1161" t="s">
        <v>2308</v>
      </c>
      <c r="B1161" t="s">
        <v>2309</v>
      </c>
      <c r="C1161">
        <v>2007</v>
      </c>
      <c r="D1161">
        <v>14</v>
      </c>
      <c r="E1161" t="b">
        <v>0</v>
      </c>
    </row>
    <row r="1162" spans="1:5" x14ac:dyDescent="0.4">
      <c r="A1162" t="s">
        <v>2310</v>
      </c>
      <c r="B1162" t="s">
        <v>2311</v>
      </c>
      <c r="C1162">
        <v>2007</v>
      </c>
      <c r="D1162">
        <v>5</v>
      </c>
      <c r="E1162" t="b">
        <v>0</v>
      </c>
    </row>
    <row r="1163" spans="1:5" x14ac:dyDescent="0.4">
      <c r="A1163" t="s">
        <v>2312</v>
      </c>
      <c r="B1163" t="s">
        <v>2313</v>
      </c>
      <c r="C1163">
        <v>2007</v>
      </c>
      <c r="D1163">
        <v>5</v>
      </c>
      <c r="E1163" t="b">
        <v>0</v>
      </c>
    </row>
    <row r="1164" spans="1:5" x14ac:dyDescent="0.4">
      <c r="A1164" t="s">
        <v>2314</v>
      </c>
      <c r="B1164" t="s">
        <v>2315</v>
      </c>
      <c r="C1164">
        <v>2007</v>
      </c>
      <c r="D1164">
        <v>20</v>
      </c>
      <c r="E1164" t="b">
        <v>0</v>
      </c>
    </row>
    <row r="1165" spans="1:5" x14ac:dyDescent="0.4">
      <c r="A1165" t="s">
        <v>2316</v>
      </c>
      <c r="B1165" t="s">
        <v>2317</v>
      </c>
      <c r="C1165">
        <v>2007</v>
      </c>
      <c r="D1165">
        <v>4</v>
      </c>
      <c r="E1165" t="b">
        <v>0</v>
      </c>
    </row>
    <row r="1166" spans="1:5" x14ac:dyDescent="0.4">
      <c r="A1166" t="s">
        <v>2318</v>
      </c>
      <c r="B1166" t="s">
        <v>2319</v>
      </c>
      <c r="C1166">
        <v>2007</v>
      </c>
      <c r="D1166">
        <v>10</v>
      </c>
      <c r="E1166" t="b">
        <v>1</v>
      </c>
    </row>
    <row r="1167" spans="1:5" x14ac:dyDescent="0.4">
      <c r="A1167" t="s">
        <v>2320</v>
      </c>
      <c r="B1167" t="s">
        <v>2321</v>
      </c>
      <c r="C1167">
        <v>2007</v>
      </c>
      <c r="D1167">
        <v>10</v>
      </c>
      <c r="E1167" t="b">
        <v>0</v>
      </c>
    </row>
    <row r="1168" spans="1:5" x14ac:dyDescent="0.4">
      <c r="A1168" t="s">
        <v>2322</v>
      </c>
      <c r="B1168" t="s">
        <v>2323</v>
      </c>
      <c r="C1168">
        <v>2007</v>
      </c>
      <c r="D1168">
        <v>10</v>
      </c>
      <c r="E1168" t="b">
        <v>1</v>
      </c>
    </row>
    <row r="1169" spans="1:5" x14ac:dyDescent="0.4">
      <c r="A1169" t="s">
        <v>2324</v>
      </c>
      <c r="B1169" t="s">
        <v>2325</v>
      </c>
      <c r="C1169">
        <v>2007</v>
      </c>
      <c r="D1169">
        <v>7</v>
      </c>
      <c r="E1169" t="b">
        <v>1</v>
      </c>
    </row>
    <row r="1170" spans="1:5" x14ac:dyDescent="0.4">
      <c r="A1170" t="s">
        <v>2326</v>
      </c>
      <c r="B1170" t="s">
        <v>2327</v>
      </c>
      <c r="C1170">
        <v>2007</v>
      </c>
      <c r="D1170">
        <v>3</v>
      </c>
      <c r="E1170" t="b">
        <v>1</v>
      </c>
    </row>
    <row r="1171" spans="1:5" x14ac:dyDescent="0.4">
      <c r="A1171" t="s">
        <v>2328</v>
      </c>
      <c r="B1171" t="s">
        <v>2329</v>
      </c>
      <c r="C1171">
        <v>2007</v>
      </c>
      <c r="D1171">
        <v>7</v>
      </c>
      <c r="E1171" t="b">
        <v>0</v>
      </c>
    </row>
    <row r="1172" spans="1:5" x14ac:dyDescent="0.4">
      <c r="A1172" t="s">
        <v>2330</v>
      </c>
      <c r="B1172" t="s">
        <v>2331</v>
      </c>
      <c r="C1172">
        <v>2007</v>
      </c>
      <c r="D1172">
        <v>9</v>
      </c>
      <c r="E1172" t="b">
        <v>1</v>
      </c>
    </row>
    <row r="1173" spans="1:5" x14ac:dyDescent="0.4">
      <c r="A1173" t="s">
        <v>2332</v>
      </c>
      <c r="B1173" t="s">
        <v>2333</v>
      </c>
      <c r="C1173">
        <v>2007</v>
      </c>
      <c r="D1173">
        <v>6</v>
      </c>
      <c r="E1173" t="b">
        <v>0</v>
      </c>
    </row>
    <row r="1174" spans="1:5" x14ac:dyDescent="0.4">
      <c r="A1174" t="s">
        <v>2334</v>
      </c>
      <c r="B1174" t="s">
        <v>2335</v>
      </c>
      <c r="C1174">
        <v>2007</v>
      </c>
      <c r="D1174">
        <v>3</v>
      </c>
      <c r="E1174" t="b">
        <v>0</v>
      </c>
    </row>
    <row r="1175" spans="1:5" x14ac:dyDescent="0.4">
      <c r="A1175" t="s">
        <v>2336</v>
      </c>
      <c r="B1175" t="s">
        <v>2337</v>
      </c>
      <c r="C1175">
        <v>2007</v>
      </c>
      <c r="D1175">
        <v>5</v>
      </c>
      <c r="E1175" t="b">
        <v>0</v>
      </c>
    </row>
    <row r="1176" spans="1:5" x14ac:dyDescent="0.4">
      <c r="A1176" t="s">
        <v>2338</v>
      </c>
      <c r="B1176" t="s">
        <v>2339</v>
      </c>
      <c r="C1176">
        <v>2007</v>
      </c>
      <c r="D1176">
        <v>5</v>
      </c>
      <c r="E1176" t="b">
        <v>0</v>
      </c>
    </row>
    <row r="1177" spans="1:5" x14ac:dyDescent="0.4">
      <c r="A1177" t="s">
        <v>2340</v>
      </c>
      <c r="B1177" t="s">
        <v>2341</v>
      </c>
      <c r="C1177">
        <v>2007</v>
      </c>
      <c r="D1177">
        <v>4</v>
      </c>
      <c r="E1177" t="b">
        <v>1</v>
      </c>
    </row>
    <row r="1178" spans="1:5" x14ac:dyDescent="0.4">
      <c r="A1178" t="s">
        <v>2342</v>
      </c>
      <c r="B1178" t="s">
        <v>2343</v>
      </c>
      <c r="C1178">
        <v>2007</v>
      </c>
      <c r="D1178">
        <v>11</v>
      </c>
      <c r="E1178" t="b">
        <v>0</v>
      </c>
    </row>
    <row r="1179" spans="1:5" x14ac:dyDescent="0.4">
      <c r="A1179" t="s">
        <v>2344</v>
      </c>
      <c r="B1179" t="s">
        <v>2345</v>
      </c>
      <c r="C1179">
        <v>2007</v>
      </c>
      <c r="D1179">
        <v>7</v>
      </c>
      <c r="E1179" t="b">
        <v>0</v>
      </c>
    </row>
    <row r="1180" spans="1:5" x14ac:dyDescent="0.4">
      <c r="A1180" t="s">
        <v>2346</v>
      </c>
      <c r="B1180" t="s">
        <v>2347</v>
      </c>
      <c r="C1180">
        <v>2007</v>
      </c>
      <c r="D1180">
        <v>7</v>
      </c>
      <c r="E1180" t="b">
        <v>0</v>
      </c>
    </row>
    <row r="1181" spans="1:5" x14ac:dyDescent="0.4">
      <c r="A1181" t="s">
        <v>2348</v>
      </c>
      <c r="B1181" t="s">
        <v>2349</v>
      </c>
      <c r="C1181">
        <v>2007</v>
      </c>
      <c r="D1181">
        <v>5</v>
      </c>
      <c r="E1181" t="b">
        <v>0</v>
      </c>
    </row>
    <row r="1182" spans="1:5" x14ac:dyDescent="0.4">
      <c r="A1182" t="s">
        <v>2350</v>
      </c>
      <c r="B1182" t="s">
        <v>2351</v>
      </c>
      <c r="C1182">
        <v>2007</v>
      </c>
      <c r="D1182">
        <v>4</v>
      </c>
      <c r="E1182" t="b">
        <v>0</v>
      </c>
    </row>
    <row r="1183" spans="1:5" x14ac:dyDescent="0.4">
      <c r="A1183" t="s">
        <v>2352</v>
      </c>
      <c r="B1183" t="s">
        <v>2353</v>
      </c>
      <c r="C1183">
        <v>2007</v>
      </c>
      <c r="D1183">
        <v>12</v>
      </c>
      <c r="E1183" t="b">
        <v>1</v>
      </c>
    </row>
    <row r="1184" spans="1:5" x14ac:dyDescent="0.4">
      <c r="A1184" t="s">
        <v>2354</v>
      </c>
      <c r="B1184" t="s">
        <v>2355</v>
      </c>
      <c r="C1184">
        <v>2007</v>
      </c>
      <c r="D1184">
        <v>4</v>
      </c>
      <c r="E1184" t="b">
        <v>1</v>
      </c>
    </row>
    <row r="1185" spans="1:5" x14ac:dyDescent="0.4">
      <c r="A1185" t="s">
        <v>2356</v>
      </c>
      <c r="B1185" t="s">
        <v>2357</v>
      </c>
      <c r="C1185">
        <v>2007</v>
      </c>
      <c r="D1185">
        <v>5</v>
      </c>
      <c r="E1185" t="b">
        <v>0</v>
      </c>
    </row>
    <row r="1186" spans="1:5" x14ac:dyDescent="0.4">
      <c r="A1186" t="s">
        <v>2358</v>
      </c>
      <c r="B1186" t="s">
        <v>2359</v>
      </c>
      <c r="C1186">
        <v>2007</v>
      </c>
      <c r="D1186">
        <v>8</v>
      </c>
      <c r="E1186" t="b">
        <v>0</v>
      </c>
    </row>
    <row r="1187" spans="1:5" x14ac:dyDescent="0.4">
      <c r="A1187" t="s">
        <v>2360</v>
      </c>
      <c r="B1187" t="s">
        <v>2361</v>
      </c>
      <c r="C1187">
        <v>2007</v>
      </c>
      <c r="D1187">
        <v>6</v>
      </c>
      <c r="E1187" t="b">
        <v>1</v>
      </c>
    </row>
    <row r="1188" spans="1:5" x14ac:dyDescent="0.4">
      <c r="A1188" t="s">
        <v>2362</v>
      </c>
      <c r="B1188" t="s">
        <v>2363</v>
      </c>
      <c r="C1188">
        <v>2007</v>
      </c>
      <c r="D1188">
        <v>4</v>
      </c>
      <c r="E1188" t="b">
        <v>0</v>
      </c>
    </row>
    <row r="1189" spans="1:5" x14ac:dyDescent="0.4">
      <c r="A1189" t="s">
        <v>2364</v>
      </c>
      <c r="B1189" t="s">
        <v>2365</v>
      </c>
      <c r="C1189">
        <v>2007</v>
      </c>
      <c r="D1189">
        <v>5</v>
      </c>
      <c r="E1189" t="b">
        <v>1</v>
      </c>
    </row>
    <row r="1190" spans="1:5" x14ac:dyDescent="0.4">
      <c r="A1190" t="s">
        <v>2366</v>
      </c>
      <c r="B1190" t="s">
        <v>2367</v>
      </c>
      <c r="C1190">
        <v>2007</v>
      </c>
      <c r="D1190">
        <v>5</v>
      </c>
      <c r="E1190" t="b">
        <v>0</v>
      </c>
    </row>
    <row r="1191" spans="1:5" x14ac:dyDescent="0.4">
      <c r="A1191" t="s">
        <v>2368</v>
      </c>
      <c r="B1191" t="s">
        <v>2369</v>
      </c>
      <c r="C1191">
        <v>2007</v>
      </c>
      <c r="D1191">
        <v>3</v>
      </c>
      <c r="E1191" t="b">
        <v>0</v>
      </c>
    </row>
    <row r="1192" spans="1:5" x14ac:dyDescent="0.4">
      <c r="A1192" t="s">
        <v>2370</v>
      </c>
      <c r="B1192" t="s">
        <v>2371</v>
      </c>
      <c r="C1192">
        <v>2007</v>
      </c>
      <c r="D1192">
        <v>27</v>
      </c>
      <c r="E1192" t="b">
        <v>1</v>
      </c>
    </row>
    <row r="1193" spans="1:5" x14ac:dyDescent="0.4">
      <c r="A1193" t="s">
        <v>2372</v>
      </c>
      <c r="B1193" t="s">
        <v>2373</v>
      </c>
      <c r="C1193">
        <v>2007</v>
      </c>
      <c r="D1193">
        <v>7</v>
      </c>
      <c r="E1193" t="b">
        <v>1</v>
      </c>
    </row>
    <row r="1194" spans="1:5" x14ac:dyDescent="0.4">
      <c r="A1194" t="s">
        <v>2374</v>
      </c>
      <c r="B1194" t="s">
        <v>2375</v>
      </c>
      <c r="C1194">
        <v>2007</v>
      </c>
      <c r="D1194">
        <v>3</v>
      </c>
      <c r="E1194" t="b">
        <v>0</v>
      </c>
    </row>
    <row r="1195" spans="1:5" x14ac:dyDescent="0.4">
      <c r="A1195" t="s">
        <v>2376</v>
      </c>
      <c r="B1195" t="s">
        <v>2377</v>
      </c>
      <c r="C1195">
        <v>2007</v>
      </c>
      <c r="D1195">
        <v>40</v>
      </c>
      <c r="E1195" t="b">
        <v>0</v>
      </c>
    </row>
    <row r="1196" spans="1:5" x14ac:dyDescent="0.4">
      <c r="A1196" t="s">
        <v>2378</v>
      </c>
      <c r="B1196" t="s">
        <v>2379</v>
      </c>
      <c r="C1196">
        <v>2007</v>
      </c>
      <c r="D1196">
        <v>5</v>
      </c>
      <c r="E1196" t="b">
        <v>0</v>
      </c>
    </row>
    <row r="1197" spans="1:5" x14ac:dyDescent="0.4">
      <c r="A1197" t="s">
        <v>2380</v>
      </c>
      <c r="B1197" t="s">
        <v>2381</v>
      </c>
      <c r="C1197">
        <v>2007</v>
      </c>
      <c r="D1197">
        <v>13</v>
      </c>
      <c r="E1197" t="b">
        <v>0</v>
      </c>
    </row>
    <row r="1198" spans="1:5" x14ac:dyDescent="0.4">
      <c r="A1198" t="s">
        <v>2382</v>
      </c>
      <c r="B1198" t="s">
        <v>121</v>
      </c>
      <c r="C1198">
        <v>2007</v>
      </c>
      <c r="D1198">
        <v>11</v>
      </c>
      <c r="E1198" t="b">
        <v>1</v>
      </c>
    </row>
    <row r="1199" spans="1:5" x14ac:dyDescent="0.4">
      <c r="A1199" t="s">
        <v>2383</v>
      </c>
      <c r="B1199" t="s">
        <v>2384</v>
      </c>
      <c r="C1199">
        <v>2007</v>
      </c>
      <c r="D1199">
        <v>4</v>
      </c>
      <c r="E1199" t="b">
        <v>1</v>
      </c>
    </row>
    <row r="1200" spans="1:5" x14ac:dyDescent="0.4">
      <c r="A1200" t="s">
        <v>2385</v>
      </c>
      <c r="B1200" t="s">
        <v>2386</v>
      </c>
      <c r="C1200">
        <v>2007</v>
      </c>
      <c r="D1200">
        <v>6</v>
      </c>
      <c r="E1200" t="b">
        <v>0</v>
      </c>
    </row>
    <row r="1201" spans="1:5" x14ac:dyDescent="0.4">
      <c r="A1201" t="s">
        <v>2387</v>
      </c>
      <c r="B1201" t="s">
        <v>2388</v>
      </c>
      <c r="C1201">
        <v>2007</v>
      </c>
      <c r="D1201">
        <v>6</v>
      </c>
      <c r="E1201" t="b">
        <v>0</v>
      </c>
    </row>
    <row r="1202" spans="1:5" x14ac:dyDescent="0.4">
      <c r="A1202" t="s">
        <v>2389</v>
      </c>
      <c r="B1202" t="s">
        <v>2390</v>
      </c>
      <c r="C1202">
        <v>2007</v>
      </c>
      <c r="D1202">
        <v>3</v>
      </c>
      <c r="E1202" t="b">
        <v>0</v>
      </c>
    </row>
    <row r="1203" spans="1:5" x14ac:dyDescent="0.4">
      <c r="A1203" t="s">
        <v>2391</v>
      </c>
      <c r="B1203" t="s">
        <v>2392</v>
      </c>
      <c r="C1203">
        <v>2007</v>
      </c>
      <c r="D1203">
        <v>43</v>
      </c>
      <c r="E1203" t="b">
        <v>1</v>
      </c>
    </row>
    <row r="1204" spans="1:5" x14ac:dyDescent="0.4">
      <c r="A1204" t="s">
        <v>2393</v>
      </c>
      <c r="B1204" t="s">
        <v>2394</v>
      </c>
      <c r="C1204">
        <v>2007</v>
      </c>
      <c r="D1204">
        <v>10</v>
      </c>
      <c r="E1204" t="b">
        <v>1</v>
      </c>
    </row>
    <row r="1205" spans="1:5" x14ac:dyDescent="0.4">
      <c r="A1205" t="s">
        <v>2395</v>
      </c>
      <c r="B1205" t="s">
        <v>2396</v>
      </c>
      <c r="C1205">
        <v>2007</v>
      </c>
      <c r="D1205">
        <v>7</v>
      </c>
      <c r="E1205" t="b">
        <v>0</v>
      </c>
    </row>
    <row r="1206" spans="1:5" x14ac:dyDescent="0.4">
      <c r="A1206" t="s">
        <v>2397</v>
      </c>
      <c r="B1206" t="s">
        <v>2398</v>
      </c>
      <c r="C1206">
        <v>2007</v>
      </c>
      <c r="D1206">
        <v>6</v>
      </c>
      <c r="E1206" t="b">
        <v>0</v>
      </c>
    </row>
    <row r="1207" spans="1:5" x14ac:dyDescent="0.4">
      <c r="A1207" t="s">
        <v>2399</v>
      </c>
      <c r="B1207" t="s">
        <v>2400</v>
      </c>
      <c r="C1207">
        <v>2007</v>
      </c>
      <c r="D1207">
        <v>4</v>
      </c>
      <c r="E1207" t="b">
        <v>1</v>
      </c>
    </row>
    <row r="1208" spans="1:5" x14ac:dyDescent="0.4">
      <c r="A1208" t="s">
        <v>2401</v>
      </c>
      <c r="B1208" t="s">
        <v>2402</v>
      </c>
      <c r="C1208">
        <v>2007</v>
      </c>
      <c r="D1208">
        <v>8</v>
      </c>
      <c r="E1208" t="b">
        <v>0</v>
      </c>
    </row>
    <row r="1209" spans="1:5" x14ac:dyDescent="0.4">
      <c r="A1209" t="s">
        <v>2403</v>
      </c>
      <c r="B1209" t="s">
        <v>2404</v>
      </c>
      <c r="C1209">
        <v>2007</v>
      </c>
      <c r="D1209">
        <v>3</v>
      </c>
      <c r="E1209" t="b">
        <v>0</v>
      </c>
    </row>
    <row r="1210" spans="1:5" x14ac:dyDescent="0.4">
      <c r="A1210" t="s">
        <v>2405</v>
      </c>
      <c r="B1210" t="s">
        <v>2406</v>
      </c>
      <c r="C1210">
        <v>2007</v>
      </c>
      <c r="D1210">
        <v>4</v>
      </c>
      <c r="E1210" t="b">
        <v>0</v>
      </c>
    </row>
    <row r="1211" spans="1:5" x14ac:dyDescent="0.4">
      <c r="A1211" t="s">
        <v>2407</v>
      </c>
      <c r="B1211" t="s">
        <v>2408</v>
      </c>
      <c r="C1211">
        <v>2007</v>
      </c>
      <c r="D1211">
        <v>4</v>
      </c>
      <c r="E1211" t="b">
        <v>1</v>
      </c>
    </row>
    <row r="1212" spans="1:5" x14ac:dyDescent="0.4">
      <c r="A1212" t="s">
        <v>2409</v>
      </c>
      <c r="B1212" t="s">
        <v>2410</v>
      </c>
      <c r="C1212">
        <v>2007</v>
      </c>
      <c r="D1212">
        <v>2</v>
      </c>
      <c r="E1212" t="b">
        <v>0</v>
      </c>
    </row>
    <row r="1213" spans="1:5" x14ac:dyDescent="0.4">
      <c r="A1213" t="s">
        <v>2411</v>
      </c>
      <c r="B1213" t="s">
        <v>2412</v>
      </c>
      <c r="C1213">
        <v>2007</v>
      </c>
      <c r="D1213">
        <v>6</v>
      </c>
      <c r="E1213" t="b">
        <v>1</v>
      </c>
    </row>
    <row r="1214" spans="1:5" x14ac:dyDescent="0.4">
      <c r="A1214" t="s">
        <v>2413</v>
      </c>
      <c r="B1214" t="s">
        <v>2414</v>
      </c>
      <c r="C1214">
        <v>2007</v>
      </c>
      <c r="D1214">
        <v>5</v>
      </c>
      <c r="E1214" t="b">
        <v>1</v>
      </c>
    </row>
    <row r="1215" spans="1:5" x14ac:dyDescent="0.4">
      <c r="A1215" t="s">
        <v>2415</v>
      </c>
      <c r="B1215" t="s">
        <v>2416</v>
      </c>
      <c r="C1215">
        <v>2007</v>
      </c>
      <c r="D1215">
        <v>4</v>
      </c>
      <c r="E1215" t="b">
        <v>0</v>
      </c>
    </row>
    <row r="1216" spans="1:5" x14ac:dyDescent="0.4">
      <c r="A1216" t="s">
        <v>2417</v>
      </c>
      <c r="B1216" t="s">
        <v>2418</v>
      </c>
      <c r="C1216">
        <v>2007</v>
      </c>
      <c r="D1216">
        <v>7</v>
      </c>
      <c r="E1216" t="b">
        <v>0</v>
      </c>
    </row>
    <row r="1217" spans="1:5" x14ac:dyDescent="0.4">
      <c r="A1217" t="s">
        <v>2419</v>
      </c>
      <c r="B1217" t="s">
        <v>2420</v>
      </c>
      <c r="C1217">
        <v>2007</v>
      </c>
      <c r="D1217">
        <v>5</v>
      </c>
      <c r="E1217" t="b">
        <v>0</v>
      </c>
    </row>
    <row r="1218" spans="1:5" x14ac:dyDescent="0.4">
      <c r="A1218" t="s">
        <v>2421</v>
      </c>
      <c r="B1218" t="s">
        <v>2422</v>
      </c>
      <c r="C1218">
        <v>2007</v>
      </c>
      <c r="D1218">
        <v>16</v>
      </c>
      <c r="E1218" t="b">
        <v>1</v>
      </c>
    </row>
    <row r="1219" spans="1:5" x14ac:dyDescent="0.4">
      <c r="A1219" t="s">
        <v>2423</v>
      </c>
      <c r="B1219" t="s">
        <v>2424</v>
      </c>
      <c r="C1219">
        <v>2000</v>
      </c>
      <c r="D1219">
        <v>2</v>
      </c>
      <c r="E1219" t="b">
        <v>0</v>
      </c>
    </row>
    <row r="1220" spans="1:5" x14ac:dyDescent="0.4">
      <c r="A1220" t="s">
        <v>2425</v>
      </c>
      <c r="B1220" t="s">
        <v>2426</v>
      </c>
      <c r="C1220">
        <v>2010</v>
      </c>
      <c r="D1220">
        <v>10</v>
      </c>
      <c r="E1220" t="b">
        <v>1</v>
      </c>
    </row>
    <row r="1221" spans="1:5" x14ac:dyDescent="0.4">
      <c r="A1221" t="s">
        <v>2427</v>
      </c>
      <c r="B1221" t="s">
        <v>2428</v>
      </c>
      <c r="C1221">
        <v>2008</v>
      </c>
      <c r="D1221">
        <v>14</v>
      </c>
      <c r="E1221" t="b">
        <v>0</v>
      </c>
    </row>
    <row r="1222" spans="1:5" x14ac:dyDescent="0.4">
      <c r="A1222" t="s">
        <v>2429</v>
      </c>
      <c r="B1222" t="s">
        <v>2430</v>
      </c>
      <c r="C1222">
        <v>2007</v>
      </c>
      <c r="D1222">
        <v>6</v>
      </c>
      <c r="E1222" t="b">
        <v>1</v>
      </c>
    </row>
    <row r="1223" spans="1:5" x14ac:dyDescent="0.4">
      <c r="A1223" t="s">
        <v>2431</v>
      </c>
      <c r="B1223" t="s">
        <v>2432</v>
      </c>
      <c r="C1223">
        <v>2007</v>
      </c>
      <c r="D1223">
        <v>10</v>
      </c>
      <c r="E1223" t="b">
        <v>0</v>
      </c>
    </row>
    <row r="1224" spans="1:5" x14ac:dyDescent="0.4">
      <c r="A1224" t="s">
        <v>2433</v>
      </c>
      <c r="B1224" t="s">
        <v>2434</v>
      </c>
      <c r="C1224">
        <v>2007</v>
      </c>
      <c r="D1224">
        <v>8</v>
      </c>
      <c r="E1224" t="b">
        <v>0</v>
      </c>
    </row>
    <row r="1225" spans="1:5" x14ac:dyDescent="0.4">
      <c r="A1225" t="s">
        <v>2435</v>
      </c>
      <c r="B1225" t="s">
        <v>2436</v>
      </c>
      <c r="C1225">
        <v>2007</v>
      </c>
      <c r="D1225">
        <v>10</v>
      </c>
      <c r="E1225" t="b">
        <v>0</v>
      </c>
    </row>
    <row r="1226" spans="1:5" x14ac:dyDescent="0.4">
      <c r="A1226" t="s">
        <v>2437</v>
      </c>
      <c r="B1226" t="s">
        <v>2438</v>
      </c>
      <c r="C1226">
        <v>2007</v>
      </c>
      <c r="D1226">
        <v>5</v>
      </c>
      <c r="E1226" t="b">
        <v>0</v>
      </c>
    </row>
    <row r="1227" spans="1:5" x14ac:dyDescent="0.4">
      <c r="A1227" t="s">
        <v>2439</v>
      </c>
      <c r="B1227" t="s">
        <v>2440</v>
      </c>
      <c r="C1227">
        <v>2007</v>
      </c>
      <c r="D1227">
        <v>49</v>
      </c>
      <c r="E1227" t="b">
        <v>0</v>
      </c>
    </row>
    <row r="1228" spans="1:5" x14ac:dyDescent="0.4">
      <c r="A1228" t="s">
        <v>2441</v>
      </c>
      <c r="B1228" t="s">
        <v>2442</v>
      </c>
      <c r="C1228">
        <v>2007</v>
      </c>
      <c r="D1228">
        <v>12</v>
      </c>
      <c r="E1228" t="b">
        <v>0</v>
      </c>
    </row>
    <row r="1229" spans="1:5" x14ac:dyDescent="0.4">
      <c r="A1229" t="s">
        <v>2443</v>
      </c>
      <c r="B1229" t="s">
        <v>2444</v>
      </c>
      <c r="C1229">
        <v>2007</v>
      </c>
      <c r="D1229">
        <v>6</v>
      </c>
      <c r="E1229" t="b">
        <v>0</v>
      </c>
    </row>
    <row r="1230" spans="1:5" x14ac:dyDescent="0.4">
      <c r="A1230" t="s">
        <v>2445</v>
      </c>
      <c r="B1230" t="s">
        <v>2446</v>
      </c>
      <c r="C1230">
        <v>2007</v>
      </c>
      <c r="D1230">
        <v>19</v>
      </c>
      <c r="E1230" t="b">
        <v>0</v>
      </c>
    </row>
    <row r="1231" spans="1:5" x14ac:dyDescent="0.4">
      <c r="A1231" t="s">
        <v>2447</v>
      </c>
      <c r="B1231" t="s">
        <v>2448</v>
      </c>
      <c r="C1231">
        <v>2007</v>
      </c>
      <c r="D1231">
        <v>3</v>
      </c>
      <c r="E1231" t="b">
        <v>0</v>
      </c>
    </row>
    <row r="1232" spans="1:5" x14ac:dyDescent="0.4">
      <c r="A1232" t="s">
        <v>2449</v>
      </c>
      <c r="B1232" t="s">
        <v>2450</v>
      </c>
      <c r="C1232">
        <v>2007</v>
      </c>
      <c r="D1232">
        <v>8</v>
      </c>
      <c r="E1232" t="b">
        <v>0</v>
      </c>
    </row>
    <row r="1233" spans="1:5" x14ac:dyDescent="0.4">
      <c r="A1233" t="s">
        <v>2451</v>
      </c>
      <c r="B1233" t="s">
        <v>2452</v>
      </c>
      <c r="C1233">
        <v>2007</v>
      </c>
      <c r="D1233">
        <v>3</v>
      </c>
      <c r="E1233" t="b">
        <v>0</v>
      </c>
    </row>
    <row r="1234" spans="1:5" x14ac:dyDescent="0.4">
      <c r="A1234" t="s">
        <v>2453</v>
      </c>
      <c r="B1234" t="s">
        <v>2454</v>
      </c>
      <c r="C1234">
        <v>2007</v>
      </c>
      <c r="D1234">
        <v>5</v>
      </c>
      <c r="E1234" t="b">
        <v>0</v>
      </c>
    </row>
    <row r="1235" spans="1:5" x14ac:dyDescent="0.4">
      <c r="A1235" t="s">
        <v>2455</v>
      </c>
      <c r="B1235" t="s">
        <v>2456</v>
      </c>
      <c r="C1235">
        <v>2007</v>
      </c>
      <c r="D1235">
        <v>29</v>
      </c>
      <c r="E1235" t="b">
        <v>0</v>
      </c>
    </row>
    <row r="1236" spans="1:5" x14ac:dyDescent="0.4">
      <c r="A1236" t="s">
        <v>2457</v>
      </c>
      <c r="B1236" t="s">
        <v>2458</v>
      </c>
      <c r="C1236">
        <v>2008</v>
      </c>
      <c r="D1236">
        <v>3</v>
      </c>
      <c r="E1236" t="b">
        <v>1</v>
      </c>
    </row>
    <row r="1237" spans="1:5" x14ac:dyDescent="0.4">
      <c r="A1237" t="s">
        <v>2459</v>
      </c>
      <c r="B1237" t="s">
        <v>2460</v>
      </c>
      <c r="C1237">
        <v>2008</v>
      </c>
      <c r="D1237">
        <v>13</v>
      </c>
      <c r="E1237" t="b">
        <v>0</v>
      </c>
    </row>
    <row r="1238" spans="1:5" x14ac:dyDescent="0.4">
      <c r="A1238" t="s">
        <v>2461</v>
      </c>
      <c r="B1238" t="s">
        <v>2462</v>
      </c>
      <c r="C1238">
        <v>2008</v>
      </c>
      <c r="D1238">
        <v>7</v>
      </c>
      <c r="E1238" t="b">
        <v>0</v>
      </c>
    </row>
    <row r="1239" spans="1:5" x14ac:dyDescent="0.4">
      <c r="A1239" t="s">
        <v>2463</v>
      </c>
      <c r="B1239" t="s">
        <v>2464</v>
      </c>
      <c r="C1239">
        <v>2008</v>
      </c>
      <c r="D1239">
        <v>11</v>
      </c>
      <c r="E1239" t="b">
        <v>1</v>
      </c>
    </row>
    <row r="1240" spans="1:5" x14ac:dyDescent="0.4">
      <c r="A1240" t="s">
        <v>2465</v>
      </c>
      <c r="B1240" t="s">
        <v>2466</v>
      </c>
      <c r="C1240">
        <v>2008</v>
      </c>
      <c r="D1240">
        <v>3</v>
      </c>
      <c r="E1240" t="b">
        <v>0</v>
      </c>
    </row>
    <row r="1241" spans="1:5" x14ac:dyDescent="0.4">
      <c r="A1241" t="s">
        <v>2467</v>
      </c>
      <c r="B1241" t="s">
        <v>2468</v>
      </c>
      <c r="C1241">
        <v>2008</v>
      </c>
      <c r="D1241">
        <v>7</v>
      </c>
      <c r="E1241" t="b">
        <v>1</v>
      </c>
    </row>
    <row r="1242" spans="1:5" x14ac:dyDescent="0.4">
      <c r="A1242" t="s">
        <v>2469</v>
      </c>
      <c r="B1242" t="s">
        <v>2470</v>
      </c>
      <c r="C1242">
        <v>2008</v>
      </c>
      <c r="D1242">
        <v>8</v>
      </c>
      <c r="E1242" t="b">
        <v>0</v>
      </c>
    </row>
    <row r="1243" spans="1:5" x14ac:dyDescent="0.4">
      <c r="A1243" t="s">
        <v>2471</v>
      </c>
      <c r="B1243" t="s">
        <v>2472</v>
      </c>
      <c r="C1243">
        <v>2008</v>
      </c>
      <c r="D1243">
        <v>20</v>
      </c>
      <c r="E1243" t="b">
        <v>0</v>
      </c>
    </row>
    <row r="1244" spans="1:5" x14ac:dyDescent="0.4">
      <c r="A1244" t="s">
        <v>2473</v>
      </c>
      <c r="B1244" t="s">
        <v>2474</v>
      </c>
      <c r="C1244">
        <v>2012</v>
      </c>
      <c r="D1244">
        <v>15</v>
      </c>
      <c r="E1244" t="b">
        <v>0</v>
      </c>
    </row>
    <row r="1245" spans="1:5" x14ac:dyDescent="0.4">
      <c r="A1245" t="s">
        <v>2475</v>
      </c>
      <c r="B1245" t="s">
        <v>2476</v>
      </c>
      <c r="C1245">
        <v>2008</v>
      </c>
      <c r="D1245">
        <v>6</v>
      </c>
      <c r="E1245" t="b">
        <v>0</v>
      </c>
    </row>
    <row r="1246" spans="1:5" x14ac:dyDescent="0.4">
      <c r="A1246" t="s">
        <v>2477</v>
      </c>
      <c r="B1246" t="s">
        <v>2478</v>
      </c>
      <c r="C1246">
        <v>2008</v>
      </c>
      <c r="D1246">
        <v>26</v>
      </c>
      <c r="E1246" t="b">
        <v>1</v>
      </c>
    </row>
    <row r="1247" spans="1:5" x14ac:dyDescent="0.4">
      <c r="A1247" t="s">
        <v>2479</v>
      </c>
      <c r="B1247" t="s">
        <v>2480</v>
      </c>
      <c r="C1247">
        <v>2008</v>
      </c>
      <c r="D1247">
        <v>16</v>
      </c>
      <c r="E1247" t="b">
        <v>1</v>
      </c>
    </row>
    <row r="1248" spans="1:5" x14ac:dyDescent="0.4">
      <c r="A1248" t="s">
        <v>2481</v>
      </c>
      <c r="B1248" t="s">
        <v>2482</v>
      </c>
      <c r="C1248">
        <v>2008</v>
      </c>
      <c r="D1248">
        <v>3</v>
      </c>
      <c r="E1248" t="b">
        <v>0</v>
      </c>
    </row>
    <row r="1249" spans="1:5" x14ac:dyDescent="0.4">
      <c r="A1249" t="s">
        <v>2483</v>
      </c>
      <c r="B1249" t="s">
        <v>2484</v>
      </c>
      <c r="C1249">
        <v>2008</v>
      </c>
      <c r="D1249">
        <v>6</v>
      </c>
      <c r="E1249" t="b">
        <v>1</v>
      </c>
    </row>
    <row r="1250" spans="1:5" x14ac:dyDescent="0.4">
      <c r="A1250" t="s">
        <v>2485</v>
      </c>
      <c r="B1250" t="s">
        <v>2486</v>
      </c>
      <c r="C1250">
        <v>2008</v>
      </c>
      <c r="D1250">
        <v>4</v>
      </c>
      <c r="E1250" t="b">
        <v>0</v>
      </c>
    </row>
    <row r="1251" spans="1:5" x14ac:dyDescent="0.4">
      <c r="A1251" t="s">
        <v>2487</v>
      </c>
      <c r="B1251" t="s">
        <v>41</v>
      </c>
      <c r="C1251">
        <v>2008</v>
      </c>
      <c r="D1251">
        <v>11</v>
      </c>
      <c r="E1251" t="b">
        <v>0</v>
      </c>
    </row>
    <row r="1252" spans="1:5" x14ac:dyDescent="0.4">
      <c r="A1252" t="s">
        <v>2488</v>
      </c>
      <c r="B1252" t="s">
        <v>2489</v>
      </c>
      <c r="C1252">
        <v>2008</v>
      </c>
      <c r="D1252">
        <v>4</v>
      </c>
      <c r="E1252" t="b">
        <v>0</v>
      </c>
    </row>
    <row r="1253" spans="1:5" x14ac:dyDescent="0.4">
      <c r="A1253" t="s">
        <v>2490</v>
      </c>
      <c r="B1253" t="s">
        <v>2491</v>
      </c>
      <c r="C1253">
        <v>2008</v>
      </c>
      <c r="D1253">
        <v>7</v>
      </c>
      <c r="E1253" t="b">
        <v>1</v>
      </c>
    </row>
    <row r="1254" spans="1:5" x14ac:dyDescent="0.4">
      <c r="A1254" t="s">
        <v>2492</v>
      </c>
      <c r="B1254" t="s">
        <v>2493</v>
      </c>
      <c r="C1254">
        <v>2008</v>
      </c>
      <c r="D1254">
        <v>3</v>
      </c>
      <c r="E1254" t="b">
        <v>1</v>
      </c>
    </row>
    <row r="1255" spans="1:5" x14ac:dyDescent="0.4">
      <c r="A1255" t="s">
        <v>2494</v>
      </c>
      <c r="B1255" t="s">
        <v>2495</v>
      </c>
      <c r="C1255">
        <v>2008</v>
      </c>
      <c r="D1255">
        <v>7</v>
      </c>
      <c r="E1255" t="b">
        <v>1</v>
      </c>
    </row>
    <row r="1256" spans="1:5" x14ac:dyDescent="0.4">
      <c r="A1256" t="s">
        <v>2496</v>
      </c>
      <c r="B1256" t="s">
        <v>2497</v>
      </c>
      <c r="C1256">
        <v>2008</v>
      </c>
      <c r="D1256">
        <v>6</v>
      </c>
      <c r="E1256" t="b">
        <v>0</v>
      </c>
    </row>
    <row r="1257" spans="1:5" x14ac:dyDescent="0.4">
      <c r="A1257" t="s">
        <v>2498</v>
      </c>
      <c r="B1257" t="s">
        <v>2499</v>
      </c>
      <c r="C1257">
        <v>2008</v>
      </c>
      <c r="D1257">
        <v>5</v>
      </c>
      <c r="E1257" t="b">
        <v>0</v>
      </c>
    </row>
    <row r="1258" spans="1:5" x14ac:dyDescent="0.4">
      <c r="A1258" t="s">
        <v>2500</v>
      </c>
      <c r="B1258" t="s">
        <v>2501</v>
      </c>
      <c r="C1258">
        <v>2008</v>
      </c>
      <c r="D1258">
        <v>13</v>
      </c>
      <c r="E1258" t="b">
        <v>1</v>
      </c>
    </row>
    <row r="1259" spans="1:5" x14ac:dyDescent="0.4">
      <c r="A1259" t="s">
        <v>2502</v>
      </c>
      <c r="B1259" t="s">
        <v>2503</v>
      </c>
      <c r="C1259">
        <v>2008</v>
      </c>
      <c r="D1259">
        <v>8</v>
      </c>
      <c r="E1259" t="b">
        <v>0</v>
      </c>
    </row>
    <row r="1260" spans="1:5" x14ac:dyDescent="0.4">
      <c r="A1260" t="s">
        <v>2504</v>
      </c>
      <c r="B1260" t="s">
        <v>2505</v>
      </c>
      <c r="C1260">
        <v>2008</v>
      </c>
      <c r="D1260">
        <v>27</v>
      </c>
      <c r="E1260" t="b">
        <v>0</v>
      </c>
    </row>
    <row r="1261" spans="1:5" x14ac:dyDescent="0.4">
      <c r="A1261" t="s">
        <v>2506</v>
      </c>
      <c r="B1261" t="s">
        <v>2507</v>
      </c>
      <c r="C1261">
        <v>2008</v>
      </c>
      <c r="D1261">
        <v>190</v>
      </c>
      <c r="E1261" t="b">
        <v>0</v>
      </c>
    </row>
    <row r="1262" spans="1:5" x14ac:dyDescent="0.4">
      <c r="A1262" t="s">
        <v>2508</v>
      </c>
      <c r="B1262" t="s">
        <v>2509</v>
      </c>
      <c r="C1262">
        <v>2008</v>
      </c>
      <c r="D1262">
        <v>35</v>
      </c>
      <c r="E1262" t="b">
        <v>0</v>
      </c>
    </row>
    <row r="1263" spans="1:5" x14ac:dyDescent="0.4">
      <c r="A1263" t="s">
        <v>2510</v>
      </c>
      <c r="B1263" t="s">
        <v>2511</v>
      </c>
      <c r="C1263">
        <v>2009</v>
      </c>
      <c r="D1263">
        <v>4</v>
      </c>
      <c r="E1263" t="b">
        <v>0</v>
      </c>
    </row>
    <row r="1264" spans="1:5" x14ac:dyDescent="0.4">
      <c r="A1264" t="s">
        <v>2512</v>
      </c>
      <c r="B1264" t="s">
        <v>2513</v>
      </c>
      <c r="C1264">
        <v>2008</v>
      </c>
      <c r="D1264">
        <v>2</v>
      </c>
      <c r="E1264" t="b">
        <v>0</v>
      </c>
    </row>
    <row r="1265" spans="1:5" x14ac:dyDescent="0.4">
      <c r="A1265" t="s">
        <v>2514</v>
      </c>
      <c r="B1265" t="s">
        <v>2515</v>
      </c>
      <c r="C1265">
        <v>2008</v>
      </c>
      <c r="D1265">
        <v>2</v>
      </c>
      <c r="E1265" t="b">
        <v>0</v>
      </c>
    </row>
    <row r="1266" spans="1:5" x14ac:dyDescent="0.4">
      <c r="A1266" t="s">
        <v>2516</v>
      </c>
      <c r="B1266" t="s">
        <v>2517</v>
      </c>
      <c r="C1266">
        <v>2008</v>
      </c>
      <c r="D1266">
        <v>9</v>
      </c>
      <c r="E1266" t="b">
        <v>0</v>
      </c>
    </row>
    <row r="1267" spans="1:5" x14ac:dyDescent="0.4">
      <c r="A1267" t="s">
        <v>2518</v>
      </c>
      <c r="B1267" t="s">
        <v>2519</v>
      </c>
      <c r="C1267">
        <v>2008</v>
      </c>
      <c r="D1267">
        <v>4</v>
      </c>
      <c r="E1267" t="b">
        <v>0</v>
      </c>
    </row>
    <row r="1268" spans="1:5" x14ac:dyDescent="0.4">
      <c r="A1268" t="s">
        <v>2520</v>
      </c>
      <c r="B1268" t="s">
        <v>2521</v>
      </c>
      <c r="C1268">
        <v>2008</v>
      </c>
      <c r="D1268">
        <v>16</v>
      </c>
      <c r="E1268" t="b">
        <v>1</v>
      </c>
    </row>
    <row r="1269" spans="1:5" x14ac:dyDescent="0.4">
      <c r="A1269" t="s">
        <v>2522</v>
      </c>
      <c r="B1269" t="s">
        <v>2523</v>
      </c>
      <c r="C1269">
        <v>2008</v>
      </c>
      <c r="D1269">
        <v>7</v>
      </c>
      <c r="E1269" t="b">
        <v>0</v>
      </c>
    </row>
    <row r="1270" spans="1:5" x14ac:dyDescent="0.4">
      <c r="A1270" t="s">
        <v>2524</v>
      </c>
      <c r="B1270" t="s">
        <v>2525</v>
      </c>
      <c r="C1270">
        <v>2008</v>
      </c>
      <c r="D1270">
        <v>6</v>
      </c>
      <c r="E1270" t="b">
        <v>0</v>
      </c>
    </row>
    <row r="1271" spans="1:5" x14ac:dyDescent="0.4">
      <c r="A1271" t="s">
        <v>2526</v>
      </c>
      <c r="B1271" t="s">
        <v>309</v>
      </c>
      <c r="C1271">
        <v>2008</v>
      </c>
      <c r="D1271">
        <v>9</v>
      </c>
      <c r="E1271" t="b">
        <v>0</v>
      </c>
    </row>
    <row r="1272" spans="1:5" x14ac:dyDescent="0.4">
      <c r="A1272" t="s">
        <v>2527</v>
      </c>
      <c r="B1272" t="s">
        <v>2528</v>
      </c>
      <c r="C1272">
        <v>2008</v>
      </c>
      <c r="D1272">
        <v>3</v>
      </c>
      <c r="E1272" t="b">
        <v>0</v>
      </c>
    </row>
    <row r="1273" spans="1:5" x14ac:dyDescent="0.4">
      <c r="A1273" t="s">
        <v>2529</v>
      </c>
      <c r="B1273" t="s">
        <v>2530</v>
      </c>
      <c r="C1273">
        <v>2008</v>
      </c>
      <c r="D1273">
        <v>15</v>
      </c>
      <c r="E1273" t="b">
        <v>1</v>
      </c>
    </row>
    <row r="1274" spans="1:5" x14ac:dyDescent="0.4">
      <c r="A1274" t="s">
        <v>2531</v>
      </c>
      <c r="B1274" t="s">
        <v>2532</v>
      </c>
      <c r="C1274">
        <v>2008</v>
      </c>
      <c r="D1274">
        <v>3</v>
      </c>
      <c r="E1274" t="b">
        <v>0</v>
      </c>
    </row>
    <row r="1275" spans="1:5" x14ac:dyDescent="0.4">
      <c r="A1275" t="s">
        <v>2533</v>
      </c>
      <c r="B1275" t="s">
        <v>2534</v>
      </c>
      <c r="C1275">
        <v>2008</v>
      </c>
      <c r="D1275">
        <v>3</v>
      </c>
      <c r="E1275" t="b">
        <v>0</v>
      </c>
    </row>
    <row r="1276" spans="1:5" x14ac:dyDescent="0.4">
      <c r="A1276" t="s">
        <v>2535</v>
      </c>
      <c r="B1276" t="s">
        <v>2536</v>
      </c>
      <c r="C1276">
        <v>2008</v>
      </c>
      <c r="D1276">
        <v>9</v>
      </c>
      <c r="E1276" t="b">
        <v>0</v>
      </c>
    </row>
    <row r="1277" spans="1:5" x14ac:dyDescent="0.4">
      <c r="A1277" t="s">
        <v>2537</v>
      </c>
      <c r="B1277" t="s">
        <v>2538</v>
      </c>
      <c r="C1277">
        <v>2008</v>
      </c>
      <c r="D1277">
        <v>9</v>
      </c>
      <c r="E1277" t="b">
        <v>0</v>
      </c>
    </row>
    <row r="1278" spans="1:5" x14ac:dyDescent="0.4">
      <c r="A1278" t="s">
        <v>2539</v>
      </c>
      <c r="B1278" t="s">
        <v>2540</v>
      </c>
      <c r="C1278">
        <v>2008</v>
      </c>
      <c r="D1278">
        <v>4</v>
      </c>
      <c r="E1278" t="b">
        <v>0</v>
      </c>
    </row>
    <row r="1279" spans="1:5" x14ac:dyDescent="0.4">
      <c r="A1279" t="s">
        <v>2541</v>
      </c>
      <c r="B1279" t="s">
        <v>2542</v>
      </c>
      <c r="C1279">
        <v>2008</v>
      </c>
      <c r="D1279">
        <v>8</v>
      </c>
      <c r="E1279" t="b">
        <v>0</v>
      </c>
    </row>
    <row r="1280" spans="1:5" x14ac:dyDescent="0.4">
      <c r="A1280" t="s">
        <v>2543</v>
      </c>
      <c r="B1280" t="s">
        <v>2544</v>
      </c>
      <c r="C1280">
        <v>2008</v>
      </c>
      <c r="D1280">
        <v>3</v>
      </c>
      <c r="E1280" t="b">
        <v>1</v>
      </c>
    </row>
    <row r="1281" spans="1:5" x14ac:dyDescent="0.4">
      <c r="A1281" t="s">
        <v>2545</v>
      </c>
      <c r="B1281" t="s">
        <v>2546</v>
      </c>
      <c r="C1281">
        <v>2008</v>
      </c>
      <c r="D1281">
        <v>4</v>
      </c>
      <c r="E1281" t="b">
        <v>1</v>
      </c>
    </row>
    <row r="1282" spans="1:5" x14ac:dyDescent="0.4">
      <c r="A1282" t="s">
        <v>2547</v>
      </c>
      <c r="B1282" t="s">
        <v>2548</v>
      </c>
      <c r="C1282">
        <v>2008</v>
      </c>
      <c r="D1282">
        <v>10</v>
      </c>
      <c r="E1282" t="b">
        <v>1</v>
      </c>
    </row>
    <row r="1283" spans="1:5" x14ac:dyDescent="0.4">
      <c r="A1283" t="s">
        <v>2549</v>
      </c>
      <c r="B1283" t="s">
        <v>2550</v>
      </c>
      <c r="C1283">
        <v>2008</v>
      </c>
      <c r="D1283">
        <v>10</v>
      </c>
      <c r="E1283" t="b">
        <v>0</v>
      </c>
    </row>
    <row r="1284" spans="1:5" x14ac:dyDescent="0.4">
      <c r="A1284" t="s">
        <v>2551</v>
      </c>
      <c r="B1284" t="s">
        <v>2552</v>
      </c>
      <c r="C1284">
        <v>2008</v>
      </c>
      <c r="D1284">
        <v>5</v>
      </c>
      <c r="E1284" t="b">
        <v>0</v>
      </c>
    </row>
    <row r="1285" spans="1:5" x14ac:dyDescent="0.4">
      <c r="A1285" t="s">
        <v>2553</v>
      </c>
      <c r="B1285" t="s">
        <v>2554</v>
      </c>
      <c r="C1285">
        <v>2008</v>
      </c>
      <c r="D1285">
        <v>13</v>
      </c>
      <c r="E1285" t="b">
        <v>1</v>
      </c>
    </row>
    <row r="1286" spans="1:5" x14ac:dyDescent="0.4">
      <c r="A1286" t="s">
        <v>2555</v>
      </c>
      <c r="B1286" t="s">
        <v>2556</v>
      </c>
      <c r="C1286">
        <v>2008</v>
      </c>
      <c r="D1286">
        <v>6</v>
      </c>
      <c r="E1286" t="b">
        <v>0</v>
      </c>
    </row>
    <row r="1287" spans="1:5" x14ac:dyDescent="0.4">
      <c r="A1287" t="s">
        <v>2557</v>
      </c>
      <c r="B1287" t="s">
        <v>2558</v>
      </c>
      <c r="C1287">
        <v>2008</v>
      </c>
      <c r="D1287">
        <v>4</v>
      </c>
      <c r="E1287" t="b">
        <v>1</v>
      </c>
    </row>
    <row r="1288" spans="1:5" x14ac:dyDescent="0.4">
      <c r="A1288" t="s">
        <v>2559</v>
      </c>
      <c r="B1288" t="s">
        <v>2560</v>
      </c>
      <c r="C1288">
        <v>2008</v>
      </c>
      <c r="D1288">
        <v>10</v>
      </c>
      <c r="E1288" t="b">
        <v>0</v>
      </c>
    </row>
    <row r="1289" spans="1:5" x14ac:dyDescent="0.4">
      <c r="A1289" t="s">
        <v>2561</v>
      </c>
      <c r="B1289" t="s">
        <v>2562</v>
      </c>
      <c r="C1289">
        <v>2008</v>
      </c>
      <c r="D1289">
        <v>8</v>
      </c>
      <c r="E1289" t="b">
        <v>0</v>
      </c>
    </row>
    <row r="1290" spans="1:5" x14ac:dyDescent="0.4">
      <c r="A1290" t="s">
        <v>2563</v>
      </c>
      <c r="B1290" t="s">
        <v>2564</v>
      </c>
      <c r="C1290">
        <v>2008</v>
      </c>
      <c r="D1290">
        <v>8</v>
      </c>
      <c r="E1290" t="b">
        <v>0</v>
      </c>
    </row>
    <row r="1291" spans="1:5" x14ac:dyDescent="0.4">
      <c r="A1291" t="s">
        <v>2565</v>
      </c>
      <c r="B1291" t="s">
        <v>2566</v>
      </c>
      <c r="C1291">
        <v>2008</v>
      </c>
      <c r="D1291">
        <v>8</v>
      </c>
      <c r="E1291" t="b">
        <v>1</v>
      </c>
    </row>
    <row r="1292" spans="1:5" x14ac:dyDescent="0.4">
      <c r="A1292" t="s">
        <v>2567</v>
      </c>
      <c r="B1292" t="s">
        <v>2568</v>
      </c>
      <c r="C1292">
        <v>2008</v>
      </c>
      <c r="D1292">
        <v>9</v>
      </c>
      <c r="E1292" t="b">
        <v>0</v>
      </c>
    </row>
    <row r="1293" spans="1:5" x14ac:dyDescent="0.4">
      <c r="A1293" t="s">
        <v>2569</v>
      </c>
      <c r="B1293" t="s">
        <v>2570</v>
      </c>
      <c r="C1293">
        <v>2008</v>
      </c>
      <c r="D1293">
        <v>2</v>
      </c>
      <c r="E1293" t="b">
        <v>0</v>
      </c>
    </row>
    <row r="1294" spans="1:5" x14ac:dyDescent="0.4">
      <c r="A1294" t="s">
        <v>2571</v>
      </c>
      <c r="B1294" t="s">
        <v>2572</v>
      </c>
      <c r="C1294">
        <v>2008</v>
      </c>
      <c r="D1294">
        <v>29</v>
      </c>
      <c r="E1294" t="b">
        <v>0</v>
      </c>
    </row>
    <row r="1295" spans="1:5" x14ac:dyDescent="0.4">
      <c r="A1295" t="s">
        <v>2573</v>
      </c>
      <c r="B1295" t="s">
        <v>2574</v>
      </c>
      <c r="C1295">
        <v>2008</v>
      </c>
      <c r="D1295">
        <v>9</v>
      </c>
      <c r="E1295" t="b">
        <v>1</v>
      </c>
    </row>
    <row r="1296" spans="1:5" x14ac:dyDescent="0.4">
      <c r="A1296" t="s">
        <v>2575</v>
      </c>
      <c r="B1296" t="s">
        <v>2576</v>
      </c>
      <c r="C1296">
        <v>2008</v>
      </c>
      <c r="D1296">
        <v>17</v>
      </c>
      <c r="E1296" t="b">
        <v>0</v>
      </c>
    </row>
    <row r="1297" spans="1:5" x14ac:dyDescent="0.4">
      <c r="A1297" t="s">
        <v>2577</v>
      </c>
      <c r="B1297" t="s">
        <v>2578</v>
      </c>
      <c r="C1297">
        <v>2008</v>
      </c>
      <c r="D1297">
        <v>12</v>
      </c>
      <c r="E1297" t="b">
        <v>0</v>
      </c>
    </row>
    <row r="1298" spans="1:5" x14ac:dyDescent="0.4">
      <c r="A1298" t="s">
        <v>2579</v>
      </c>
      <c r="B1298" t="s">
        <v>2580</v>
      </c>
      <c r="C1298">
        <v>2008</v>
      </c>
      <c r="D1298">
        <v>8</v>
      </c>
      <c r="E1298" t="b">
        <v>1</v>
      </c>
    </row>
    <row r="1299" spans="1:5" x14ac:dyDescent="0.4">
      <c r="A1299" t="s">
        <v>2581</v>
      </c>
      <c r="B1299" t="s">
        <v>775</v>
      </c>
      <c r="C1299">
        <v>2008</v>
      </c>
      <c r="D1299">
        <v>7</v>
      </c>
      <c r="E1299" t="b">
        <v>1</v>
      </c>
    </row>
    <row r="1300" spans="1:5" x14ac:dyDescent="0.4">
      <c r="A1300" t="s">
        <v>2582</v>
      </c>
      <c r="B1300" t="s">
        <v>2583</v>
      </c>
      <c r="C1300">
        <v>2008</v>
      </c>
      <c r="D1300">
        <v>2</v>
      </c>
      <c r="E1300" t="b">
        <v>0</v>
      </c>
    </row>
    <row r="1301" spans="1:5" x14ac:dyDescent="0.4">
      <c r="A1301" t="s">
        <v>2584</v>
      </c>
      <c r="B1301" t="s">
        <v>2585</v>
      </c>
      <c r="C1301">
        <v>2008</v>
      </c>
      <c r="D1301">
        <v>5</v>
      </c>
      <c r="E1301" t="b">
        <v>1</v>
      </c>
    </row>
    <row r="1302" spans="1:5" x14ac:dyDescent="0.4">
      <c r="A1302" t="s">
        <v>2586</v>
      </c>
      <c r="B1302" t="s">
        <v>2587</v>
      </c>
      <c r="C1302">
        <v>2008</v>
      </c>
      <c r="D1302">
        <v>12</v>
      </c>
      <c r="E1302" t="b">
        <v>1</v>
      </c>
    </row>
    <row r="1303" spans="1:5" x14ac:dyDescent="0.4">
      <c r="A1303" t="s">
        <v>2588</v>
      </c>
      <c r="B1303" t="s">
        <v>2589</v>
      </c>
      <c r="C1303">
        <v>2008</v>
      </c>
      <c r="D1303">
        <v>10</v>
      </c>
      <c r="E1303" t="b">
        <v>1</v>
      </c>
    </row>
    <row r="1304" spans="1:5" x14ac:dyDescent="0.4">
      <c r="A1304" t="s">
        <v>2590</v>
      </c>
      <c r="B1304" t="s">
        <v>2591</v>
      </c>
      <c r="C1304">
        <v>2008</v>
      </c>
      <c r="D1304">
        <v>6</v>
      </c>
      <c r="E1304" t="b">
        <v>0</v>
      </c>
    </row>
    <row r="1305" spans="1:5" x14ac:dyDescent="0.4">
      <c r="A1305" t="s">
        <v>2592</v>
      </c>
      <c r="B1305" t="s">
        <v>2593</v>
      </c>
      <c r="C1305">
        <v>2008</v>
      </c>
      <c r="D1305">
        <v>15</v>
      </c>
      <c r="E1305" t="b">
        <v>1</v>
      </c>
    </row>
    <row r="1306" spans="1:5" x14ac:dyDescent="0.4">
      <c r="A1306" t="s">
        <v>2594</v>
      </c>
      <c r="B1306" t="s">
        <v>2595</v>
      </c>
      <c r="C1306">
        <v>2008</v>
      </c>
      <c r="D1306">
        <v>9</v>
      </c>
      <c r="E1306" t="b">
        <v>0</v>
      </c>
    </row>
    <row r="1307" spans="1:5" x14ac:dyDescent="0.4">
      <c r="A1307" t="s">
        <v>2596</v>
      </c>
      <c r="B1307" t="s">
        <v>2597</v>
      </c>
      <c r="C1307">
        <v>2008</v>
      </c>
      <c r="D1307">
        <v>3</v>
      </c>
      <c r="E1307" t="b">
        <v>0</v>
      </c>
    </row>
    <row r="1308" spans="1:5" x14ac:dyDescent="0.4">
      <c r="A1308" t="s">
        <v>2598</v>
      </c>
      <c r="B1308" t="s">
        <v>2599</v>
      </c>
      <c r="C1308">
        <v>2008</v>
      </c>
      <c r="D1308">
        <v>6</v>
      </c>
      <c r="E1308" t="b">
        <v>1</v>
      </c>
    </row>
    <row r="1309" spans="1:5" x14ac:dyDescent="0.4">
      <c r="A1309" t="s">
        <v>2600</v>
      </c>
      <c r="B1309" t="s">
        <v>2601</v>
      </c>
      <c r="C1309">
        <v>2008</v>
      </c>
      <c r="D1309">
        <v>6</v>
      </c>
      <c r="E1309" t="b">
        <v>0</v>
      </c>
    </row>
    <row r="1310" spans="1:5" x14ac:dyDescent="0.4">
      <c r="A1310" t="s">
        <v>2602</v>
      </c>
      <c r="B1310" t="s">
        <v>2603</v>
      </c>
      <c r="C1310">
        <v>2008</v>
      </c>
      <c r="D1310">
        <v>26</v>
      </c>
      <c r="E1310" t="b">
        <v>0</v>
      </c>
    </row>
    <row r="1311" spans="1:5" x14ac:dyDescent="0.4">
      <c r="A1311" t="s">
        <v>2604</v>
      </c>
      <c r="B1311" t="s">
        <v>2605</v>
      </c>
      <c r="C1311">
        <v>2008</v>
      </c>
      <c r="D1311">
        <v>6</v>
      </c>
      <c r="E1311" t="b">
        <v>1</v>
      </c>
    </row>
    <row r="1312" spans="1:5" x14ac:dyDescent="0.4">
      <c r="A1312" t="s">
        <v>2606</v>
      </c>
      <c r="B1312" t="s">
        <v>2607</v>
      </c>
      <c r="C1312">
        <v>2008</v>
      </c>
      <c r="D1312">
        <v>7</v>
      </c>
      <c r="E1312" t="b">
        <v>1</v>
      </c>
    </row>
    <row r="1313" spans="1:5" x14ac:dyDescent="0.4">
      <c r="A1313" t="s">
        <v>2608</v>
      </c>
      <c r="B1313" t="s">
        <v>893</v>
      </c>
      <c r="C1313">
        <v>2008</v>
      </c>
      <c r="D1313">
        <v>7</v>
      </c>
      <c r="E1313" t="b">
        <v>1</v>
      </c>
    </row>
    <row r="1314" spans="1:5" x14ac:dyDescent="0.4">
      <c r="A1314" t="s">
        <v>2609</v>
      </c>
      <c r="B1314" t="s">
        <v>2610</v>
      </c>
      <c r="C1314">
        <v>2008</v>
      </c>
      <c r="D1314">
        <v>4</v>
      </c>
      <c r="E1314" t="b">
        <v>1</v>
      </c>
    </row>
    <row r="1315" spans="1:5" x14ac:dyDescent="0.4">
      <c r="A1315" t="s">
        <v>2611</v>
      </c>
      <c r="B1315" t="s">
        <v>2612</v>
      </c>
      <c r="C1315">
        <v>2008</v>
      </c>
      <c r="D1315">
        <v>5</v>
      </c>
      <c r="E1315" t="b">
        <v>0</v>
      </c>
    </row>
    <row r="1316" spans="1:5" x14ac:dyDescent="0.4">
      <c r="A1316" t="s">
        <v>2613</v>
      </c>
      <c r="B1316" t="s">
        <v>2614</v>
      </c>
      <c r="C1316">
        <v>2008</v>
      </c>
      <c r="D1316">
        <v>11</v>
      </c>
      <c r="E1316" t="b">
        <v>0</v>
      </c>
    </row>
    <row r="1317" spans="1:5" x14ac:dyDescent="0.4">
      <c r="A1317" t="s">
        <v>2615</v>
      </c>
      <c r="B1317" t="s">
        <v>2616</v>
      </c>
      <c r="C1317">
        <v>2008</v>
      </c>
      <c r="D1317">
        <v>5</v>
      </c>
      <c r="E1317" t="b">
        <v>0</v>
      </c>
    </row>
    <row r="1318" spans="1:5" x14ac:dyDescent="0.4">
      <c r="A1318" t="s">
        <v>2617</v>
      </c>
      <c r="B1318" t="s">
        <v>2618</v>
      </c>
      <c r="C1318">
        <v>2008</v>
      </c>
      <c r="D1318">
        <v>3</v>
      </c>
      <c r="E1318" t="b">
        <v>1</v>
      </c>
    </row>
    <row r="1319" spans="1:5" x14ac:dyDescent="0.4">
      <c r="A1319" t="s">
        <v>2619</v>
      </c>
      <c r="B1319" t="s">
        <v>2620</v>
      </c>
      <c r="C1319">
        <v>2008</v>
      </c>
      <c r="D1319">
        <v>8</v>
      </c>
      <c r="E1319" t="b">
        <v>1</v>
      </c>
    </row>
    <row r="1320" spans="1:5" x14ac:dyDescent="0.4">
      <c r="A1320" t="s">
        <v>2621</v>
      </c>
      <c r="B1320" t="s">
        <v>2622</v>
      </c>
      <c r="C1320">
        <v>2008</v>
      </c>
      <c r="D1320">
        <v>2</v>
      </c>
      <c r="E1320" t="b">
        <v>0</v>
      </c>
    </row>
    <row r="1321" spans="1:5" x14ac:dyDescent="0.4">
      <c r="A1321" t="s">
        <v>2623</v>
      </c>
      <c r="B1321" t="s">
        <v>2624</v>
      </c>
      <c r="C1321">
        <v>2008</v>
      </c>
      <c r="D1321">
        <v>16</v>
      </c>
      <c r="E1321" t="b">
        <v>0</v>
      </c>
    </row>
    <row r="1322" spans="1:5" x14ac:dyDescent="0.4">
      <c r="A1322" t="s">
        <v>2625</v>
      </c>
      <c r="B1322" t="s">
        <v>2626</v>
      </c>
      <c r="C1322">
        <v>2008</v>
      </c>
      <c r="D1322">
        <v>5</v>
      </c>
      <c r="E1322" t="b">
        <v>1</v>
      </c>
    </row>
    <row r="1323" spans="1:5" x14ac:dyDescent="0.4">
      <c r="A1323" t="s">
        <v>2627</v>
      </c>
      <c r="B1323" t="s">
        <v>2628</v>
      </c>
      <c r="C1323">
        <v>2008</v>
      </c>
      <c r="D1323">
        <v>4</v>
      </c>
      <c r="E1323" t="b">
        <v>0</v>
      </c>
    </row>
    <row r="1324" spans="1:5" x14ac:dyDescent="0.4">
      <c r="A1324" t="s">
        <v>2629</v>
      </c>
      <c r="B1324" t="s">
        <v>2630</v>
      </c>
      <c r="C1324">
        <v>2003</v>
      </c>
      <c r="D1324">
        <v>14</v>
      </c>
      <c r="E1324" t="b">
        <v>0</v>
      </c>
    </row>
    <row r="1325" spans="1:5" x14ac:dyDescent="0.4">
      <c r="A1325" t="s">
        <v>2631</v>
      </c>
      <c r="B1325" t="s">
        <v>2632</v>
      </c>
      <c r="C1325">
        <v>2008</v>
      </c>
      <c r="D1325">
        <v>4</v>
      </c>
      <c r="E1325" t="b">
        <v>0</v>
      </c>
    </row>
    <row r="1326" spans="1:5" x14ac:dyDescent="0.4">
      <c r="A1326" t="s">
        <v>2633</v>
      </c>
      <c r="B1326" t="s">
        <v>2634</v>
      </c>
      <c r="C1326">
        <v>2008</v>
      </c>
      <c r="D1326">
        <v>3</v>
      </c>
      <c r="E1326" t="b">
        <v>0</v>
      </c>
    </row>
    <row r="1327" spans="1:5" x14ac:dyDescent="0.4">
      <c r="A1327" t="s">
        <v>2635</v>
      </c>
      <c r="B1327" t="s">
        <v>2636</v>
      </c>
      <c r="C1327">
        <v>2008</v>
      </c>
      <c r="D1327">
        <v>6</v>
      </c>
      <c r="E1327" t="b">
        <v>0</v>
      </c>
    </row>
    <row r="1328" spans="1:5" x14ac:dyDescent="0.4">
      <c r="A1328" t="s">
        <v>2637</v>
      </c>
      <c r="B1328" t="s">
        <v>2638</v>
      </c>
      <c r="C1328">
        <v>2008</v>
      </c>
      <c r="D1328">
        <v>2</v>
      </c>
      <c r="E1328" t="b">
        <v>0</v>
      </c>
    </row>
    <row r="1329" spans="1:5" x14ac:dyDescent="0.4">
      <c r="A1329" t="s">
        <v>2639</v>
      </c>
      <c r="B1329" t="s">
        <v>2640</v>
      </c>
      <c r="C1329">
        <v>2008</v>
      </c>
      <c r="D1329">
        <v>7</v>
      </c>
      <c r="E1329" t="b">
        <v>0</v>
      </c>
    </row>
    <row r="1330" spans="1:5" x14ac:dyDescent="0.4">
      <c r="A1330" t="s">
        <v>2641</v>
      </c>
      <c r="B1330" t="s">
        <v>2642</v>
      </c>
      <c r="C1330">
        <v>2008</v>
      </c>
      <c r="D1330">
        <v>38</v>
      </c>
      <c r="E1330" t="b">
        <v>0</v>
      </c>
    </row>
    <row r="1331" spans="1:5" x14ac:dyDescent="0.4">
      <c r="A1331" t="s">
        <v>2643</v>
      </c>
      <c r="B1331" t="s">
        <v>2644</v>
      </c>
      <c r="C1331">
        <v>2008</v>
      </c>
      <c r="D1331">
        <v>5</v>
      </c>
      <c r="E1331" t="b">
        <v>1</v>
      </c>
    </row>
    <row r="1332" spans="1:5" x14ac:dyDescent="0.4">
      <c r="A1332" t="s">
        <v>2645</v>
      </c>
      <c r="B1332" t="s">
        <v>2646</v>
      </c>
      <c r="C1332">
        <v>2008</v>
      </c>
      <c r="D1332">
        <v>19</v>
      </c>
      <c r="E1332" t="b">
        <v>1</v>
      </c>
    </row>
    <row r="1333" spans="1:5" x14ac:dyDescent="0.4">
      <c r="A1333" t="s">
        <v>2647</v>
      </c>
      <c r="B1333" t="s">
        <v>2648</v>
      </c>
      <c r="C1333">
        <v>2008</v>
      </c>
      <c r="D1333">
        <v>3</v>
      </c>
      <c r="E1333" t="b">
        <v>0</v>
      </c>
    </row>
    <row r="1334" spans="1:5" x14ac:dyDescent="0.4">
      <c r="A1334" t="s">
        <v>2649</v>
      </c>
      <c r="B1334" t="s">
        <v>2650</v>
      </c>
      <c r="C1334">
        <v>2008</v>
      </c>
      <c r="D1334">
        <v>3</v>
      </c>
      <c r="E1334" t="b">
        <v>0</v>
      </c>
    </row>
    <row r="1335" spans="1:5" x14ac:dyDescent="0.4">
      <c r="A1335" t="s">
        <v>2651</v>
      </c>
      <c r="B1335" t="s">
        <v>1202</v>
      </c>
      <c r="C1335">
        <v>2008</v>
      </c>
      <c r="D1335">
        <v>13</v>
      </c>
      <c r="E1335" t="b">
        <v>1</v>
      </c>
    </row>
    <row r="1336" spans="1:5" x14ac:dyDescent="0.4">
      <c r="A1336" t="s">
        <v>2652</v>
      </c>
      <c r="B1336" t="s">
        <v>2653</v>
      </c>
      <c r="C1336">
        <v>2010</v>
      </c>
      <c r="D1336">
        <v>6</v>
      </c>
      <c r="E1336" t="b">
        <v>1</v>
      </c>
    </row>
    <row r="1337" spans="1:5" x14ac:dyDescent="0.4">
      <c r="A1337" t="s">
        <v>2654</v>
      </c>
      <c r="B1337" t="s">
        <v>2655</v>
      </c>
      <c r="C1337">
        <v>2009</v>
      </c>
      <c r="D1337">
        <v>6</v>
      </c>
      <c r="E1337" t="b">
        <v>0</v>
      </c>
    </row>
    <row r="1338" spans="1:5" x14ac:dyDescent="0.4">
      <c r="A1338" t="s">
        <v>2656</v>
      </c>
      <c r="B1338" t="s">
        <v>2657</v>
      </c>
      <c r="C1338">
        <v>2012</v>
      </c>
      <c r="D1338">
        <v>5</v>
      </c>
      <c r="E1338" t="b">
        <v>1</v>
      </c>
    </row>
    <row r="1339" spans="1:5" x14ac:dyDescent="0.4">
      <c r="A1339" t="s">
        <v>2658</v>
      </c>
      <c r="B1339" t="s">
        <v>2659</v>
      </c>
      <c r="C1339">
        <v>2009</v>
      </c>
      <c r="D1339">
        <v>5</v>
      </c>
      <c r="E1339" t="b">
        <v>0</v>
      </c>
    </row>
    <row r="1340" spans="1:5" x14ac:dyDescent="0.4">
      <c r="A1340" t="s">
        <v>2660</v>
      </c>
      <c r="B1340" t="s">
        <v>2661</v>
      </c>
      <c r="C1340">
        <v>2015</v>
      </c>
      <c r="D1340">
        <v>4</v>
      </c>
      <c r="E1340" t="b">
        <v>1</v>
      </c>
    </row>
    <row r="1341" spans="1:5" x14ac:dyDescent="0.4">
      <c r="A1341" t="s">
        <v>2662</v>
      </c>
      <c r="B1341" t="s">
        <v>2663</v>
      </c>
      <c r="C1341">
        <v>2014</v>
      </c>
      <c r="D1341">
        <v>4</v>
      </c>
      <c r="E1341" t="b">
        <v>1</v>
      </c>
    </row>
    <row r="1342" spans="1:5" x14ac:dyDescent="0.4">
      <c r="A1342" t="s">
        <v>2664</v>
      </c>
      <c r="B1342" t="s">
        <v>2665</v>
      </c>
      <c r="C1342">
        <v>2012</v>
      </c>
      <c r="D1342">
        <v>10</v>
      </c>
      <c r="E1342" t="s">
        <v>7</v>
      </c>
    </row>
    <row r="1343" spans="1:5" x14ac:dyDescent="0.4">
      <c r="A1343" t="s">
        <v>2666</v>
      </c>
      <c r="B1343" t="s">
        <v>2667</v>
      </c>
      <c r="C1343">
        <v>2010</v>
      </c>
      <c r="D1343">
        <v>2</v>
      </c>
      <c r="E1343" t="b">
        <v>0</v>
      </c>
    </row>
    <row r="1344" spans="1:5" x14ac:dyDescent="0.4">
      <c r="A1344" t="s">
        <v>2668</v>
      </c>
      <c r="B1344" t="s">
        <v>2669</v>
      </c>
      <c r="C1344">
        <v>2012</v>
      </c>
      <c r="D1344">
        <v>8</v>
      </c>
      <c r="E1344" t="b">
        <v>1</v>
      </c>
    </row>
    <row r="1345" spans="1:5" x14ac:dyDescent="0.4">
      <c r="A1345" t="s">
        <v>2670</v>
      </c>
      <c r="B1345" t="s">
        <v>2671</v>
      </c>
      <c r="C1345">
        <v>2011</v>
      </c>
      <c r="D1345">
        <v>20</v>
      </c>
      <c r="E1345" t="b">
        <v>0</v>
      </c>
    </row>
    <row r="1346" spans="1:5" x14ac:dyDescent="0.4">
      <c r="A1346" t="s">
        <v>2672</v>
      </c>
      <c r="B1346" t="s">
        <v>2673</v>
      </c>
      <c r="C1346">
        <v>2013</v>
      </c>
      <c r="D1346">
        <v>10</v>
      </c>
      <c r="E1346" t="b">
        <v>1</v>
      </c>
    </row>
    <row r="1347" spans="1:5" x14ac:dyDescent="0.4">
      <c r="A1347" t="s">
        <v>2674</v>
      </c>
      <c r="B1347" t="s">
        <v>2675</v>
      </c>
      <c r="C1347">
        <v>2009</v>
      </c>
      <c r="D1347">
        <v>12</v>
      </c>
      <c r="E1347" t="b">
        <v>0</v>
      </c>
    </row>
    <row r="1348" spans="1:5" x14ac:dyDescent="0.4">
      <c r="A1348" t="s">
        <v>2676</v>
      </c>
      <c r="B1348" t="s">
        <v>2677</v>
      </c>
      <c r="C1348">
        <v>2009</v>
      </c>
      <c r="D1348">
        <v>12</v>
      </c>
      <c r="E1348" t="b">
        <v>0</v>
      </c>
    </row>
    <row r="1349" spans="1:5" x14ac:dyDescent="0.4">
      <c r="A1349" t="s">
        <v>2678</v>
      </c>
      <c r="B1349" t="s">
        <v>2679</v>
      </c>
      <c r="C1349">
        <v>2009</v>
      </c>
      <c r="D1349">
        <v>6</v>
      </c>
      <c r="E1349" t="b">
        <v>0</v>
      </c>
    </row>
    <row r="1350" spans="1:5" x14ac:dyDescent="0.4">
      <c r="A1350" t="s">
        <v>2680</v>
      </c>
      <c r="B1350" t="s">
        <v>2681</v>
      </c>
      <c r="C1350">
        <v>2009</v>
      </c>
      <c r="D1350">
        <v>5</v>
      </c>
      <c r="E1350" t="b">
        <v>1</v>
      </c>
    </row>
    <row r="1351" spans="1:5" x14ac:dyDescent="0.4">
      <c r="A1351" t="s">
        <v>2682</v>
      </c>
      <c r="B1351" t="s">
        <v>2683</v>
      </c>
      <c r="C1351">
        <v>2009</v>
      </c>
      <c r="D1351">
        <v>11</v>
      </c>
      <c r="E1351" t="b">
        <v>1</v>
      </c>
    </row>
    <row r="1352" spans="1:5" x14ac:dyDescent="0.4">
      <c r="A1352" t="s">
        <v>2684</v>
      </c>
      <c r="B1352" t="s">
        <v>2685</v>
      </c>
      <c r="C1352">
        <v>2009</v>
      </c>
      <c r="D1352">
        <v>3</v>
      </c>
      <c r="E1352" t="b">
        <v>1</v>
      </c>
    </row>
    <row r="1353" spans="1:5" x14ac:dyDescent="0.4">
      <c r="A1353" t="s">
        <v>2686</v>
      </c>
      <c r="B1353" t="s">
        <v>2687</v>
      </c>
      <c r="C1353">
        <v>2009</v>
      </c>
      <c r="D1353">
        <v>11</v>
      </c>
      <c r="E1353" t="b">
        <v>0</v>
      </c>
    </row>
    <row r="1354" spans="1:5" x14ac:dyDescent="0.4">
      <c r="A1354" t="s">
        <v>2688</v>
      </c>
      <c r="B1354" t="s">
        <v>2689</v>
      </c>
      <c r="C1354">
        <v>2009</v>
      </c>
      <c r="D1354">
        <v>4</v>
      </c>
      <c r="E1354" t="b">
        <v>1</v>
      </c>
    </row>
    <row r="1355" spans="1:5" x14ac:dyDescent="0.4">
      <c r="A1355" t="s">
        <v>2690</v>
      </c>
      <c r="B1355" t="s">
        <v>2691</v>
      </c>
      <c r="C1355">
        <v>2009</v>
      </c>
      <c r="D1355">
        <v>4</v>
      </c>
      <c r="E1355" t="b">
        <v>0</v>
      </c>
    </row>
    <row r="1356" spans="1:5" x14ac:dyDescent="0.4">
      <c r="A1356" t="s">
        <v>2692</v>
      </c>
      <c r="B1356" t="s">
        <v>2693</v>
      </c>
      <c r="C1356">
        <v>2009</v>
      </c>
      <c r="D1356">
        <v>8</v>
      </c>
      <c r="E1356" t="b">
        <v>0</v>
      </c>
    </row>
    <row r="1357" spans="1:5" x14ac:dyDescent="0.4">
      <c r="A1357" t="s">
        <v>2694</v>
      </c>
      <c r="B1357" t="s">
        <v>2695</v>
      </c>
      <c r="C1357">
        <v>2009</v>
      </c>
      <c r="D1357">
        <v>6</v>
      </c>
      <c r="E1357" t="b">
        <v>0</v>
      </c>
    </row>
    <row r="1358" spans="1:5" x14ac:dyDescent="0.4">
      <c r="A1358" t="s">
        <v>2696</v>
      </c>
      <c r="B1358" t="s">
        <v>2697</v>
      </c>
      <c r="C1358">
        <v>2009</v>
      </c>
      <c r="D1358">
        <v>6</v>
      </c>
      <c r="E1358" t="b">
        <v>0</v>
      </c>
    </row>
    <row r="1359" spans="1:5" x14ac:dyDescent="0.4">
      <c r="A1359" t="s">
        <v>2698</v>
      </c>
      <c r="B1359" t="s">
        <v>2699</v>
      </c>
      <c r="C1359">
        <v>2009</v>
      </c>
      <c r="D1359">
        <v>6</v>
      </c>
      <c r="E1359" t="b">
        <v>0</v>
      </c>
    </row>
    <row r="1360" spans="1:5" x14ac:dyDescent="0.4">
      <c r="A1360" t="s">
        <v>2700</v>
      </c>
      <c r="B1360" t="s">
        <v>2701</v>
      </c>
      <c r="C1360">
        <v>2009</v>
      </c>
      <c r="D1360">
        <v>28</v>
      </c>
      <c r="E1360" t="b">
        <v>0</v>
      </c>
    </row>
    <row r="1361" spans="1:5" x14ac:dyDescent="0.4">
      <c r="A1361" t="s">
        <v>2702</v>
      </c>
      <c r="B1361" t="s">
        <v>2703</v>
      </c>
      <c r="C1361">
        <v>2009</v>
      </c>
      <c r="D1361">
        <v>4</v>
      </c>
      <c r="E1361" t="b">
        <v>0</v>
      </c>
    </row>
    <row r="1362" spans="1:5" x14ac:dyDescent="0.4">
      <c r="A1362" t="s">
        <v>2704</v>
      </c>
      <c r="B1362" t="s">
        <v>2705</v>
      </c>
      <c r="C1362">
        <v>2009</v>
      </c>
      <c r="D1362">
        <v>8</v>
      </c>
      <c r="E1362" t="b">
        <v>0</v>
      </c>
    </row>
    <row r="1363" spans="1:5" x14ac:dyDescent="0.4">
      <c r="A1363" t="s">
        <v>2706</v>
      </c>
      <c r="B1363" t="s">
        <v>2707</v>
      </c>
      <c r="C1363">
        <v>2009</v>
      </c>
      <c r="D1363">
        <v>4</v>
      </c>
      <c r="E1363" t="b">
        <v>0</v>
      </c>
    </row>
    <row r="1364" spans="1:5" x14ac:dyDescent="0.4">
      <c r="A1364" t="s">
        <v>2708</v>
      </c>
      <c r="B1364" t="s">
        <v>2709</v>
      </c>
      <c r="C1364">
        <v>2009</v>
      </c>
      <c r="D1364">
        <v>2</v>
      </c>
      <c r="E1364" t="b">
        <v>0</v>
      </c>
    </row>
    <row r="1365" spans="1:5" x14ac:dyDescent="0.4">
      <c r="A1365" t="s">
        <v>2710</v>
      </c>
      <c r="B1365" t="s">
        <v>2711</v>
      </c>
      <c r="C1365">
        <v>2009</v>
      </c>
      <c r="D1365">
        <v>7</v>
      </c>
      <c r="E1365" t="b">
        <v>0</v>
      </c>
    </row>
    <row r="1366" spans="1:5" x14ac:dyDescent="0.4">
      <c r="A1366" t="s">
        <v>2712</v>
      </c>
      <c r="B1366" t="s">
        <v>2713</v>
      </c>
      <c r="C1366">
        <v>2009</v>
      </c>
      <c r="D1366">
        <v>23</v>
      </c>
      <c r="E1366" t="b">
        <v>1</v>
      </c>
    </row>
    <row r="1367" spans="1:5" x14ac:dyDescent="0.4">
      <c r="A1367" t="s">
        <v>2714</v>
      </c>
      <c r="B1367" t="s">
        <v>2715</v>
      </c>
      <c r="C1367">
        <v>2009</v>
      </c>
      <c r="D1367">
        <v>7</v>
      </c>
      <c r="E1367" t="b">
        <v>0</v>
      </c>
    </row>
    <row r="1368" spans="1:5" x14ac:dyDescent="0.4">
      <c r="A1368" t="s">
        <v>2716</v>
      </c>
      <c r="B1368" t="s">
        <v>2717</v>
      </c>
      <c r="C1368">
        <v>2009</v>
      </c>
      <c r="D1368">
        <v>6</v>
      </c>
      <c r="E1368" t="b">
        <v>1</v>
      </c>
    </row>
    <row r="1369" spans="1:5" x14ac:dyDescent="0.4">
      <c r="A1369" t="s">
        <v>2718</v>
      </c>
      <c r="B1369" t="s">
        <v>2719</v>
      </c>
      <c r="C1369">
        <v>2009</v>
      </c>
      <c r="D1369">
        <v>4</v>
      </c>
      <c r="E1369" t="b">
        <v>0</v>
      </c>
    </row>
    <row r="1370" spans="1:5" x14ac:dyDescent="0.4">
      <c r="A1370" t="s">
        <v>2720</v>
      </c>
      <c r="B1370" t="s">
        <v>2721</v>
      </c>
      <c r="C1370">
        <v>2009</v>
      </c>
      <c r="D1370">
        <v>2</v>
      </c>
      <c r="E1370" t="b">
        <v>0</v>
      </c>
    </row>
    <row r="1371" spans="1:5" x14ac:dyDescent="0.4">
      <c r="A1371" t="s">
        <v>2722</v>
      </c>
      <c r="B1371" t="s">
        <v>2723</v>
      </c>
      <c r="C1371">
        <v>2009</v>
      </c>
      <c r="D1371">
        <v>3</v>
      </c>
      <c r="E1371" t="b">
        <v>1</v>
      </c>
    </row>
    <row r="1372" spans="1:5" x14ac:dyDescent="0.4">
      <c r="A1372" t="s">
        <v>2724</v>
      </c>
      <c r="B1372" t="s">
        <v>2725</v>
      </c>
      <c r="C1372">
        <v>2009</v>
      </c>
      <c r="D1372">
        <v>4</v>
      </c>
      <c r="E1372" t="b">
        <v>0</v>
      </c>
    </row>
    <row r="1373" spans="1:5" x14ac:dyDescent="0.4">
      <c r="A1373" t="s">
        <v>2726</v>
      </c>
      <c r="B1373" t="s">
        <v>2727</v>
      </c>
      <c r="C1373">
        <v>2009</v>
      </c>
      <c r="D1373">
        <v>13</v>
      </c>
      <c r="E1373" t="b">
        <v>1</v>
      </c>
    </row>
    <row r="1374" spans="1:5" x14ac:dyDescent="0.4">
      <c r="A1374" t="s">
        <v>2728</v>
      </c>
      <c r="B1374" t="s">
        <v>2729</v>
      </c>
      <c r="C1374">
        <v>2009</v>
      </c>
      <c r="D1374">
        <v>6</v>
      </c>
      <c r="E1374" t="b">
        <v>1</v>
      </c>
    </row>
    <row r="1375" spans="1:5" x14ac:dyDescent="0.4">
      <c r="A1375" t="s">
        <v>2730</v>
      </c>
      <c r="B1375" t="s">
        <v>2731</v>
      </c>
      <c r="C1375">
        <v>2009</v>
      </c>
      <c r="D1375">
        <v>6</v>
      </c>
      <c r="E1375" t="b">
        <v>0</v>
      </c>
    </row>
    <row r="1376" spans="1:5" x14ac:dyDescent="0.4">
      <c r="A1376" t="s">
        <v>2732</v>
      </c>
      <c r="B1376" t="s">
        <v>2733</v>
      </c>
      <c r="C1376">
        <v>2009</v>
      </c>
      <c r="D1376">
        <v>19</v>
      </c>
      <c r="E1376" t="b">
        <v>0</v>
      </c>
    </row>
    <row r="1377" spans="1:5" x14ac:dyDescent="0.4">
      <c r="A1377" t="s">
        <v>2734</v>
      </c>
      <c r="B1377" t="s">
        <v>2735</v>
      </c>
      <c r="C1377">
        <v>2009</v>
      </c>
      <c r="D1377">
        <v>6</v>
      </c>
      <c r="E1377" t="b">
        <v>0</v>
      </c>
    </row>
    <row r="1378" spans="1:5" x14ac:dyDescent="0.4">
      <c r="A1378" t="s">
        <v>2736</v>
      </c>
      <c r="B1378" t="s">
        <v>2737</v>
      </c>
      <c r="C1378">
        <v>2009</v>
      </c>
      <c r="D1378">
        <v>3</v>
      </c>
      <c r="E1378" t="b">
        <v>0</v>
      </c>
    </row>
    <row r="1379" spans="1:5" x14ac:dyDescent="0.4">
      <c r="A1379" t="s">
        <v>2738</v>
      </c>
      <c r="B1379" t="s">
        <v>2739</v>
      </c>
      <c r="C1379">
        <v>2009</v>
      </c>
      <c r="D1379">
        <v>2</v>
      </c>
      <c r="E1379" t="b">
        <v>0</v>
      </c>
    </row>
    <row r="1380" spans="1:5" x14ac:dyDescent="0.4">
      <c r="A1380" t="s">
        <v>2740</v>
      </c>
      <c r="B1380" t="s">
        <v>2741</v>
      </c>
      <c r="C1380">
        <v>2009</v>
      </c>
      <c r="D1380">
        <v>4</v>
      </c>
      <c r="E1380" t="b">
        <v>0</v>
      </c>
    </row>
    <row r="1381" spans="1:5" x14ac:dyDescent="0.4">
      <c r="A1381" t="s">
        <v>2742</v>
      </c>
      <c r="B1381" t="s">
        <v>2743</v>
      </c>
      <c r="C1381">
        <v>2009</v>
      </c>
      <c r="D1381">
        <v>8</v>
      </c>
      <c r="E1381" t="b">
        <v>0</v>
      </c>
    </row>
    <row r="1382" spans="1:5" x14ac:dyDescent="0.4">
      <c r="A1382" t="s">
        <v>2744</v>
      </c>
      <c r="B1382" t="s">
        <v>2745</v>
      </c>
      <c r="C1382">
        <v>2009</v>
      </c>
      <c r="D1382">
        <v>12</v>
      </c>
      <c r="E1382" t="b">
        <v>0</v>
      </c>
    </row>
    <row r="1383" spans="1:5" x14ac:dyDescent="0.4">
      <c r="A1383" t="s">
        <v>2746</v>
      </c>
      <c r="B1383" t="s">
        <v>2747</v>
      </c>
      <c r="C1383">
        <v>2009</v>
      </c>
      <c r="D1383">
        <v>23</v>
      </c>
      <c r="E1383" t="b">
        <v>0</v>
      </c>
    </row>
    <row r="1384" spans="1:5" x14ac:dyDescent="0.4">
      <c r="A1384" t="s">
        <v>2748</v>
      </c>
      <c r="B1384" t="s">
        <v>2749</v>
      </c>
      <c r="C1384">
        <v>2009</v>
      </c>
      <c r="D1384">
        <v>16</v>
      </c>
      <c r="E1384" t="b">
        <v>0</v>
      </c>
    </row>
    <row r="1385" spans="1:5" x14ac:dyDescent="0.4">
      <c r="A1385" t="s">
        <v>2750</v>
      </c>
      <c r="B1385" t="s">
        <v>2751</v>
      </c>
      <c r="C1385">
        <v>2009</v>
      </c>
      <c r="D1385">
        <v>5</v>
      </c>
      <c r="E1385" t="b">
        <v>0</v>
      </c>
    </row>
    <row r="1386" spans="1:5" x14ac:dyDescent="0.4">
      <c r="A1386" t="s">
        <v>2752</v>
      </c>
      <c r="B1386" t="s">
        <v>2753</v>
      </c>
      <c r="C1386">
        <v>2009</v>
      </c>
      <c r="D1386">
        <v>11</v>
      </c>
      <c r="E1386" t="b">
        <v>1</v>
      </c>
    </row>
    <row r="1387" spans="1:5" x14ac:dyDescent="0.4">
      <c r="A1387" t="s">
        <v>2754</v>
      </c>
      <c r="B1387" t="s">
        <v>2755</v>
      </c>
      <c r="C1387">
        <v>2009</v>
      </c>
      <c r="D1387">
        <v>9</v>
      </c>
      <c r="E1387" t="b">
        <v>0</v>
      </c>
    </row>
    <row r="1388" spans="1:5" x14ac:dyDescent="0.4">
      <c r="A1388" t="s">
        <v>2756</v>
      </c>
      <c r="B1388" t="s">
        <v>2757</v>
      </c>
      <c r="C1388">
        <v>2009</v>
      </c>
      <c r="D1388">
        <v>12</v>
      </c>
      <c r="E1388" t="b">
        <v>0</v>
      </c>
    </row>
    <row r="1389" spans="1:5" x14ac:dyDescent="0.4">
      <c r="A1389" t="s">
        <v>2758</v>
      </c>
      <c r="B1389" t="s">
        <v>2759</v>
      </c>
      <c r="C1389">
        <v>2009</v>
      </c>
      <c r="D1389">
        <v>3</v>
      </c>
      <c r="E1389" t="b">
        <v>0</v>
      </c>
    </row>
    <row r="1390" spans="1:5" x14ac:dyDescent="0.4">
      <c r="A1390" t="s">
        <v>2760</v>
      </c>
      <c r="B1390" t="s">
        <v>35</v>
      </c>
      <c r="C1390">
        <v>2009</v>
      </c>
      <c r="D1390">
        <v>6</v>
      </c>
      <c r="E1390" t="b">
        <v>0</v>
      </c>
    </row>
    <row r="1391" spans="1:5" x14ac:dyDescent="0.4">
      <c r="A1391" t="s">
        <v>2761</v>
      </c>
      <c r="B1391" t="s">
        <v>2762</v>
      </c>
      <c r="C1391">
        <v>2009</v>
      </c>
      <c r="D1391">
        <v>5</v>
      </c>
      <c r="E1391" t="b">
        <v>0</v>
      </c>
    </row>
    <row r="1392" spans="1:5" x14ac:dyDescent="0.4">
      <c r="A1392" t="s">
        <v>2763</v>
      </c>
      <c r="B1392" t="s">
        <v>2764</v>
      </c>
      <c r="C1392">
        <v>2009</v>
      </c>
      <c r="D1392">
        <v>14</v>
      </c>
      <c r="E1392" t="b">
        <v>0</v>
      </c>
    </row>
    <row r="1393" spans="1:5" x14ac:dyDescent="0.4">
      <c r="A1393" t="s">
        <v>2765</v>
      </c>
      <c r="B1393" t="s">
        <v>2766</v>
      </c>
      <c r="C1393">
        <v>2009</v>
      </c>
      <c r="D1393">
        <v>14</v>
      </c>
      <c r="E1393" t="b">
        <v>0</v>
      </c>
    </row>
    <row r="1394" spans="1:5" x14ac:dyDescent="0.4">
      <c r="A1394" t="s">
        <v>2767</v>
      </c>
      <c r="B1394" t="s">
        <v>2768</v>
      </c>
      <c r="C1394">
        <v>2009</v>
      </c>
      <c r="D1394">
        <v>4</v>
      </c>
      <c r="E1394" t="b">
        <v>0</v>
      </c>
    </row>
    <row r="1395" spans="1:5" x14ac:dyDescent="0.4">
      <c r="A1395" t="s">
        <v>2769</v>
      </c>
      <c r="B1395" t="s">
        <v>2770</v>
      </c>
      <c r="C1395">
        <v>2009</v>
      </c>
      <c r="D1395">
        <v>5</v>
      </c>
      <c r="E1395" t="b">
        <v>0</v>
      </c>
    </row>
    <row r="1396" spans="1:5" x14ac:dyDescent="0.4">
      <c r="A1396" t="s">
        <v>2771</v>
      </c>
      <c r="B1396" t="s">
        <v>2772</v>
      </c>
      <c r="C1396">
        <v>2009</v>
      </c>
      <c r="D1396">
        <v>9</v>
      </c>
      <c r="E1396" t="b">
        <v>1</v>
      </c>
    </row>
    <row r="1397" spans="1:5" x14ac:dyDescent="0.4">
      <c r="A1397" t="s">
        <v>2773</v>
      </c>
      <c r="B1397" t="s">
        <v>2774</v>
      </c>
      <c r="C1397">
        <v>2009</v>
      </c>
      <c r="D1397">
        <v>9</v>
      </c>
      <c r="E1397" t="b">
        <v>1</v>
      </c>
    </row>
    <row r="1398" spans="1:5" x14ac:dyDescent="0.4">
      <c r="A1398" t="s">
        <v>2775</v>
      </c>
      <c r="B1398" t="s">
        <v>2776</v>
      </c>
      <c r="C1398">
        <v>2009</v>
      </c>
      <c r="D1398">
        <v>4</v>
      </c>
      <c r="E1398" t="b">
        <v>0</v>
      </c>
    </row>
    <row r="1399" spans="1:5" x14ac:dyDescent="0.4">
      <c r="A1399" t="s">
        <v>2777</v>
      </c>
      <c r="B1399" t="s">
        <v>2778</v>
      </c>
      <c r="C1399">
        <v>2007</v>
      </c>
      <c r="D1399">
        <v>18</v>
      </c>
      <c r="E1399" t="b">
        <v>0</v>
      </c>
    </row>
    <row r="1400" spans="1:5" x14ac:dyDescent="0.4">
      <c r="A1400" t="s">
        <v>2779</v>
      </c>
      <c r="B1400" t="s">
        <v>2780</v>
      </c>
      <c r="C1400">
        <v>2009</v>
      </c>
      <c r="D1400">
        <v>2</v>
      </c>
      <c r="E1400" t="b">
        <v>1</v>
      </c>
    </row>
    <row r="1401" spans="1:5" x14ac:dyDescent="0.4">
      <c r="A1401" t="s">
        <v>2781</v>
      </c>
      <c r="B1401" t="s">
        <v>2782</v>
      </c>
      <c r="C1401">
        <v>2009</v>
      </c>
      <c r="D1401">
        <v>10</v>
      </c>
      <c r="E1401" t="b">
        <v>1</v>
      </c>
    </row>
    <row r="1402" spans="1:5" x14ac:dyDescent="0.4">
      <c r="A1402" t="s">
        <v>2783</v>
      </c>
      <c r="B1402" t="s">
        <v>2784</v>
      </c>
      <c r="C1402">
        <v>2009</v>
      </c>
      <c r="D1402">
        <v>6</v>
      </c>
      <c r="E1402" t="b">
        <v>0</v>
      </c>
    </row>
    <row r="1403" spans="1:5" x14ac:dyDescent="0.4">
      <c r="A1403" t="s">
        <v>2785</v>
      </c>
      <c r="B1403" t="s">
        <v>2786</v>
      </c>
      <c r="C1403">
        <v>2009</v>
      </c>
      <c r="D1403">
        <v>8</v>
      </c>
      <c r="E1403" t="b">
        <v>1</v>
      </c>
    </row>
    <row r="1404" spans="1:5" x14ac:dyDescent="0.4">
      <c r="A1404" t="s">
        <v>2787</v>
      </c>
      <c r="B1404" t="s">
        <v>2788</v>
      </c>
      <c r="C1404">
        <v>2009</v>
      </c>
      <c r="D1404">
        <v>9</v>
      </c>
      <c r="E1404" t="b">
        <v>1</v>
      </c>
    </row>
    <row r="1405" spans="1:5" x14ac:dyDescent="0.4">
      <c r="A1405" t="s">
        <v>2789</v>
      </c>
      <c r="B1405" t="s">
        <v>2790</v>
      </c>
      <c r="C1405">
        <v>2009</v>
      </c>
      <c r="D1405">
        <v>13</v>
      </c>
      <c r="E1405" t="b">
        <v>0</v>
      </c>
    </row>
    <row r="1406" spans="1:5" x14ac:dyDescent="0.4">
      <c r="A1406" t="s">
        <v>2791</v>
      </c>
      <c r="B1406" t="s">
        <v>2792</v>
      </c>
      <c r="C1406">
        <v>2015</v>
      </c>
      <c r="D1406">
        <v>3</v>
      </c>
      <c r="E1406" t="b">
        <v>0</v>
      </c>
    </row>
    <row r="1407" spans="1:5" x14ac:dyDescent="0.4">
      <c r="A1407" t="s">
        <v>2793</v>
      </c>
      <c r="B1407" t="s">
        <v>2794</v>
      </c>
      <c r="C1407">
        <v>2009</v>
      </c>
      <c r="D1407">
        <v>9</v>
      </c>
      <c r="E1407" t="b">
        <v>0</v>
      </c>
    </row>
    <row r="1408" spans="1:5" x14ac:dyDescent="0.4">
      <c r="A1408" t="s">
        <v>2795</v>
      </c>
      <c r="B1408" t="s">
        <v>2796</v>
      </c>
      <c r="C1408">
        <v>2009</v>
      </c>
      <c r="D1408">
        <v>9</v>
      </c>
      <c r="E1408" t="b">
        <v>0</v>
      </c>
    </row>
    <row r="1409" spans="1:5" x14ac:dyDescent="0.4">
      <c r="A1409" t="s">
        <v>2797</v>
      </c>
      <c r="B1409" t="s">
        <v>2798</v>
      </c>
      <c r="C1409">
        <v>2009</v>
      </c>
      <c r="D1409">
        <v>7</v>
      </c>
      <c r="E1409" t="b">
        <v>1</v>
      </c>
    </row>
    <row r="1410" spans="1:5" x14ac:dyDescent="0.4">
      <c r="A1410" t="s">
        <v>2799</v>
      </c>
      <c r="B1410" t="s">
        <v>2800</v>
      </c>
      <c r="C1410">
        <v>2009</v>
      </c>
      <c r="D1410">
        <v>3</v>
      </c>
      <c r="E1410" t="b">
        <v>1</v>
      </c>
    </row>
    <row r="1411" spans="1:5" x14ac:dyDescent="0.4">
      <c r="A1411" t="s">
        <v>2801</v>
      </c>
      <c r="B1411" t="s">
        <v>2802</v>
      </c>
      <c r="C1411">
        <v>2009</v>
      </c>
      <c r="D1411">
        <v>2</v>
      </c>
      <c r="E1411" t="b">
        <v>0</v>
      </c>
    </row>
    <row r="1412" spans="1:5" x14ac:dyDescent="0.4">
      <c r="A1412" t="s">
        <v>2803</v>
      </c>
      <c r="B1412" t="s">
        <v>2804</v>
      </c>
      <c r="C1412">
        <v>2009</v>
      </c>
      <c r="D1412">
        <v>5</v>
      </c>
      <c r="E1412" t="b">
        <v>0</v>
      </c>
    </row>
    <row r="1413" spans="1:5" x14ac:dyDescent="0.4">
      <c r="A1413" t="s">
        <v>2805</v>
      </c>
      <c r="B1413" t="s">
        <v>2806</v>
      </c>
      <c r="C1413">
        <v>2009</v>
      </c>
      <c r="D1413">
        <v>5</v>
      </c>
      <c r="E1413" t="b">
        <v>0</v>
      </c>
    </row>
    <row r="1414" spans="1:5" x14ac:dyDescent="0.4">
      <c r="A1414" t="s">
        <v>2807</v>
      </c>
      <c r="B1414" t="s">
        <v>2808</v>
      </c>
      <c r="C1414">
        <v>2009</v>
      </c>
      <c r="D1414">
        <v>5</v>
      </c>
      <c r="E1414" t="b">
        <v>0</v>
      </c>
    </row>
    <row r="1415" spans="1:5" x14ac:dyDescent="0.4">
      <c r="A1415" t="s">
        <v>2809</v>
      </c>
      <c r="B1415" t="s">
        <v>2810</v>
      </c>
      <c r="C1415">
        <v>2009</v>
      </c>
      <c r="D1415">
        <v>8</v>
      </c>
      <c r="E1415" t="b">
        <v>0</v>
      </c>
    </row>
    <row r="1416" spans="1:5" x14ac:dyDescent="0.4">
      <c r="A1416" t="s">
        <v>2811</v>
      </c>
      <c r="B1416" t="s">
        <v>2812</v>
      </c>
      <c r="C1416">
        <v>2006</v>
      </c>
      <c r="D1416">
        <v>17</v>
      </c>
      <c r="E1416" t="b">
        <v>1</v>
      </c>
    </row>
    <row r="1417" spans="1:5" x14ac:dyDescent="0.4">
      <c r="A1417" t="s">
        <v>2813</v>
      </c>
      <c r="B1417" t="s">
        <v>2814</v>
      </c>
      <c r="C1417">
        <v>2009</v>
      </c>
      <c r="D1417">
        <v>8</v>
      </c>
      <c r="E1417" t="b">
        <v>1</v>
      </c>
    </row>
    <row r="1418" spans="1:5" x14ac:dyDescent="0.4">
      <c r="A1418" t="s">
        <v>2815</v>
      </c>
      <c r="B1418" t="s">
        <v>2816</v>
      </c>
      <c r="C1418">
        <v>2009</v>
      </c>
      <c r="D1418">
        <v>9</v>
      </c>
      <c r="E1418" t="b">
        <v>0</v>
      </c>
    </row>
    <row r="1419" spans="1:5" x14ac:dyDescent="0.4">
      <c r="A1419" t="s">
        <v>2817</v>
      </c>
      <c r="B1419" t="s">
        <v>2818</v>
      </c>
      <c r="C1419">
        <v>2009</v>
      </c>
      <c r="D1419">
        <v>4</v>
      </c>
      <c r="E1419" t="b">
        <v>0</v>
      </c>
    </row>
    <row r="1420" spans="1:5" x14ac:dyDescent="0.4">
      <c r="A1420" t="s">
        <v>2819</v>
      </c>
      <c r="B1420" t="s">
        <v>127</v>
      </c>
      <c r="C1420">
        <v>2009</v>
      </c>
      <c r="D1420">
        <v>13</v>
      </c>
      <c r="E1420" t="b">
        <v>1</v>
      </c>
    </row>
    <row r="1421" spans="1:5" x14ac:dyDescent="0.4">
      <c r="A1421" t="s">
        <v>2820</v>
      </c>
      <c r="B1421" t="s">
        <v>2821</v>
      </c>
      <c r="C1421">
        <v>2009</v>
      </c>
      <c r="D1421">
        <v>5</v>
      </c>
      <c r="E1421" t="b">
        <v>0</v>
      </c>
    </row>
    <row r="1422" spans="1:5" x14ac:dyDescent="0.4">
      <c r="A1422" t="s">
        <v>2822</v>
      </c>
      <c r="B1422" t="s">
        <v>2823</v>
      </c>
      <c r="C1422">
        <v>2009</v>
      </c>
      <c r="D1422">
        <v>5</v>
      </c>
      <c r="E1422" t="b">
        <v>0</v>
      </c>
    </row>
    <row r="1423" spans="1:5" x14ac:dyDescent="0.4">
      <c r="A1423" t="s">
        <v>2824</v>
      </c>
      <c r="B1423" t="s">
        <v>2825</v>
      </c>
      <c r="C1423">
        <v>2009</v>
      </c>
      <c r="D1423">
        <v>6</v>
      </c>
      <c r="E1423" t="b">
        <v>0</v>
      </c>
    </row>
    <row r="1424" spans="1:5" x14ac:dyDescent="0.4">
      <c r="A1424" t="s">
        <v>2826</v>
      </c>
      <c r="B1424" t="s">
        <v>2827</v>
      </c>
      <c r="C1424">
        <v>2009</v>
      </c>
      <c r="D1424">
        <v>4</v>
      </c>
      <c r="E1424" t="b">
        <v>1</v>
      </c>
    </row>
    <row r="1425" spans="1:5" x14ac:dyDescent="0.4">
      <c r="A1425" t="s">
        <v>2828</v>
      </c>
      <c r="B1425" t="s">
        <v>2829</v>
      </c>
      <c r="C1425">
        <v>2009</v>
      </c>
      <c r="D1425">
        <v>4</v>
      </c>
      <c r="E1425" t="b">
        <v>0</v>
      </c>
    </row>
    <row r="1426" spans="1:5" x14ac:dyDescent="0.4">
      <c r="A1426" t="s">
        <v>2830</v>
      </c>
      <c r="B1426" t="s">
        <v>2831</v>
      </c>
      <c r="C1426">
        <v>2009</v>
      </c>
      <c r="D1426">
        <v>6</v>
      </c>
      <c r="E1426" t="b">
        <v>1</v>
      </c>
    </row>
    <row r="1427" spans="1:5" x14ac:dyDescent="0.4">
      <c r="A1427" t="s">
        <v>2832</v>
      </c>
      <c r="B1427" t="s">
        <v>2833</v>
      </c>
      <c r="C1427">
        <v>2009</v>
      </c>
      <c r="D1427">
        <v>3</v>
      </c>
      <c r="E1427" t="b">
        <v>1</v>
      </c>
    </row>
    <row r="1428" spans="1:5" x14ac:dyDescent="0.4">
      <c r="A1428" t="s">
        <v>2834</v>
      </c>
      <c r="B1428" t="s">
        <v>2835</v>
      </c>
      <c r="C1428">
        <v>2009</v>
      </c>
      <c r="D1428">
        <v>9</v>
      </c>
      <c r="E1428" t="b">
        <v>0</v>
      </c>
    </row>
    <row r="1429" spans="1:5" x14ac:dyDescent="0.4">
      <c r="A1429" t="s">
        <v>2836</v>
      </c>
      <c r="B1429" t="s">
        <v>2837</v>
      </c>
      <c r="C1429">
        <v>2009</v>
      </c>
      <c r="D1429">
        <v>5</v>
      </c>
      <c r="E1429" t="b">
        <v>0</v>
      </c>
    </row>
    <row r="1430" spans="1:5" x14ac:dyDescent="0.4">
      <c r="A1430" t="s">
        <v>2838</v>
      </c>
      <c r="B1430" t="s">
        <v>2839</v>
      </c>
      <c r="C1430">
        <v>2009</v>
      </c>
      <c r="D1430">
        <v>8</v>
      </c>
      <c r="E1430" t="b">
        <v>0</v>
      </c>
    </row>
    <row r="1431" spans="1:5" x14ac:dyDescent="0.4">
      <c r="A1431" t="s">
        <v>2840</v>
      </c>
      <c r="B1431" t="s">
        <v>2841</v>
      </c>
      <c r="C1431">
        <v>2009</v>
      </c>
      <c r="D1431">
        <v>9</v>
      </c>
      <c r="E1431" t="b">
        <v>0</v>
      </c>
    </row>
    <row r="1432" spans="1:5" x14ac:dyDescent="0.4">
      <c r="A1432" t="s">
        <v>2842</v>
      </c>
      <c r="B1432" t="s">
        <v>2843</v>
      </c>
      <c r="C1432">
        <v>2009</v>
      </c>
      <c r="D1432">
        <v>6</v>
      </c>
      <c r="E1432" t="b">
        <v>0</v>
      </c>
    </row>
    <row r="1433" spans="1:5" x14ac:dyDescent="0.4">
      <c r="A1433" t="s">
        <v>2844</v>
      </c>
      <c r="B1433" t="s">
        <v>2845</v>
      </c>
      <c r="C1433">
        <v>2009</v>
      </c>
      <c r="D1433">
        <v>8</v>
      </c>
      <c r="E1433" t="b">
        <v>0</v>
      </c>
    </row>
    <row r="1434" spans="1:5" x14ac:dyDescent="0.4">
      <c r="A1434" t="s">
        <v>2846</v>
      </c>
      <c r="B1434" t="s">
        <v>2847</v>
      </c>
      <c r="C1434">
        <v>2009</v>
      </c>
      <c r="D1434">
        <v>5</v>
      </c>
      <c r="E1434" t="b">
        <v>1</v>
      </c>
    </row>
    <row r="1435" spans="1:5" x14ac:dyDescent="0.4">
      <c r="A1435" t="s">
        <v>2848</v>
      </c>
      <c r="B1435" t="s">
        <v>2849</v>
      </c>
      <c r="C1435">
        <v>2009</v>
      </c>
      <c r="D1435">
        <v>5</v>
      </c>
      <c r="E1435" t="b">
        <v>0</v>
      </c>
    </row>
    <row r="1436" spans="1:5" x14ac:dyDescent="0.4">
      <c r="A1436" t="s">
        <v>2850</v>
      </c>
      <c r="B1436" t="s">
        <v>2851</v>
      </c>
      <c r="C1436">
        <v>2009</v>
      </c>
      <c r="D1436">
        <v>4</v>
      </c>
      <c r="E1436" t="b">
        <v>0</v>
      </c>
    </row>
    <row r="1437" spans="1:5" x14ac:dyDescent="0.4">
      <c r="A1437" t="s">
        <v>2852</v>
      </c>
      <c r="B1437" t="s">
        <v>2853</v>
      </c>
      <c r="C1437">
        <v>2009</v>
      </c>
      <c r="D1437">
        <v>14</v>
      </c>
      <c r="E1437" t="b">
        <v>0</v>
      </c>
    </row>
    <row r="1438" spans="1:5" x14ac:dyDescent="0.4">
      <c r="A1438" t="s">
        <v>2854</v>
      </c>
      <c r="B1438" t="s">
        <v>2855</v>
      </c>
      <c r="C1438">
        <v>2009</v>
      </c>
      <c r="D1438">
        <v>5</v>
      </c>
      <c r="E1438" t="b">
        <v>1</v>
      </c>
    </row>
    <row r="1439" spans="1:5" x14ac:dyDescent="0.4">
      <c r="A1439" t="s">
        <v>2856</v>
      </c>
      <c r="B1439" t="s">
        <v>2857</v>
      </c>
      <c r="C1439">
        <v>2009</v>
      </c>
      <c r="D1439">
        <v>3</v>
      </c>
      <c r="E1439" t="b">
        <v>1</v>
      </c>
    </row>
    <row r="1440" spans="1:5" x14ac:dyDescent="0.4">
      <c r="A1440" t="s">
        <v>2858</v>
      </c>
      <c r="B1440" t="s">
        <v>2859</v>
      </c>
      <c r="C1440">
        <v>2009</v>
      </c>
      <c r="D1440">
        <v>11</v>
      </c>
      <c r="E1440" t="b">
        <v>0</v>
      </c>
    </row>
    <row r="1441" spans="1:5" x14ac:dyDescent="0.4">
      <c r="A1441" t="s">
        <v>2860</v>
      </c>
      <c r="B1441" t="s">
        <v>2861</v>
      </c>
      <c r="C1441">
        <v>2009</v>
      </c>
      <c r="D1441">
        <v>19</v>
      </c>
      <c r="E1441" t="b">
        <v>0</v>
      </c>
    </row>
    <row r="1442" spans="1:5" x14ac:dyDescent="0.4">
      <c r="A1442" t="s">
        <v>2862</v>
      </c>
      <c r="B1442" t="s">
        <v>2863</v>
      </c>
      <c r="C1442">
        <v>2009</v>
      </c>
      <c r="D1442">
        <v>3</v>
      </c>
      <c r="E1442" t="b">
        <v>0</v>
      </c>
    </row>
    <row r="1443" spans="1:5" x14ac:dyDescent="0.4">
      <c r="A1443" t="s">
        <v>2864</v>
      </c>
      <c r="B1443" t="s">
        <v>2865</v>
      </c>
      <c r="C1443">
        <v>2009</v>
      </c>
      <c r="D1443">
        <v>7</v>
      </c>
      <c r="E1443" t="b">
        <v>0</v>
      </c>
    </row>
    <row r="1444" spans="1:5" x14ac:dyDescent="0.4">
      <c r="A1444" t="s">
        <v>2866</v>
      </c>
      <c r="B1444" t="s">
        <v>2867</v>
      </c>
      <c r="C1444">
        <v>2009</v>
      </c>
      <c r="D1444">
        <v>7</v>
      </c>
      <c r="E1444" t="b">
        <v>0</v>
      </c>
    </row>
    <row r="1445" spans="1:5" x14ac:dyDescent="0.4">
      <c r="A1445" t="s">
        <v>2868</v>
      </c>
      <c r="B1445" t="s">
        <v>2869</v>
      </c>
      <c r="C1445">
        <v>2009</v>
      </c>
      <c r="D1445">
        <v>5</v>
      </c>
      <c r="E1445" t="b">
        <v>1</v>
      </c>
    </row>
    <row r="1446" spans="1:5" x14ac:dyDescent="0.4">
      <c r="A1446" t="s">
        <v>2870</v>
      </c>
      <c r="B1446" t="s">
        <v>2871</v>
      </c>
      <c r="C1446">
        <v>2010</v>
      </c>
      <c r="D1446">
        <v>13</v>
      </c>
      <c r="E1446" t="b">
        <v>0</v>
      </c>
    </row>
    <row r="1447" spans="1:5" x14ac:dyDescent="0.4">
      <c r="A1447" t="s">
        <v>2872</v>
      </c>
      <c r="B1447" t="s">
        <v>2873</v>
      </c>
      <c r="C1447">
        <v>2010</v>
      </c>
      <c r="D1447">
        <v>34</v>
      </c>
      <c r="E1447" t="b">
        <v>1</v>
      </c>
    </row>
    <row r="1448" spans="1:5" x14ac:dyDescent="0.4">
      <c r="A1448" t="s">
        <v>2874</v>
      </c>
      <c r="B1448" t="s">
        <v>2875</v>
      </c>
      <c r="C1448">
        <v>2014</v>
      </c>
      <c r="D1448">
        <v>13</v>
      </c>
      <c r="E1448" t="b">
        <v>0</v>
      </c>
    </row>
    <row r="1449" spans="1:5" x14ac:dyDescent="0.4">
      <c r="A1449" t="s">
        <v>2876</v>
      </c>
      <c r="B1449" t="s">
        <v>2877</v>
      </c>
      <c r="C1449">
        <v>2011</v>
      </c>
      <c r="D1449">
        <v>2</v>
      </c>
      <c r="E1449" t="b">
        <v>0</v>
      </c>
    </row>
    <row r="1450" spans="1:5" x14ac:dyDescent="0.4">
      <c r="A1450" t="s">
        <v>2878</v>
      </c>
      <c r="B1450" t="s">
        <v>2879</v>
      </c>
      <c r="C1450">
        <v>2011</v>
      </c>
      <c r="D1450">
        <v>7</v>
      </c>
      <c r="E1450" t="b">
        <v>0</v>
      </c>
    </row>
    <row r="1451" spans="1:5" x14ac:dyDescent="0.4">
      <c r="A1451" t="s">
        <v>2880</v>
      </c>
      <c r="B1451" t="s">
        <v>2881</v>
      </c>
      <c r="C1451">
        <v>2011</v>
      </c>
      <c r="D1451">
        <v>4</v>
      </c>
      <c r="E1451" t="b">
        <v>0</v>
      </c>
    </row>
    <row r="1452" spans="1:5" x14ac:dyDescent="0.4">
      <c r="A1452" t="s">
        <v>2882</v>
      </c>
      <c r="B1452" t="s">
        <v>2883</v>
      </c>
      <c r="C1452">
        <v>2011</v>
      </c>
      <c r="D1452">
        <v>7</v>
      </c>
      <c r="E1452" t="b">
        <v>0</v>
      </c>
    </row>
    <row r="1453" spans="1:5" x14ac:dyDescent="0.4">
      <c r="A1453" t="s">
        <v>2884</v>
      </c>
      <c r="B1453" t="s">
        <v>2885</v>
      </c>
      <c r="C1453">
        <v>2011</v>
      </c>
      <c r="D1453">
        <v>9</v>
      </c>
      <c r="E1453" t="b">
        <v>0</v>
      </c>
    </row>
    <row r="1454" spans="1:5" x14ac:dyDescent="0.4">
      <c r="A1454" t="s">
        <v>2886</v>
      </c>
      <c r="B1454" t="s">
        <v>2887</v>
      </c>
      <c r="C1454">
        <v>2011</v>
      </c>
      <c r="D1454">
        <v>8</v>
      </c>
      <c r="E1454" t="b">
        <v>0</v>
      </c>
    </row>
    <row r="1455" spans="1:5" x14ac:dyDescent="0.4">
      <c r="A1455" t="s">
        <v>2888</v>
      </c>
      <c r="B1455" t="s">
        <v>2889</v>
      </c>
      <c r="C1455">
        <v>2011</v>
      </c>
      <c r="D1455">
        <v>12</v>
      </c>
      <c r="E1455" t="b">
        <v>0</v>
      </c>
    </row>
    <row r="1456" spans="1:5" x14ac:dyDescent="0.4">
      <c r="A1456" t="s">
        <v>2890</v>
      </c>
      <c r="B1456" t="s">
        <v>2891</v>
      </c>
      <c r="C1456">
        <v>2011</v>
      </c>
      <c r="D1456">
        <v>3</v>
      </c>
      <c r="E1456" t="b">
        <v>0</v>
      </c>
    </row>
    <row r="1457" spans="1:5" x14ac:dyDescent="0.4">
      <c r="A1457" t="s">
        <v>2892</v>
      </c>
      <c r="B1457" t="s">
        <v>2893</v>
      </c>
      <c r="C1457">
        <v>2011</v>
      </c>
      <c r="D1457">
        <v>10</v>
      </c>
      <c r="E1457" t="b">
        <v>1</v>
      </c>
    </row>
    <row r="1458" spans="1:5" x14ac:dyDescent="0.4">
      <c r="A1458" t="s">
        <v>2894</v>
      </c>
      <c r="B1458" t="s">
        <v>2895</v>
      </c>
      <c r="C1458">
        <v>2011</v>
      </c>
      <c r="D1458">
        <v>16</v>
      </c>
      <c r="E1458" t="b">
        <v>0</v>
      </c>
    </row>
    <row r="1459" spans="1:5" x14ac:dyDescent="0.4">
      <c r="A1459" t="s">
        <v>2896</v>
      </c>
      <c r="B1459" t="s">
        <v>2897</v>
      </c>
      <c r="C1459">
        <v>2011</v>
      </c>
      <c r="D1459">
        <v>4</v>
      </c>
      <c r="E1459" t="b">
        <v>1</v>
      </c>
    </row>
    <row r="1460" spans="1:5" x14ac:dyDescent="0.4">
      <c r="A1460" t="s">
        <v>2898</v>
      </c>
      <c r="B1460" t="s">
        <v>2899</v>
      </c>
      <c r="C1460">
        <v>2011</v>
      </c>
      <c r="D1460">
        <v>9</v>
      </c>
      <c r="E1460" t="b">
        <v>0</v>
      </c>
    </row>
    <row r="1461" spans="1:5" x14ac:dyDescent="0.4">
      <c r="A1461" t="s">
        <v>2900</v>
      </c>
      <c r="B1461" t="s">
        <v>2901</v>
      </c>
      <c r="C1461">
        <v>2011</v>
      </c>
      <c r="D1461">
        <v>6</v>
      </c>
      <c r="E1461" t="b">
        <v>0</v>
      </c>
    </row>
    <row r="1462" spans="1:5" x14ac:dyDescent="0.4">
      <c r="A1462" t="s">
        <v>2902</v>
      </c>
      <c r="B1462" t="s">
        <v>2903</v>
      </c>
      <c r="C1462">
        <v>2011</v>
      </c>
      <c r="D1462">
        <v>22</v>
      </c>
      <c r="E1462" t="b">
        <v>1</v>
      </c>
    </row>
    <row r="1463" spans="1:5" x14ac:dyDescent="0.4">
      <c r="A1463" t="s">
        <v>2904</v>
      </c>
      <c r="B1463" t="s">
        <v>2905</v>
      </c>
      <c r="C1463">
        <v>2011</v>
      </c>
      <c r="D1463">
        <v>13</v>
      </c>
      <c r="E1463" t="b">
        <v>1</v>
      </c>
    </row>
    <row r="1464" spans="1:5" x14ac:dyDescent="0.4">
      <c r="A1464" t="s">
        <v>2906</v>
      </c>
      <c r="B1464" t="s">
        <v>2907</v>
      </c>
      <c r="C1464">
        <v>2011</v>
      </c>
      <c r="D1464">
        <v>7</v>
      </c>
      <c r="E1464" t="b">
        <v>0</v>
      </c>
    </row>
    <row r="1465" spans="1:5" x14ac:dyDescent="0.4">
      <c r="A1465" t="s">
        <v>2908</v>
      </c>
      <c r="B1465" t="s">
        <v>2909</v>
      </c>
      <c r="C1465">
        <v>2011</v>
      </c>
      <c r="D1465">
        <v>3</v>
      </c>
      <c r="E1465" t="b">
        <v>0</v>
      </c>
    </row>
    <row r="1466" spans="1:5" x14ac:dyDescent="0.4">
      <c r="A1466" t="s">
        <v>2910</v>
      </c>
      <c r="B1466" t="s">
        <v>2911</v>
      </c>
      <c r="C1466">
        <v>2011</v>
      </c>
      <c r="D1466">
        <v>18</v>
      </c>
      <c r="E1466" t="b">
        <v>0</v>
      </c>
    </row>
    <row r="1467" spans="1:5" x14ac:dyDescent="0.4">
      <c r="A1467" t="s">
        <v>2912</v>
      </c>
      <c r="B1467" t="s">
        <v>2913</v>
      </c>
      <c r="C1467">
        <v>2011</v>
      </c>
      <c r="D1467">
        <v>3</v>
      </c>
      <c r="E1467" t="b">
        <v>0</v>
      </c>
    </row>
    <row r="1468" spans="1:5" x14ac:dyDescent="0.4">
      <c r="A1468" t="s">
        <v>2914</v>
      </c>
      <c r="B1468" t="s">
        <v>2915</v>
      </c>
      <c r="C1468">
        <v>2011</v>
      </c>
      <c r="D1468">
        <v>2</v>
      </c>
      <c r="E1468" t="b">
        <v>0</v>
      </c>
    </row>
    <row r="1469" spans="1:5" x14ac:dyDescent="0.4">
      <c r="A1469" t="s">
        <v>2916</v>
      </c>
      <c r="B1469" t="s">
        <v>2917</v>
      </c>
      <c r="C1469">
        <v>2011</v>
      </c>
      <c r="D1469">
        <v>8</v>
      </c>
      <c r="E1469" t="b">
        <v>1</v>
      </c>
    </row>
    <row r="1470" spans="1:5" x14ac:dyDescent="0.4">
      <c r="A1470" t="s">
        <v>2918</v>
      </c>
      <c r="B1470" t="s">
        <v>2919</v>
      </c>
      <c r="C1470">
        <v>2011</v>
      </c>
      <c r="D1470">
        <v>4</v>
      </c>
      <c r="E1470" t="b">
        <v>0</v>
      </c>
    </row>
    <row r="1471" spans="1:5" x14ac:dyDescent="0.4">
      <c r="A1471" t="s">
        <v>2920</v>
      </c>
      <c r="B1471" t="s">
        <v>2921</v>
      </c>
      <c r="C1471">
        <v>2011</v>
      </c>
      <c r="D1471">
        <v>7</v>
      </c>
      <c r="E1471" t="b">
        <v>1</v>
      </c>
    </row>
    <row r="1472" spans="1:5" x14ac:dyDescent="0.4">
      <c r="A1472" t="s">
        <v>2922</v>
      </c>
      <c r="B1472" t="s">
        <v>2923</v>
      </c>
      <c r="C1472">
        <v>2011</v>
      </c>
      <c r="D1472">
        <v>10</v>
      </c>
      <c r="E1472" t="b">
        <v>0</v>
      </c>
    </row>
    <row r="1473" spans="1:5" x14ac:dyDescent="0.4">
      <c r="A1473" t="s">
        <v>2924</v>
      </c>
      <c r="B1473" t="s">
        <v>2925</v>
      </c>
      <c r="C1473">
        <v>2011</v>
      </c>
      <c r="D1473">
        <v>3</v>
      </c>
      <c r="E1473" t="b">
        <v>0</v>
      </c>
    </row>
    <row r="1474" spans="1:5" x14ac:dyDescent="0.4">
      <c r="A1474" t="s">
        <v>2926</v>
      </c>
      <c r="B1474" t="s">
        <v>2927</v>
      </c>
      <c r="C1474">
        <v>2011</v>
      </c>
      <c r="D1474">
        <v>3</v>
      </c>
      <c r="E1474" t="b">
        <v>0</v>
      </c>
    </row>
    <row r="1475" spans="1:5" x14ac:dyDescent="0.4">
      <c r="A1475" t="s">
        <v>2928</v>
      </c>
      <c r="B1475" t="s">
        <v>2929</v>
      </c>
      <c r="C1475">
        <v>2011</v>
      </c>
      <c r="D1475">
        <v>8</v>
      </c>
      <c r="E1475" t="b">
        <v>1</v>
      </c>
    </row>
    <row r="1476" spans="1:5" x14ac:dyDescent="0.4">
      <c r="A1476" t="s">
        <v>2930</v>
      </c>
      <c r="B1476" t="s">
        <v>2931</v>
      </c>
      <c r="C1476">
        <v>2011</v>
      </c>
      <c r="D1476">
        <v>7</v>
      </c>
      <c r="E1476" t="b">
        <v>0</v>
      </c>
    </row>
    <row r="1477" spans="1:5" x14ac:dyDescent="0.4">
      <c r="A1477" t="s">
        <v>2932</v>
      </c>
      <c r="B1477" t="s">
        <v>2933</v>
      </c>
      <c r="C1477">
        <v>2011</v>
      </c>
      <c r="D1477">
        <v>26</v>
      </c>
      <c r="E1477" t="b">
        <v>1</v>
      </c>
    </row>
    <row r="1478" spans="1:5" x14ac:dyDescent="0.4">
      <c r="A1478" t="s">
        <v>2934</v>
      </c>
      <c r="B1478" t="s">
        <v>2935</v>
      </c>
      <c r="C1478">
        <v>2011</v>
      </c>
      <c r="D1478">
        <v>4</v>
      </c>
      <c r="E1478" t="b">
        <v>0</v>
      </c>
    </row>
    <row r="1479" spans="1:5" x14ac:dyDescent="0.4">
      <c r="A1479" t="s">
        <v>2936</v>
      </c>
      <c r="B1479" t="s">
        <v>2937</v>
      </c>
      <c r="C1479">
        <v>2011</v>
      </c>
      <c r="D1479">
        <v>4</v>
      </c>
      <c r="E1479" t="b">
        <v>0</v>
      </c>
    </row>
    <row r="1480" spans="1:5" x14ac:dyDescent="0.4">
      <c r="A1480" t="s">
        <v>2938</v>
      </c>
      <c r="B1480" t="s">
        <v>2939</v>
      </c>
      <c r="C1480">
        <v>2011</v>
      </c>
      <c r="D1480">
        <v>7</v>
      </c>
      <c r="E1480" t="b">
        <v>0</v>
      </c>
    </row>
    <row r="1481" spans="1:5" x14ac:dyDescent="0.4">
      <c r="A1481" t="s">
        <v>2940</v>
      </c>
      <c r="B1481" t="s">
        <v>2941</v>
      </c>
      <c r="C1481">
        <v>2011</v>
      </c>
      <c r="D1481">
        <v>12</v>
      </c>
      <c r="E1481" t="b">
        <v>1</v>
      </c>
    </row>
    <row r="1482" spans="1:5" x14ac:dyDescent="0.4">
      <c r="A1482" t="s">
        <v>2942</v>
      </c>
      <c r="B1482" t="s">
        <v>2943</v>
      </c>
      <c r="C1482">
        <v>2011</v>
      </c>
      <c r="D1482">
        <v>6</v>
      </c>
      <c r="E1482" t="b">
        <v>0</v>
      </c>
    </row>
    <row r="1483" spans="1:5" x14ac:dyDescent="0.4">
      <c r="A1483" t="s">
        <v>2944</v>
      </c>
      <c r="B1483" t="s">
        <v>2945</v>
      </c>
      <c r="C1483">
        <v>2011</v>
      </c>
      <c r="D1483">
        <v>8</v>
      </c>
      <c r="E1483" t="b">
        <v>0</v>
      </c>
    </row>
    <row r="1484" spans="1:5" x14ac:dyDescent="0.4">
      <c r="A1484" t="s">
        <v>2946</v>
      </c>
      <c r="B1484" t="s">
        <v>2947</v>
      </c>
      <c r="C1484">
        <v>2011</v>
      </c>
      <c r="D1484">
        <v>4</v>
      </c>
      <c r="E1484" t="b">
        <v>1</v>
      </c>
    </row>
    <row r="1485" spans="1:5" x14ac:dyDescent="0.4">
      <c r="A1485" t="s">
        <v>2948</v>
      </c>
      <c r="B1485" t="s">
        <v>2949</v>
      </c>
      <c r="C1485">
        <v>2011</v>
      </c>
      <c r="D1485">
        <v>7</v>
      </c>
      <c r="E1485" t="b">
        <v>0</v>
      </c>
    </row>
    <row r="1486" spans="1:5" x14ac:dyDescent="0.4">
      <c r="A1486" t="s">
        <v>2950</v>
      </c>
      <c r="B1486" t="s">
        <v>2951</v>
      </c>
      <c r="C1486">
        <v>2011</v>
      </c>
      <c r="D1486">
        <v>5</v>
      </c>
      <c r="E1486" t="b">
        <v>0</v>
      </c>
    </row>
    <row r="1487" spans="1:5" x14ac:dyDescent="0.4">
      <c r="A1487" t="s">
        <v>2952</v>
      </c>
      <c r="B1487" t="s">
        <v>2953</v>
      </c>
      <c r="C1487">
        <v>2011</v>
      </c>
      <c r="D1487">
        <v>9</v>
      </c>
      <c r="E1487" t="b">
        <v>1</v>
      </c>
    </row>
    <row r="1488" spans="1:5" x14ac:dyDescent="0.4">
      <c r="A1488" t="s">
        <v>2954</v>
      </c>
      <c r="B1488" t="s">
        <v>2955</v>
      </c>
      <c r="C1488">
        <v>2011</v>
      </c>
      <c r="D1488">
        <v>7</v>
      </c>
      <c r="E1488" t="b">
        <v>0</v>
      </c>
    </row>
    <row r="1489" spans="1:5" x14ac:dyDescent="0.4">
      <c r="A1489" t="s">
        <v>2956</v>
      </c>
      <c r="B1489" t="s">
        <v>2957</v>
      </c>
      <c r="C1489">
        <v>2011</v>
      </c>
      <c r="D1489">
        <v>4</v>
      </c>
      <c r="E1489" t="b">
        <v>0</v>
      </c>
    </row>
    <row r="1490" spans="1:5" x14ac:dyDescent="0.4">
      <c r="A1490" t="s">
        <v>2958</v>
      </c>
      <c r="B1490" t="s">
        <v>2959</v>
      </c>
      <c r="C1490">
        <v>2010</v>
      </c>
      <c r="D1490">
        <v>8</v>
      </c>
      <c r="E1490" t="b">
        <v>0</v>
      </c>
    </row>
    <row r="1491" spans="1:5" x14ac:dyDescent="0.4">
      <c r="A1491" t="s">
        <v>2960</v>
      </c>
      <c r="B1491" t="s">
        <v>2961</v>
      </c>
      <c r="C1491">
        <v>2010</v>
      </c>
      <c r="D1491">
        <v>1</v>
      </c>
      <c r="E1491" t="b">
        <v>1</v>
      </c>
    </row>
    <row r="1492" spans="1:5" x14ac:dyDescent="0.4">
      <c r="A1492" t="s">
        <v>2962</v>
      </c>
      <c r="B1492" t="s">
        <v>2963</v>
      </c>
      <c r="C1492">
        <v>2010</v>
      </c>
      <c r="D1492">
        <v>7</v>
      </c>
      <c r="E1492" t="b">
        <v>1</v>
      </c>
    </row>
    <row r="1493" spans="1:5" x14ac:dyDescent="0.4">
      <c r="A1493" t="s">
        <v>2964</v>
      </c>
      <c r="B1493" t="s">
        <v>2965</v>
      </c>
      <c r="C1493">
        <v>2010</v>
      </c>
      <c r="D1493">
        <v>4</v>
      </c>
      <c r="E1493" t="b">
        <v>1</v>
      </c>
    </row>
    <row r="1494" spans="1:5" x14ac:dyDescent="0.4">
      <c r="A1494" t="s">
        <v>2966</v>
      </c>
      <c r="B1494" t="s">
        <v>2967</v>
      </c>
      <c r="C1494">
        <v>2010</v>
      </c>
      <c r="D1494">
        <v>9</v>
      </c>
      <c r="E1494" t="b">
        <v>1</v>
      </c>
    </row>
    <row r="1495" spans="1:5" x14ac:dyDescent="0.4">
      <c r="A1495" t="s">
        <v>2968</v>
      </c>
      <c r="B1495" t="s">
        <v>2969</v>
      </c>
      <c r="C1495">
        <v>2010</v>
      </c>
      <c r="D1495">
        <v>9</v>
      </c>
      <c r="E1495" t="b">
        <v>0</v>
      </c>
    </row>
    <row r="1496" spans="1:5" x14ac:dyDescent="0.4">
      <c r="A1496" t="s">
        <v>2970</v>
      </c>
      <c r="B1496" t="s">
        <v>2971</v>
      </c>
      <c r="C1496">
        <v>2010</v>
      </c>
      <c r="D1496">
        <v>7</v>
      </c>
      <c r="E1496" t="b">
        <v>0</v>
      </c>
    </row>
    <row r="1497" spans="1:5" x14ac:dyDescent="0.4">
      <c r="A1497" t="s">
        <v>2972</v>
      </c>
      <c r="B1497" t="s">
        <v>2973</v>
      </c>
      <c r="C1497">
        <v>2010</v>
      </c>
      <c r="D1497">
        <v>10</v>
      </c>
      <c r="E1497" t="b">
        <v>0</v>
      </c>
    </row>
    <row r="1498" spans="1:5" x14ac:dyDescent="0.4">
      <c r="A1498" t="s">
        <v>2974</v>
      </c>
      <c r="B1498" t="s">
        <v>2975</v>
      </c>
      <c r="C1498">
        <v>2010</v>
      </c>
      <c r="D1498">
        <v>2</v>
      </c>
      <c r="E1498" t="b">
        <v>1</v>
      </c>
    </row>
    <row r="1499" spans="1:5" x14ac:dyDescent="0.4">
      <c r="A1499" t="s">
        <v>2976</v>
      </c>
      <c r="B1499" t="s">
        <v>2977</v>
      </c>
      <c r="C1499">
        <v>2010</v>
      </c>
      <c r="D1499">
        <v>4</v>
      </c>
      <c r="E1499" t="b">
        <v>0</v>
      </c>
    </row>
    <row r="1500" spans="1:5" x14ac:dyDescent="0.4">
      <c r="A1500" t="s">
        <v>2978</v>
      </c>
      <c r="B1500" t="s">
        <v>2979</v>
      </c>
      <c r="C1500">
        <v>2010</v>
      </c>
      <c r="D1500">
        <v>4</v>
      </c>
      <c r="E1500" t="b">
        <v>0</v>
      </c>
    </row>
    <row r="1501" spans="1:5" x14ac:dyDescent="0.4">
      <c r="A1501" t="s">
        <v>2980</v>
      </c>
      <c r="B1501" t="s">
        <v>2981</v>
      </c>
      <c r="C1501">
        <v>2010</v>
      </c>
      <c r="D1501">
        <v>4</v>
      </c>
      <c r="E1501" t="b">
        <v>0</v>
      </c>
    </row>
    <row r="1502" spans="1:5" x14ac:dyDescent="0.4">
      <c r="A1502" t="s">
        <v>2982</v>
      </c>
      <c r="B1502" t="s">
        <v>2983</v>
      </c>
      <c r="C1502">
        <v>2010</v>
      </c>
      <c r="D1502">
        <v>3</v>
      </c>
      <c r="E1502" t="b">
        <v>0</v>
      </c>
    </row>
    <row r="1503" spans="1:5" x14ac:dyDescent="0.4">
      <c r="A1503" t="s">
        <v>2984</v>
      </c>
      <c r="B1503" t="s">
        <v>2985</v>
      </c>
      <c r="C1503">
        <v>2010</v>
      </c>
      <c r="D1503">
        <v>6</v>
      </c>
      <c r="E1503" t="b">
        <v>0</v>
      </c>
    </row>
    <row r="1504" spans="1:5" x14ac:dyDescent="0.4">
      <c r="A1504" t="s">
        <v>2986</v>
      </c>
      <c r="B1504" t="s">
        <v>2987</v>
      </c>
      <c r="C1504">
        <v>2010</v>
      </c>
      <c r="D1504">
        <v>9</v>
      </c>
      <c r="E1504" t="b">
        <v>0</v>
      </c>
    </row>
    <row r="1505" spans="1:5" x14ac:dyDescent="0.4">
      <c r="A1505" t="s">
        <v>2988</v>
      </c>
      <c r="B1505" t="s">
        <v>2989</v>
      </c>
      <c r="C1505">
        <v>2010</v>
      </c>
      <c r="D1505">
        <v>3</v>
      </c>
      <c r="E1505" t="b">
        <v>1</v>
      </c>
    </row>
    <row r="1506" spans="1:5" x14ac:dyDescent="0.4">
      <c r="A1506" t="s">
        <v>2990</v>
      </c>
      <c r="B1506" t="s">
        <v>2991</v>
      </c>
      <c r="C1506">
        <v>2010</v>
      </c>
      <c r="D1506">
        <v>29</v>
      </c>
      <c r="E1506" t="b">
        <v>0</v>
      </c>
    </row>
    <row r="1507" spans="1:5" x14ac:dyDescent="0.4">
      <c r="A1507" t="s">
        <v>2992</v>
      </c>
      <c r="B1507" t="s">
        <v>2993</v>
      </c>
      <c r="C1507">
        <v>2010</v>
      </c>
      <c r="D1507">
        <v>13</v>
      </c>
      <c r="E1507" t="b">
        <v>1</v>
      </c>
    </row>
    <row r="1508" spans="1:5" x14ac:dyDescent="0.4">
      <c r="A1508" t="s">
        <v>2994</v>
      </c>
      <c r="B1508" t="s">
        <v>2995</v>
      </c>
      <c r="C1508">
        <v>2010</v>
      </c>
      <c r="D1508">
        <v>16</v>
      </c>
      <c r="E1508" t="b">
        <v>0</v>
      </c>
    </row>
    <row r="1509" spans="1:5" x14ac:dyDescent="0.4">
      <c r="A1509" t="s">
        <v>2996</v>
      </c>
      <c r="B1509" t="s">
        <v>2997</v>
      </c>
      <c r="C1509">
        <v>2010</v>
      </c>
      <c r="D1509">
        <v>44</v>
      </c>
      <c r="E1509" t="b">
        <v>1</v>
      </c>
    </row>
    <row r="1510" spans="1:5" x14ac:dyDescent="0.4">
      <c r="A1510" t="s">
        <v>2998</v>
      </c>
      <c r="B1510" t="s">
        <v>2999</v>
      </c>
      <c r="C1510">
        <v>2010</v>
      </c>
      <c r="D1510">
        <v>4</v>
      </c>
      <c r="E1510" t="b">
        <v>0</v>
      </c>
    </row>
    <row r="1511" spans="1:5" x14ac:dyDescent="0.4">
      <c r="A1511" t="s">
        <v>3000</v>
      </c>
      <c r="B1511" t="s">
        <v>3001</v>
      </c>
      <c r="C1511">
        <v>2010</v>
      </c>
      <c r="D1511">
        <v>20</v>
      </c>
      <c r="E1511" t="b">
        <v>1</v>
      </c>
    </row>
    <row r="1512" spans="1:5" x14ac:dyDescent="0.4">
      <c r="A1512" t="s">
        <v>3002</v>
      </c>
      <c r="B1512" t="s">
        <v>3003</v>
      </c>
      <c r="C1512">
        <v>2010</v>
      </c>
      <c r="D1512">
        <v>9</v>
      </c>
      <c r="E1512" t="b">
        <v>0</v>
      </c>
    </row>
    <row r="1513" spans="1:5" x14ac:dyDescent="0.4">
      <c r="A1513" t="s">
        <v>3004</v>
      </c>
      <c r="B1513" t="s">
        <v>3005</v>
      </c>
      <c r="C1513">
        <v>2010</v>
      </c>
      <c r="D1513">
        <v>11</v>
      </c>
      <c r="E1513" t="b">
        <v>0</v>
      </c>
    </row>
    <row r="1514" spans="1:5" x14ac:dyDescent="0.4">
      <c r="A1514" t="s">
        <v>3006</v>
      </c>
      <c r="B1514" t="s">
        <v>3007</v>
      </c>
      <c r="C1514">
        <v>2010</v>
      </c>
      <c r="D1514">
        <v>3</v>
      </c>
      <c r="E1514" t="b">
        <v>1</v>
      </c>
    </row>
    <row r="1515" spans="1:5" x14ac:dyDescent="0.4">
      <c r="A1515" t="s">
        <v>3008</v>
      </c>
      <c r="B1515" t="s">
        <v>3009</v>
      </c>
      <c r="C1515">
        <v>2010</v>
      </c>
      <c r="D1515">
        <v>7</v>
      </c>
      <c r="E1515" t="b">
        <v>0</v>
      </c>
    </row>
    <row r="1516" spans="1:5" x14ac:dyDescent="0.4">
      <c r="A1516" t="s">
        <v>3010</v>
      </c>
      <c r="B1516" t="s">
        <v>3011</v>
      </c>
      <c r="C1516">
        <v>2010</v>
      </c>
      <c r="D1516">
        <v>9</v>
      </c>
      <c r="E1516" t="b">
        <v>1</v>
      </c>
    </row>
    <row r="1517" spans="1:5" x14ac:dyDescent="0.4">
      <c r="A1517" t="s">
        <v>3012</v>
      </c>
      <c r="B1517" t="s">
        <v>3013</v>
      </c>
      <c r="C1517">
        <v>2010</v>
      </c>
      <c r="D1517">
        <v>9</v>
      </c>
      <c r="E1517" t="b">
        <v>0</v>
      </c>
    </row>
    <row r="1518" spans="1:5" x14ac:dyDescent="0.4">
      <c r="A1518" t="s">
        <v>3014</v>
      </c>
      <c r="B1518" t="s">
        <v>3015</v>
      </c>
      <c r="C1518">
        <v>2010</v>
      </c>
      <c r="D1518">
        <v>15</v>
      </c>
      <c r="E1518" t="b">
        <v>1</v>
      </c>
    </row>
    <row r="1519" spans="1:5" x14ac:dyDescent="0.4">
      <c r="A1519" t="s">
        <v>3016</v>
      </c>
      <c r="B1519" t="s">
        <v>3017</v>
      </c>
      <c r="C1519">
        <v>2015</v>
      </c>
      <c r="D1519">
        <v>43</v>
      </c>
      <c r="E1519" t="b">
        <v>1</v>
      </c>
    </row>
    <row r="1520" spans="1:5" x14ac:dyDescent="0.4">
      <c r="A1520" t="s">
        <v>3018</v>
      </c>
      <c r="B1520" t="s">
        <v>3019</v>
      </c>
      <c r="C1520">
        <v>2010</v>
      </c>
      <c r="D1520">
        <v>8</v>
      </c>
      <c r="E1520" t="b">
        <v>0</v>
      </c>
    </row>
    <row r="1521" spans="1:5" x14ac:dyDescent="0.4">
      <c r="A1521" t="s">
        <v>3020</v>
      </c>
      <c r="B1521" t="s">
        <v>3021</v>
      </c>
      <c r="C1521">
        <v>2010</v>
      </c>
      <c r="D1521">
        <v>5</v>
      </c>
      <c r="E1521" t="b">
        <v>0</v>
      </c>
    </row>
    <row r="1522" spans="1:5" x14ac:dyDescent="0.4">
      <c r="A1522" t="s">
        <v>3022</v>
      </c>
      <c r="B1522" t="s">
        <v>3023</v>
      </c>
      <c r="C1522">
        <v>2010</v>
      </c>
      <c r="D1522">
        <v>4</v>
      </c>
      <c r="E1522" t="b">
        <v>1</v>
      </c>
    </row>
    <row r="1523" spans="1:5" x14ac:dyDescent="0.4">
      <c r="A1523" t="s">
        <v>3024</v>
      </c>
      <c r="B1523" t="s">
        <v>3025</v>
      </c>
      <c r="C1523">
        <v>2010</v>
      </c>
      <c r="D1523">
        <v>15</v>
      </c>
      <c r="E1523" t="b">
        <v>0</v>
      </c>
    </row>
    <row r="1524" spans="1:5" x14ac:dyDescent="0.4">
      <c r="A1524" t="s">
        <v>3026</v>
      </c>
      <c r="B1524" t="s">
        <v>3027</v>
      </c>
      <c r="C1524">
        <v>2010</v>
      </c>
      <c r="D1524">
        <v>7</v>
      </c>
      <c r="E1524" t="b">
        <v>0</v>
      </c>
    </row>
    <row r="1525" spans="1:5" x14ac:dyDescent="0.4">
      <c r="A1525" t="s">
        <v>3028</v>
      </c>
      <c r="B1525" t="s">
        <v>3029</v>
      </c>
      <c r="C1525">
        <v>2010</v>
      </c>
      <c r="D1525">
        <v>6</v>
      </c>
      <c r="E1525" t="b">
        <v>0</v>
      </c>
    </row>
    <row r="1526" spans="1:5" x14ac:dyDescent="0.4">
      <c r="A1526" t="s">
        <v>3030</v>
      </c>
      <c r="B1526" t="s">
        <v>3031</v>
      </c>
      <c r="C1526">
        <v>2010</v>
      </c>
      <c r="D1526">
        <v>4</v>
      </c>
      <c r="E1526" t="b">
        <v>0</v>
      </c>
    </row>
    <row r="1527" spans="1:5" x14ac:dyDescent="0.4">
      <c r="A1527" t="s">
        <v>3032</v>
      </c>
      <c r="B1527" t="s">
        <v>3033</v>
      </c>
      <c r="C1527">
        <v>2010</v>
      </c>
      <c r="D1527">
        <v>16</v>
      </c>
      <c r="E1527" t="b">
        <v>0</v>
      </c>
    </row>
    <row r="1528" spans="1:5" x14ac:dyDescent="0.4">
      <c r="A1528" t="s">
        <v>3034</v>
      </c>
      <c r="B1528" t="s">
        <v>3035</v>
      </c>
      <c r="C1528">
        <v>2010</v>
      </c>
      <c r="D1528">
        <v>6</v>
      </c>
      <c r="E1528" t="b">
        <v>0</v>
      </c>
    </row>
    <row r="1529" spans="1:5" x14ac:dyDescent="0.4">
      <c r="A1529" t="s">
        <v>3036</v>
      </c>
      <c r="B1529" t="s">
        <v>3037</v>
      </c>
      <c r="C1529">
        <v>2010</v>
      </c>
      <c r="D1529">
        <v>5</v>
      </c>
      <c r="E1529" t="b">
        <v>0</v>
      </c>
    </row>
    <row r="1530" spans="1:5" x14ac:dyDescent="0.4">
      <c r="A1530" t="s">
        <v>3038</v>
      </c>
      <c r="B1530" t="s">
        <v>3039</v>
      </c>
      <c r="C1530">
        <v>2010</v>
      </c>
      <c r="D1530">
        <v>12</v>
      </c>
      <c r="E1530" t="b">
        <v>0</v>
      </c>
    </row>
    <row r="1531" spans="1:5" x14ac:dyDescent="0.4">
      <c r="A1531" t="s">
        <v>3040</v>
      </c>
      <c r="B1531" t="s">
        <v>3041</v>
      </c>
      <c r="C1531">
        <v>2010</v>
      </c>
      <c r="D1531">
        <v>5</v>
      </c>
      <c r="E1531" t="b">
        <v>0</v>
      </c>
    </row>
    <row r="1532" spans="1:5" x14ac:dyDescent="0.4">
      <c r="A1532" t="s">
        <v>3042</v>
      </c>
      <c r="B1532" t="s">
        <v>3043</v>
      </c>
      <c r="C1532">
        <v>2010</v>
      </c>
      <c r="D1532">
        <v>13</v>
      </c>
      <c r="E1532" t="b">
        <v>1</v>
      </c>
    </row>
    <row r="1533" spans="1:5" x14ac:dyDescent="0.4">
      <c r="A1533" t="s">
        <v>3044</v>
      </c>
      <c r="B1533" t="s">
        <v>3045</v>
      </c>
      <c r="C1533">
        <v>2010</v>
      </c>
      <c r="D1533">
        <v>8</v>
      </c>
      <c r="E1533" t="b">
        <v>0</v>
      </c>
    </row>
    <row r="1534" spans="1:5" x14ac:dyDescent="0.4">
      <c r="A1534" t="s">
        <v>3046</v>
      </c>
      <c r="B1534" t="s">
        <v>3047</v>
      </c>
      <c r="C1534">
        <v>2010</v>
      </c>
      <c r="D1534">
        <v>6</v>
      </c>
      <c r="E1534" t="b">
        <v>1</v>
      </c>
    </row>
    <row r="1535" spans="1:5" x14ac:dyDescent="0.4">
      <c r="A1535" t="s">
        <v>3048</v>
      </c>
      <c r="B1535" t="s">
        <v>3049</v>
      </c>
      <c r="C1535">
        <v>2010</v>
      </c>
      <c r="D1535">
        <v>4</v>
      </c>
      <c r="E1535" t="b">
        <v>1</v>
      </c>
    </row>
    <row r="1536" spans="1:5" x14ac:dyDescent="0.4">
      <c r="A1536" t="s">
        <v>3050</v>
      </c>
      <c r="B1536" t="s">
        <v>3051</v>
      </c>
      <c r="C1536">
        <v>2010</v>
      </c>
      <c r="D1536">
        <v>6</v>
      </c>
      <c r="E1536" t="b">
        <v>0</v>
      </c>
    </row>
    <row r="1537" spans="1:5" x14ac:dyDescent="0.4">
      <c r="A1537" t="s">
        <v>3052</v>
      </c>
      <c r="B1537" t="s">
        <v>3053</v>
      </c>
      <c r="C1537">
        <v>2010</v>
      </c>
      <c r="D1537">
        <v>11</v>
      </c>
      <c r="E1537" t="b">
        <v>1</v>
      </c>
    </row>
    <row r="1538" spans="1:5" x14ac:dyDescent="0.4">
      <c r="A1538" t="s">
        <v>3054</v>
      </c>
      <c r="B1538" t="s">
        <v>3055</v>
      </c>
      <c r="C1538">
        <v>2015</v>
      </c>
      <c r="D1538">
        <v>5</v>
      </c>
      <c r="E1538" t="b">
        <v>0</v>
      </c>
    </row>
    <row r="1539" spans="1:5" x14ac:dyDescent="0.4">
      <c r="A1539" t="s">
        <v>3056</v>
      </c>
      <c r="B1539" t="s">
        <v>3057</v>
      </c>
      <c r="C1539">
        <v>2010</v>
      </c>
      <c r="D1539">
        <v>3</v>
      </c>
      <c r="E1539" t="b">
        <v>1</v>
      </c>
    </row>
    <row r="1540" spans="1:5" x14ac:dyDescent="0.4">
      <c r="A1540" t="s">
        <v>3058</v>
      </c>
      <c r="B1540" t="s">
        <v>3059</v>
      </c>
      <c r="C1540">
        <v>2010</v>
      </c>
      <c r="D1540">
        <v>7</v>
      </c>
      <c r="E1540" t="b">
        <v>0</v>
      </c>
    </row>
    <row r="1541" spans="1:5" x14ac:dyDescent="0.4">
      <c r="A1541" t="s">
        <v>3060</v>
      </c>
      <c r="B1541" t="s">
        <v>3061</v>
      </c>
      <c r="C1541">
        <v>2011</v>
      </c>
      <c r="D1541">
        <v>11</v>
      </c>
      <c r="E1541" t="b">
        <v>1</v>
      </c>
    </row>
    <row r="1542" spans="1:5" x14ac:dyDescent="0.4">
      <c r="A1542" t="s">
        <v>3062</v>
      </c>
      <c r="B1542" t="s">
        <v>3063</v>
      </c>
      <c r="C1542">
        <v>2011</v>
      </c>
      <c r="D1542">
        <v>25</v>
      </c>
      <c r="E1542" t="b">
        <v>0</v>
      </c>
    </row>
    <row r="1543" spans="1:5" x14ac:dyDescent="0.4">
      <c r="A1543" t="s">
        <v>3064</v>
      </c>
      <c r="B1543" t="s">
        <v>3065</v>
      </c>
      <c r="C1543">
        <v>2011</v>
      </c>
      <c r="D1543">
        <v>9</v>
      </c>
      <c r="E1543" t="b">
        <v>0</v>
      </c>
    </row>
    <row r="1544" spans="1:5" x14ac:dyDescent="0.4">
      <c r="A1544" t="s">
        <v>3066</v>
      </c>
      <c r="B1544" t="s">
        <v>3067</v>
      </c>
      <c r="C1544">
        <v>2011</v>
      </c>
      <c r="D1544">
        <v>5</v>
      </c>
      <c r="E1544" t="b">
        <v>1</v>
      </c>
    </row>
    <row r="1545" spans="1:5" x14ac:dyDescent="0.4">
      <c r="A1545" t="s">
        <v>3068</v>
      </c>
      <c r="B1545" t="s">
        <v>3069</v>
      </c>
      <c r="C1545">
        <v>2011</v>
      </c>
      <c r="D1545">
        <v>25</v>
      </c>
      <c r="E1545" t="b">
        <v>1</v>
      </c>
    </row>
    <row r="1546" spans="1:5" x14ac:dyDescent="0.4">
      <c r="A1546" t="s">
        <v>3070</v>
      </c>
      <c r="B1546" t="s">
        <v>3071</v>
      </c>
      <c r="C1546">
        <v>2011</v>
      </c>
      <c r="D1546">
        <v>20</v>
      </c>
      <c r="E1546" t="b">
        <v>0</v>
      </c>
    </row>
    <row r="1547" spans="1:5" x14ac:dyDescent="0.4">
      <c r="A1547" t="s">
        <v>3072</v>
      </c>
      <c r="B1547" t="s">
        <v>3073</v>
      </c>
      <c r="C1547">
        <v>2011</v>
      </c>
      <c r="D1547">
        <v>3</v>
      </c>
      <c r="E1547" t="b">
        <v>0</v>
      </c>
    </row>
    <row r="1548" spans="1:5" x14ac:dyDescent="0.4">
      <c r="A1548" t="s">
        <v>3074</v>
      </c>
      <c r="B1548" t="s">
        <v>3075</v>
      </c>
      <c r="C1548">
        <v>2011</v>
      </c>
      <c r="D1548">
        <v>11</v>
      </c>
      <c r="E1548" t="b">
        <v>1</v>
      </c>
    </row>
    <row r="1549" spans="1:5" x14ac:dyDescent="0.4">
      <c r="A1549" t="s">
        <v>3076</v>
      </c>
      <c r="B1549" t="s">
        <v>3077</v>
      </c>
      <c r="C1549">
        <v>2011</v>
      </c>
      <c r="D1549">
        <v>10</v>
      </c>
      <c r="E1549" t="b">
        <v>0</v>
      </c>
    </row>
    <row r="1550" spans="1:5" x14ac:dyDescent="0.4">
      <c r="A1550" t="s">
        <v>3078</v>
      </c>
      <c r="B1550" t="s">
        <v>3079</v>
      </c>
      <c r="C1550">
        <v>2011</v>
      </c>
      <c r="D1550">
        <v>11</v>
      </c>
      <c r="E1550" t="b">
        <v>0</v>
      </c>
    </row>
    <row r="1551" spans="1:5" x14ac:dyDescent="0.4">
      <c r="A1551" t="s">
        <v>3080</v>
      </c>
      <c r="B1551" t="s">
        <v>3081</v>
      </c>
      <c r="C1551">
        <v>2011</v>
      </c>
      <c r="D1551">
        <v>8</v>
      </c>
      <c r="E1551" t="b">
        <v>0</v>
      </c>
    </row>
    <row r="1552" spans="1:5" x14ac:dyDescent="0.4">
      <c r="A1552" t="s">
        <v>3082</v>
      </c>
      <c r="B1552" t="s">
        <v>3083</v>
      </c>
      <c r="C1552">
        <v>2011</v>
      </c>
      <c r="D1552">
        <v>4</v>
      </c>
      <c r="E1552" t="b">
        <v>1</v>
      </c>
    </row>
    <row r="1553" spans="1:5" x14ac:dyDescent="0.4">
      <c r="A1553" t="s">
        <v>3084</v>
      </c>
      <c r="B1553" t="s">
        <v>3085</v>
      </c>
      <c r="C1553">
        <v>2011</v>
      </c>
      <c r="D1553">
        <v>5</v>
      </c>
      <c r="E1553" t="b">
        <v>0</v>
      </c>
    </row>
    <row r="1554" spans="1:5" x14ac:dyDescent="0.4">
      <c r="A1554" t="s">
        <v>3086</v>
      </c>
      <c r="B1554" t="s">
        <v>3087</v>
      </c>
      <c r="C1554">
        <v>2011</v>
      </c>
      <c r="D1554">
        <v>23</v>
      </c>
      <c r="E1554" t="b">
        <v>0</v>
      </c>
    </row>
    <row r="1555" spans="1:5" x14ac:dyDescent="0.4">
      <c r="A1555" t="s">
        <v>3088</v>
      </c>
      <c r="B1555" t="s">
        <v>3089</v>
      </c>
      <c r="C1555">
        <v>2011</v>
      </c>
      <c r="D1555">
        <v>9</v>
      </c>
      <c r="E1555" t="b">
        <v>0</v>
      </c>
    </row>
    <row r="1556" spans="1:5" x14ac:dyDescent="0.4">
      <c r="A1556" t="s">
        <v>3090</v>
      </c>
      <c r="B1556" t="s">
        <v>3091</v>
      </c>
      <c r="C1556">
        <v>2011</v>
      </c>
      <c r="D1556">
        <v>8</v>
      </c>
      <c r="E1556" t="b">
        <v>0</v>
      </c>
    </row>
    <row r="1557" spans="1:5" x14ac:dyDescent="0.4">
      <c r="A1557" t="s">
        <v>3092</v>
      </c>
      <c r="B1557" t="s">
        <v>3093</v>
      </c>
      <c r="C1557">
        <v>2011</v>
      </c>
      <c r="D1557">
        <v>6</v>
      </c>
      <c r="E1557" t="b">
        <v>1</v>
      </c>
    </row>
    <row r="1558" spans="1:5" x14ac:dyDescent="0.4">
      <c r="A1558" t="s">
        <v>3094</v>
      </c>
      <c r="B1558" t="s">
        <v>3095</v>
      </c>
      <c r="C1558">
        <v>2011</v>
      </c>
      <c r="D1558">
        <v>11</v>
      </c>
      <c r="E1558" t="b">
        <v>0</v>
      </c>
    </row>
    <row r="1559" spans="1:5" x14ac:dyDescent="0.4">
      <c r="A1559" t="s">
        <v>3096</v>
      </c>
      <c r="B1559" t="s">
        <v>3097</v>
      </c>
      <c r="C1559">
        <v>2011</v>
      </c>
      <c r="D1559">
        <v>7</v>
      </c>
      <c r="E1559" t="b">
        <v>0</v>
      </c>
    </row>
    <row r="1560" spans="1:5" x14ac:dyDescent="0.4">
      <c r="A1560" t="s">
        <v>3098</v>
      </c>
      <c r="B1560" t="s">
        <v>3099</v>
      </c>
      <c r="C1560">
        <v>2011</v>
      </c>
      <c r="D1560">
        <v>4</v>
      </c>
      <c r="E1560" t="b">
        <v>1</v>
      </c>
    </row>
    <row r="1561" spans="1:5" x14ac:dyDescent="0.4">
      <c r="A1561" t="s">
        <v>3100</v>
      </c>
      <c r="B1561" t="s">
        <v>3101</v>
      </c>
      <c r="C1561">
        <v>2011</v>
      </c>
      <c r="D1561">
        <v>18</v>
      </c>
      <c r="E1561" t="b">
        <v>1</v>
      </c>
    </row>
    <row r="1562" spans="1:5" x14ac:dyDescent="0.4">
      <c r="A1562" t="s">
        <v>3102</v>
      </c>
      <c r="B1562" t="s">
        <v>3103</v>
      </c>
      <c r="C1562">
        <v>2011</v>
      </c>
      <c r="D1562">
        <v>9</v>
      </c>
      <c r="E1562" t="b">
        <v>1</v>
      </c>
    </row>
    <row r="1563" spans="1:5" x14ac:dyDescent="0.4">
      <c r="A1563" t="s">
        <v>3104</v>
      </c>
      <c r="B1563" t="s">
        <v>3105</v>
      </c>
      <c r="C1563">
        <v>2011</v>
      </c>
      <c r="D1563">
        <v>7</v>
      </c>
      <c r="E1563" t="b">
        <v>0</v>
      </c>
    </row>
    <row r="1564" spans="1:5" x14ac:dyDescent="0.4">
      <c r="A1564" t="s">
        <v>3106</v>
      </c>
      <c r="B1564" t="s">
        <v>3107</v>
      </c>
      <c r="C1564">
        <v>2011</v>
      </c>
      <c r="D1564">
        <v>5</v>
      </c>
      <c r="E1564" t="b">
        <v>0</v>
      </c>
    </row>
    <row r="1565" spans="1:5" x14ac:dyDescent="0.4">
      <c r="A1565" t="s">
        <v>3108</v>
      </c>
      <c r="B1565" t="s">
        <v>3109</v>
      </c>
      <c r="C1565">
        <v>2011</v>
      </c>
      <c r="D1565">
        <v>5</v>
      </c>
      <c r="E1565" t="b">
        <v>1</v>
      </c>
    </row>
    <row r="1566" spans="1:5" x14ac:dyDescent="0.4">
      <c r="A1566" t="s">
        <v>3110</v>
      </c>
      <c r="B1566" t="s">
        <v>3111</v>
      </c>
      <c r="C1566">
        <v>2011</v>
      </c>
      <c r="D1566">
        <v>20</v>
      </c>
      <c r="E1566" t="b">
        <v>1</v>
      </c>
    </row>
    <row r="1567" spans="1:5" x14ac:dyDescent="0.4">
      <c r="A1567" t="s">
        <v>3112</v>
      </c>
      <c r="B1567" t="s">
        <v>3113</v>
      </c>
      <c r="C1567">
        <v>2011</v>
      </c>
      <c r="D1567">
        <v>8</v>
      </c>
      <c r="E1567" t="b">
        <v>0</v>
      </c>
    </row>
    <row r="1568" spans="1:5" x14ac:dyDescent="0.4">
      <c r="A1568" t="s">
        <v>3114</v>
      </c>
      <c r="B1568" t="s">
        <v>3115</v>
      </c>
      <c r="C1568">
        <v>2011</v>
      </c>
      <c r="D1568">
        <v>8</v>
      </c>
      <c r="E1568" t="b">
        <v>0</v>
      </c>
    </row>
    <row r="1569" spans="1:5" x14ac:dyDescent="0.4">
      <c r="A1569" t="s">
        <v>3116</v>
      </c>
      <c r="B1569" t="s">
        <v>3117</v>
      </c>
      <c r="C1569">
        <v>2011</v>
      </c>
      <c r="D1569">
        <v>10</v>
      </c>
      <c r="E1569" t="b">
        <v>1</v>
      </c>
    </row>
    <row r="1570" spans="1:5" x14ac:dyDescent="0.4">
      <c r="A1570" t="s">
        <v>3118</v>
      </c>
      <c r="B1570" t="s">
        <v>3119</v>
      </c>
      <c r="C1570">
        <v>2011</v>
      </c>
      <c r="D1570">
        <v>25</v>
      </c>
      <c r="E1570" t="b">
        <v>0</v>
      </c>
    </row>
    <row r="1571" spans="1:5" x14ac:dyDescent="0.4">
      <c r="A1571" t="s">
        <v>3120</v>
      </c>
      <c r="B1571" t="s">
        <v>3121</v>
      </c>
      <c r="C1571">
        <v>2011</v>
      </c>
      <c r="D1571">
        <v>36</v>
      </c>
      <c r="E1571" t="b">
        <v>0</v>
      </c>
    </row>
    <row r="1572" spans="1:5" x14ac:dyDescent="0.4">
      <c r="A1572" t="s">
        <v>3122</v>
      </c>
      <c r="B1572" t="s">
        <v>3123</v>
      </c>
      <c r="C1572">
        <v>2011</v>
      </c>
      <c r="D1572">
        <v>8</v>
      </c>
      <c r="E1572" t="b">
        <v>0</v>
      </c>
    </row>
    <row r="1573" spans="1:5" x14ac:dyDescent="0.4">
      <c r="A1573" t="s">
        <v>3124</v>
      </c>
      <c r="B1573" t="s">
        <v>3125</v>
      </c>
      <c r="C1573">
        <v>2011</v>
      </c>
      <c r="D1573">
        <v>13</v>
      </c>
      <c r="E1573" t="b">
        <v>0</v>
      </c>
    </row>
    <row r="1574" spans="1:5" x14ac:dyDescent="0.4">
      <c r="A1574" t="s">
        <v>3126</v>
      </c>
      <c r="B1574" t="s">
        <v>3127</v>
      </c>
      <c r="C1574">
        <v>2011</v>
      </c>
      <c r="D1574">
        <v>13</v>
      </c>
      <c r="E1574" t="b">
        <v>1</v>
      </c>
    </row>
    <row r="1575" spans="1:5" x14ac:dyDescent="0.4">
      <c r="A1575" t="s">
        <v>3128</v>
      </c>
      <c r="B1575" t="s">
        <v>3129</v>
      </c>
      <c r="C1575">
        <v>2011</v>
      </c>
      <c r="D1575">
        <v>5</v>
      </c>
      <c r="E1575" t="b">
        <v>1</v>
      </c>
    </row>
    <row r="1576" spans="1:5" x14ac:dyDescent="0.4">
      <c r="A1576" t="s">
        <v>3130</v>
      </c>
      <c r="B1576" t="s">
        <v>725</v>
      </c>
      <c r="C1576">
        <v>2011</v>
      </c>
      <c r="D1576">
        <v>9</v>
      </c>
      <c r="E1576" t="b">
        <v>1</v>
      </c>
    </row>
    <row r="1577" spans="1:5" x14ac:dyDescent="0.4">
      <c r="A1577" t="s">
        <v>3131</v>
      </c>
      <c r="B1577" t="s">
        <v>3132</v>
      </c>
      <c r="C1577">
        <v>2011</v>
      </c>
      <c r="D1577">
        <v>3</v>
      </c>
      <c r="E1577" t="b">
        <v>0</v>
      </c>
    </row>
    <row r="1578" spans="1:5" x14ac:dyDescent="0.4">
      <c r="A1578" t="s">
        <v>3133</v>
      </c>
      <c r="B1578" t="s">
        <v>3134</v>
      </c>
      <c r="C1578">
        <v>2011</v>
      </c>
      <c r="D1578">
        <v>6</v>
      </c>
      <c r="E1578" t="b">
        <v>0</v>
      </c>
    </row>
    <row r="1579" spans="1:5" x14ac:dyDescent="0.4">
      <c r="A1579" t="s">
        <v>3135</v>
      </c>
      <c r="B1579" t="s">
        <v>3136</v>
      </c>
      <c r="C1579">
        <v>2011</v>
      </c>
      <c r="D1579">
        <v>2</v>
      </c>
      <c r="E1579" t="b">
        <v>1</v>
      </c>
    </row>
    <row r="1580" spans="1:5" x14ac:dyDescent="0.4">
      <c r="A1580" t="s">
        <v>3137</v>
      </c>
      <c r="B1580" t="s">
        <v>3138</v>
      </c>
      <c r="C1580">
        <v>2011</v>
      </c>
      <c r="D1580">
        <v>5</v>
      </c>
      <c r="E1580" t="b">
        <v>0</v>
      </c>
    </row>
    <row r="1581" spans="1:5" x14ac:dyDescent="0.4">
      <c r="A1581" t="s">
        <v>3139</v>
      </c>
      <c r="B1581" t="s">
        <v>3140</v>
      </c>
      <c r="C1581">
        <v>2011</v>
      </c>
      <c r="D1581">
        <v>3</v>
      </c>
      <c r="E1581" t="b">
        <v>0</v>
      </c>
    </row>
    <row r="1582" spans="1:5" x14ac:dyDescent="0.4">
      <c r="A1582" t="s">
        <v>3141</v>
      </c>
      <c r="B1582" t="s">
        <v>3142</v>
      </c>
      <c r="C1582">
        <v>2011</v>
      </c>
      <c r="D1582">
        <v>5</v>
      </c>
      <c r="E1582" t="b">
        <v>0</v>
      </c>
    </row>
    <row r="1583" spans="1:5" x14ac:dyDescent="0.4">
      <c r="A1583" t="s">
        <v>3143</v>
      </c>
      <c r="B1583" t="s">
        <v>3144</v>
      </c>
      <c r="C1583">
        <v>2011</v>
      </c>
      <c r="D1583">
        <v>6</v>
      </c>
      <c r="E1583" t="b">
        <v>1</v>
      </c>
    </row>
    <row r="1584" spans="1:5" x14ac:dyDescent="0.4">
      <c r="A1584" t="s">
        <v>3145</v>
      </c>
      <c r="B1584" t="s">
        <v>3146</v>
      </c>
      <c r="C1584">
        <v>2011</v>
      </c>
      <c r="D1584">
        <v>7</v>
      </c>
      <c r="E1584" t="b">
        <v>1</v>
      </c>
    </row>
    <row r="1585" spans="1:5" x14ac:dyDescent="0.4">
      <c r="A1585" t="s">
        <v>3147</v>
      </c>
      <c r="B1585" t="s">
        <v>3148</v>
      </c>
      <c r="C1585">
        <v>2011</v>
      </c>
      <c r="D1585">
        <v>6</v>
      </c>
      <c r="E1585" t="b">
        <v>0</v>
      </c>
    </row>
    <row r="1586" spans="1:5" x14ac:dyDescent="0.4">
      <c r="A1586" t="s">
        <v>3149</v>
      </c>
      <c r="B1586" t="s">
        <v>3150</v>
      </c>
      <c r="C1586">
        <v>2011</v>
      </c>
      <c r="D1586">
        <v>2</v>
      </c>
      <c r="E1586" t="b">
        <v>1</v>
      </c>
    </row>
    <row r="1587" spans="1:5" x14ac:dyDescent="0.4">
      <c r="A1587" t="s">
        <v>3151</v>
      </c>
      <c r="B1587" t="s">
        <v>3152</v>
      </c>
      <c r="C1587">
        <v>2011</v>
      </c>
      <c r="D1587">
        <v>3</v>
      </c>
      <c r="E1587" t="b">
        <v>0</v>
      </c>
    </row>
    <row r="1588" spans="1:5" x14ac:dyDescent="0.4">
      <c r="A1588" t="s">
        <v>3153</v>
      </c>
      <c r="B1588" t="s">
        <v>3154</v>
      </c>
      <c r="C1588">
        <v>2011</v>
      </c>
      <c r="D1588">
        <v>5</v>
      </c>
      <c r="E1588" t="b">
        <v>0</v>
      </c>
    </row>
    <row r="1589" spans="1:5" x14ac:dyDescent="0.4">
      <c r="A1589" t="s">
        <v>3155</v>
      </c>
      <c r="B1589" t="s">
        <v>3156</v>
      </c>
      <c r="C1589">
        <v>2011</v>
      </c>
      <c r="D1589">
        <v>9</v>
      </c>
      <c r="E1589" t="b">
        <v>1</v>
      </c>
    </row>
    <row r="1590" spans="1:5" x14ac:dyDescent="0.4">
      <c r="A1590" t="s">
        <v>3157</v>
      </c>
      <c r="B1590" t="s">
        <v>3158</v>
      </c>
      <c r="C1590">
        <v>2011</v>
      </c>
      <c r="D1590">
        <v>6</v>
      </c>
      <c r="E1590" t="b">
        <v>0</v>
      </c>
    </row>
    <row r="1591" spans="1:5" x14ac:dyDescent="0.4">
      <c r="A1591" t="s">
        <v>3159</v>
      </c>
      <c r="B1591" t="s">
        <v>3160</v>
      </c>
      <c r="C1591">
        <v>2011</v>
      </c>
      <c r="D1591">
        <v>10</v>
      </c>
      <c r="E1591" t="b">
        <v>1</v>
      </c>
    </row>
    <row r="1592" spans="1:5" x14ac:dyDescent="0.4">
      <c r="A1592" t="s">
        <v>3161</v>
      </c>
      <c r="B1592" t="s">
        <v>3162</v>
      </c>
      <c r="C1592">
        <v>2011</v>
      </c>
      <c r="D1592">
        <v>28</v>
      </c>
      <c r="E1592" t="b">
        <v>0</v>
      </c>
    </row>
    <row r="1593" spans="1:5" x14ac:dyDescent="0.4">
      <c r="A1593" t="s">
        <v>3163</v>
      </c>
      <c r="B1593" t="s">
        <v>3164</v>
      </c>
      <c r="C1593">
        <v>2011</v>
      </c>
      <c r="D1593">
        <v>17</v>
      </c>
      <c r="E1593" t="b">
        <v>0</v>
      </c>
    </row>
    <row r="1594" spans="1:5" x14ac:dyDescent="0.4">
      <c r="A1594" t="s">
        <v>3165</v>
      </c>
      <c r="B1594" t="s">
        <v>3166</v>
      </c>
      <c r="C1594">
        <v>2011</v>
      </c>
      <c r="D1594">
        <v>12</v>
      </c>
      <c r="E1594" t="b">
        <v>0</v>
      </c>
    </row>
    <row r="1595" spans="1:5" x14ac:dyDescent="0.4">
      <c r="A1595" t="s">
        <v>3167</v>
      </c>
      <c r="B1595" t="s">
        <v>3168</v>
      </c>
      <c r="C1595">
        <v>2011</v>
      </c>
      <c r="D1595">
        <v>6</v>
      </c>
      <c r="E1595" t="b">
        <v>1</v>
      </c>
    </row>
    <row r="1596" spans="1:5" x14ac:dyDescent="0.4">
      <c r="A1596" t="s">
        <v>3169</v>
      </c>
      <c r="B1596" t="s">
        <v>3170</v>
      </c>
      <c r="C1596">
        <v>2011</v>
      </c>
      <c r="D1596">
        <v>4</v>
      </c>
      <c r="E1596" t="b">
        <v>0</v>
      </c>
    </row>
    <row r="1597" spans="1:5" x14ac:dyDescent="0.4">
      <c r="A1597" t="s">
        <v>3171</v>
      </c>
      <c r="B1597" t="s">
        <v>3172</v>
      </c>
      <c r="C1597">
        <v>2011</v>
      </c>
      <c r="D1597">
        <v>12</v>
      </c>
      <c r="E1597" t="b">
        <v>0</v>
      </c>
    </row>
    <row r="1598" spans="1:5" x14ac:dyDescent="0.4">
      <c r="A1598" t="s">
        <v>3173</v>
      </c>
      <c r="B1598" t="s">
        <v>3174</v>
      </c>
      <c r="C1598">
        <v>2011</v>
      </c>
      <c r="D1598">
        <v>5</v>
      </c>
      <c r="E1598" t="b">
        <v>0</v>
      </c>
    </row>
    <row r="1599" spans="1:5" x14ac:dyDescent="0.4">
      <c r="A1599" t="s">
        <v>3175</v>
      </c>
      <c r="B1599" t="s">
        <v>3176</v>
      </c>
      <c r="C1599">
        <v>2011</v>
      </c>
      <c r="D1599">
        <v>15</v>
      </c>
      <c r="E1599" t="b">
        <v>1</v>
      </c>
    </row>
    <row r="1600" spans="1:5" x14ac:dyDescent="0.4">
      <c r="A1600" t="s">
        <v>3177</v>
      </c>
      <c r="B1600" t="s">
        <v>3178</v>
      </c>
      <c r="C1600">
        <v>2015</v>
      </c>
      <c r="D1600">
        <v>28</v>
      </c>
      <c r="E1600" t="b">
        <v>1</v>
      </c>
    </row>
    <row r="1601" spans="1:5" x14ac:dyDescent="0.4">
      <c r="A1601" t="s">
        <v>3179</v>
      </c>
      <c r="B1601" t="s">
        <v>3180</v>
      </c>
      <c r="C1601">
        <v>2011</v>
      </c>
      <c r="D1601">
        <v>5</v>
      </c>
      <c r="E1601" t="b">
        <v>0</v>
      </c>
    </row>
    <row r="1602" spans="1:5" x14ac:dyDescent="0.4">
      <c r="A1602" t="s">
        <v>3181</v>
      </c>
      <c r="B1602" t="s">
        <v>3182</v>
      </c>
      <c r="C1602">
        <v>2011</v>
      </c>
      <c r="D1602">
        <v>5</v>
      </c>
      <c r="E1602" t="b">
        <v>0</v>
      </c>
    </row>
    <row r="1603" spans="1:5" x14ac:dyDescent="0.4">
      <c r="A1603" t="s">
        <v>3183</v>
      </c>
      <c r="B1603" t="s">
        <v>3184</v>
      </c>
      <c r="C1603">
        <v>2010</v>
      </c>
      <c r="D1603">
        <v>6</v>
      </c>
      <c r="E1603" t="b">
        <v>1</v>
      </c>
    </row>
    <row r="1604" spans="1:5" x14ac:dyDescent="0.4">
      <c r="A1604" t="s">
        <v>3185</v>
      </c>
      <c r="B1604" t="s">
        <v>3186</v>
      </c>
      <c r="C1604">
        <v>2012</v>
      </c>
      <c r="D1604">
        <v>12</v>
      </c>
      <c r="E1604" t="b">
        <v>1</v>
      </c>
    </row>
    <row r="1605" spans="1:5" x14ac:dyDescent="0.4">
      <c r="A1605" t="s">
        <v>3187</v>
      </c>
      <c r="B1605" t="s">
        <v>3188</v>
      </c>
      <c r="C1605">
        <v>2012</v>
      </c>
      <c r="D1605">
        <v>10</v>
      </c>
      <c r="E1605" t="b">
        <v>1</v>
      </c>
    </row>
    <row r="1606" spans="1:5" x14ac:dyDescent="0.4">
      <c r="A1606" t="s">
        <v>3189</v>
      </c>
      <c r="B1606" t="s">
        <v>3190</v>
      </c>
      <c r="C1606">
        <v>2012</v>
      </c>
      <c r="D1606">
        <v>17</v>
      </c>
      <c r="E1606" t="b">
        <v>1</v>
      </c>
    </row>
    <row r="1607" spans="1:5" x14ac:dyDescent="0.4">
      <c r="A1607" t="s">
        <v>3191</v>
      </c>
      <c r="B1607" t="s">
        <v>3192</v>
      </c>
      <c r="C1607">
        <v>2012</v>
      </c>
      <c r="D1607">
        <v>9</v>
      </c>
      <c r="E1607" t="b">
        <v>0</v>
      </c>
    </row>
    <row r="1608" spans="1:5" x14ac:dyDescent="0.4">
      <c r="A1608" t="s">
        <v>3193</v>
      </c>
      <c r="B1608" t="s">
        <v>3194</v>
      </c>
      <c r="C1608">
        <v>2012</v>
      </c>
      <c r="D1608">
        <v>2</v>
      </c>
      <c r="E1608" t="b">
        <v>0</v>
      </c>
    </row>
    <row r="1609" spans="1:5" x14ac:dyDescent="0.4">
      <c r="A1609" t="s">
        <v>3195</v>
      </c>
      <c r="B1609" t="s">
        <v>3196</v>
      </c>
      <c r="C1609">
        <v>2012</v>
      </c>
      <c r="D1609">
        <v>2</v>
      </c>
      <c r="E1609" t="b">
        <v>1</v>
      </c>
    </row>
    <row r="1610" spans="1:5" x14ac:dyDescent="0.4">
      <c r="A1610" t="s">
        <v>3197</v>
      </c>
      <c r="B1610" t="s">
        <v>3198</v>
      </c>
      <c r="C1610">
        <v>2012</v>
      </c>
      <c r="D1610">
        <v>8</v>
      </c>
      <c r="E1610" t="b">
        <v>1</v>
      </c>
    </row>
    <row r="1611" spans="1:5" x14ac:dyDescent="0.4">
      <c r="A1611" t="s">
        <v>3199</v>
      </c>
      <c r="B1611" t="s">
        <v>3200</v>
      </c>
      <c r="C1611">
        <v>2012</v>
      </c>
      <c r="D1611">
        <v>9</v>
      </c>
      <c r="E1611" t="b">
        <v>0</v>
      </c>
    </row>
    <row r="1612" spans="1:5" x14ac:dyDescent="0.4">
      <c r="A1612" t="s">
        <v>3201</v>
      </c>
      <c r="B1612" t="s">
        <v>3202</v>
      </c>
      <c r="C1612">
        <v>2012</v>
      </c>
      <c r="D1612">
        <v>5</v>
      </c>
      <c r="E1612" t="b">
        <v>1</v>
      </c>
    </row>
    <row r="1613" spans="1:5" x14ac:dyDescent="0.4">
      <c r="A1613" t="s">
        <v>3203</v>
      </c>
      <c r="B1613" t="s">
        <v>3204</v>
      </c>
      <c r="C1613">
        <v>2012</v>
      </c>
      <c r="D1613">
        <v>4</v>
      </c>
      <c r="E1613" t="b">
        <v>0</v>
      </c>
    </row>
    <row r="1614" spans="1:5" x14ac:dyDescent="0.4">
      <c r="A1614" t="s">
        <v>3205</v>
      </c>
      <c r="B1614" t="s">
        <v>3206</v>
      </c>
      <c r="C1614">
        <v>2012</v>
      </c>
      <c r="D1614">
        <v>3</v>
      </c>
      <c r="E1614" t="b">
        <v>1</v>
      </c>
    </row>
    <row r="1615" spans="1:5" x14ac:dyDescent="0.4">
      <c r="A1615" t="s">
        <v>3207</v>
      </c>
      <c r="B1615" t="s">
        <v>3208</v>
      </c>
      <c r="C1615">
        <v>2012</v>
      </c>
      <c r="D1615">
        <v>9</v>
      </c>
      <c r="E1615" t="b">
        <v>0</v>
      </c>
    </row>
    <row r="1616" spans="1:5" x14ac:dyDescent="0.4">
      <c r="A1616" t="s">
        <v>3209</v>
      </c>
      <c r="B1616" t="s">
        <v>3210</v>
      </c>
      <c r="C1616">
        <v>2012</v>
      </c>
      <c r="D1616">
        <v>10</v>
      </c>
      <c r="E1616" t="b">
        <v>1</v>
      </c>
    </row>
    <row r="1617" spans="1:5" x14ac:dyDescent="0.4">
      <c r="A1617" t="s">
        <v>3211</v>
      </c>
      <c r="B1617" t="s">
        <v>3212</v>
      </c>
      <c r="C1617">
        <v>2012</v>
      </c>
      <c r="D1617">
        <v>17</v>
      </c>
      <c r="E1617" t="b">
        <v>0</v>
      </c>
    </row>
    <row r="1618" spans="1:5" x14ac:dyDescent="0.4">
      <c r="A1618" t="s">
        <v>3213</v>
      </c>
      <c r="B1618" t="s">
        <v>3214</v>
      </c>
      <c r="C1618">
        <v>2012</v>
      </c>
      <c r="D1618">
        <v>4</v>
      </c>
      <c r="E1618" t="b">
        <v>0</v>
      </c>
    </row>
    <row r="1619" spans="1:5" x14ac:dyDescent="0.4">
      <c r="A1619" t="s">
        <v>3215</v>
      </c>
      <c r="B1619" t="s">
        <v>3216</v>
      </c>
      <c r="C1619">
        <v>2012</v>
      </c>
      <c r="D1619">
        <v>6</v>
      </c>
      <c r="E1619" t="b">
        <v>0</v>
      </c>
    </row>
    <row r="1620" spans="1:5" x14ac:dyDescent="0.4">
      <c r="A1620" t="s">
        <v>3217</v>
      </c>
      <c r="B1620" t="s">
        <v>3218</v>
      </c>
      <c r="C1620">
        <v>2012</v>
      </c>
      <c r="D1620">
        <v>5</v>
      </c>
      <c r="E1620" t="b">
        <v>1</v>
      </c>
    </row>
    <row r="1621" spans="1:5" x14ac:dyDescent="0.4">
      <c r="A1621" t="s">
        <v>3219</v>
      </c>
      <c r="B1621" t="s">
        <v>3220</v>
      </c>
      <c r="C1621">
        <v>2012</v>
      </c>
      <c r="D1621">
        <v>8</v>
      </c>
      <c r="E1621" t="b">
        <v>0</v>
      </c>
    </row>
    <row r="1622" spans="1:5" x14ac:dyDescent="0.4">
      <c r="A1622" t="s">
        <v>3221</v>
      </c>
      <c r="B1622" t="s">
        <v>3222</v>
      </c>
      <c r="C1622">
        <v>2012</v>
      </c>
      <c r="D1622">
        <v>6</v>
      </c>
      <c r="E1622" t="b">
        <v>1</v>
      </c>
    </row>
    <row r="1623" spans="1:5" x14ac:dyDescent="0.4">
      <c r="A1623" t="s">
        <v>3223</v>
      </c>
      <c r="B1623" t="s">
        <v>3224</v>
      </c>
      <c r="C1623">
        <v>2012</v>
      </c>
      <c r="D1623">
        <v>5</v>
      </c>
      <c r="E1623" t="b">
        <v>1</v>
      </c>
    </row>
    <row r="1624" spans="1:5" x14ac:dyDescent="0.4">
      <c r="A1624" t="s">
        <v>3225</v>
      </c>
      <c r="B1624" t="s">
        <v>3226</v>
      </c>
      <c r="C1624">
        <v>2012</v>
      </c>
      <c r="D1624">
        <v>6</v>
      </c>
      <c r="E1624" t="b">
        <v>1</v>
      </c>
    </row>
    <row r="1625" spans="1:5" x14ac:dyDescent="0.4">
      <c r="A1625" t="s">
        <v>3227</v>
      </c>
      <c r="B1625" t="s">
        <v>3228</v>
      </c>
      <c r="C1625">
        <v>2012</v>
      </c>
      <c r="D1625">
        <v>5</v>
      </c>
      <c r="E1625" t="b">
        <v>1</v>
      </c>
    </row>
    <row r="1626" spans="1:5" x14ac:dyDescent="0.4">
      <c r="A1626" t="s">
        <v>3229</v>
      </c>
      <c r="B1626" t="s">
        <v>3230</v>
      </c>
      <c r="C1626">
        <v>2012</v>
      </c>
      <c r="D1626">
        <v>4</v>
      </c>
      <c r="E1626" t="b">
        <v>0</v>
      </c>
    </row>
    <row r="1627" spans="1:5" x14ac:dyDescent="0.4">
      <c r="A1627" t="s">
        <v>3231</v>
      </c>
      <c r="B1627" t="s">
        <v>3232</v>
      </c>
      <c r="C1627">
        <v>2012</v>
      </c>
      <c r="D1627">
        <v>6</v>
      </c>
      <c r="E1627" t="b">
        <v>1</v>
      </c>
    </row>
    <row r="1628" spans="1:5" x14ac:dyDescent="0.4">
      <c r="A1628" t="s">
        <v>3233</v>
      </c>
      <c r="B1628" t="s">
        <v>3234</v>
      </c>
      <c r="C1628">
        <v>2012</v>
      </c>
      <c r="D1628">
        <v>5</v>
      </c>
      <c r="E1628" t="b">
        <v>0</v>
      </c>
    </row>
    <row r="1629" spans="1:5" x14ac:dyDescent="0.4">
      <c r="A1629" t="s">
        <v>3235</v>
      </c>
      <c r="B1629" t="s">
        <v>3236</v>
      </c>
      <c r="C1629">
        <v>2012</v>
      </c>
      <c r="D1629">
        <v>7</v>
      </c>
      <c r="E1629" t="b">
        <v>0</v>
      </c>
    </row>
    <row r="1630" spans="1:5" x14ac:dyDescent="0.4">
      <c r="A1630" t="s">
        <v>3237</v>
      </c>
      <c r="B1630" t="s">
        <v>3238</v>
      </c>
      <c r="C1630">
        <v>2012</v>
      </c>
      <c r="D1630">
        <v>10</v>
      </c>
      <c r="E1630" t="b">
        <v>1</v>
      </c>
    </row>
    <row r="1631" spans="1:5" x14ac:dyDescent="0.4">
      <c r="A1631" t="s">
        <v>3239</v>
      </c>
      <c r="B1631" t="s">
        <v>3240</v>
      </c>
      <c r="C1631">
        <v>2012</v>
      </c>
      <c r="D1631">
        <v>2</v>
      </c>
      <c r="E1631" t="b">
        <v>0</v>
      </c>
    </row>
    <row r="1632" spans="1:5" x14ac:dyDescent="0.4">
      <c r="A1632" t="s">
        <v>3241</v>
      </c>
      <c r="B1632" t="s">
        <v>3242</v>
      </c>
      <c r="C1632">
        <v>2012</v>
      </c>
      <c r="D1632">
        <v>3</v>
      </c>
      <c r="E1632" t="b">
        <v>1</v>
      </c>
    </row>
    <row r="1633" spans="1:5" x14ac:dyDescent="0.4">
      <c r="A1633" t="s">
        <v>3243</v>
      </c>
      <c r="B1633" t="s">
        <v>3244</v>
      </c>
      <c r="C1633">
        <v>2012</v>
      </c>
      <c r="D1633">
        <v>6</v>
      </c>
      <c r="E1633" t="b">
        <v>0</v>
      </c>
    </row>
    <row r="1634" spans="1:5" x14ac:dyDescent="0.4">
      <c r="A1634" t="s">
        <v>3245</v>
      </c>
      <c r="B1634" t="s">
        <v>3246</v>
      </c>
      <c r="C1634">
        <v>2012</v>
      </c>
      <c r="D1634">
        <v>11</v>
      </c>
      <c r="E1634" t="b">
        <v>1</v>
      </c>
    </row>
    <row r="1635" spans="1:5" x14ac:dyDescent="0.4">
      <c r="A1635" t="s">
        <v>3247</v>
      </c>
      <c r="B1635" t="s">
        <v>3248</v>
      </c>
      <c r="C1635">
        <v>2012</v>
      </c>
      <c r="D1635">
        <v>5</v>
      </c>
      <c r="E1635" t="b">
        <v>0</v>
      </c>
    </row>
    <row r="1636" spans="1:5" x14ac:dyDescent="0.4">
      <c r="A1636" t="s">
        <v>3249</v>
      </c>
      <c r="B1636" t="s">
        <v>3250</v>
      </c>
      <c r="C1636">
        <v>2012</v>
      </c>
      <c r="D1636">
        <v>3</v>
      </c>
      <c r="E1636" t="b">
        <v>1</v>
      </c>
    </row>
    <row r="1637" spans="1:5" x14ac:dyDescent="0.4">
      <c r="A1637" t="s">
        <v>3251</v>
      </c>
      <c r="B1637" t="s">
        <v>3252</v>
      </c>
      <c r="C1637">
        <v>2012</v>
      </c>
      <c r="D1637">
        <v>4</v>
      </c>
      <c r="E1637" t="b">
        <v>1</v>
      </c>
    </row>
    <row r="1638" spans="1:5" x14ac:dyDescent="0.4">
      <c r="A1638" t="s">
        <v>3253</v>
      </c>
      <c r="B1638" t="s">
        <v>3254</v>
      </c>
      <c r="C1638">
        <v>2012</v>
      </c>
      <c r="D1638">
        <v>4</v>
      </c>
      <c r="E1638" t="b">
        <v>0</v>
      </c>
    </row>
    <row r="1639" spans="1:5" x14ac:dyDescent="0.4">
      <c r="A1639" t="s">
        <v>3255</v>
      </c>
      <c r="B1639" t="s">
        <v>3256</v>
      </c>
      <c r="C1639">
        <v>2012</v>
      </c>
      <c r="D1639">
        <v>7</v>
      </c>
      <c r="E1639" t="b">
        <v>0</v>
      </c>
    </row>
    <row r="1640" spans="1:5" x14ac:dyDescent="0.4">
      <c r="A1640" t="s">
        <v>3257</v>
      </c>
      <c r="B1640" t="s">
        <v>3258</v>
      </c>
      <c r="C1640">
        <v>2012</v>
      </c>
      <c r="D1640">
        <v>6</v>
      </c>
      <c r="E1640" t="b">
        <v>0</v>
      </c>
    </row>
    <row r="1641" spans="1:5" x14ac:dyDescent="0.4">
      <c r="A1641" t="s">
        <v>3259</v>
      </c>
      <c r="B1641" t="s">
        <v>3260</v>
      </c>
      <c r="C1641">
        <v>2012</v>
      </c>
      <c r="D1641">
        <v>10</v>
      </c>
      <c r="E1641" t="b">
        <v>1</v>
      </c>
    </row>
    <row r="1642" spans="1:5" x14ac:dyDescent="0.4">
      <c r="A1642" t="s">
        <v>3261</v>
      </c>
      <c r="B1642" t="s">
        <v>3262</v>
      </c>
      <c r="C1642">
        <v>2012</v>
      </c>
      <c r="D1642">
        <v>5</v>
      </c>
      <c r="E1642" t="b">
        <v>0</v>
      </c>
    </row>
    <row r="1643" spans="1:5" x14ac:dyDescent="0.4">
      <c r="A1643" t="s">
        <v>3263</v>
      </c>
      <c r="B1643" t="s">
        <v>3264</v>
      </c>
      <c r="C1643">
        <v>2012</v>
      </c>
      <c r="D1643">
        <v>7</v>
      </c>
      <c r="E1643" t="b">
        <v>0</v>
      </c>
    </row>
    <row r="1644" spans="1:5" x14ac:dyDescent="0.4">
      <c r="A1644" t="s">
        <v>3265</v>
      </c>
      <c r="B1644" t="s">
        <v>3266</v>
      </c>
      <c r="C1644">
        <v>2012</v>
      </c>
      <c r="D1644">
        <v>6</v>
      </c>
      <c r="E1644" t="b">
        <v>0</v>
      </c>
    </row>
    <row r="1645" spans="1:5" x14ac:dyDescent="0.4">
      <c r="A1645" t="s">
        <v>3267</v>
      </c>
      <c r="B1645" t="s">
        <v>3268</v>
      </c>
      <c r="C1645">
        <v>2012</v>
      </c>
      <c r="D1645">
        <v>3</v>
      </c>
      <c r="E1645" t="b">
        <v>0</v>
      </c>
    </row>
    <row r="1646" spans="1:5" x14ac:dyDescent="0.4">
      <c r="A1646" t="s">
        <v>3269</v>
      </c>
      <c r="B1646" t="s">
        <v>3270</v>
      </c>
      <c r="C1646">
        <v>2012</v>
      </c>
      <c r="D1646">
        <v>5</v>
      </c>
      <c r="E1646" t="b">
        <v>1</v>
      </c>
    </row>
    <row r="1647" spans="1:5" x14ac:dyDescent="0.4">
      <c r="A1647" t="s">
        <v>3271</v>
      </c>
      <c r="B1647" t="s">
        <v>3272</v>
      </c>
      <c r="C1647">
        <v>2012</v>
      </c>
      <c r="D1647">
        <v>4</v>
      </c>
      <c r="E1647" t="b">
        <v>1</v>
      </c>
    </row>
    <row r="1648" spans="1:5" x14ac:dyDescent="0.4">
      <c r="A1648" t="s">
        <v>3273</v>
      </c>
      <c r="B1648" t="s">
        <v>3274</v>
      </c>
      <c r="C1648">
        <v>2012</v>
      </c>
      <c r="D1648">
        <v>4</v>
      </c>
      <c r="E1648" t="b">
        <v>0</v>
      </c>
    </row>
    <row r="1649" spans="1:5" x14ac:dyDescent="0.4">
      <c r="A1649" t="s">
        <v>3275</v>
      </c>
      <c r="B1649" t="s">
        <v>3276</v>
      </c>
      <c r="C1649">
        <v>2012</v>
      </c>
      <c r="D1649">
        <v>3</v>
      </c>
      <c r="E1649" t="b">
        <v>1</v>
      </c>
    </row>
    <row r="1650" spans="1:5" x14ac:dyDescent="0.4">
      <c r="A1650" t="s">
        <v>3277</v>
      </c>
      <c r="B1650" t="s">
        <v>3278</v>
      </c>
      <c r="C1650">
        <v>2012</v>
      </c>
      <c r="D1650">
        <v>4</v>
      </c>
      <c r="E1650" t="b">
        <v>1</v>
      </c>
    </row>
    <row r="1651" spans="1:5" x14ac:dyDescent="0.4">
      <c r="A1651" t="s">
        <v>3279</v>
      </c>
      <c r="B1651" t="s">
        <v>3280</v>
      </c>
      <c r="C1651">
        <v>2012</v>
      </c>
      <c r="D1651">
        <v>9</v>
      </c>
      <c r="E1651" t="b">
        <v>0</v>
      </c>
    </row>
    <row r="1652" spans="1:5" x14ac:dyDescent="0.4">
      <c r="A1652" t="s">
        <v>3281</v>
      </c>
      <c r="B1652" t="s">
        <v>3282</v>
      </c>
      <c r="C1652">
        <v>2012</v>
      </c>
      <c r="D1652">
        <v>5</v>
      </c>
      <c r="E1652" t="b">
        <v>1</v>
      </c>
    </row>
    <row r="1653" spans="1:5" x14ac:dyDescent="0.4">
      <c r="A1653" t="s">
        <v>3283</v>
      </c>
      <c r="B1653" t="s">
        <v>3284</v>
      </c>
      <c r="C1653">
        <v>2012</v>
      </c>
      <c r="D1653">
        <v>10</v>
      </c>
      <c r="E1653" t="b">
        <v>1</v>
      </c>
    </row>
    <row r="1654" spans="1:5" x14ac:dyDescent="0.4">
      <c r="A1654" t="s">
        <v>3285</v>
      </c>
      <c r="B1654" t="s">
        <v>3286</v>
      </c>
      <c r="C1654">
        <v>2012</v>
      </c>
      <c r="D1654">
        <v>4</v>
      </c>
      <c r="E1654" t="b">
        <v>0</v>
      </c>
    </row>
    <row r="1655" spans="1:5" x14ac:dyDescent="0.4">
      <c r="A1655" t="s">
        <v>3287</v>
      </c>
      <c r="B1655" t="s">
        <v>3288</v>
      </c>
      <c r="C1655">
        <v>2012</v>
      </c>
      <c r="D1655">
        <v>4</v>
      </c>
      <c r="E1655" t="b">
        <v>0</v>
      </c>
    </row>
    <row r="1656" spans="1:5" x14ac:dyDescent="0.4">
      <c r="A1656" t="s">
        <v>3289</v>
      </c>
      <c r="B1656" t="s">
        <v>3290</v>
      </c>
      <c r="C1656">
        <v>2012</v>
      </c>
      <c r="D1656">
        <v>12</v>
      </c>
      <c r="E1656" t="b">
        <v>1</v>
      </c>
    </row>
    <row r="1657" spans="1:5" x14ac:dyDescent="0.4">
      <c r="A1657" t="s">
        <v>3291</v>
      </c>
      <c r="B1657" t="s">
        <v>3292</v>
      </c>
      <c r="C1657">
        <v>2012</v>
      </c>
      <c r="D1657">
        <v>11</v>
      </c>
      <c r="E1657" t="b">
        <v>0</v>
      </c>
    </row>
    <row r="1658" spans="1:5" x14ac:dyDescent="0.4">
      <c r="A1658" t="s">
        <v>3293</v>
      </c>
      <c r="B1658" t="s">
        <v>3294</v>
      </c>
      <c r="C1658">
        <v>2012</v>
      </c>
      <c r="D1658">
        <v>11</v>
      </c>
      <c r="E1658" t="b">
        <v>1</v>
      </c>
    </row>
    <row r="1659" spans="1:5" x14ac:dyDescent="0.4">
      <c r="A1659" t="s">
        <v>3295</v>
      </c>
      <c r="B1659" t="s">
        <v>3296</v>
      </c>
      <c r="C1659">
        <v>2012</v>
      </c>
      <c r="D1659">
        <v>16</v>
      </c>
      <c r="E1659" t="b">
        <v>1</v>
      </c>
    </row>
    <row r="1660" spans="1:5" x14ac:dyDescent="0.4">
      <c r="A1660" t="s">
        <v>3297</v>
      </c>
      <c r="B1660" t="s">
        <v>3298</v>
      </c>
      <c r="C1660">
        <v>2012</v>
      </c>
      <c r="D1660">
        <v>10</v>
      </c>
      <c r="E1660" t="b">
        <v>0</v>
      </c>
    </row>
    <row r="1661" spans="1:5" x14ac:dyDescent="0.4">
      <c r="A1661" t="s">
        <v>3299</v>
      </c>
      <c r="B1661" t="s">
        <v>3300</v>
      </c>
      <c r="C1661">
        <v>2012</v>
      </c>
      <c r="D1661">
        <v>7</v>
      </c>
      <c r="E1661" t="b">
        <v>1</v>
      </c>
    </row>
    <row r="1662" spans="1:5" x14ac:dyDescent="0.4">
      <c r="A1662" t="s">
        <v>3301</v>
      </c>
      <c r="B1662" t="s">
        <v>3302</v>
      </c>
      <c r="C1662">
        <v>2012</v>
      </c>
      <c r="D1662">
        <v>8</v>
      </c>
      <c r="E1662" t="b">
        <v>1</v>
      </c>
    </row>
    <row r="1663" spans="1:5" x14ac:dyDescent="0.4">
      <c r="A1663" t="s">
        <v>3303</v>
      </c>
      <c r="B1663" t="s">
        <v>3304</v>
      </c>
      <c r="C1663">
        <v>2012</v>
      </c>
      <c r="D1663">
        <v>15</v>
      </c>
      <c r="E1663" t="b">
        <v>1</v>
      </c>
    </row>
    <row r="1664" spans="1:5" x14ac:dyDescent="0.4">
      <c r="A1664" t="s">
        <v>3305</v>
      </c>
      <c r="B1664" t="s">
        <v>3306</v>
      </c>
      <c r="C1664">
        <v>2009</v>
      </c>
      <c r="D1664">
        <v>11</v>
      </c>
      <c r="E1664" t="b">
        <v>1</v>
      </c>
    </row>
    <row r="1665" spans="1:5" x14ac:dyDescent="0.4">
      <c r="A1665" t="s">
        <v>3307</v>
      </c>
      <c r="B1665" t="s">
        <v>3308</v>
      </c>
      <c r="C1665">
        <v>2012</v>
      </c>
      <c r="D1665">
        <v>5</v>
      </c>
      <c r="E1665" t="b">
        <v>0</v>
      </c>
    </row>
    <row r="1666" spans="1:5" x14ac:dyDescent="0.4">
      <c r="A1666" t="s">
        <v>3309</v>
      </c>
      <c r="B1666" t="s">
        <v>3310</v>
      </c>
      <c r="C1666">
        <v>2012</v>
      </c>
      <c r="D1666">
        <v>6</v>
      </c>
      <c r="E1666" t="b">
        <v>0</v>
      </c>
    </row>
    <row r="1667" spans="1:5" x14ac:dyDescent="0.4">
      <c r="A1667" t="s">
        <v>3311</v>
      </c>
      <c r="B1667" t="s">
        <v>3312</v>
      </c>
      <c r="C1667">
        <v>2012</v>
      </c>
      <c r="D1667">
        <v>12</v>
      </c>
      <c r="E1667" t="b">
        <v>1</v>
      </c>
    </row>
    <row r="1668" spans="1:5" x14ac:dyDescent="0.4">
      <c r="A1668" t="s">
        <v>3313</v>
      </c>
      <c r="B1668" t="s">
        <v>3314</v>
      </c>
      <c r="C1668">
        <v>2012</v>
      </c>
      <c r="D1668">
        <v>6</v>
      </c>
      <c r="E1668" t="b">
        <v>1</v>
      </c>
    </row>
    <row r="1669" spans="1:5" x14ac:dyDescent="0.4">
      <c r="A1669" t="s">
        <v>3315</v>
      </c>
      <c r="B1669" t="s">
        <v>3316</v>
      </c>
      <c r="C1669">
        <v>2008</v>
      </c>
      <c r="D1669">
        <v>4</v>
      </c>
      <c r="E1669" t="b">
        <v>0</v>
      </c>
    </row>
    <row r="1670" spans="1:5" x14ac:dyDescent="0.4">
      <c r="A1670" t="s">
        <v>3317</v>
      </c>
      <c r="B1670" t="s">
        <v>3318</v>
      </c>
      <c r="C1670">
        <v>2012</v>
      </c>
      <c r="D1670">
        <v>3</v>
      </c>
      <c r="E1670" t="b">
        <v>1</v>
      </c>
    </row>
    <row r="1671" spans="1:5" x14ac:dyDescent="0.4">
      <c r="A1671" t="s">
        <v>3319</v>
      </c>
      <c r="B1671" t="s">
        <v>3320</v>
      </c>
      <c r="C1671">
        <v>2012</v>
      </c>
      <c r="D1671">
        <v>9</v>
      </c>
      <c r="E1671" t="b">
        <v>1</v>
      </c>
    </row>
    <row r="1672" spans="1:5" x14ac:dyDescent="0.4">
      <c r="A1672" t="s">
        <v>3321</v>
      </c>
      <c r="B1672" t="s">
        <v>3322</v>
      </c>
      <c r="C1672">
        <v>2012</v>
      </c>
      <c r="D1672">
        <v>7</v>
      </c>
      <c r="E1672" t="b">
        <v>0</v>
      </c>
    </row>
    <row r="1673" spans="1:5" x14ac:dyDescent="0.4">
      <c r="A1673" t="s">
        <v>3323</v>
      </c>
      <c r="B1673" t="s">
        <v>3324</v>
      </c>
      <c r="C1673">
        <v>2012</v>
      </c>
      <c r="D1673">
        <v>5</v>
      </c>
      <c r="E1673" t="b">
        <v>0</v>
      </c>
    </row>
    <row r="1674" spans="1:5" x14ac:dyDescent="0.4">
      <c r="A1674" t="s">
        <v>3325</v>
      </c>
      <c r="B1674" t="s">
        <v>3326</v>
      </c>
      <c r="C1674">
        <v>2012</v>
      </c>
      <c r="D1674">
        <v>11</v>
      </c>
      <c r="E1674" t="b">
        <v>1</v>
      </c>
    </row>
    <row r="1675" spans="1:5" x14ac:dyDescent="0.4">
      <c r="A1675" t="s">
        <v>3327</v>
      </c>
      <c r="B1675" t="s">
        <v>3328</v>
      </c>
      <c r="C1675">
        <v>2012</v>
      </c>
      <c r="D1675">
        <v>4</v>
      </c>
      <c r="E1675" t="b">
        <v>1</v>
      </c>
    </row>
    <row r="1676" spans="1:5" x14ac:dyDescent="0.4">
      <c r="A1676" t="s">
        <v>3329</v>
      </c>
      <c r="B1676" t="s">
        <v>3330</v>
      </c>
      <c r="C1676">
        <v>2012</v>
      </c>
      <c r="D1676">
        <v>2</v>
      </c>
      <c r="E1676" t="b">
        <v>1</v>
      </c>
    </row>
    <row r="1677" spans="1:5" x14ac:dyDescent="0.4">
      <c r="A1677" t="s">
        <v>3331</v>
      </c>
      <c r="B1677" t="s">
        <v>3332</v>
      </c>
      <c r="C1677">
        <v>2012</v>
      </c>
      <c r="D1677">
        <v>20</v>
      </c>
      <c r="E1677" t="b">
        <v>1</v>
      </c>
    </row>
    <row r="1678" spans="1:5" x14ac:dyDescent="0.4">
      <c r="A1678" t="s">
        <v>3333</v>
      </c>
      <c r="B1678" t="s">
        <v>3334</v>
      </c>
      <c r="C1678">
        <v>2012</v>
      </c>
      <c r="D1678">
        <v>15</v>
      </c>
      <c r="E1678" t="b">
        <v>1</v>
      </c>
    </row>
    <row r="1679" spans="1:5" x14ac:dyDescent="0.4">
      <c r="A1679" t="s">
        <v>3335</v>
      </c>
      <c r="B1679" t="s">
        <v>3336</v>
      </c>
      <c r="C1679">
        <v>2012</v>
      </c>
      <c r="D1679">
        <v>6</v>
      </c>
      <c r="E1679" t="b">
        <v>0</v>
      </c>
    </row>
    <row r="1680" spans="1:5" x14ac:dyDescent="0.4">
      <c r="A1680" t="s">
        <v>3337</v>
      </c>
      <c r="B1680" t="s">
        <v>3338</v>
      </c>
      <c r="C1680">
        <v>2012</v>
      </c>
      <c r="D1680">
        <v>8</v>
      </c>
      <c r="E1680" t="b">
        <v>0</v>
      </c>
    </row>
    <row r="1681" spans="1:5" x14ac:dyDescent="0.4">
      <c r="A1681" t="s">
        <v>3339</v>
      </c>
      <c r="B1681" t="s">
        <v>3340</v>
      </c>
      <c r="C1681">
        <v>2012</v>
      </c>
      <c r="D1681">
        <v>18</v>
      </c>
      <c r="E1681" t="b">
        <v>1</v>
      </c>
    </row>
    <row r="1682" spans="1:5" x14ac:dyDescent="0.4">
      <c r="A1682" t="s">
        <v>3341</v>
      </c>
      <c r="B1682" t="s">
        <v>3342</v>
      </c>
      <c r="C1682">
        <v>2012</v>
      </c>
      <c r="D1682">
        <v>42</v>
      </c>
      <c r="E1682" t="b">
        <v>0</v>
      </c>
    </row>
    <row r="1683" spans="1:5" x14ac:dyDescent="0.4">
      <c r="A1683" t="s">
        <v>3343</v>
      </c>
      <c r="B1683" t="s">
        <v>3344</v>
      </c>
      <c r="C1683">
        <v>2012</v>
      </c>
      <c r="D1683">
        <v>7</v>
      </c>
      <c r="E1683" t="b">
        <v>0</v>
      </c>
    </row>
    <row r="1684" spans="1:5" x14ac:dyDescent="0.4">
      <c r="A1684" t="s">
        <v>3345</v>
      </c>
      <c r="B1684" t="s">
        <v>3346</v>
      </c>
      <c r="C1684">
        <v>2012</v>
      </c>
      <c r="D1684">
        <v>6</v>
      </c>
      <c r="E1684" t="b">
        <v>0</v>
      </c>
    </row>
    <row r="1685" spans="1:5" x14ac:dyDescent="0.4">
      <c r="A1685" t="s">
        <v>3347</v>
      </c>
      <c r="B1685" t="s">
        <v>3348</v>
      </c>
      <c r="C1685">
        <v>2012</v>
      </c>
      <c r="D1685">
        <v>3</v>
      </c>
      <c r="E1685" t="b">
        <v>0</v>
      </c>
    </row>
    <row r="1686" spans="1:5" x14ac:dyDescent="0.4">
      <c r="A1686" t="s">
        <v>3349</v>
      </c>
      <c r="B1686" t="s">
        <v>3350</v>
      </c>
      <c r="C1686">
        <v>2012</v>
      </c>
      <c r="D1686">
        <v>11</v>
      </c>
      <c r="E1686" t="b">
        <v>1</v>
      </c>
    </row>
    <row r="1687" spans="1:5" x14ac:dyDescent="0.4">
      <c r="A1687" t="s">
        <v>3351</v>
      </c>
      <c r="B1687" t="s">
        <v>3352</v>
      </c>
      <c r="C1687">
        <v>2012</v>
      </c>
      <c r="D1687">
        <v>4</v>
      </c>
      <c r="E1687" t="b">
        <v>1</v>
      </c>
    </row>
    <row r="1688" spans="1:5" x14ac:dyDescent="0.4">
      <c r="A1688" t="s">
        <v>3353</v>
      </c>
      <c r="B1688" t="s">
        <v>3354</v>
      </c>
      <c r="C1688">
        <v>2012</v>
      </c>
      <c r="D1688">
        <v>12</v>
      </c>
      <c r="E1688" t="b">
        <v>0</v>
      </c>
    </row>
    <row r="1689" spans="1:5" x14ac:dyDescent="0.4">
      <c r="A1689" t="s">
        <v>3355</v>
      </c>
      <c r="B1689" t="s">
        <v>3356</v>
      </c>
      <c r="C1689">
        <v>2012</v>
      </c>
      <c r="D1689">
        <v>11</v>
      </c>
      <c r="E1689" t="b">
        <v>0</v>
      </c>
    </row>
    <row r="1690" spans="1:5" x14ac:dyDescent="0.4">
      <c r="A1690" t="s">
        <v>3357</v>
      </c>
      <c r="B1690" t="s">
        <v>3358</v>
      </c>
      <c r="C1690">
        <v>2012</v>
      </c>
      <c r="D1690">
        <v>5</v>
      </c>
      <c r="E1690" t="b">
        <v>0</v>
      </c>
    </row>
    <row r="1691" spans="1:5" x14ac:dyDescent="0.4">
      <c r="A1691" t="s">
        <v>3359</v>
      </c>
      <c r="B1691" t="s">
        <v>3360</v>
      </c>
      <c r="C1691">
        <v>2012</v>
      </c>
      <c r="D1691">
        <v>5</v>
      </c>
      <c r="E1691" t="b">
        <v>1</v>
      </c>
    </row>
    <row r="1692" spans="1:5" x14ac:dyDescent="0.4">
      <c r="A1692" t="s">
        <v>3361</v>
      </c>
      <c r="B1692" t="s">
        <v>3362</v>
      </c>
      <c r="C1692">
        <v>2012</v>
      </c>
      <c r="D1692">
        <v>20</v>
      </c>
      <c r="E1692" t="b">
        <v>0</v>
      </c>
    </row>
    <row r="1693" spans="1:5" x14ac:dyDescent="0.4">
      <c r="A1693" t="s">
        <v>3363</v>
      </c>
      <c r="B1693" t="s">
        <v>3364</v>
      </c>
      <c r="C1693">
        <v>2012</v>
      </c>
      <c r="D1693">
        <v>4</v>
      </c>
      <c r="E1693" t="b">
        <v>0</v>
      </c>
    </row>
    <row r="1694" spans="1:5" x14ac:dyDescent="0.4">
      <c r="A1694" t="s">
        <v>3365</v>
      </c>
      <c r="B1694" t="s">
        <v>3366</v>
      </c>
      <c r="C1694">
        <v>2012</v>
      </c>
      <c r="D1694">
        <v>11</v>
      </c>
      <c r="E1694" t="b">
        <v>0</v>
      </c>
    </row>
    <row r="1695" spans="1:5" x14ac:dyDescent="0.4">
      <c r="A1695" t="s">
        <v>3367</v>
      </c>
      <c r="B1695" t="s">
        <v>3368</v>
      </c>
      <c r="C1695">
        <v>2012</v>
      </c>
      <c r="D1695">
        <v>20</v>
      </c>
      <c r="E1695" t="b">
        <v>1</v>
      </c>
    </row>
    <row r="1696" spans="1:5" x14ac:dyDescent="0.4">
      <c r="A1696" t="s">
        <v>3369</v>
      </c>
      <c r="B1696" t="s">
        <v>3370</v>
      </c>
      <c r="C1696">
        <v>2012</v>
      </c>
      <c r="D1696">
        <v>7</v>
      </c>
      <c r="E1696" t="b">
        <v>0</v>
      </c>
    </row>
    <row r="1697" spans="1:5" x14ac:dyDescent="0.4">
      <c r="A1697" t="s">
        <v>3371</v>
      </c>
      <c r="B1697" t="s">
        <v>3372</v>
      </c>
      <c r="C1697">
        <v>2012</v>
      </c>
      <c r="D1697">
        <v>3</v>
      </c>
      <c r="E1697" t="b">
        <v>0</v>
      </c>
    </row>
    <row r="1698" spans="1:5" x14ac:dyDescent="0.4">
      <c r="A1698" t="s">
        <v>3373</v>
      </c>
      <c r="B1698" t="s">
        <v>3374</v>
      </c>
      <c r="C1698">
        <v>2012</v>
      </c>
      <c r="D1698">
        <v>11</v>
      </c>
      <c r="E1698" t="b">
        <v>0</v>
      </c>
    </row>
    <row r="1699" spans="1:5" x14ac:dyDescent="0.4">
      <c r="A1699" t="s">
        <v>3375</v>
      </c>
      <c r="B1699" t="s">
        <v>3376</v>
      </c>
      <c r="C1699">
        <v>2012</v>
      </c>
      <c r="D1699">
        <v>8</v>
      </c>
      <c r="E1699" t="b">
        <v>0</v>
      </c>
    </row>
    <row r="1700" spans="1:5" x14ac:dyDescent="0.4">
      <c r="A1700" t="s">
        <v>3377</v>
      </c>
      <c r="B1700" t="s">
        <v>3378</v>
      </c>
      <c r="C1700">
        <v>2012</v>
      </c>
      <c r="D1700">
        <v>5</v>
      </c>
      <c r="E1700" t="b">
        <v>0</v>
      </c>
    </row>
    <row r="1701" spans="1:5" x14ac:dyDescent="0.4">
      <c r="A1701" t="s">
        <v>3379</v>
      </c>
      <c r="B1701" t="s">
        <v>3380</v>
      </c>
      <c r="C1701">
        <v>2012</v>
      </c>
      <c r="D1701">
        <v>4</v>
      </c>
      <c r="E1701" t="b">
        <v>0</v>
      </c>
    </row>
    <row r="1702" spans="1:5" x14ac:dyDescent="0.4">
      <c r="A1702" t="s">
        <v>3381</v>
      </c>
      <c r="B1702" t="s">
        <v>3382</v>
      </c>
      <c r="C1702">
        <v>2012</v>
      </c>
      <c r="D1702">
        <v>5</v>
      </c>
      <c r="E1702" t="b">
        <v>0</v>
      </c>
    </row>
    <row r="1703" spans="1:5" x14ac:dyDescent="0.4">
      <c r="A1703" t="s">
        <v>3383</v>
      </c>
      <c r="B1703" t="s">
        <v>3384</v>
      </c>
      <c r="C1703">
        <v>2012</v>
      </c>
      <c r="D1703">
        <v>3</v>
      </c>
      <c r="E1703" t="b">
        <v>0</v>
      </c>
    </row>
    <row r="1704" spans="1:5" x14ac:dyDescent="0.4">
      <c r="A1704" t="s">
        <v>3385</v>
      </c>
      <c r="B1704" t="s">
        <v>3386</v>
      </c>
      <c r="C1704">
        <v>2012</v>
      </c>
      <c r="D1704">
        <v>5</v>
      </c>
      <c r="E1704" t="b">
        <v>0</v>
      </c>
    </row>
    <row r="1705" spans="1:5" x14ac:dyDescent="0.4">
      <c r="A1705" t="s">
        <v>3387</v>
      </c>
      <c r="B1705" t="s">
        <v>3388</v>
      </c>
      <c r="C1705">
        <v>2012</v>
      </c>
      <c r="D1705">
        <v>4</v>
      </c>
      <c r="E1705" t="b">
        <v>1</v>
      </c>
    </row>
    <row r="1706" spans="1:5" x14ac:dyDescent="0.4">
      <c r="A1706" t="s">
        <v>3389</v>
      </c>
      <c r="B1706" t="s">
        <v>3390</v>
      </c>
      <c r="C1706">
        <v>2012</v>
      </c>
      <c r="D1706">
        <v>21</v>
      </c>
      <c r="E1706" t="b">
        <v>0</v>
      </c>
    </row>
    <row r="1707" spans="1:5" x14ac:dyDescent="0.4">
      <c r="A1707" t="s">
        <v>3391</v>
      </c>
      <c r="B1707" t="s">
        <v>3392</v>
      </c>
      <c r="C1707">
        <v>2012</v>
      </c>
      <c r="D1707">
        <v>5</v>
      </c>
      <c r="E1707" t="b">
        <v>1</v>
      </c>
    </row>
    <row r="1708" spans="1:5" x14ac:dyDescent="0.4">
      <c r="A1708" t="s">
        <v>3393</v>
      </c>
      <c r="B1708" t="s">
        <v>3394</v>
      </c>
      <c r="C1708">
        <v>2012</v>
      </c>
      <c r="D1708">
        <v>11</v>
      </c>
      <c r="E1708" t="b">
        <v>0</v>
      </c>
    </row>
    <row r="1709" spans="1:5" x14ac:dyDescent="0.4">
      <c r="A1709" t="s">
        <v>3395</v>
      </c>
      <c r="B1709" t="s">
        <v>3396</v>
      </c>
      <c r="C1709">
        <v>2012</v>
      </c>
      <c r="D1709">
        <v>5</v>
      </c>
      <c r="E1709" t="b">
        <v>1</v>
      </c>
    </row>
    <row r="1710" spans="1:5" x14ac:dyDescent="0.4">
      <c r="A1710" t="s">
        <v>3397</v>
      </c>
      <c r="B1710" t="s">
        <v>3398</v>
      </c>
      <c r="C1710">
        <v>2012</v>
      </c>
      <c r="D1710">
        <v>7</v>
      </c>
      <c r="E1710" t="b">
        <v>1</v>
      </c>
    </row>
    <row r="1711" spans="1:5" x14ac:dyDescent="0.4">
      <c r="A1711" t="s">
        <v>3399</v>
      </c>
      <c r="B1711" t="s">
        <v>3400</v>
      </c>
      <c r="C1711">
        <v>2012</v>
      </c>
      <c r="D1711">
        <v>22</v>
      </c>
      <c r="E1711" t="b">
        <v>1</v>
      </c>
    </row>
    <row r="1712" spans="1:5" x14ac:dyDescent="0.4">
      <c r="A1712" t="s">
        <v>3401</v>
      </c>
      <c r="B1712" t="s">
        <v>3402</v>
      </c>
      <c r="C1712">
        <v>2012</v>
      </c>
      <c r="D1712">
        <v>2</v>
      </c>
      <c r="E1712" t="b">
        <v>1</v>
      </c>
    </row>
    <row r="1713" spans="1:5" x14ac:dyDescent="0.4">
      <c r="A1713" t="s">
        <v>3403</v>
      </c>
      <c r="B1713" t="s">
        <v>3404</v>
      </c>
      <c r="C1713">
        <v>2012</v>
      </c>
      <c r="D1713">
        <v>8</v>
      </c>
      <c r="E1713" t="b">
        <v>0</v>
      </c>
    </row>
    <row r="1714" spans="1:5" x14ac:dyDescent="0.4">
      <c r="A1714" t="s">
        <v>3405</v>
      </c>
      <c r="B1714" t="s">
        <v>3406</v>
      </c>
      <c r="C1714">
        <v>2013</v>
      </c>
      <c r="D1714">
        <v>14</v>
      </c>
      <c r="E1714" t="b">
        <v>1</v>
      </c>
    </row>
    <row r="1715" spans="1:5" x14ac:dyDescent="0.4">
      <c r="A1715" t="s">
        <v>3407</v>
      </c>
      <c r="B1715" t="s">
        <v>3408</v>
      </c>
      <c r="C1715">
        <v>2014</v>
      </c>
      <c r="D1715">
        <v>22</v>
      </c>
      <c r="E1715" t="b">
        <v>1</v>
      </c>
    </row>
    <row r="1716" spans="1:5" x14ac:dyDescent="0.4">
      <c r="A1716" t="s">
        <v>3409</v>
      </c>
      <c r="B1716" t="s">
        <v>3410</v>
      </c>
      <c r="C1716">
        <v>2013</v>
      </c>
      <c r="D1716">
        <v>4</v>
      </c>
      <c r="E1716" t="b">
        <v>1</v>
      </c>
    </row>
    <row r="1717" spans="1:5" x14ac:dyDescent="0.4">
      <c r="A1717" t="s">
        <v>3411</v>
      </c>
      <c r="B1717" t="s">
        <v>3412</v>
      </c>
      <c r="C1717">
        <v>2013</v>
      </c>
      <c r="D1717">
        <v>2</v>
      </c>
      <c r="E1717" t="b">
        <v>0</v>
      </c>
    </row>
    <row r="1718" spans="1:5" x14ac:dyDescent="0.4">
      <c r="A1718" t="s">
        <v>3413</v>
      </c>
      <c r="B1718" t="s">
        <v>3414</v>
      </c>
      <c r="C1718">
        <v>2013</v>
      </c>
      <c r="D1718">
        <v>4</v>
      </c>
      <c r="E1718" t="b">
        <v>1</v>
      </c>
    </row>
    <row r="1719" spans="1:5" x14ac:dyDescent="0.4">
      <c r="A1719" t="s">
        <v>3415</v>
      </c>
      <c r="B1719" t="s">
        <v>3416</v>
      </c>
      <c r="C1719">
        <v>2013</v>
      </c>
      <c r="D1719">
        <v>8</v>
      </c>
      <c r="E1719" t="b">
        <v>0</v>
      </c>
    </row>
    <row r="1720" spans="1:5" x14ac:dyDescent="0.4">
      <c r="A1720" t="s">
        <v>3417</v>
      </c>
      <c r="B1720" t="s">
        <v>3418</v>
      </c>
      <c r="C1720">
        <v>2013</v>
      </c>
      <c r="D1720">
        <v>4</v>
      </c>
      <c r="E1720" t="b">
        <v>0</v>
      </c>
    </row>
    <row r="1721" spans="1:5" x14ac:dyDescent="0.4">
      <c r="A1721" t="s">
        <v>3419</v>
      </c>
      <c r="B1721" t="s">
        <v>3420</v>
      </c>
      <c r="C1721">
        <v>2013</v>
      </c>
      <c r="D1721">
        <v>6</v>
      </c>
      <c r="E1721" t="b">
        <v>0</v>
      </c>
    </row>
    <row r="1722" spans="1:5" x14ac:dyDescent="0.4">
      <c r="A1722" t="s">
        <v>3421</v>
      </c>
      <c r="B1722" t="s">
        <v>3422</v>
      </c>
      <c r="C1722">
        <v>2013</v>
      </c>
      <c r="D1722">
        <v>16</v>
      </c>
      <c r="E1722" t="b">
        <v>0</v>
      </c>
    </row>
    <row r="1723" spans="1:5" x14ac:dyDescent="0.4">
      <c r="A1723" t="s">
        <v>3423</v>
      </c>
      <c r="B1723" t="s">
        <v>3424</v>
      </c>
      <c r="C1723">
        <v>2013</v>
      </c>
      <c r="D1723">
        <v>11</v>
      </c>
      <c r="E1723" t="b">
        <v>1</v>
      </c>
    </row>
    <row r="1724" spans="1:5" x14ac:dyDescent="0.4">
      <c r="A1724" t="s">
        <v>3425</v>
      </c>
      <c r="B1724" t="s">
        <v>3426</v>
      </c>
      <c r="C1724">
        <v>2013</v>
      </c>
      <c r="D1724">
        <v>9</v>
      </c>
      <c r="E1724" t="b">
        <v>1</v>
      </c>
    </row>
    <row r="1725" spans="1:5" x14ac:dyDescent="0.4">
      <c r="A1725" t="s">
        <v>3427</v>
      </c>
      <c r="B1725" t="s">
        <v>3428</v>
      </c>
      <c r="C1725">
        <v>2013</v>
      </c>
      <c r="D1725">
        <v>5</v>
      </c>
      <c r="E1725" t="b">
        <v>0</v>
      </c>
    </row>
    <row r="1726" spans="1:5" x14ac:dyDescent="0.4">
      <c r="A1726" t="s">
        <v>3429</v>
      </c>
      <c r="B1726" t="s">
        <v>3430</v>
      </c>
      <c r="C1726">
        <v>2007</v>
      </c>
      <c r="D1726">
        <v>6</v>
      </c>
      <c r="E1726" t="b">
        <v>1</v>
      </c>
    </row>
    <row r="1727" spans="1:5" x14ac:dyDescent="0.4">
      <c r="A1727" t="s">
        <v>3431</v>
      </c>
      <c r="B1727" t="s">
        <v>3432</v>
      </c>
      <c r="C1727">
        <v>2013</v>
      </c>
      <c r="D1727">
        <v>8</v>
      </c>
      <c r="E1727" t="b">
        <v>1</v>
      </c>
    </row>
    <row r="1728" spans="1:5" x14ac:dyDescent="0.4">
      <c r="A1728" t="s">
        <v>3433</v>
      </c>
      <c r="B1728" t="s">
        <v>3434</v>
      </c>
      <c r="C1728">
        <v>2013</v>
      </c>
      <c r="D1728">
        <v>2</v>
      </c>
      <c r="E1728" t="b">
        <v>1</v>
      </c>
    </row>
    <row r="1729" spans="1:5" x14ac:dyDescent="0.4">
      <c r="A1729" t="s">
        <v>3435</v>
      </c>
      <c r="B1729" t="s">
        <v>3436</v>
      </c>
      <c r="C1729">
        <v>2013</v>
      </c>
      <c r="D1729">
        <v>2</v>
      </c>
      <c r="E1729" t="b">
        <v>1</v>
      </c>
    </row>
    <row r="1730" spans="1:5" x14ac:dyDescent="0.4">
      <c r="A1730" t="s">
        <v>3437</v>
      </c>
      <c r="B1730" t="s">
        <v>3438</v>
      </c>
      <c r="C1730">
        <v>2013</v>
      </c>
      <c r="D1730">
        <v>8</v>
      </c>
      <c r="E1730" t="b">
        <v>1</v>
      </c>
    </row>
    <row r="1731" spans="1:5" x14ac:dyDescent="0.4">
      <c r="A1731" t="s">
        <v>3439</v>
      </c>
      <c r="B1731" t="s">
        <v>3440</v>
      </c>
      <c r="C1731">
        <v>2013</v>
      </c>
      <c r="D1731">
        <v>9</v>
      </c>
      <c r="E1731" t="b">
        <v>1</v>
      </c>
    </row>
    <row r="1732" spans="1:5" x14ac:dyDescent="0.4">
      <c r="A1732" t="s">
        <v>3441</v>
      </c>
      <c r="B1732" t="s">
        <v>3442</v>
      </c>
      <c r="C1732">
        <v>2013</v>
      </c>
      <c r="D1732">
        <v>2</v>
      </c>
      <c r="E1732" t="s">
        <v>7</v>
      </c>
    </row>
    <row r="1733" spans="1:5" x14ac:dyDescent="0.4">
      <c r="A1733" t="s">
        <v>3443</v>
      </c>
      <c r="B1733" t="s">
        <v>3444</v>
      </c>
      <c r="C1733">
        <v>2013</v>
      </c>
      <c r="D1733">
        <v>12</v>
      </c>
      <c r="E1733" t="b">
        <v>0</v>
      </c>
    </row>
    <row r="1734" spans="1:5" x14ac:dyDescent="0.4">
      <c r="A1734" t="s">
        <v>3445</v>
      </c>
      <c r="B1734" t="s">
        <v>3446</v>
      </c>
      <c r="C1734">
        <v>2013</v>
      </c>
      <c r="D1734">
        <v>2</v>
      </c>
      <c r="E1734" t="b">
        <v>1</v>
      </c>
    </row>
    <row r="1735" spans="1:5" x14ac:dyDescent="0.4">
      <c r="A1735" t="s">
        <v>3447</v>
      </c>
      <c r="B1735" t="s">
        <v>3448</v>
      </c>
      <c r="C1735">
        <v>2013</v>
      </c>
      <c r="D1735">
        <v>15</v>
      </c>
      <c r="E1735" t="b">
        <v>1</v>
      </c>
    </row>
    <row r="1736" spans="1:5" x14ac:dyDescent="0.4">
      <c r="A1736" t="s">
        <v>3449</v>
      </c>
      <c r="B1736" t="s">
        <v>3450</v>
      </c>
      <c r="C1736">
        <v>2013</v>
      </c>
      <c r="D1736">
        <v>13</v>
      </c>
      <c r="E1736" t="b">
        <v>1</v>
      </c>
    </row>
    <row r="1737" spans="1:5" x14ac:dyDescent="0.4">
      <c r="A1737" t="s">
        <v>3451</v>
      </c>
      <c r="B1737" t="s">
        <v>3452</v>
      </c>
      <c r="C1737">
        <v>2013</v>
      </c>
      <c r="D1737">
        <v>16</v>
      </c>
      <c r="E1737" t="b">
        <v>1</v>
      </c>
    </row>
    <row r="1738" spans="1:5" x14ac:dyDescent="0.4">
      <c r="A1738" t="s">
        <v>3453</v>
      </c>
      <c r="B1738" t="s">
        <v>3454</v>
      </c>
      <c r="C1738">
        <v>2013</v>
      </c>
      <c r="D1738">
        <v>6</v>
      </c>
      <c r="E1738" t="b">
        <v>0</v>
      </c>
    </row>
    <row r="1739" spans="1:5" x14ac:dyDescent="0.4">
      <c r="A1739" t="s">
        <v>3455</v>
      </c>
      <c r="B1739" t="s">
        <v>3456</v>
      </c>
      <c r="C1739">
        <v>2013</v>
      </c>
      <c r="D1739">
        <v>11</v>
      </c>
      <c r="E1739" t="b">
        <v>1</v>
      </c>
    </row>
    <row r="1740" spans="1:5" x14ac:dyDescent="0.4">
      <c r="A1740" t="s">
        <v>3457</v>
      </c>
      <c r="B1740" t="s">
        <v>3458</v>
      </c>
      <c r="C1740">
        <v>2013</v>
      </c>
      <c r="D1740">
        <v>8</v>
      </c>
      <c r="E1740" t="b">
        <v>1</v>
      </c>
    </row>
    <row r="1741" spans="1:5" x14ac:dyDescent="0.4">
      <c r="A1741" t="s">
        <v>3459</v>
      </c>
      <c r="B1741" t="s">
        <v>3460</v>
      </c>
      <c r="C1741">
        <v>2013</v>
      </c>
      <c r="D1741">
        <v>3</v>
      </c>
      <c r="E1741" t="b">
        <v>1</v>
      </c>
    </row>
    <row r="1742" spans="1:5" x14ac:dyDescent="0.4">
      <c r="A1742" t="s">
        <v>3461</v>
      </c>
      <c r="B1742" t="s">
        <v>3462</v>
      </c>
      <c r="C1742">
        <v>2013</v>
      </c>
      <c r="D1742">
        <v>12</v>
      </c>
      <c r="E1742" t="b">
        <v>0</v>
      </c>
    </row>
    <row r="1743" spans="1:5" x14ac:dyDescent="0.4">
      <c r="A1743" t="s">
        <v>3463</v>
      </c>
      <c r="B1743" t="s">
        <v>3464</v>
      </c>
      <c r="C1743">
        <v>2013</v>
      </c>
      <c r="D1743">
        <v>4</v>
      </c>
      <c r="E1743" t="b">
        <v>0</v>
      </c>
    </row>
    <row r="1744" spans="1:5" x14ac:dyDescent="0.4">
      <c r="A1744" t="s">
        <v>3465</v>
      </c>
      <c r="B1744" t="s">
        <v>3466</v>
      </c>
      <c r="C1744">
        <v>2013</v>
      </c>
      <c r="D1744">
        <v>3</v>
      </c>
      <c r="E1744" t="b">
        <v>1</v>
      </c>
    </row>
    <row r="1745" spans="1:5" x14ac:dyDescent="0.4">
      <c r="A1745" t="s">
        <v>3467</v>
      </c>
      <c r="B1745" t="s">
        <v>3468</v>
      </c>
      <c r="C1745">
        <v>2013</v>
      </c>
      <c r="D1745">
        <v>10</v>
      </c>
      <c r="E1745" t="b">
        <v>0</v>
      </c>
    </row>
    <row r="1746" spans="1:5" x14ac:dyDescent="0.4">
      <c r="A1746" t="s">
        <v>3469</v>
      </c>
      <c r="B1746" t="s">
        <v>3470</v>
      </c>
      <c r="C1746">
        <v>2013</v>
      </c>
      <c r="D1746">
        <v>4</v>
      </c>
      <c r="E1746" t="b">
        <v>0</v>
      </c>
    </row>
    <row r="1747" spans="1:5" x14ac:dyDescent="0.4">
      <c r="A1747" t="s">
        <v>3471</v>
      </c>
      <c r="B1747" t="s">
        <v>3472</v>
      </c>
      <c r="C1747">
        <v>2013</v>
      </c>
      <c r="D1747">
        <v>10</v>
      </c>
      <c r="E1747" t="b">
        <v>1</v>
      </c>
    </row>
    <row r="1748" spans="1:5" x14ac:dyDescent="0.4">
      <c r="A1748" t="s">
        <v>3473</v>
      </c>
      <c r="B1748" t="s">
        <v>3474</v>
      </c>
      <c r="C1748">
        <v>2013</v>
      </c>
      <c r="D1748">
        <v>7</v>
      </c>
      <c r="E1748" t="b">
        <v>0</v>
      </c>
    </row>
    <row r="1749" spans="1:5" x14ac:dyDescent="0.4">
      <c r="A1749" t="s">
        <v>3475</v>
      </c>
      <c r="B1749" t="s">
        <v>3476</v>
      </c>
      <c r="C1749">
        <v>2013</v>
      </c>
      <c r="D1749">
        <v>18</v>
      </c>
      <c r="E1749" t="b">
        <v>0</v>
      </c>
    </row>
    <row r="1750" spans="1:5" x14ac:dyDescent="0.4">
      <c r="A1750" t="s">
        <v>3477</v>
      </c>
      <c r="B1750" t="s">
        <v>3478</v>
      </c>
      <c r="C1750">
        <v>2013</v>
      </c>
      <c r="D1750">
        <v>7</v>
      </c>
      <c r="E1750" t="b">
        <v>0</v>
      </c>
    </row>
    <row r="1751" spans="1:5" x14ac:dyDescent="0.4">
      <c r="A1751" t="s">
        <v>3479</v>
      </c>
      <c r="B1751" t="s">
        <v>3480</v>
      </c>
      <c r="C1751">
        <v>2013</v>
      </c>
      <c r="D1751">
        <v>8</v>
      </c>
      <c r="E1751" t="b">
        <v>0</v>
      </c>
    </row>
    <row r="1752" spans="1:5" x14ac:dyDescent="0.4">
      <c r="A1752" t="s">
        <v>3481</v>
      </c>
      <c r="B1752" t="s">
        <v>3482</v>
      </c>
      <c r="C1752">
        <v>2013</v>
      </c>
      <c r="D1752">
        <v>2</v>
      </c>
      <c r="E1752" t="b">
        <v>1</v>
      </c>
    </row>
    <row r="1753" spans="1:5" x14ac:dyDescent="0.4">
      <c r="A1753" t="s">
        <v>3483</v>
      </c>
      <c r="B1753" t="s">
        <v>3484</v>
      </c>
      <c r="C1753">
        <v>2013</v>
      </c>
      <c r="D1753">
        <v>6</v>
      </c>
      <c r="E1753" t="b">
        <v>0</v>
      </c>
    </row>
    <row r="1754" spans="1:5" x14ac:dyDescent="0.4">
      <c r="A1754" t="s">
        <v>3485</v>
      </c>
      <c r="B1754" t="s">
        <v>3486</v>
      </c>
      <c r="C1754">
        <v>2013</v>
      </c>
      <c r="D1754">
        <v>12</v>
      </c>
      <c r="E1754" t="b">
        <v>1</v>
      </c>
    </row>
    <row r="1755" spans="1:5" x14ac:dyDescent="0.4">
      <c r="A1755" t="s">
        <v>3487</v>
      </c>
      <c r="B1755" t="s">
        <v>3488</v>
      </c>
      <c r="C1755">
        <v>2013</v>
      </c>
      <c r="D1755">
        <v>24</v>
      </c>
      <c r="E1755" t="b">
        <v>0</v>
      </c>
    </row>
    <row r="1756" spans="1:5" x14ac:dyDescent="0.4">
      <c r="A1756" t="s">
        <v>3489</v>
      </c>
      <c r="B1756" t="s">
        <v>3490</v>
      </c>
      <c r="C1756">
        <v>2013</v>
      </c>
      <c r="D1756">
        <v>10</v>
      </c>
      <c r="E1756" t="b">
        <v>1</v>
      </c>
    </row>
    <row r="1757" spans="1:5" x14ac:dyDescent="0.4">
      <c r="A1757" t="s">
        <v>3491</v>
      </c>
      <c r="B1757" t="s">
        <v>3492</v>
      </c>
      <c r="C1757">
        <v>2013</v>
      </c>
      <c r="D1757">
        <v>9</v>
      </c>
      <c r="E1757" t="b">
        <v>1</v>
      </c>
    </row>
    <row r="1758" spans="1:5" x14ac:dyDescent="0.4">
      <c r="A1758" t="s">
        <v>3493</v>
      </c>
      <c r="B1758" t="s">
        <v>3494</v>
      </c>
      <c r="C1758">
        <v>2013</v>
      </c>
      <c r="D1758">
        <v>14</v>
      </c>
      <c r="E1758" t="b">
        <v>0</v>
      </c>
    </row>
    <row r="1759" spans="1:5" x14ac:dyDescent="0.4">
      <c r="A1759" t="s">
        <v>3495</v>
      </c>
      <c r="B1759" t="s">
        <v>3496</v>
      </c>
      <c r="C1759">
        <v>2013</v>
      </c>
      <c r="D1759">
        <v>6</v>
      </c>
      <c r="E1759" t="b">
        <v>0</v>
      </c>
    </row>
    <row r="1760" spans="1:5" x14ac:dyDescent="0.4">
      <c r="A1760" t="s">
        <v>3497</v>
      </c>
      <c r="B1760" t="s">
        <v>3498</v>
      </c>
      <c r="C1760">
        <v>2013</v>
      </c>
      <c r="D1760">
        <v>8</v>
      </c>
      <c r="E1760" t="b">
        <v>1</v>
      </c>
    </row>
    <row r="1761" spans="1:5" x14ac:dyDescent="0.4">
      <c r="A1761" t="s">
        <v>3499</v>
      </c>
      <c r="B1761" t="s">
        <v>3500</v>
      </c>
      <c r="C1761">
        <v>2013</v>
      </c>
      <c r="D1761">
        <v>4</v>
      </c>
      <c r="E1761" t="b">
        <v>1</v>
      </c>
    </row>
    <row r="1762" spans="1:5" x14ac:dyDescent="0.4">
      <c r="A1762" t="s">
        <v>3501</v>
      </c>
      <c r="B1762" t="s">
        <v>3502</v>
      </c>
      <c r="C1762">
        <v>2013</v>
      </c>
      <c r="D1762">
        <v>22</v>
      </c>
      <c r="E1762" t="b">
        <v>1</v>
      </c>
    </row>
    <row r="1763" spans="1:5" x14ac:dyDescent="0.4">
      <c r="A1763" t="s">
        <v>3503</v>
      </c>
      <c r="B1763" t="s">
        <v>3504</v>
      </c>
      <c r="C1763">
        <v>2013</v>
      </c>
      <c r="D1763">
        <v>32</v>
      </c>
      <c r="E1763" t="b">
        <v>0</v>
      </c>
    </row>
    <row r="1764" spans="1:5" x14ac:dyDescent="0.4">
      <c r="A1764" t="s">
        <v>3505</v>
      </c>
      <c r="B1764" t="s">
        <v>3506</v>
      </c>
      <c r="C1764">
        <v>2013</v>
      </c>
      <c r="D1764">
        <v>6</v>
      </c>
      <c r="E1764" t="b">
        <v>1</v>
      </c>
    </row>
    <row r="1765" spans="1:5" x14ac:dyDescent="0.4">
      <c r="A1765" t="s">
        <v>3507</v>
      </c>
      <c r="B1765" t="s">
        <v>3508</v>
      </c>
      <c r="C1765">
        <v>2013</v>
      </c>
      <c r="D1765">
        <v>13</v>
      </c>
      <c r="E1765" t="b">
        <v>1</v>
      </c>
    </row>
    <row r="1766" spans="1:5" x14ac:dyDescent="0.4">
      <c r="A1766" t="s">
        <v>3509</v>
      </c>
      <c r="B1766" t="s">
        <v>3510</v>
      </c>
      <c r="C1766">
        <v>2013</v>
      </c>
      <c r="D1766">
        <v>17</v>
      </c>
      <c r="E1766" t="b">
        <v>1</v>
      </c>
    </row>
    <row r="1767" spans="1:5" x14ac:dyDescent="0.4">
      <c r="A1767" t="s">
        <v>3511</v>
      </c>
      <c r="B1767" t="s">
        <v>3512</v>
      </c>
      <c r="C1767">
        <v>2013</v>
      </c>
      <c r="D1767">
        <v>21</v>
      </c>
      <c r="E1767" t="b">
        <v>0</v>
      </c>
    </row>
    <row r="1768" spans="1:5" x14ac:dyDescent="0.4">
      <c r="A1768" t="s">
        <v>3513</v>
      </c>
      <c r="B1768" t="s">
        <v>3514</v>
      </c>
      <c r="C1768">
        <v>2013</v>
      </c>
      <c r="D1768">
        <v>2</v>
      </c>
      <c r="E1768" t="b">
        <v>0</v>
      </c>
    </row>
    <row r="1769" spans="1:5" x14ac:dyDescent="0.4">
      <c r="A1769" t="s">
        <v>3515</v>
      </c>
      <c r="B1769" t="s">
        <v>3516</v>
      </c>
      <c r="C1769">
        <v>2013</v>
      </c>
      <c r="D1769">
        <v>10</v>
      </c>
      <c r="E1769" t="b">
        <v>1</v>
      </c>
    </row>
    <row r="1770" spans="1:5" x14ac:dyDescent="0.4">
      <c r="A1770" t="s">
        <v>3517</v>
      </c>
      <c r="B1770" t="s">
        <v>3518</v>
      </c>
      <c r="C1770">
        <v>2013</v>
      </c>
      <c r="D1770">
        <v>15</v>
      </c>
      <c r="E1770" t="b">
        <v>1</v>
      </c>
    </row>
    <row r="1771" spans="1:5" x14ac:dyDescent="0.4">
      <c r="A1771" t="s">
        <v>3519</v>
      </c>
      <c r="B1771" t="s">
        <v>3520</v>
      </c>
      <c r="C1771">
        <v>2013</v>
      </c>
      <c r="D1771">
        <v>9</v>
      </c>
      <c r="E1771" t="b">
        <v>1</v>
      </c>
    </row>
    <row r="1772" spans="1:5" x14ac:dyDescent="0.4">
      <c r="A1772" t="s">
        <v>3521</v>
      </c>
      <c r="B1772" t="s">
        <v>3522</v>
      </c>
      <c r="C1772">
        <v>2013</v>
      </c>
      <c r="D1772">
        <v>5</v>
      </c>
      <c r="E1772" t="b">
        <v>0</v>
      </c>
    </row>
    <row r="1773" spans="1:5" x14ac:dyDescent="0.4">
      <c r="A1773" t="s">
        <v>3523</v>
      </c>
      <c r="B1773" t="s">
        <v>3524</v>
      </c>
      <c r="C1773">
        <v>2013</v>
      </c>
      <c r="D1773">
        <v>5</v>
      </c>
      <c r="E1773" t="b">
        <v>1</v>
      </c>
    </row>
    <row r="1774" spans="1:5" x14ac:dyDescent="0.4">
      <c r="A1774" t="s">
        <v>3525</v>
      </c>
      <c r="B1774" t="s">
        <v>3526</v>
      </c>
      <c r="C1774">
        <v>2013</v>
      </c>
      <c r="D1774">
        <v>7</v>
      </c>
      <c r="E1774" t="b">
        <v>1</v>
      </c>
    </row>
    <row r="1775" spans="1:5" x14ac:dyDescent="0.4">
      <c r="A1775" t="s">
        <v>3527</v>
      </c>
      <c r="B1775" t="s">
        <v>3528</v>
      </c>
      <c r="C1775">
        <v>2013</v>
      </c>
      <c r="D1775">
        <v>15</v>
      </c>
      <c r="E1775" t="b">
        <v>0</v>
      </c>
    </row>
    <row r="1776" spans="1:5" x14ac:dyDescent="0.4">
      <c r="A1776" t="s">
        <v>3529</v>
      </c>
      <c r="B1776" t="s">
        <v>1098</v>
      </c>
      <c r="C1776">
        <v>2013</v>
      </c>
      <c r="D1776">
        <v>6</v>
      </c>
      <c r="E1776" t="b">
        <v>0</v>
      </c>
    </row>
    <row r="1777" spans="1:5" x14ac:dyDescent="0.4">
      <c r="A1777" t="s">
        <v>3530</v>
      </c>
      <c r="B1777" t="s">
        <v>3531</v>
      </c>
      <c r="C1777">
        <v>2013</v>
      </c>
      <c r="D1777">
        <v>10</v>
      </c>
      <c r="E1777" t="b">
        <v>1</v>
      </c>
    </row>
    <row r="1778" spans="1:5" x14ac:dyDescent="0.4">
      <c r="A1778" t="s">
        <v>3532</v>
      </c>
      <c r="B1778" t="s">
        <v>3533</v>
      </c>
      <c r="C1778">
        <v>2013</v>
      </c>
      <c r="D1778">
        <v>7</v>
      </c>
      <c r="E1778" t="b">
        <v>1</v>
      </c>
    </row>
    <row r="1779" spans="1:5" x14ac:dyDescent="0.4">
      <c r="A1779" t="s">
        <v>3534</v>
      </c>
      <c r="B1779" t="s">
        <v>3535</v>
      </c>
      <c r="C1779">
        <v>2013</v>
      </c>
      <c r="D1779">
        <v>16</v>
      </c>
      <c r="E1779" t="b">
        <v>1</v>
      </c>
    </row>
    <row r="1780" spans="1:5" x14ac:dyDescent="0.4">
      <c r="A1780" t="s">
        <v>3536</v>
      </c>
      <c r="B1780" t="s">
        <v>3537</v>
      </c>
      <c r="C1780">
        <v>2013</v>
      </c>
      <c r="D1780">
        <v>13</v>
      </c>
      <c r="E1780" t="b">
        <v>0</v>
      </c>
    </row>
    <row r="1781" spans="1:5" x14ac:dyDescent="0.4">
      <c r="A1781" t="s">
        <v>3538</v>
      </c>
      <c r="B1781" t="s">
        <v>3539</v>
      </c>
      <c r="C1781">
        <v>2013</v>
      </c>
      <c r="D1781">
        <v>9</v>
      </c>
      <c r="E1781" t="b">
        <v>1</v>
      </c>
    </row>
    <row r="1782" spans="1:5" x14ac:dyDescent="0.4">
      <c r="A1782" t="s">
        <v>3540</v>
      </c>
      <c r="B1782" t="s">
        <v>3541</v>
      </c>
      <c r="C1782">
        <v>2013</v>
      </c>
      <c r="D1782">
        <v>22</v>
      </c>
      <c r="E1782" t="b">
        <v>1</v>
      </c>
    </row>
    <row r="1783" spans="1:5" x14ac:dyDescent="0.4">
      <c r="A1783" t="s">
        <v>3542</v>
      </c>
      <c r="B1783" t="s">
        <v>3543</v>
      </c>
      <c r="C1783">
        <v>2013</v>
      </c>
      <c r="D1783">
        <v>14</v>
      </c>
      <c r="E1783" t="b">
        <v>1</v>
      </c>
    </row>
    <row r="1784" spans="1:5" x14ac:dyDescent="0.4">
      <c r="A1784" t="s">
        <v>3544</v>
      </c>
      <c r="B1784" t="s">
        <v>3545</v>
      </c>
      <c r="C1784">
        <v>2013</v>
      </c>
      <c r="D1784">
        <v>6</v>
      </c>
      <c r="E1784" t="b">
        <v>1</v>
      </c>
    </row>
    <row r="1785" spans="1:5" x14ac:dyDescent="0.4">
      <c r="A1785" t="s">
        <v>3546</v>
      </c>
      <c r="B1785" t="s">
        <v>3547</v>
      </c>
      <c r="C1785">
        <v>2013</v>
      </c>
      <c r="D1785">
        <v>5</v>
      </c>
      <c r="E1785" t="b">
        <v>0</v>
      </c>
    </row>
    <row r="1786" spans="1:5" x14ac:dyDescent="0.4">
      <c r="A1786" t="s">
        <v>3548</v>
      </c>
      <c r="B1786" t="s">
        <v>3549</v>
      </c>
      <c r="C1786">
        <v>2013</v>
      </c>
      <c r="D1786">
        <v>4</v>
      </c>
      <c r="E1786" t="b">
        <v>1</v>
      </c>
    </row>
    <row r="1787" spans="1:5" x14ac:dyDescent="0.4">
      <c r="A1787" t="s">
        <v>3550</v>
      </c>
      <c r="B1787" t="s">
        <v>3551</v>
      </c>
      <c r="C1787">
        <v>2016</v>
      </c>
      <c r="D1787">
        <v>9</v>
      </c>
      <c r="E1787" t="b">
        <v>1</v>
      </c>
    </row>
    <row r="1788" spans="1:5" x14ac:dyDescent="0.4">
      <c r="A1788" t="s">
        <v>3552</v>
      </c>
      <c r="B1788" t="s">
        <v>3553</v>
      </c>
      <c r="C1788">
        <v>2013</v>
      </c>
      <c r="D1788">
        <v>5</v>
      </c>
      <c r="E1788" t="b">
        <v>0</v>
      </c>
    </row>
    <row r="1789" spans="1:5" x14ac:dyDescent="0.4">
      <c r="A1789" t="s">
        <v>3554</v>
      </c>
      <c r="B1789" t="s">
        <v>3555</v>
      </c>
      <c r="C1789">
        <v>2013</v>
      </c>
      <c r="D1789">
        <v>9</v>
      </c>
      <c r="E1789" t="b">
        <v>0</v>
      </c>
    </row>
    <row r="1790" spans="1:5" x14ac:dyDescent="0.4">
      <c r="A1790" t="s">
        <v>3556</v>
      </c>
      <c r="B1790" t="s">
        <v>3557</v>
      </c>
      <c r="C1790">
        <v>2013</v>
      </c>
      <c r="D1790">
        <v>5</v>
      </c>
      <c r="E1790" t="b">
        <v>1</v>
      </c>
    </row>
    <row r="1791" spans="1:5" x14ac:dyDescent="0.4">
      <c r="A1791" t="s">
        <v>3558</v>
      </c>
      <c r="B1791" t="s">
        <v>3559</v>
      </c>
      <c r="C1791">
        <v>2013</v>
      </c>
      <c r="D1791">
        <v>7</v>
      </c>
      <c r="E1791" t="b">
        <v>0</v>
      </c>
    </row>
    <row r="1792" spans="1:5" x14ac:dyDescent="0.4">
      <c r="A1792" t="s">
        <v>3560</v>
      </c>
      <c r="B1792" t="s">
        <v>3561</v>
      </c>
      <c r="C1792">
        <v>2013</v>
      </c>
      <c r="D1792">
        <v>4</v>
      </c>
      <c r="E1792" t="b">
        <v>1</v>
      </c>
    </row>
    <row r="1793" spans="1:5" x14ac:dyDescent="0.4">
      <c r="A1793" t="s">
        <v>3562</v>
      </c>
      <c r="B1793" t="s">
        <v>3563</v>
      </c>
      <c r="C1793">
        <v>2013</v>
      </c>
      <c r="D1793">
        <v>13</v>
      </c>
      <c r="E1793" t="b">
        <v>1</v>
      </c>
    </row>
    <row r="1794" spans="1:5" x14ac:dyDescent="0.4">
      <c r="A1794" t="s">
        <v>3564</v>
      </c>
      <c r="B1794" t="s">
        <v>3565</v>
      </c>
      <c r="C1794">
        <v>2013</v>
      </c>
      <c r="D1794">
        <v>17</v>
      </c>
      <c r="E1794" t="b">
        <v>1</v>
      </c>
    </row>
    <row r="1795" spans="1:5" x14ac:dyDescent="0.4">
      <c r="A1795" t="s">
        <v>3566</v>
      </c>
      <c r="B1795" t="s">
        <v>3567</v>
      </c>
      <c r="C1795">
        <v>2013</v>
      </c>
      <c r="D1795">
        <v>5</v>
      </c>
      <c r="E1795" t="b">
        <v>1</v>
      </c>
    </row>
    <row r="1796" spans="1:5" x14ac:dyDescent="0.4">
      <c r="A1796" t="s">
        <v>3568</v>
      </c>
      <c r="B1796" t="s">
        <v>3569</v>
      </c>
      <c r="C1796">
        <v>2013</v>
      </c>
      <c r="D1796">
        <v>14</v>
      </c>
      <c r="E1796" t="b">
        <v>1</v>
      </c>
    </row>
    <row r="1797" spans="1:5" x14ac:dyDescent="0.4">
      <c r="A1797" t="s">
        <v>3570</v>
      </c>
      <c r="B1797" t="s">
        <v>1016</v>
      </c>
      <c r="C1797">
        <v>2013</v>
      </c>
      <c r="D1797">
        <v>4</v>
      </c>
      <c r="E1797" t="b">
        <v>1</v>
      </c>
    </row>
    <row r="1798" spans="1:5" x14ac:dyDescent="0.4">
      <c r="A1798" t="s">
        <v>3571</v>
      </c>
      <c r="B1798" t="s">
        <v>3572</v>
      </c>
      <c r="C1798">
        <v>2013</v>
      </c>
      <c r="D1798">
        <v>4</v>
      </c>
      <c r="E1798" t="b">
        <v>0</v>
      </c>
    </row>
    <row r="1799" spans="1:5" x14ac:dyDescent="0.4">
      <c r="A1799" t="s">
        <v>3573</v>
      </c>
      <c r="B1799" t="s">
        <v>3574</v>
      </c>
      <c r="C1799">
        <v>2013</v>
      </c>
      <c r="D1799">
        <v>8</v>
      </c>
      <c r="E1799" t="b">
        <v>0</v>
      </c>
    </row>
    <row r="1800" spans="1:5" x14ac:dyDescent="0.4">
      <c r="A1800" t="s">
        <v>3575</v>
      </c>
      <c r="B1800" t="s">
        <v>3576</v>
      </c>
      <c r="C1800">
        <v>2013</v>
      </c>
      <c r="D1800">
        <v>6</v>
      </c>
      <c r="E1800" t="b">
        <v>0</v>
      </c>
    </row>
    <row r="1801" spans="1:5" x14ac:dyDescent="0.4">
      <c r="A1801" t="s">
        <v>3577</v>
      </c>
      <c r="B1801" t="s">
        <v>3578</v>
      </c>
      <c r="C1801">
        <v>2013</v>
      </c>
      <c r="D1801">
        <v>11</v>
      </c>
      <c r="E1801" t="b">
        <v>1</v>
      </c>
    </row>
    <row r="1802" spans="1:5" x14ac:dyDescent="0.4">
      <c r="A1802" t="s">
        <v>3579</v>
      </c>
      <c r="B1802" t="s">
        <v>3580</v>
      </c>
      <c r="C1802">
        <v>2013</v>
      </c>
      <c r="D1802">
        <v>9</v>
      </c>
      <c r="E1802" t="b">
        <v>0</v>
      </c>
    </row>
    <row r="1803" spans="1:5" x14ac:dyDescent="0.4">
      <c r="A1803" t="s">
        <v>3581</v>
      </c>
      <c r="B1803" t="s">
        <v>3582</v>
      </c>
      <c r="C1803">
        <v>2013</v>
      </c>
      <c r="D1803">
        <v>4</v>
      </c>
      <c r="E1803" t="b">
        <v>0</v>
      </c>
    </row>
    <row r="1804" spans="1:5" x14ac:dyDescent="0.4">
      <c r="A1804" t="s">
        <v>3583</v>
      </c>
      <c r="B1804" t="s">
        <v>3584</v>
      </c>
      <c r="C1804">
        <v>2013</v>
      </c>
      <c r="D1804">
        <v>24</v>
      </c>
      <c r="E1804" t="b">
        <v>1</v>
      </c>
    </row>
    <row r="1805" spans="1:5" x14ac:dyDescent="0.4">
      <c r="A1805" t="s">
        <v>3585</v>
      </c>
      <c r="B1805" t="s">
        <v>3586</v>
      </c>
      <c r="C1805">
        <v>2013</v>
      </c>
      <c r="D1805">
        <v>3</v>
      </c>
      <c r="E1805" t="b">
        <v>1</v>
      </c>
    </row>
    <row r="1806" spans="1:5" x14ac:dyDescent="0.4">
      <c r="A1806" t="s">
        <v>3587</v>
      </c>
      <c r="B1806" t="s">
        <v>3588</v>
      </c>
      <c r="C1806">
        <v>2013</v>
      </c>
      <c r="D1806">
        <v>6</v>
      </c>
      <c r="E1806" t="b">
        <v>0</v>
      </c>
    </row>
    <row r="1807" spans="1:5" x14ac:dyDescent="0.4">
      <c r="A1807" t="s">
        <v>3589</v>
      </c>
      <c r="B1807" t="s">
        <v>3590</v>
      </c>
      <c r="C1807">
        <v>2013</v>
      </c>
      <c r="D1807">
        <v>18</v>
      </c>
      <c r="E1807" t="b">
        <v>1</v>
      </c>
    </row>
    <row r="1808" spans="1:5" x14ac:dyDescent="0.4">
      <c r="A1808" t="s">
        <v>3591</v>
      </c>
      <c r="B1808" t="s">
        <v>3592</v>
      </c>
      <c r="C1808">
        <v>2013</v>
      </c>
      <c r="D1808">
        <v>5</v>
      </c>
      <c r="E1808" t="b">
        <v>1</v>
      </c>
    </row>
    <row r="1809" spans="1:5" x14ac:dyDescent="0.4">
      <c r="A1809" t="s">
        <v>3593</v>
      </c>
      <c r="B1809" t="s">
        <v>3594</v>
      </c>
      <c r="C1809">
        <v>2013</v>
      </c>
      <c r="D1809">
        <v>6</v>
      </c>
      <c r="E1809" t="b">
        <v>1</v>
      </c>
    </row>
    <row r="1810" spans="1:5" x14ac:dyDescent="0.4">
      <c r="A1810" t="s">
        <v>3595</v>
      </c>
      <c r="B1810" t="s">
        <v>3596</v>
      </c>
      <c r="C1810">
        <v>2013</v>
      </c>
      <c r="D1810">
        <v>5</v>
      </c>
      <c r="E1810" t="b">
        <v>1</v>
      </c>
    </row>
    <row r="1811" spans="1:5" x14ac:dyDescent="0.4">
      <c r="A1811" t="s">
        <v>3597</v>
      </c>
      <c r="B1811" t="s">
        <v>3598</v>
      </c>
      <c r="C1811">
        <v>2013</v>
      </c>
      <c r="D1811">
        <v>8</v>
      </c>
      <c r="E1811" t="b">
        <v>1</v>
      </c>
    </row>
    <row r="1812" spans="1:5" x14ac:dyDescent="0.4">
      <c r="A1812" t="s">
        <v>3599</v>
      </c>
      <c r="B1812" t="s">
        <v>3600</v>
      </c>
      <c r="C1812">
        <v>2013</v>
      </c>
      <c r="D1812">
        <v>10</v>
      </c>
      <c r="E1812" t="b">
        <v>0</v>
      </c>
    </row>
    <row r="1813" spans="1:5" x14ac:dyDescent="0.4">
      <c r="A1813" t="s">
        <v>3601</v>
      </c>
      <c r="B1813" t="s">
        <v>3602</v>
      </c>
      <c r="C1813">
        <v>2013</v>
      </c>
      <c r="D1813">
        <v>5</v>
      </c>
      <c r="E1813" t="b">
        <v>1</v>
      </c>
    </row>
    <row r="1814" spans="1:5" x14ac:dyDescent="0.4">
      <c r="A1814" t="s">
        <v>3603</v>
      </c>
      <c r="B1814" t="s">
        <v>3604</v>
      </c>
      <c r="C1814">
        <v>2013</v>
      </c>
      <c r="D1814">
        <v>4</v>
      </c>
      <c r="E1814" t="b">
        <v>1</v>
      </c>
    </row>
    <row r="1815" spans="1:5" x14ac:dyDescent="0.4">
      <c r="A1815" t="s">
        <v>3605</v>
      </c>
      <c r="B1815" t="s">
        <v>3606</v>
      </c>
      <c r="C1815">
        <v>2014</v>
      </c>
      <c r="D1815">
        <v>6</v>
      </c>
      <c r="E1815" t="b">
        <v>1</v>
      </c>
    </row>
    <row r="1816" spans="1:5" x14ac:dyDescent="0.4">
      <c r="A1816" t="s">
        <v>3607</v>
      </c>
      <c r="B1816" t="s">
        <v>3608</v>
      </c>
      <c r="C1816">
        <v>2014</v>
      </c>
      <c r="D1816">
        <v>5</v>
      </c>
      <c r="E1816" t="b">
        <v>1</v>
      </c>
    </row>
    <row r="1817" spans="1:5" x14ac:dyDescent="0.4">
      <c r="A1817" t="s">
        <v>3609</v>
      </c>
      <c r="B1817" t="s">
        <v>3610</v>
      </c>
      <c r="C1817">
        <v>2014</v>
      </c>
      <c r="D1817">
        <v>5</v>
      </c>
      <c r="E1817" t="b">
        <v>1</v>
      </c>
    </row>
    <row r="1818" spans="1:5" x14ac:dyDescent="0.4">
      <c r="A1818" t="s">
        <v>3611</v>
      </c>
      <c r="B1818" t="s">
        <v>3612</v>
      </c>
      <c r="C1818">
        <v>2014</v>
      </c>
      <c r="D1818">
        <v>6</v>
      </c>
      <c r="E1818" t="b">
        <v>0</v>
      </c>
    </row>
    <row r="1819" spans="1:5" x14ac:dyDescent="0.4">
      <c r="A1819" t="s">
        <v>3613</v>
      </c>
      <c r="B1819" t="s">
        <v>3614</v>
      </c>
      <c r="C1819">
        <v>2014</v>
      </c>
      <c r="D1819">
        <v>5</v>
      </c>
      <c r="E1819" t="b">
        <v>1</v>
      </c>
    </row>
    <row r="1820" spans="1:5" x14ac:dyDescent="0.4">
      <c r="A1820" t="s">
        <v>3615</v>
      </c>
      <c r="B1820" t="s">
        <v>3616</v>
      </c>
      <c r="C1820">
        <v>2014</v>
      </c>
      <c r="D1820">
        <v>7</v>
      </c>
      <c r="E1820" t="b">
        <v>1</v>
      </c>
    </row>
    <row r="1821" spans="1:5" x14ac:dyDescent="0.4">
      <c r="A1821" t="s">
        <v>3617</v>
      </c>
      <c r="B1821" t="s">
        <v>3618</v>
      </c>
      <c r="C1821">
        <v>2014</v>
      </c>
      <c r="D1821">
        <v>7</v>
      </c>
      <c r="E1821" t="b">
        <v>0</v>
      </c>
    </row>
    <row r="1822" spans="1:5" x14ac:dyDescent="0.4">
      <c r="A1822" t="s">
        <v>3619</v>
      </c>
      <c r="B1822" t="s">
        <v>3620</v>
      </c>
      <c r="C1822">
        <v>2014</v>
      </c>
      <c r="D1822">
        <v>2</v>
      </c>
      <c r="E1822" t="b">
        <v>0</v>
      </c>
    </row>
    <row r="1823" spans="1:5" x14ac:dyDescent="0.4">
      <c r="A1823" t="s">
        <v>3621</v>
      </c>
      <c r="B1823" t="s">
        <v>3622</v>
      </c>
      <c r="C1823">
        <v>2014</v>
      </c>
      <c r="D1823">
        <v>4</v>
      </c>
      <c r="E1823" t="b">
        <v>0</v>
      </c>
    </row>
    <row r="1824" spans="1:5" x14ac:dyDescent="0.4">
      <c r="A1824" t="s">
        <v>3623</v>
      </c>
      <c r="B1824" t="s">
        <v>3624</v>
      </c>
      <c r="C1824">
        <v>2014</v>
      </c>
      <c r="D1824">
        <v>3</v>
      </c>
      <c r="E1824" t="b">
        <v>1</v>
      </c>
    </row>
    <row r="1825" spans="1:5" x14ac:dyDescent="0.4">
      <c r="A1825" t="s">
        <v>3625</v>
      </c>
      <c r="B1825" t="s">
        <v>3626</v>
      </c>
      <c r="C1825">
        <v>2014</v>
      </c>
      <c r="D1825">
        <v>12</v>
      </c>
      <c r="E1825" t="b">
        <v>1</v>
      </c>
    </row>
    <row r="1826" spans="1:5" x14ac:dyDescent="0.4">
      <c r="A1826" t="s">
        <v>3627</v>
      </c>
      <c r="B1826" t="s">
        <v>3628</v>
      </c>
      <c r="C1826">
        <v>2014</v>
      </c>
      <c r="D1826">
        <v>3</v>
      </c>
      <c r="E1826" t="b">
        <v>1</v>
      </c>
    </row>
    <row r="1827" spans="1:5" x14ac:dyDescent="0.4">
      <c r="A1827" t="s">
        <v>3629</v>
      </c>
      <c r="B1827" t="s">
        <v>3630</v>
      </c>
      <c r="C1827">
        <v>2014</v>
      </c>
      <c r="D1827">
        <v>9</v>
      </c>
      <c r="E1827" t="b">
        <v>1</v>
      </c>
    </row>
    <row r="1828" spans="1:5" x14ac:dyDescent="0.4">
      <c r="A1828" t="s">
        <v>3631</v>
      </c>
      <c r="B1828" t="s">
        <v>3632</v>
      </c>
      <c r="C1828">
        <v>2014</v>
      </c>
      <c r="D1828">
        <v>6</v>
      </c>
      <c r="E1828" t="b">
        <v>1</v>
      </c>
    </row>
    <row r="1829" spans="1:5" x14ac:dyDescent="0.4">
      <c r="A1829" t="s">
        <v>3633</v>
      </c>
      <c r="B1829" t="s">
        <v>3634</v>
      </c>
      <c r="C1829">
        <v>2014</v>
      </c>
      <c r="D1829">
        <v>3</v>
      </c>
      <c r="E1829" t="b">
        <v>1</v>
      </c>
    </row>
    <row r="1830" spans="1:5" x14ac:dyDescent="0.4">
      <c r="A1830" t="s">
        <v>3635</v>
      </c>
      <c r="B1830" t="s">
        <v>3636</v>
      </c>
      <c r="C1830">
        <v>2014</v>
      </c>
      <c r="D1830">
        <v>6</v>
      </c>
      <c r="E1830" t="b">
        <v>0</v>
      </c>
    </row>
    <row r="1831" spans="1:5" x14ac:dyDescent="0.4">
      <c r="A1831" t="s">
        <v>3637</v>
      </c>
      <c r="B1831" t="s">
        <v>3638</v>
      </c>
      <c r="C1831">
        <v>2014</v>
      </c>
      <c r="D1831">
        <v>50</v>
      </c>
      <c r="E1831" t="b">
        <v>1</v>
      </c>
    </row>
    <row r="1832" spans="1:5" x14ac:dyDescent="0.4">
      <c r="A1832" t="s">
        <v>3639</v>
      </c>
      <c r="B1832" t="s">
        <v>3640</v>
      </c>
      <c r="C1832">
        <v>2014</v>
      </c>
      <c r="D1832">
        <v>23</v>
      </c>
      <c r="E1832" t="b">
        <v>1</v>
      </c>
    </row>
    <row r="1833" spans="1:5" x14ac:dyDescent="0.4">
      <c r="A1833" t="s">
        <v>3641</v>
      </c>
      <c r="B1833" t="s">
        <v>3642</v>
      </c>
      <c r="C1833">
        <v>2014</v>
      </c>
      <c r="D1833">
        <v>69</v>
      </c>
      <c r="E1833" t="b">
        <v>1</v>
      </c>
    </row>
    <row r="1834" spans="1:5" x14ac:dyDescent="0.4">
      <c r="A1834" t="s">
        <v>3643</v>
      </c>
      <c r="B1834" t="s">
        <v>3644</v>
      </c>
      <c r="C1834">
        <v>2014</v>
      </c>
      <c r="D1834">
        <v>7</v>
      </c>
      <c r="E1834" t="b">
        <v>1</v>
      </c>
    </row>
    <row r="1835" spans="1:5" x14ac:dyDescent="0.4">
      <c r="A1835" t="s">
        <v>3645</v>
      </c>
      <c r="B1835" t="s">
        <v>3646</v>
      </c>
      <c r="C1835">
        <v>2014</v>
      </c>
      <c r="D1835">
        <v>9</v>
      </c>
      <c r="E1835" t="b">
        <v>1</v>
      </c>
    </row>
    <row r="1836" spans="1:5" x14ac:dyDescent="0.4">
      <c r="A1836" t="s">
        <v>3647</v>
      </c>
      <c r="B1836" t="s">
        <v>3648</v>
      </c>
      <c r="C1836">
        <v>2014</v>
      </c>
      <c r="D1836">
        <v>23</v>
      </c>
      <c r="E1836" t="b">
        <v>1</v>
      </c>
    </row>
    <row r="1837" spans="1:5" x14ac:dyDescent="0.4">
      <c r="A1837" t="s">
        <v>3649</v>
      </c>
      <c r="B1837" t="s">
        <v>3650</v>
      </c>
      <c r="C1837">
        <v>2014</v>
      </c>
      <c r="D1837">
        <v>16</v>
      </c>
      <c r="E1837" t="b">
        <v>1</v>
      </c>
    </row>
    <row r="1838" spans="1:5" x14ac:dyDescent="0.4">
      <c r="A1838" t="s">
        <v>3651</v>
      </c>
      <c r="B1838" t="s">
        <v>3652</v>
      </c>
      <c r="C1838">
        <v>2014</v>
      </c>
      <c r="D1838">
        <v>1</v>
      </c>
      <c r="E1838" t="b">
        <v>1</v>
      </c>
    </row>
    <row r="1839" spans="1:5" x14ac:dyDescent="0.4">
      <c r="A1839" t="s">
        <v>3653</v>
      </c>
      <c r="B1839" t="s">
        <v>3654</v>
      </c>
      <c r="C1839">
        <v>2014</v>
      </c>
      <c r="D1839">
        <v>7</v>
      </c>
      <c r="E1839" t="b">
        <v>0</v>
      </c>
    </row>
    <row r="1840" spans="1:5" x14ac:dyDescent="0.4">
      <c r="A1840" t="s">
        <v>3655</v>
      </c>
      <c r="B1840" t="s">
        <v>3656</v>
      </c>
      <c r="C1840">
        <v>2014</v>
      </c>
      <c r="D1840">
        <v>4</v>
      </c>
      <c r="E1840" t="b">
        <v>1</v>
      </c>
    </row>
    <row r="1841" spans="1:5" x14ac:dyDescent="0.4">
      <c r="A1841" t="s">
        <v>3657</v>
      </c>
      <c r="B1841" t="s">
        <v>3658</v>
      </c>
      <c r="C1841">
        <v>2014</v>
      </c>
      <c r="D1841">
        <v>7</v>
      </c>
      <c r="E1841" t="b">
        <v>0</v>
      </c>
    </row>
    <row r="1842" spans="1:5" x14ac:dyDescent="0.4">
      <c r="A1842" t="s">
        <v>3659</v>
      </c>
      <c r="B1842" t="s">
        <v>3660</v>
      </c>
      <c r="C1842">
        <v>2014</v>
      </c>
      <c r="D1842">
        <v>16</v>
      </c>
      <c r="E1842" t="b">
        <v>0</v>
      </c>
    </row>
    <row r="1843" spans="1:5" x14ac:dyDescent="0.4">
      <c r="A1843" t="s">
        <v>3661</v>
      </c>
      <c r="B1843" t="s">
        <v>3662</v>
      </c>
      <c r="C1843">
        <v>2014</v>
      </c>
      <c r="D1843">
        <v>5</v>
      </c>
      <c r="E1843" t="b">
        <v>1</v>
      </c>
    </row>
    <row r="1844" spans="1:5" x14ac:dyDescent="0.4">
      <c r="A1844" t="s">
        <v>3663</v>
      </c>
      <c r="B1844" t="s">
        <v>3664</v>
      </c>
      <c r="C1844">
        <v>2014</v>
      </c>
      <c r="D1844">
        <v>4</v>
      </c>
      <c r="E1844" t="b">
        <v>1</v>
      </c>
    </row>
    <row r="1845" spans="1:5" x14ac:dyDescent="0.4">
      <c r="A1845" t="s">
        <v>3665</v>
      </c>
      <c r="B1845" t="s">
        <v>3666</v>
      </c>
      <c r="C1845">
        <v>2012</v>
      </c>
      <c r="D1845">
        <v>17</v>
      </c>
      <c r="E1845" t="b">
        <v>1</v>
      </c>
    </row>
    <row r="1846" spans="1:5" x14ac:dyDescent="0.4">
      <c r="A1846" t="s">
        <v>3667</v>
      </c>
      <c r="B1846" t="s">
        <v>3668</v>
      </c>
      <c r="C1846">
        <v>2014</v>
      </c>
      <c r="D1846">
        <v>7</v>
      </c>
      <c r="E1846" t="b">
        <v>1</v>
      </c>
    </row>
    <row r="1847" spans="1:5" x14ac:dyDescent="0.4">
      <c r="A1847" t="s">
        <v>3669</v>
      </c>
      <c r="B1847" t="s">
        <v>3670</v>
      </c>
      <c r="C1847">
        <v>2014</v>
      </c>
      <c r="D1847">
        <v>8</v>
      </c>
      <c r="E1847" t="b">
        <v>1</v>
      </c>
    </row>
    <row r="1848" spans="1:5" x14ac:dyDescent="0.4">
      <c r="A1848" t="s">
        <v>3671</v>
      </c>
      <c r="B1848" t="s">
        <v>3672</v>
      </c>
      <c r="C1848">
        <v>2014</v>
      </c>
      <c r="D1848">
        <v>12</v>
      </c>
      <c r="E1848" t="b">
        <v>0</v>
      </c>
    </row>
    <row r="1849" spans="1:5" x14ac:dyDescent="0.4">
      <c r="A1849" t="s">
        <v>3673</v>
      </c>
      <c r="B1849" t="s">
        <v>3674</v>
      </c>
      <c r="C1849">
        <v>2014</v>
      </c>
      <c r="D1849">
        <v>19</v>
      </c>
      <c r="E1849" t="b">
        <v>0</v>
      </c>
    </row>
    <row r="1850" spans="1:5" x14ac:dyDescent="0.4">
      <c r="A1850" t="s">
        <v>3675</v>
      </c>
      <c r="B1850" t="s">
        <v>3676</v>
      </c>
      <c r="C1850">
        <v>2014</v>
      </c>
      <c r="D1850">
        <v>12</v>
      </c>
      <c r="E1850" t="b">
        <v>0</v>
      </c>
    </row>
    <row r="1851" spans="1:5" x14ac:dyDescent="0.4">
      <c r="A1851" t="s">
        <v>3677</v>
      </c>
      <c r="B1851" t="s">
        <v>3678</v>
      </c>
      <c r="C1851">
        <v>2014</v>
      </c>
      <c r="D1851">
        <v>4</v>
      </c>
      <c r="E1851" t="b">
        <v>0</v>
      </c>
    </row>
    <row r="1852" spans="1:5" x14ac:dyDescent="0.4">
      <c r="A1852" t="s">
        <v>3679</v>
      </c>
      <c r="B1852" t="s">
        <v>3680</v>
      </c>
      <c r="C1852">
        <v>2014</v>
      </c>
      <c r="D1852">
        <v>33</v>
      </c>
      <c r="E1852" t="b">
        <v>1</v>
      </c>
    </row>
    <row r="1853" spans="1:5" x14ac:dyDescent="0.4">
      <c r="A1853" t="s">
        <v>3681</v>
      </c>
      <c r="B1853" t="s">
        <v>3682</v>
      </c>
      <c r="C1853">
        <v>2014</v>
      </c>
      <c r="D1853">
        <v>2</v>
      </c>
      <c r="E1853" t="b">
        <v>1</v>
      </c>
    </row>
    <row r="1854" spans="1:5" x14ac:dyDescent="0.4">
      <c r="A1854" t="s">
        <v>3683</v>
      </c>
      <c r="B1854" t="s">
        <v>3684</v>
      </c>
      <c r="C1854">
        <v>2014</v>
      </c>
      <c r="D1854">
        <v>2</v>
      </c>
      <c r="E1854" t="b">
        <v>0</v>
      </c>
    </row>
    <row r="1855" spans="1:5" x14ac:dyDescent="0.4">
      <c r="A1855" t="s">
        <v>3685</v>
      </c>
      <c r="B1855" t="s">
        <v>3686</v>
      </c>
      <c r="C1855">
        <v>2014</v>
      </c>
      <c r="D1855">
        <v>9</v>
      </c>
      <c r="E1855" t="b">
        <v>1</v>
      </c>
    </row>
    <row r="1856" spans="1:5" x14ac:dyDescent="0.4">
      <c r="A1856" t="s">
        <v>3687</v>
      </c>
      <c r="B1856" t="s">
        <v>3688</v>
      </c>
      <c r="C1856">
        <v>2014</v>
      </c>
      <c r="D1856">
        <v>10</v>
      </c>
      <c r="E1856" t="b">
        <v>1</v>
      </c>
    </row>
    <row r="1857" spans="1:5" x14ac:dyDescent="0.4">
      <c r="A1857" t="s">
        <v>3689</v>
      </c>
      <c r="B1857" t="s">
        <v>3690</v>
      </c>
      <c r="C1857">
        <v>2014</v>
      </c>
      <c r="D1857">
        <v>11</v>
      </c>
      <c r="E1857" t="b">
        <v>1</v>
      </c>
    </row>
    <row r="1858" spans="1:5" x14ac:dyDescent="0.4">
      <c r="A1858" t="s">
        <v>3691</v>
      </c>
      <c r="B1858" t="s">
        <v>3692</v>
      </c>
      <c r="C1858">
        <v>2014</v>
      </c>
      <c r="D1858">
        <v>8</v>
      </c>
      <c r="E1858" t="b">
        <v>0</v>
      </c>
    </row>
    <row r="1859" spans="1:5" x14ac:dyDescent="0.4">
      <c r="A1859" t="s">
        <v>3693</v>
      </c>
      <c r="B1859" t="s">
        <v>3694</v>
      </c>
      <c r="C1859">
        <v>2014</v>
      </c>
      <c r="D1859">
        <v>3</v>
      </c>
      <c r="E1859" t="b">
        <v>0</v>
      </c>
    </row>
    <row r="1860" spans="1:5" x14ac:dyDescent="0.4">
      <c r="A1860" t="s">
        <v>3695</v>
      </c>
      <c r="B1860" t="s">
        <v>3696</v>
      </c>
      <c r="C1860">
        <v>2014</v>
      </c>
      <c r="D1860">
        <v>11</v>
      </c>
      <c r="E1860" t="b">
        <v>0</v>
      </c>
    </row>
    <row r="1861" spans="1:5" x14ac:dyDescent="0.4">
      <c r="A1861" t="s">
        <v>3697</v>
      </c>
      <c r="B1861" t="s">
        <v>3698</v>
      </c>
      <c r="C1861">
        <v>2014</v>
      </c>
      <c r="D1861">
        <v>9</v>
      </c>
      <c r="E1861" t="b">
        <v>1</v>
      </c>
    </row>
    <row r="1862" spans="1:5" x14ac:dyDescent="0.4">
      <c r="A1862" t="s">
        <v>3699</v>
      </c>
      <c r="B1862" t="s">
        <v>3700</v>
      </c>
      <c r="C1862">
        <v>2014</v>
      </c>
      <c r="D1862">
        <v>5</v>
      </c>
      <c r="E1862" t="b">
        <v>1</v>
      </c>
    </row>
    <row r="1863" spans="1:5" x14ac:dyDescent="0.4">
      <c r="A1863" t="s">
        <v>3701</v>
      </c>
      <c r="B1863" t="s">
        <v>3702</v>
      </c>
      <c r="C1863">
        <v>2014</v>
      </c>
      <c r="D1863">
        <v>6</v>
      </c>
      <c r="E1863" t="b">
        <v>0</v>
      </c>
    </row>
    <row r="1864" spans="1:5" x14ac:dyDescent="0.4">
      <c r="A1864" t="s">
        <v>3703</v>
      </c>
      <c r="B1864" t="s">
        <v>3704</v>
      </c>
      <c r="C1864">
        <v>2014</v>
      </c>
      <c r="D1864">
        <v>7</v>
      </c>
      <c r="E1864" t="b">
        <v>1</v>
      </c>
    </row>
    <row r="1865" spans="1:5" x14ac:dyDescent="0.4">
      <c r="A1865" t="s">
        <v>3705</v>
      </c>
      <c r="B1865" t="s">
        <v>3706</v>
      </c>
      <c r="C1865">
        <v>2014</v>
      </c>
      <c r="D1865">
        <v>8</v>
      </c>
      <c r="E1865" t="b">
        <v>1</v>
      </c>
    </row>
    <row r="1866" spans="1:5" x14ac:dyDescent="0.4">
      <c r="A1866" t="s">
        <v>3707</v>
      </c>
      <c r="B1866" t="s">
        <v>3708</v>
      </c>
      <c r="C1866">
        <v>2014</v>
      </c>
      <c r="D1866">
        <v>13</v>
      </c>
      <c r="E1866" t="b">
        <v>0</v>
      </c>
    </row>
    <row r="1867" spans="1:5" x14ac:dyDescent="0.4">
      <c r="A1867" t="s">
        <v>3709</v>
      </c>
      <c r="B1867" t="s">
        <v>3710</v>
      </c>
      <c r="C1867">
        <v>2014</v>
      </c>
      <c r="D1867">
        <v>4</v>
      </c>
      <c r="E1867" t="b">
        <v>0</v>
      </c>
    </row>
    <row r="1868" spans="1:5" x14ac:dyDescent="0.4">
      <c r="A1868" t="s">
        <v>3711</v>
      </c>
      <c r="B1868" t="s">
        <v>3712</v>
      </c>
      <c r="C1868">
        <v>2014</v>
      </c>
      <c r="D1868">
        <v>11</v>
      </c>
      <c r="E1868" t="b">
        <v>0</v>
      </c>
    </row>
    <row r="1869" spans="1:5" x14ac:dyDescent="0.4">
      <c r="A1869" t="s">
        <v>3713</v>
      </c>
      <c r="B1869" t="s">
        <v>3714</v>
      </c>
      <c r="C1869">
        <v>2014</v>
      </c>
      <c r="D1869">
        <v>6</v>
      </c>
      <c r="E1869" t="b">
        <v>1</v>
      </c>
    </row>
    <row r="1870" spans="1:5" x14ac:dyDescent="0.4">
      <c r="A1870" t="s">
        <v>3715</v>
      </c>
      <c r="B1870" t="s">
        <v>3716</v>
      </c>
      <c r="C1870">
        <v>2016</v>
      </c>
      <c r="D1870">
        <v>4</v>
      </c>
      <c r="E1870" t="b">
        <v>0</v>
      </c>
    </row>
    <row r="1871" spans="1:5" x14ac:dyDescent="0.4">
      <c r="A1871" t="s">
        <v>3717</v>
      </c>
      <c r="B1871" t="s">
        <v>3718</v>
      </c>
      <c r="C1871">
        <v>2014</v>
      </c>
      <c r="D1871">
        <v>13</v>
      </c>
      <c r="E1871" t="b">
        <v>0</v>
      </c>
    </row>
    <row r="1872" spans="1:5" x14ac:dyDescent="0.4">
      <c r="A1872" t="s">
        <v>3719</v>
      </c>
      <c r="B1872" t="s">
        <v>3720</v>
      </c>
      <c r="C1872">
        <v>2014</v>
      </c>
      <c r="D1872">
        <v>27</v>
      </c>
      <c r="E1872" t="b">
        <v>0</v>
      </c>
    </row>
    <row r="1873" spans="1:5" x14ac:dyDescent="0.4">
      <c r="A1873" t="s">
        <v>3721</v>
      </c>
      <c r="B1873" t="s">
        <v>3722</v>
      </c>
      <c r="C1873">
        <v>2014</v>
      </c>
      <c r="D1873">
        <v>9</v>
      </c>
      <c r="E1873" t="b">
        <v>0</v>
      </c>
    </row>
    <row r="1874" spans="1:5" x14ac:dyDescent="0.4">
      <c r="A1874" t="s">
        <v>3723</v>
      </c>
      <c r="B1874" t="s">
        <v>3724</v>
      </c>
      <c r="C1874">
        <v>2014</v>
      </c>
      <c r="D1874">
        <v>9</v>
      </c>
      <c r="E1874" t="b">
        <v>1</v>
      </c>
    </row>
    <row r="1875" spans="1:5" x14ac:dyDescent="0.4">
      <c r="A1875" t="s">
        <v>3725</v>
      </c>
      <c r="B1875" t="s">
        <v>3726</v>
      </c>
      <c r="C1875">
        <v>2014</v>
      </c>
      <c r="D1875">
        <v>4</v>
      </c>
      <c r="E1875" t="b">
        <v>1</v>
      </c>
    </row>
    <row r="1876" spans="1:5" x14ac:dyDescent="0.4">
      <c r="A1876" t="s">
        <v>3727</v>
      </c>
      <c r="B1876" t="s">
        <v>3728</v>
      </c>
      <c r="C1876">
        <v>2014</v>
      </c>
      <c r="D1876">
        <v>5</v>
      </c>
      <c r="E1876" t="b">
        <v>1</v>
      </c>
    </row>
    <row r="1877" spans="1:5" x14ac:dyDescent="0.4">
      <c r="A1877" t="s">
        <v>3729</v>
      </c>
      <c r="B1877" t="s">
        <v>439</v>
      </c>
      <c r="C1877">
        <v>2009</v>
      </c>
      <c r="D1877">
        <v>26</v>
      </c>
      <c r="E1877" t="b">
        <v>1</v>
      </c>
    </row>
    <row r="1878" spans="1:5" x14ac:dyDescent="0.4">
      <c r="A1878" t="s">
        <v>3730</v>
      </c>
      <c r="B1878" t="s">
        <v>3731</v>
      </c>
      <c r="C1878">
        <v>2014</v>
      </c>
      <c r="D1878">
        <v>3</v>
      </c>
      <c r="E1878" t="b">
        <v>0</v>
      </c>
    </row>
    <row r="1879" spans="1:5" x14ac:dyDescent="0.4">
      <c r="A1879" t="s">
        <v>3732</v>
      </c>
      <c r="B1879" t="s">
        <v>3733</v>
      </c>
      <c r="C1879">
        <v>2014</v>
      </c>
      <c r="D1879">
        <v>6</v>
      </c>
      <c r="E1879" t="b">
        <v>0</v>
      </c>
    </row>
    <row r="1880" spans="1:5" x14ac:dyDescent="0.4">
      <c r="A1880" t="s">
        <v>3734</v>
      </c>
      <c r="B1880" t="s">
        <v>3735</v>
      </c>
      <c r="C1880">
        <v>2014</v>
      </c>
      <c r="D1880">
        <v>4</v>
      </c>
      <c r="E1880" t="b">
        <v>1</v>
      </c>
    </row>
    <row r="1881" spans="1:5" x14ac:dyDescent="0.4">
      <c r="A1881" t="s">
        <v>3736</v>
      </c>
      <c r="B1881" t="s">
        <v>3737</v>
      </c>
      <c r="C1881">
        <v>2014</v>
      </c>
      <c r="D1881">
        <v>7</v>
      </c>
      <c r="E1881" t="b">
        <v>1</v>
      </c>
    </row>
    <row r="1882" spans="1:5" x14ac:dyDescent="0.4">
      <c r="A1882" t="s">
        <v>3738</v>
      </c>
      <c r="B1882" t="s">
        <v>3739</v>
      </c>
      <c r="C1882">
        <v>2014</v>
      </c>
      <c r="D1882">
        <v>5</v>
      </c>
      <c r="E1882" t="b">
        <v>0</v>
      </c>
    </row>
    <row r="1883" spans="1:5" x14ac:dyDescent="0.4">
      <c r="A1883" t="s">
        <v>3740</v>
      </c>
      <c r="B1883" t="s">
        <v>3741</v>
      </c>
      <c r="C1883">
        <v>2014</v>
      </c>
      <c r="D1883">
        <v>6</v>
      </c>
      <c r="E1883" t="b">
        <v>0</v>
      </c>
    </row>
    <row r="1884" spans="1:5" x14ac:dyDescent="0.4">
      <c r="A1884" t="s">
        <v>3742</v>
      </c>
      <c r="B1884" t="s">
        <v>3743</v>
      </c>
      <c r="C1884">
        <v>2016</v>
      </c>
      <c r="D1884">
        <v>32</v>
      </c>
      <c r="E1884" t="b">
        <v>0</v>
      </c>
    </row>
    <row r="1885" spans="1:5" x14ac:dyDescent="0.4">
      <c r="A1885" t="s">
        <v>3744</v>
      </c>
      <c r="B1885" t="s">
        <v>3745</v>
      </c>
      <c r="C1885">
        <v>2014</v>
      </c>
      <c r="D1885">
        <v>9</v>
      </c>
      <c r="E1885" t="b">
        <v>1</v>
      </c>
    </row>
    <row r="1886" spans="1:5" x14ac:dyDescent="0.4">
      <c r="A1886" t="s">
        <v>3746</v>
      </c>
      <c r="B1886" t="s">
        <v>3747</v>
      </c>
      <c r="C1886">
        <v>2014</v>
      </c>
      <c r="D1886">
        <v>10</v>
      </c>
      <c r="E1886" t="b">
        <v>1</v>
      </c>
    </row>
    <row r="1887" spans="1:5" x14ac:dyDescent="0.4">
      <c r="A1887" t="s">
        <v>3748</v>
      </c>
      <c r="B1887" t="s">
        <v>3749</v>
      </c>
      <c r="C1887">
        <v>2014</v>
      </c>
      <c r="D1887">
        <v>9</v>
      </c>
      <c r="E1887" t="b">
        <v>0</v>
      </c>
    </row>
    <row r="1888" spans="1:5" x14ac:dyDescent="0.4">
      <c r="A1888" t="s">
        <v>3750</v>
      </c>
      <c r="B1888" t="s">
        <v>3751</v>
      </c>
      <c r="C1888">
        <v>2014</v>
      </c>
      <c r="D1888">
        <v>8</v>
      </c>
      <c r="E1888" t="b">
        <v>1</v>
      </c>
    </row>
    <row r="1889" spans="1:5" x14ac:dyDescent="0.4">
      <c r="A1889" t="s">
        <v>3752</v>
      </c>
      <c r="B1889" t="s">
        <v>3753</v>
      </c>
      <c r="C1889">
        <v>2015</v>
      </c>
      <c r="D1889">
        <v>2</v>
      </c>
      <c r="E1889" t="b">
        <v>1</v>
      </c>
    </row>
    <row r="1890" spans="1:5" x14ac:dyDescent="0.4">
      <c r="A1890" t="s">
        <v>3754</v>
      </c>
      <c r="B1890" t="s">
        <v>3755</v>
      </c>
      <c r="C1890">
        <v>2015</v>
      </c>
      <c r="D1890">
        <v>18</v>
      </c>
      <c r="E1890" t="b">
        <v>0</v>
      </c>
    </row>
    <row r="1891" spans="1:5" x14ac:dyDescent="0.4">
      <c r="A1891" t="s">
        <v>3756</v>
      </c>
      <c r="B1891" t="s">
        <v>3757</v>
      </c>
      <c r="C1891">
        <v>2015</v>
      </c>
      <c r="D1891">
        <v>3</v>
      </c>
      <c r="E1891" t="b">
        <v>1</v>
      </c>
    </row>
    <row r="1892" spans="1:5" x14ac:dyDescent="0.4">
      <c r="A1892" t="s">
        <v>3758</v>
      </c>
      <c r="B1892" t="s">
        <v>3759</v>
      </c>
      <c r="C1892">
        <v>2015</v>
      </c>
      <c r="D1892">
        <v>10</v>
      </c>
      <c r="E1892" t="b">
        <v>1</v>
      </c>
    </row>
    <row r="1893" spans="1:5" x14ac:dyDescent="0.4">
      <c r="A1893" t="s">
        <v>3760</v>
      </c>
      <c r="B1893" t="s">
        <v>3761</v>
      </c>
      <c r="C1893">
        <v>2015</v>
      </c>
      <c r="D1893">
        <v>8</v>
      </c>
      <c r="E1893" t="b">
        <v>0</v>
      </c>
    </row>
    <row r="1894" spans="1:5" x14ac:dyDescent="0.4">
      <c r="A1894" t="s">
        <v>3762</v>
      </c>
      <c r="B1894" t="s">
        <v>3763</v>
      </c>
      <c r="C1894">
        <v>2015</v>
      </c>
      <c r="D1894">
        <v>6</v>
      </c>
      <c r="E1894" t="b">
        <v>0</v>
      </c>
    </row>
    <row r="1895" spans="1:5" x14ac:dyDescent="0.4">
      <c r="A1895" t="s">
        <v>3764</v>
      </c>
      <c r="B1895" t="s">
        <v>3765</v>
      </c>
      <c r="C1895">
        <v>2015</v>
      </c>
      <c r="D1895">
        <v>61</v>
      </c>
      <c r="E1895" t="b">
        <v>1</v>
      </c>
    </row>
    <row r="1896" spans="1:5" x14ac:dyDescent="0.4">
      <c r="A1896" t="s">
        <v>3766</v>
      </c>
      <c r="B1896" t="s">
        <v>3767</v>
      </c>
      <c r="C1896">
        <v>2015</v>
      </c>
      <c r="D1896">
        <v>15</v>
      </c>
      <c r="E1896" t="b">
        <v>1</v>
      </c>
    </row>
    <row r="1897" spans="1:5" x14ac:dyDescent="0.4">
      <c r="A1897" t="s">
        <v>3768</v>
      </c>
      <c r="B1897" t="s">
        <v>3769</v>
      </c>
      <c r="C1897">
        <v>2015</v>
      </c>
      <c r="D1897">
        <v>10</v>
      </c>
      <c r="E1897" t="b">
        <v>1</v>
      </c>
    </row>
    <row r="1898" spans="1:5" x14ac:dyDescent="0.4">
      <c r="A1898" t="s">
        <v>3770</v>
      </c>
      <c r="B1898" t="s">
        <v>3771</v>
      </c>
      <c r="C1898">
        <v>2015</v>
      </c>
      <c r="D1898">
        <v>12</v>
      </c>
      <c r="E1898" t="b">
        <v>0</v>
      </c>
    </row>
    <row r="1899" spans="1:5" x14ac:dyDescent="0.4">
      <c r="A1899" t="s">
        <v>3772</v>
      </c>
      <c r="B1899" t="s">
        <v>3773</v>
      </c>
      <c r="C1899">
        <v>2015</v>
      </c>
      <c r="D1899">
        <v>4</v>
      </c>
      <c r="E1899" t="b">
        <v>1</v>
      </c>
    </row>
    <row r="1900" spans="1:5" x14ac:dyDescent="0.4">
      <c r="A1900" t="s">
        <v>3774</v>
      </c>
      <c r="B1900" t="s">
        <v>3775</v>
      </c>
      <c r="C1900">
        <v>2015</v>
      </c>
      <c r="D1900">
        <v>11</v>
      </c>
      <c r="E1900" t="b">
        <v>0</v>
      </c>
    </row>
    <row r="1901" spans="1:5" x14ac:dyDescent="0.4">
      <c r="A1901" t="s">
        <v>3776</v>
      </c>
      <c r="B1901" t="s">
        <v>3777</v>
      </c>
      <c r="C1901">
        <v>2015</v>
      </c>
      <c r="D1901">
        <v>6</v>
      </c>
      <c r="E1901" t="b">
        <v>1</v>
      </c>
    </row>
    <row r="1902" spans="1:5" x14ac:dyDescent="0.4">
      <c r="A1902" t="s">
        <v>3778</v>
      </c>
      <c r="B1902" t="s">
        <v>3779</v>
      </c>
      <c r="C1902">
        <v>2015</v>
      </c>
      <c r="D1902">
        <v>17</v>
      </c>
      <c r="E1902" t="b">
        <v>1</v>
      </c>
    </row>
    <row r="1903" spans="1:5" x14ac:dyDescent="0.4">
      <c r="A1903" t="s">
        <v>3780</v>
      </c>
      <c r="B1903" t="s">
        <v>3781</v>
      </c>
      <c r="C1903">
        <v>2015</v>
      </c>
      <c r="D1903">
        <v>9</v>
      </c>
      <c r="E1903" t="b">
        <v>1</v>
      </c>
    </row>
    <row r="1904" spans="1:5" x14ac:dyDescent="0.4">
      <c r="A1904" t="s">
        <v>3782</v>
      </c>
      <c r="B1904" t="s">
        <v>3783</v>
      </c>
      <c r="C1904">
        <v>2015</v>
      </c>
      <c r="D1904">
        <v>17</v>
      </c>
      <c r="E1904" t="b">
        <v>1</v>
      </c>
    </row>
    <row r="1905" spans="1:5" x14ac:dyDescent="0.4">
      <c r="A1905" t="s">
        <v>3784</v>
      </c>
      <c r="B1905" t="s">
        <v>3785</v>
      </c>
      <c r="C1905">
        <v>2015</v>
      </c>
      <c r="D1905">
        <v>6</v>
      </c>
      <c r="E1905" t="b">
        <v>1</v>
      </c>
    </row>
    <row r="1906" spans="1:5" x14ac:dyDescent="0.4">
      <c r="A1906" t="s">
        <v>3786</v>
      </c>
      <c r="B1906" t="s">
        <v>3787</v>
      </c>
      <c r="C1906">
        <v>2015</v>
      </c>
      <c r="D1906">
        <v>6</v>
      </c>
      <c r="E1906" t="b">
        <v>0</v>
      </c>
    </row>
    <row r="1907" spans="1:5" x14ac:dyDescent="0.4">
      <c r="A1907" t="s">
        <v>3788</v>
      </c>
      <c r="B1907" t="s">
        <v>3789</v>
      </c>
      <c r="C1907">
        <v>2015</v>
      </c>
      <c r="D1907">
        <v>5</v>
      </c>
      <c r="E1907" t="b">
        <v>1</v>
      </c>
    </row>
    <row r="1908" spans="1:5" x14ac:dyDescent="0.4">
      <c r="A1908" t="s">
        <v>3790</v>
      </c>
      <c r="B1908" t="s">
        <v>3791</v>
      </c>
      <c r="C1908">
        <v>2015</v>
      </c>
      <c r="D1908">
        <v>9</v>
      </c>
      <c r="E1908" t="b">
        <v>1</v>
      </c>
    </row>
    <row r="1909" spans="1:5" x14ac:dyDescent="0.4">
      <c r="A1909" t="s">
        <v>3792</v>
      </c>
      <c r="B1909" t="s">
        <v>3793</v>
      </c>
      <c r="C1909">
        <v>2015</v>
      </c>
      <c r="D1909">
        <v>3</v>
      </c>
      <c r="E1909" t="b">
        <v>0</v>
      </c>
    </row>
    <row r="1910" spans="1:5" x14ac:dyDescent="0.4">
      <c r="A1910" t="s">
        <v>3794</v>
      </c>
      <c r="B1910" t="s">
        <v>3795</v>
      </c>
      <c r="C1910">
        <v>2015</v>
      </c>
      <c r="D1910">
        <v>4</v>
      </c>
      <c r="E1910" t="b">
        <v>0</v>
      </c>
    </row>
    <row r="1911" spans="1:5" x14ac:dyDescent="0.4">
      <c r="A1911" t="s">
        <v>3796</v>
      </c>
      <c r="B1911" t="s">
        <v>3797</v>
      </c>
      <c r="C1911">
        <v>2015</v>
      </c>
      <c r="D1911">
        <v>5</v>
      </c>
      <c r="E1911" t="b">
        <v>1</v>
      </c>
    </row>
    <row r="1912" spans="1:5" x14ac:dyDescent="0.4">
      <c r="A1912" t="s">
        <v>3798</v>
      </c>
      <c r="B1912" t="s">
        <v>3799</v>
      </c>
      <c r="C1912">
        <v>2015</v>
      </c>
      <c r="D1912">
        <v>19</v>
      </c>
      <c r="E1912" t="b">
        <v>1</v>
      </c>
    </row>
    <row r="1913" spans="1:5" x14ac:dyDescent="0.4">
      <c r="A1913" t="s">
        <v>3800</v>
      </c>
      <c r="B1913" t="s">
        <v>3801</v>
      </c>
      <c r="C1913">
        <v>2015</v>
      </c>
      <c r="D1913">
        <v>7</v>
      </c>
      <c r="E1913" t="b">
        <v>1</v>
      </c>
    </row>
    <row r="1914" spans="1:5" x14ac:dyDescent="0.4">
      <c r="A1914" t="s">
        <v>3802</v>
      </c>
      <c r="B1914" t="s">
        <v>3803</v>
      </c>
      <c r="C1914">
        <v>2015</v>
      </c>
      <c r="D1914">
        <v>9</v>
      </c>
      <c r="E1914" t="b">
        <v>0</v>
      </c>
    </row>
    <row r="1915" spans="1:5" x14ac:dyDescent="0.4">
      <c r="A1915" t="s">
        <v>3804</v>
      </c>
      <c r="B1915" t="s">
        <v>3805</v>
      </c>
      <c r="C1915">
        <v>2015</v>
      </c>
      <c r="D1915">
        <v>3</v>
      </c>
      <c r="E1915" t="b">
        <v>1</v>
      </c>
    </row>
    <row r="1916" spans="1:5" x14ac:dyDescent="0.4">
      <c r="A1916" t="s">
        <v>3806</v>
      </c>
      <c r="B1916" t="s">
        <v>3807</v>
      </c>
      <c r="C1916">
        <v>2015</v>
      </c>
      <c r="D1916">
        <v>3</v>
      </c>
      <c r="E1916" t="b">
        <v>1</v>
      </c>
    </row>
    <row r="1917" spans="1:5" x14ac:dyDescent="0.4">
      <c r="A1917" t="s">
        <v>3808</v>
      </c>
      <c r="B1917" t="s">
        <v>3809</v>
      </c>
      <c r="C1917">
        <v>2015</v>
      </c>
      <c r="D1917">
        <v>19</v>
      </c>
      <c r="E1917" t="b">
        <v>1</v>
      </c>
    </row>
    <row r="1918" spans="1:5" x14ac:dyDescent="0.4">
      <c r="A1918" t="s">
        <v>3810</v>
      </c>
      <c r="B1918" t="s">
        <v>3811</v>
      </c>
      <c r="C1918">
        <v>2015</v>
      </c>
      <c r="D1918">
        <v>10</v>
      </c>
      <c r="E1918" t="b">
        <v>0</v>
      </c>
    </row>
    <row r="1919" spans="1:5" x14ac:dyDescent="0.4">
      <c r="A1919" t="s">
        <v>3812</v>
      </c>
      <c r="B1919" t="s">
        <v>3813</v>
      </c>
      <c r="C1919">
        <v>2015</v>
      </c>
      <c r="D1919">
        <v>22</v>
      </c>
      <c r="E1919" t="b">
        <v>1</v>
      </c>
    </row>
    <row r="1920" spans="1:5" x14ac:dyDescent="0.4">
      <c r="A1920" t="s">
        <v>3814</v>
      </c>
      <c r="B1920" t="s">
        <v>3815</v>
      </c>
      <c r="C1920">
        <v>2015</v>
      </c>
      <c r="D1920">
        <v>22</v>
      </c>
      <c r="E1920" t="b">
        <v>0</v>
      </c>
    </row>
    <row r="1921" spans="1:5" x14ac:dyDescent="0.4">
      <c r="A1921" t="s">
        <v>3816</v>
      </c>
      <c r="B1921" t="s">
        <v>3817</v>
      </c>
      <c r="C1921">
        <v>2015</v>
      </c>
      <c r="D1921">
        <v>41</v>
      </c>
      <c r="E1921" t="b">
        <v>0</v>
      </c>
    </row>
    <row r="1922" spans="1:5" x14ac:dyDescent="0.4">
      <c r="A1922" t="s">
        <v>3818</v>
      </c>
      <c r="B1922" t="s">
        <v>3819</v>
      </c>
      <c r="C1922">
        <v>2015</v>
      </c>
      <c r="D1922">
        <v>9</v>
      </c>
      <c r="E1922" t="b">
        <v>1</v>
      </c>
    </row>
    <row r="1923" spans="1:5" x14ac:dyDescent="0.4">
      <c r="A1923" t="s">
        <v>3820</v>
      </c>
      <c r="B1923" t="s">
        <v>3821</v>
      </c>
      <c r="C1923">
        <v>2015</v>
      </c>
      <c r="D1923">
        <v>8</v>
      </c>
      <c r="E1923" t="b">
        <v>1</v>
      </c>
    </row>
    <row r="1924" spans="1:5" x14ac:dyDescent="0.4">
      <c r="A1924" t="s">
        <v>3822</v>
      </c>
      <c r="B1924" t="s">
        <v>3823</v>
      </c>
      <c r="C1924">
        <v>2015</v>
      </c>
      <c r="D1924">
        <v>8</v>
      </c>
      <c r="E1924" t="b">
        <v>0</v>
      </c>
    </row>
    <row r="1925" spans="1:5" x14ac:dyDescent="0.4">
      <c r="A1925" t="s">
        <v>3824</v>
      </c>
      <c r="B1925" t="s">
        <v>3825</v>
      </c>
      <c r="C1925">
        <v>2015</v>
      </c>
      <c r="D1925">
        <v>4</v>
      </c>
      <c r="E1925" t="b">
        <v>1</v>
      </c>
    </row>
    <row r="1926" spans="1:5" x14ac:dyDescent="0.4">
      <c r="A1926" t="s">
        <v>3826</v>
      </c>
      <c r="B1926" t="s">
        <v>3827</v>
      </c>
      <c r="C1926">
        <v>2015</v>
      </c>
      <c r="D1926">
        <v>12</v>
      </c>
      <c r="E1926" t="b">
        <v>1</v>
      </c>
    </row>
    <row r="1927" spans="1:5" x14ac:dyDescent="0.4">
      <c r="A1927" t="s">
        <v>3828</v>
      </c>
      <c r="B1927" t="s">
        <v>3829</v>
      </c>
      <c r="C1927">
        <v>2015</v>
      </c>
      <c r="D1927">
        <v>5</v>
      </c>
      <c r="E1927" t="b">
        <v>0</v>
      </c>
    </row>
    <row r="1928" spans="1:5" x14ac:dyDescent="0.4">
      <c r="A1928" t="s">
        <v>3830</v>
      </c>
      <c r="B1928" t="s">
        <v>3831</v>
      </c>
      <c r="C1928">
        <v>2015</v>
      </c>
      <c r="D1928">
        <v>5</v>
      </c>
      <c r="E1928" t="b">
        <v>0</v>
      </c>
    </row>
    <row r="1929" spans="1:5" x14ac:dyDescent="0.4">
      <c r="A1929" t="s">
        <v>3832</v>
      </c>
      <c r="B1929" t="s">
        <v>3833</v>
      </c>
      <c r="C1929">
        <v>2015</v>
      </c>
      <c r="D1929">
        <v>10</v>
      </c>
      <c r="E1929" t="b">
        <v>1</v>
      </c>
    </row>
    <row r="1930" spans="1:5" x14ac:dyDescent="0.4">
      <c r="A1930" t="s">
        <v>3834</v>
      </c>
      <c r="B1930" t="s">
        <v>3835</v>
      </c>
      <c r="C1930">
        <v>2015</v>
      </c>
      <c r="D1930">
        <v>6</v>
      </c>
      <c r="E1930" t="b">
        <v>1</v>
      </c>
    </row>
    <row r="1931" spans="1:5" x14ac:dyDescent="0.4">
      <c r="A1931" t="s">
        <v>3836</v>
      </c>
      <c r="B1931" t="s">
        <v>3837</v>
      </c>
      <c r="C1931">
        <v>2015</v>
      </c>
      <c r="D1931">
        <v>11</v>
      </c>
      <c r="E1931" t="b">
        <v>0</v>
      </c>
    </row>
    <row r="1932" spans="1:5" x14ac:dyDescent="0.4">
      <c r="A1932" t="s">
        <v>3838</v>
      </c>
      <c r="B1932" t="s">
        <v>3839</v>
      </c>
      <c r="C1932">
        <v>2015</v>
      </c>
      <c r="D1932">
        <v>8</v>
      </c>
      <c r="E1932" t="b">
        <v>1</v>
      </c>
    </row>
    <row r="1933" spans="1:5" x14ac:dyDescent="0.4">
      <c r="A1933" t="s">
        <v>3840</v>
      </c>
      <c r="B1933" t="s">
        <v>3841</v>
      </c>
      <c r="C1933">
        <v>2015</v>
      </c>
      <c r="D1933">
        <v>21</v>
      </c>
      <c r="E1933" t="b">
        <v>0</v>
      </c>
    </row>
    <row r="1934" spans="1:5" x14ac:dyDescent="0.4">
      <c r="A1934" t="s">
        <v>3842</v>
      </c>
      <c r="B1934" t="s">
        <v>3843</v>
      </c>
      <c r="C1934">
        <v>2015</v>
      </c>
      <c r="D1934">
        <v>3</v>
      </c>
      <c r="E1934" t="b">
        <v>1</v>
      </c>
    </row>
    <row r="1935" spans="1:5" x14ac:dyDescent="0.4">
      <c r="A1935" t="s">
        <v>3844</v>
      </c>
      <c r="B1935" t="s">
        <v>3845</v>
      </c>
      <c r="C1935">
        <v>2015</v>
      </c>
      <c r="D1935">
        <v>11</v>
      </c>
      <c r="E1935" t="b">
        <v>1</v>
      </c>
    </row>
    <row r="1936" spans="1:5" x14ac:dyDescent="0.4">
      <c r="A1936" t="s">
        <v>3846</v>
      </c>
      <c r="B1936" t="s">
        <v>3847</v>
      </c>
      <c r="C1936">
        <v>2015</v>
      </c>
      <c r="D1936">
        <v>4</v>
      </c>
      <c r="E1936" t="b">
        <v>0</v>
      </c>
    </row>
    <row r="1937" spans="1:5" x14ac:dyDescent="0.4">
      <c r="A1937" t="s">
        <v>3848</v>
      </c>
      <c r="B1937" t="s">
        <v>3849</v>
      </c>
      <c r="C1937">
        <v>2015</v>
      </c>
      <c r="D1937">
        <v>7</v>
      </c>
      <c r="E1937" t="b">
        <v>0</v>
      </c>
    </row>
    <row r="1938" spans="1:5" x14ac:dyDescent="0.4">
      <c r="A1938" t="s">
        <v>3850</v>
      </c>
      <c r="B1938" t="s">
        <v>3851</v>
      </c>
      <c r="C1938">
        <v>2015</v>
      </c>
      <c r="D1938">
        <v>4</v>
      </c>
      <c r="E1938" t="b">
        <v>0</v>
      </c>
    </row>
    <row r="1939" spans="1:5" x14ac:dyDescent="0.4">
      <c r="A1939" t="s">
        <v>3852</v>
      </c>
      <c r="B1939" t="s">
        <v>3853</v>
      </c>
      <c r="C1939">
        <v>2015</v>
      </c>
      <c r="D1939">
        <v>8</v>
      </c>
      <c r="E1939" t="b">
        <v>1</v>
      </c>
    </row>
    <row r="1940" spans="1:5" x14ac:dyDescent="0.4">
      <c r="A1940" t="s">
        <v>3854</v>
      </c>
      <c r="B1940" t="s">
        <v>3855</v>
      </c>
      <c r="C1940">
        <v>2015</v>
      </c>
      <c r="D1940">
        <v>7</v>
      </c>
      <c r="E1940" t="b">
        <v>0</v>
      </c>
    </row>
    <row r="1941" spans="1:5" x14ac:dyDescent="0.4">
      <c r="A1941" t="s">
        <v>3856</v>
      </c>
      <c r="B1941" t="s">
        <v>3857</v>
      </c>
      <c r="C1941">
        <v>2015</v>
      </c>
      <c r="D1941">
        <v>3</v>
      </c>
      <c r="E1941" t="b">
        <v>0</v>
      </c>
    </row>
    <row r="1942" spans="1:5" x14ac:dyDescent="0.4">
      <c r="A1942" t="s">
        <v>3858</v>
      </c>
      <c r="B1942" t="s">
        <v>3859</v>
      </c>
      <c r="C1942">
        <v>2015</v>
      </c>
      <c r="D1942">
        <v>7</v>
      </c>
      <c r="E1942" t="b">
        <v>0</v>
      </c>
    </row>
    <row r="1943" spans="1:5" x14ac:dyDescent="0.4">
      <c r="A1943" t="s">
        <v>3860</v>
      </c>
      <c r="B1943" t="s">
        <v>3861</v>
      </c>
      <c r="C1943">
        <v>2015</v>
      </c>
      <c r="D1943">
        <v>8</v>
      </c>
      <c r="E1943" t="b">
        <v>1</v>
      </c>
    </row>
    <row r="1944" spans="1:5" x14ac:dyDescent="0.4">
      <c r="A1944" t="s">
        <v>3862</v>
      </c>
      <c r="B1944" t="s">
        <v>3863</v>
      </c>
      <c r="C1944">
        <v>2015</v>
      </c>
      <c r="D1944">
        <v>12</v>
      </c>
      <c r="E1944" t="b">
        <v>0</v>
      </c>
    </row>
    <row r="1945" spans="1:5" x14ac:dyDescent="0.4">
      <c r="A1945" t="s">
        <v>3864</v>
      </c>
      <c r="B1945" t="s">
        <v>3865</v>
      </c>
      <c r="C1945">
        <v>2015</v>
      </c>
      <c r="D1945">
        <v>8</v>
      </c>
      <c r="E1945" t="b">
        <v>1</v>
      </c>
    </row>
    <row r="1946" spans="1:5" x14ac:dyDescent="0.4">
      <c r="A1946" t="s">
        <v>3866</v>
      </c>
      <c r="B1946" t="s">
        <v>3867</v>
      </c>
      <c r="C1946">
        <v>2015</v>
      </c>
      <c r="D1946">
        <v>2</v>
      </c>
      <c r="E1946" t="b">
        <v>0</v>
      </c>
    </row>
    <row r="1947" spans="1:5" x14ac:dyDescent="0.4">
      <c r="A1947" t="s">
        <v>3868</v>
      </c>
      <c r="B1947" t="s">
        <v>3869</v>
      </c>
      <c r="C1947">
        <v>2015</v>
      </c>
      <c r="D1947">
        <v>11</v>
      </c>
      <c r="E1947" t="b">
        <v>0</v>
      </c>
    </row>
    <row r="1948" spans="1:5" x14ac:dyDescent="0.4">
      <c r="A1948" t="s">
        <v>3870</v>
      </c>
      <c r="B1948" t="s">
        <v>3871</v>
      </c>
      <c r="C1948">
        <v>2015</v>
      </c>
      <c r="D1948">
        <v>17</v>
      </c>
      <c r="E1948" t="b">
        <v>1</v>
      </c>
    </row>
    <row r="1949" spans="1:5" x14ac:dyDescent="0.4">
      <c r="A1949" t="s">
        <v>3872</v>
      </c>
      <c r="B1949" t="s">
        <v>3873</v>
      </c>
      <c r="C1949">
        <v>2015</v>
      </c>
      <c r="D1949">
        <v>9</v>
      </c>
      <c r="E1949" t="b">
        <v>1</v>
      </c>
    </row>
    <row r="1950" spans="1:5" x14ac:dyDescent="0.4">
      <c r="A1950" t="s">
        <v>3874</v>
      </c>
      <c r="B1950" t="s">
        <v>3875</v>
      </c>
      <c r="C1950">
        <v>2015</v>
      </c>
      <c r="D1950">
        <v>17</v>
      </c>
      <c r="E1950" t="b">
        <v>1</v>
      </c>
    </row>
    <row r="1951" spans="1:5" x14ac:dyDescent="0.4">
      <c r="A1951" t="s">
        <v>3876</v>
      </c>
      <c r="B1951" t="s">
        <v>3877</v>
      </c>
      <c r="C1951">
        <v>2015</v>
      </c>
      <c r="D1951">
        <v>10</v>
      </c>
      <c r="E1951" t="b">
        <v>1</v>
      </c>
    </row>
    <row r="1952" spans="1:5" x14ac:dyDescent="0.4">
      <c r="A1952" t="s">
        <v>3878</v>
      </c>
      <c r="B1952" t="s">
        <v>3879</v>
      </c>
      <c r="C1952">
        <v>2015</v>
      </c>
      <c r="D1952">
        <v>9</v>
      </c>
      <c r="E1952" t="b">
        <v>0</v>
      </c>
    </row>
    <row r="1953" spans="1:5" x14ac:dyDescent="0.4">
      <c r="A1953" t="s">
        <v>3880</v>
      </c>
      <c r="B1953" t="s">
        <v>3881</v>
      </c>
      <c r="C1953">
        <v>2015</v>
      </c>
      <c r="D1953">
        <v>3</v>
      </c>
      <c r="E1953" t="b">
        <v>0</v>
      </c>
    </row>
    <row r="1954" spans="1:5" x14ac:dyDescent="0.4">
      <c r="A1954" t="s">
        <v>3882</v>
      </c>
      <c r="B1954" t="s">
        <v>3883</v>
      </c>
      <c r="C1954">
        <v>2015</v>
      </c>
      <c r="D1954">
        <v>7</v>
      </c>
      <c r="E1954" t="b">
        <v>0</v>
      </c>
    </row>
    <row r="1955" spans="1:5" x14ac:dyDescent="0.4">
      <c r="A1955" t="s">
        <v>3884</v>
      </c>
      <c r="B1955" t="s">
        <v>3885</v>
      </c>
      <c r="C1955">
        <v>2015</v>
      </c>
      <c r="D1955">
        <v>1</v>
      </c>
      <c r="E1955" t="b">
        <v>1</v>
      </c>
    </row>
    <row r="1956" spans="1:5" x14ac:dyDescent="0.4">
      <c r="A1956" t="s">
        <v>3886</v>
      </c>
      <c r="B1956" t="s">
        <v>3887</v>
      </c>
      <c r="C1956">
        <v>2015</v>
      </c>
      <c r="D1956">
        <v>6</v>
      </c>
      <c r="E1956" t="b">
        <v>0</v>
      </c>
    </row>
    <row r="1957" spans="1:5" x14ac:dyDescent="0.4">
      <c r="A1957" t="s">
        <v>3888</v>
      </c>
      <c r="B1957" t="s">
        <v>3889</v>
      </c>
      <c r="C1957">
        <v>2015</v>
      </c>
      <c r="D1957">
        <v>30</v>
      </c>
      <c r="E1957" t="b">
        <v>0</v>
      </c>
    </row>
    <row r="1958" spans="1:5" x14ac:dyDescent="0.4">
      <c r="A1958" t="s">
        <v>3890</v>
      </c>
      <c r="B1958" t="s">
        <v>3891</v>
      </c>
      <c r="C1958">
        <v>2015</v>
      </c>
      <c r="D1958">
        <v>8</v>
      </c>
      <c r="E1958" t="b">
        <v>0</v>
      </c>
    </row>
    <row r="1959" spans="1:5" x14ac:dyDescent="0.4">
      <c r="A1959" t="s">
        <v>3892</v>
      </c>
      <c r="B1959" t="s">
        <v>3893</v>
      </c>
      <c r="C1959">
        <v>2016</v>
      </c>
      <c r="D1959">
        <v>7</v>
      </c>
      <c r="E1959" t="b">
        <v>0</v>
      </c>
    </row>
    <row r="1960" spans="1:5" x14ac:dyDescent="0.4">
      <c r="A1960" t="s">
        <v>3894</v>
      </c>
      <c r="B1960" t="s">
        <v>3895</v>
      </c>
      <c r="C1960">
        <v>2016</v>
      </c>
      <c r="D1960">
        <v>3</v>
      </c>
      <c r="E1960" t="b">
        <v>1</v>
      </c>
    </row>
    <row r="1961" spans="1:5" x14ac:dyDescent="0.4">
      <c r="A1961" t="s">
        <v>3896</v>
      </c>
      <c r="B1961" t="s">
        <v>3897</v>
      </c>
      <c r="C1961">
        <v>2016</v>
      </c>
      <c r="D1961">
        <v>3</v>
      </c>
      <c r="E1961" t="b">
        <v>0</v>
      </c>
    </row>
    <row r="1962" spans="1:5" x14ac:dyDescent="0.4">
      <c r="A1962" t="s">
        <v>3898</v>
      </c>
      <c r="B1962" t="s">
        <v>3899</v>
      </c>
      <c r="C1962">
        <v>2016</v>
      </c>
      <c r="D1962">
        <v>7</v>
      </c>
      <c r="E1962" t="b">
        <v>0</v>
      </c>
    </row>
    <row r="1963" spans="1:5" x14ac:dyDescent="0.4">
      <c r="A1963" t="s">
        <v>3900</v>
      </c>
      <c r="B1963" t="s">
        <v>3901</v>
      </c>
      <c r="C1963">
        <v>2016</v>
      </c>
      <c r="D1963">
        <v>2</v>
      </c>
      <c r="E1963" t="b">
        <v>0</v>
      </c>
    </row>
    <row r="1964" spans="1:5" x14ac:dyDescent="0.4">
      <c r="A1964" t="s">
        <v>3902</v>
      </c>
      <c r="B1964" t="s">
        <v>3903</v>
      </c>
      <c r="C1964">
        <v>2016</v>
      </c>
      <c r="D1964">
        <v>11</v>
      </c>
      <c r="E1964" t="b">
        <v>1</v>
      </c>
    </row>
    <row r="1965" spans="1:5" x14ac:dyDescent="0.4">
      <c r="A1965" t="s">
        <v>3904</v>
      </c>
      <c r="B1965" t="s">
        <v>3905</v>
      </c>
      <c r="C1965">
        <v>2016</v>
      </c>
      <c r="D1965">
        <v>18</v>
      </c>
      <c r="E1965" t="b">
        <v>0</v>
      </c>
    </row>
    <row r="1966" spans="1:5" x14ac:dyDescent="0.4">
      <c r="A1966" t="s">
        <v>3906</v>
      </c>
      <c r="B1966" t="s">
        <v>3907</v>
      </c>
      <c r="C1966">
        <v>2016</v>
      </c>
      <c r="D1966">
        <v>8</v>
      </c>
      <c r="E1966" t="b">
        <v>1</v>
      </c>
    </row>
    <row r="1967" spans="1:5" x14ac:dyDescent="0.4">
      <c r="A1967" t="s">
        <v>3908</v>
      </c>
      <c r="B1967" t="s">
        <v>3909</v>
      </c>
      <c r="C1967">
        <v>2016</v>
      </c>
      <c r="D1967">
        <v>3</v>
      </c>
      <c r="E1967" t="b">
        <v>1</v>
      </c>
    </row>
    <row r="1968" spans="1:5" x14ac:dyDescent="0.4">
      <c r="A1968" t="s">
        <v>3910</v>
      </c>
      <c r="B1968" t="s">
        <v>3911</v>
      </c>
      <c r="C1968">
        <v>2016</v>
      </c>
      <c r="D1968">
        <v>9</v>
      </c>
      <c r="E1968" t="b">
        <v>0</v>
      </c>
    </row>
    <row r="1969" spans="1:5" x14ac:dyDescent="0.4">
      <c r="A1969" t="s">
        <v>3912</v>
      </c>
      <c r="B1969" t="s">
        <v>3913</v>
      </c>
      <c r="C1969">
        <v>2016</v>
      </c>
      <c r="D1969">
        <v>10</v>
      </c>
      <c r="E1969" t="b">
        <v>1</v>
      </c>
    </row>
    <row r="1970" spans="1:5" x14ac:dyDescent="0.4">
      <c r="A1970" t="s">
        <v>3914</v>
      </c>
      <c r="B1970" t="s">
        <v>3915</v>
      </c>
      <c r="C1970">
        <v>2016</v>
      </c>
      <c r="D1970">
        <v>4</v>
      </c>
      <c r="E1970" t="b">
        <v>1</v>
      </c>
    </row>
    <row r="1971" spans="1:5" x14ac:dyDescent="0.4">
      <c r="A1971" t="s">
        <v>3916</v>
      </c>
      <c r="B1971" t="s">
        <v>3917</v>
      </c>
      <c r="C1971">
        <v>2016</v>
      </c>
      <c r="D1971">
        <v>11</v>
      </c>
      <c r="E1971" t="b">
        <v>1</v>
      </c>
    </row>
    <row r="1972" spans="1:5" x14ac:dyDescent="0.4">
      <c r="A1972" t="s">
        <v>3918</v>
      </c>
      <c r="B1972" t="s">
        <v>3919</v>
      </c>
      <c r="C1972">
        <v>2016</v>
      </c>
      <c r="D1972">
        <v>3</v>
      </c>
      <c r="E1972" t="b">
        <v>1</v>
      </c>
    </row>
    <row r="1973" spans="1:5" x14ac:dyDescent="0.4">
      <c r="A1973" t="s">
        <v>3920</v>
      </c>
      <c r="B1973" t="s">
        <v>3921</v>
      </c>
      <c r="C1973">
        <v>2016</v>
      </c>
      <c r="D1973">
        <v>6</v>
      </c>
      <c r="E1973" t="b">
        <v>0</v>
      </c>
    </row>
    <row r="1974" spans="1:5" x14ac:dyDescent="0.4">
      <c r="A1974" t="s">
        <v>3922</v>
      </c>
      <c r="B1974" t="s">
        <v>3923</v>
      </c>
      <c r="C1974">
        <v>2016</v>
      </c>
      <c r="D1974">
        <v>6</v>
      </c>
      <c r="E1974" t="b">
        <v>1</v>
      </c>
    </row>
    <row r="1975" spans="1:5" x14ac:dyDescent="0.4">
      <c r="A1975" t="s">
        <v>3924</v>
      </c>
      <c r="B1975" t="s">
        <v>3925</v>
      </c>
      <c r="C1975">
        <v>2016</v>
      </c>
      <c r="D1975">
        <v>4</v>
      </c>
      <c r="E1975" t="b">
        <v>1</v>
      </c>
    </row>
    <row r="1976" spans="1:5" x14ac:dyDescent="0.4">
      <c r="A1976" t="s">
        <v>3926</v>
      </c>
      <c r="B1976" t="s">
        <v>3927</v>
      </c>
      <c r="C1976">
        <v>2016</v>
      </c>
      <c r="D1976">
        <v>6</v>
      </c>
      <c r="E1976" t="b">
        <v>0</v>
      </c>
    </row>
    <row r="1977" spans="1:5" x14ac:dyDescent="0.4">
      <c r="A1977" t="s">
        <v>3928</v>
      </c>
      <c r="B1977" t="s">
        <v>3929</v>
      </c>
      <c r="C1977">
        <v>2016</v>
      </c>
      <c r="D1977">
        <v>4</v>
      </c>
      <c r="E1977" t="b">
        <v>1</v>
      </c>
    </row>
    <row r="1978" spans="1:5" x14ac:dyDescent="0.4">
      <c r="A1978" t="s">
        <v>3930</v>
      </c>
      <c r="B1978" t="s">
        <v>3931</v>
      </c>
      <c r="C1978">
        <v>2016</v>
      </c>
      <c r="D1978">
        <v>12</v>
      </c>
      <c r="E1978" t="b">
        <v>1</v>
      </c>
    </row>
    <row r="1979" spans="1:5" x14ac:dyDescent="0.4">
      <c r="A1979" t="s">
        <v>3932</v>
      </c>
      <c r="B1979" t="s">
        <v>3933</v>
      </c>
      <c r="C1979">
        <v>2016</v>
      </c>
      <c r="D1979">
        <v>9</v>
      </c>
      <c r="E1979" t="b">
        <v>1</v>
      </c>
    </row>
    <row r="1980" spans="1:5" x14ac:dyDescent="0.4">
      <c r="A1980" t="s">
        <v>3934</v>
      </c>
      <c r="B1980" t="s">
        <v>3935</v>
      </c>
      <c r="C1980">
        <v>2016</v>
      </c>
      <c r="D1980">
        <v>6</v>
      </c>
      <c r="E1980" t="b">
        <v>1</v>
      </c>
    </row>
    <row r="1981" spans="1:5" x14ac:dyDescent="0.4">
      <c r="A1981" t="s">
        <v>3936</v>
      </c>
      <c r="B1981" t="s">
        <v>3937</v>
      </c>
      <c r="C1981">
        <v>2016</v>
      </c>
      <c r="D1981">
        <v>9</v>
      </c>
      <c r="E1981" t="b">
        <v>0</v>
      </c>
    </row>
    <row r="1982" spans="1:5" x14ac:dyDescent="0.4">
      <c r="A1982" t="s">
        <v>3938</v>
      </c>
      <c r="B1982" t="s">
        <v>3939</v>
      </c>
      <c r="C1982">
        <v>2016</v>
      </c>
      <c r="D1982">
        <v>19</v>
      </c>
      <c r="E1982" t="b">
        <v>1</v>
      </c>
    </row>
    <row r="1983" spans="1:5" x14ac:dyDescent="0.4">
      <c r="A1983" t="s">
        <v>3940</v>
      </c>
      <c r="B1983" t="s">
        <v>3941</v>
      </c>
      <c r="C1983">
        <v>2016</v>
      </c>
      <c r="D1983">
        <v>7</v>
      </c>
      <c r="E1983" t="b">
        <v>1</v>
      </c>
    </row>
    <row r="1984" spans="1:5" x14ac:dyDescent="0.4">
      <c r="A1984" t="s">
        <v>3942</v>
      </c>
      <c r="B1984" t="s">
        <v>3943</v>
      </c>
      <c r="C1984">
        <v>2016</v>
      </c>
      <c r="D1984">
        <v>12</v>
      </c>
      <c r="E1984" t="b">
        <v>1</v>
      </c>
    </row>
    <row r="1985" spans="1:5" x14ac:dyDescent="0.4">
      <c r="A1985" t="s">
        <v>3944</v>
      </c>
      <c r="B1985" t="s">
        <v>3945</v>
      </c>
      <c r="C1985">
        <v>2016</v>
      </c>
      <c r="D1985">
        <v>8</v>
      </c>
      <c r="E1985" t="b">
        <v>1</v>
      </c>
    </row>
    <row r="1986" spans="1:5" x14ac:dyDescent="0.4">
      <c r="A1986" t="s">
        <v>3946</v>
      </c>
      <c r="B1986" t="s">
        <v>3947</v>
      </c>
      <c r="C1986">
        <v>2016</v>
      </c>
      <c r="D1986">
        <v>9</v>
      </c>
      <c r="E1986" t="b">
        <v>1</v>
      </c>
    </row>
    <row r="1987" spans="1:5" x14ac:dyDescent="0.4">
      <c r="A1987" t="s">
        <v>3948</v>
      </c>
      <c r="B1987" t="s">
        <v>3949</v>
      </c>
      <c r="C1987">
        <v>2016</v>
      </c>
      <c r="D1987">
        <v>20</v>
      </c>
      <c r="E1987" t="b">
        <v>0</v>
      </c>
    </row>
    <row r="1988" spans="1:5" x14ac:dyDescent="0.4">
      <c r="A1988" t="s">
        <v>3950</v>
      </c>
      <c r="B1988" t="s">
        <v>3951</v>
      </c>
      <c r="C1988">
        <v>2016</v>
      </c>
      <c r="D1988">
        <v>3</v>
      </c>
      <c r="E1988" t="b">
        <v>1</v>
      </c>
    </row>
    <row r="1989" spans="1:5" x14ac:dyDescent="0.4">
      <c r="A1989" t="s">
        <v>3952</v>
      </c>
      <c r="B1989" t="s">
        <v>3953</v>
      </c>
      <c r="C1989">
        <v>2016</v>
      </c>
      <c r="D1989">
        <v>7</v>
      </c>
      <c r="E1989" t="b">
        <v>0</v>
      </c>
    </row>
    <row r="1990" spans="1:5" x14ac:dyDescent="0.4">
      <c r="A1990" t="s">
        <v>3954</v>
      </c>
      <c r="B1990" t="s">
        <v>3955</v>
      </c>
      <c r="C1990">
        <v>2016</v>
      </c>
      <c r="D1990">
        <v>3</v>
      </c>
      <c r="E1990" t="b">
        <v>1</v>
      </c>
    </row>
    <row r="1991" spans="1:5" x14ac:dyDescent="0.4">
      <c r="A1991" t="s">
        <v>3956</v>
      </c>
      <c r="B1991" t="s">
        <v>3957</v>
      </c>
      <c r="C1991">
        <v>2016</v>
      </c>
      <c r="D1991">
        <v>5</v>
      </c>
      <c r="E1991" t="b">
        <v>1</v>
      </c>
    </row>
    <row r="1992" spans="1:5" x14ac:dyDescent="0.4">
      <c r="A1992" t="s">
        <v>3958</v>
      </c>
      <c r="B1992" t="s">
        <v>3959</v>
      </c>
      <c r="C1992">
        <v>2016</v>
      </c>
      <c r="D1992">
        <v>10</v>
      </c>
      <c r="E1992" t="b">
        <v>0</v>
      </c>
    </row>
    <row r="1993" spans="1:5" x14ac:dyDescent="0.4">
      <c r="A1993" t="s">
        <v>3960</v>
      </c>
      <c r="B1993" t="s">
        <v>3961</v>
      </c>
      <c r="C1993">
        <v>2016</v>
      </c>
      <c r="D1993">
        <v>21</v>
      </c>
      <c r="E1993" t="b">
        <v>1</v>
      </c>
    </row>
    <row r="1994" spans="1:5" x14ac:dyDescent="0.4">
      <c r="A1994" t="s">
        <v>3962</v>
      </c>
      <c r="B1994" t="s">
        <v>3963</v>
      </c>
      <c r="C1994">
        <v>2016</v>
      </c>
      <c r="D1994">
        <v>4</v>
      </c>
      <c r="E1994" t="b">
        <v>1</v>
      </c>
    </row>
    <row r="1995" spans="1:5" x14ac:dyDescent="0.4">
      <c r="A1995" t="s">
        <v>3964</v>
      </c>
      <c r="B1995" t="s">
        <v>3965</v>
      </c>
      <c r="C1995">
        <v>2016</v>
      </c>
      <c r="D1995">
        <v>11</v>
      </c>
      <c r="E1995" t="b">
        <v>1</v>
      </c>
    </row>
    <row r="1996" spans="1:5" x14ac:dyDescent="0.4">
      <c r="A1996" t="s">
        <v>3966</v>
      </c>
      <c r="B1996" t="s">
        <v>3967</v>
      </c>
      <c r="C1996">
        <v>2016</v>
      </c>
      <c r="D1996">
        <v>9</v>
      </c>
      <c r="E1996" t="b">
        <v>1</v>
      </c>
    </row>
    <row r="1997" spans="1:5" x14ac:dyDescent="0.4">
      <c r="A1997" t="s">
        <v>3968</v>
      </c>
      <c r="B1997" t="s">
        <v>3969</v>
      </c>
      <c r="C1997">
        <v>2016</v>
      </c>
      <c r="D1997">
        <v>6</v>
      </c>
      <c r="E1997" t="b">
        <v>1</v>
      </c>
    </row>
    <row r="1998" spans="1:5" x14ac:dyDescent="0.4">
      <c r="A1998" t="s">
        <v>3970</v>
      </c>
      <c r="B1998" t="s">
        <v>3971</v>
      </c>
      <c r="C1998">
        <v>2016</v>
      </c>
      <c r="D1998">
        <v>13</v>
      </c>
      <c r="E1998" t="b">
        <v>1</v>
      </c>
    </row>
    <row r="1999" spans="1:5" x14ac:dyDescent="0.4">
      <c r="A1999" t="s">
        <v>3972</v>
      </c>
      <c r="B1999" t="s">
        <v>3973</v>
      </c>
      <c r="C1999">
        <v>2016</v>
      </c>
      <c r="D1999">
        <v>39</v>
      </c>
      <c r="E1999" t="b">
        <v>1</v>
      </c>
    </row>
    <row r="2000" spans="1:5" x14ac:dyDescent="0.4">
      <c r="A2000" t="s">
        <v>3974</v>
      </c>
      <c r="B2000" t="s">
        <v>3975</v>
      </c>
      <c r="C2000">
        <v>2016</v>
      </c>
      <c r="D2000">
        <v>13</v>
      </c>
      <c r="E2000" t="b">
        <v>1</v>
      </c>
    </row>
    <row r="2001" spans="1:5" x14ac:dyDescent="0.4">
      <c r="A2001" t="s">
        <v>3976</v>
      </c>
      <c r="B2001" t="s">
        <v>3977</v>
      </c>
      <c r="C2001">
        <v>2016</v>
      </c>
      <c r="D2001">
        <v>10</v>
      </c>
      <c r="E2001" t="b">
        <v>1</v>
      </c>
    </row>
    <row r="2002" spans="1:5" x14ac:dyDescent="0.4">
      <c r="A2002" t="s">
        <v>3978</v>
      </c>
      <c r="B2002" t="s">
        <v>3979</v>
      </c>
      <c r="C2002">
        <v>2016</v>
      </c>
      <c r="D2002">
        <v>28</v>
      </c>
      <c r="E2002" t="b">
        <v>0</v>
      </c>
    </row>
    <row r="2003" spans="1:5" x14ac:dyDescent="0.4">
      <c r="A2003" t="s">
        <v>3980</v>
      </c>
      <c r="B2003" t="s">
        <v>3981</v>
      </c>
      <c r="C2003">
        <v>2016</v>
      </c>
      <c r="D2003">
        <v>11</v>
      </c>
      <c r="E2003" t="b">
        <v>0</v>
      </c>
    </row>
    <row r="2004" spans="1:5" x14ac:dyDescent="0.4">
      <c r="A2004" t="s">
        <v>3982</v>
      </c>
      <c r="B2004" t="s">
        <v>3983</v>
      </c>
      <c r="C2004">
        <v>2016</v>
      </c>
      <c r="D2004">
        <v>8</v>
      </c>
      <c r="E2004" t="b">
        <v>1</v>
      </c>
    </row>
    <row r="2005" spans="1:5" x14ac:dyDescent="0.4">
      <c r="A2005" t="s">
        <v>3984</v>
      </c>
      <c r="B2005" t="s">
        <v>3985</v>
      </c>
      <c r="C2005">
        <v>2016</v>
      </c>
      <c r="D2005">
        <v>14</v>
      </c>
      <c r="E2005" t="b">
        <v>0</v>
      </c>
    </row>
    <row r="2006" spans="1:5" x14ac:dyDescent="0.4">
      <c r="A2006" t="s">
        <v>3986</v>
      </c>
      <c r="B2006" t="s">
        <v>3987</v>
      </c>
      <c r="C2006">
        <v>2016</v>
      </c>
      <c r="D2006">
        <v>6</v>
      </c>
      <c r="E2006" t="b">
        <v>0</v>
      </c>
    </row>
    <row r="2007" spans="1:5" x14ac:dyDescent="0.4">
      <c r="A2007" t="s">
        <v>3988</v>
      </c>
      <c r="B2007" t="s">
        <v>3989</v>
      </c>
      <c r="C2007">
        <v>2016</v>
      </c>
      <c r="D2007">
        <v>7</v>
      </c>
      <c r="E2007" t="b">
        <v>0</v>
      </c>
    </row>
    <row r="2008" spans="1:5" x14ac:dyDescent="0.4">
      <c r="A2008" t="s">
        <v>3990</v>
      </c>
      <c r="B2008" t="s">
        <v>3991</v>
      </c>
      <c r="C2008">
        <v>2016</v>
      </c>
      <c r="D2008">
        <v>3</v>
      </c>
      <c r="E2008" t="b">
        <v>0</v>
      </c>
    </row>
    <row r="2009" spans="1:5" x14ac:dyDescent="0.4">
      <c r="A2009" t="s">
        <v>3992</v>
      </c>
      <c r="B2009" t="s">
        <v>3993</v>
      </c>
      <c r="C2009">
        <v>2016</v>
      </c>
      <c r="D2009">
        <v>4</v>
      </c>
      <c r="E2009" t="b">
        <v>0</v>
      </c>
    </row>
    <row r="2010" spans="1:5" x14ac:dyDescent="0.4">
      <c r="A2010" t="s">
        <v>3994</v>
      </c>
      <c r="B2010" t="s">
        <v>3995</v>
      </c>
      <c r="C2010">
        <v>2016</v>
      </c>
      <c r="D2010">
        <v>15</v>
      </c>
      <c r="E2010" t="b">
        <v>0</v>
      </c>
    </row>
    <row r="2011" spans="1:5" x14ac:dyDescent="0.4">
      <c r="A2011" t="s">
        <v>3996</v>
      </c>
      <c r="B2011" t="s">
        <v>3997</v>
      </c>
      <c r="C2011">
        <v>2016</v>
      </c>
      <c r="D2011">
        <v>15</v>
      </c>
      <c r="E2011" t="b">
        <v>0</v>
      </c>
    </row>
    <row r="2012" spans="1:5" x14ac:dyDescent="0.4">
      <c r="A2012" t="s">
        <v>3998</v>
      </c>
      <c r="B2012" t="s">
        <v>3999</v>
      </c>
      <c r="C2012">
        <v>2016</v>
      </c>
      <c r="D2012">
        <v>7</v>
      </c>
      <c r="E2012" t="b">
        <v>1</v>
      </c>
    </row>
    <row r="2013" spans="1:5" x14ac:dyDescent="0.4">
      <c r="A2013" t="s">
        <v>4000</v>
      </c>
      <c r="B2013" t="s">
        <v>4001</v>
      </c>
      <c r="C2013">
        <v>2016</v>
      </c>
      <c r="D2013">
        <v>5</v>
      </c>
      <c r="E2013" t="b">
        <v>1</v>
      </c>
    </row>
    <row r="2014" spans="1:5" x14ac:dyDescent="0.4">
      <c r="A2014" t="s">
        <v>4002</v>
      </c>
      <c r="B2014" t="s">
        <v>4003</v>
      </c>
      <c r="C2014">
        <v>2016</v>
      </c>
      <c r="D2014">
        <v>3</v>
      </c>
      <c r="E2014" t="b">
        <v>0</v>
      </c>
    </row>
    <row r="2015" spans="1:5" x14ac:dyDescent="0.4">
      <c r="A2015" t="s">
        <v>4004</v>
      </c>
      <c r="B2015" t="s">
        <v>4005</v>
      </c>
      <c r="C2015">
        <v>2016</v>
      </c>
      <c r="D2015">
        <v>8</v>
      </c>
      <c r="E2015" t="b">
        <v>1</v>
      </c>
    </row>
    <row r="2016" spans="1:5" x14ac:dyDescent="0.4">
      <c r="A2016" t="s">
        <v>4006</v>
      </c>
      <c r="B2016" t="s">
        <v>4007</v>
      </c>
      <c r="C2016">
        <v>2016</v>
      </c>
      <c r="D2016">
        <v>4</v>
      </c>
      <c r="E2016" t="b">
        <v>0</v>
      </c>
    </row>
    <row r="2017" spans="1:5" x14ac:dyDescent="0.4">
      <c r="A2017" t="s">
        <v>4008</v>
      </c>
      <c r="B2017" t="s">
        <v>4009</v>
      </c>
      <c r="C2017">
        <v>2016</v>
      </c>
      <c r="D2017">
        <v>15</v>
      </c>
      <c r="E2017" t="b">
        <v>1</v>
      </c>
    </row>
    <row r="2018" spans="1:5" x14ac:dyDescent="0.4">
      <c r="A2018" t="s">
        <v>4010</v>
      </c>
      <c r="B2018" t="s">
        <v>4011</v>
      </c>
      <c r="C2018">
        <v>2016</v>
      </c>
      <c r="D2018">
        <v>4</v>
      </c>
      <c r="E2018" t="b">
        <v>1</v>
      </c>
    </row>
    <row r="2019" spans="1:5" x14ac:dyDescent="0.4">
      <c r="A2019" t="s">
        <v>4012</v>
      </c>
      <c r="B2019" t="s">
        <v>4013</v>
      </c>
      <c r="C2019">
        <v>2016</v>
      </c>
      <c r="D2019">
        <v>6</v>
      </c>
      <c r="E2019" t="b">
        <v>0</v>
      </c>
    </row>
    <row r="2020" spans="1:5" x14ac:dyDescent="0.4">
      <c r="A2020" t="s">
        <v>4014</v>
      </c>
      <c r="B2020" t="s">
        <v>4015</v>
      </c>
      <c r="C2020">
        <v>2016</v>
      </c>
      <c r="D2020">
        <v>7</v>
      </c>
      <c r="E2020" t="b">
        <v>1</v>
      </c>
    </row>
    <row r="2021" spans="1:5" x14ac:dyDescent="0.4">
      <c r="A2021" t="s">
        <v>4016</v>
      </c>
      <c r="B2021" t="s">
        <v>4017</v>
      </c>
      <c r="C2021">
        <v>2016</v>
      </c>
      <c r="D2021">
        <v>13</v>
      </c>
      <c r="E2021" t="b">
        <v>1</v>
      </c>
    </row>
    <row r="2022" spans="1:5" x14ac:dyDescent="0.4">
      <c r="A2022" t="s">
        <v>4018</v>
      </c>
      <c r="B2022" t="s">
        <v>4019</v>
      </c>
      <c r="C2022">
        <v>2015</v>
      </c>
      <c r="D2022">
        <v>10</v>
      </c>
      <c r="E2022" t="b">
        <v>1</v>
      </c>
    </row>
    <row r="2023" spans="1:5" x14ac:dyDescent="0.4">
      <c r="A2023" t="s">
        <v>4020</v>
      </c>
      <c r="B2023" t="s">
        <v>4021</v>
      </c>
      <c r="C2023">
        <v>2016</v>
      </c>
      <c r="D2023">
        <v>3</v>
      </c>
      <c r="E2023" t="b">
        <v>1</v>
      </c>
    </row>
    <row r="2024" spans="1:5" x14ac:dyDescent="0.4">
      <c r="A2024" t="s">
        <v>4022</v>
      </c>
      <c r="B2024" t="s">
        <v>4023</v>
      </c>
      <c r="C2024">
        <v>2016</v>
      </c>
      <c r="D2024">
        <v>10</v>
      </c>
      <c r="E2024" t="b">
        <v>0</v>
      </c>
    </row>
    <row r="2025" spans="1:5" x14ac:dyDescent="0.4">
      <c r="A2025" t="s">
        <v>4024</v>
      </c>
      <c r="B2025" t="s">
        <v>4025</v>
      </c>
      <c r="C2025">
        <v>2016</v>
      </c>
      <c r="D2025">
        <v>5</v>
      </c>
      <c r="E2025" t="b">
        <v>0</v>
      </c>
    </row>
    <row r="2026" spans="1:5" x14ac:dyDescent="0.4">
      <c r="A2026" t="s">
        <v>4026</v>
      </c>
      <c r="B2026" t="s">
        <v>4027</v>
      </c>
      <c r="C2026">
        <v>2016</v>
      </c>
      <c r="D2026">
        <v>4</v>
      </c>
      <c r="E2026" t="b">
        <v>1</v>
      </c>
    </row>
    <row r="2027" spans="1:5" x14ac:dyDescent="0.4">
      <c r="A2027" t="s">
        <v>4028</v>
      </c>
      <c r="B2027" t="s">
        <v>4029</v>
      </c>
      <c r="C2027">
        <v>2016</v>
      </c>
      <c r="D2027">
        <v>12</v>
      </c>
      <c r="E2027" t="b">
        <v>1</v>
      </c>
    </row>
    <row r="2028" spans="1:5" x14ac:dyDescent="0.4">
      <c r="A2028" t="s">
        <v>4030</v>
      </c>
      <c r="B2028" t="s">
        <v>4031</v>
      </c>
      <c r="C2028">
        <v>2016</v>
      </c>
      <c r="D2028">
        <v>2</v>
      </c>
      <c r="E2028" t="b">
        <v>1</v>
      </c>
    </row>
    <row r="2029" spans="1:5" x14ac:dyDescent="0.4">
      <c r="A2029" t="s">
        <v>4032</v>
      </c>
      <c r="B2029" t="s">
        <v>4033</v>
      </c>
      <c r="C2029">
        <v>2016</v>
      </c>
      <c r="D2029">
        <v>24</v>
      </c>
      <c r="E2029" t="b">
        <v>1</v>
      </c>
    </row>
    <row r="2030" spans="1:5" x14ac:dyDescent="0.4">
      <c r="A2030" t="s">
        <v>4034</v>
      </c>
      <c r="B2030" t="s">
        <v>4035</v>
      </c>
      <c r="C2030">
        <v>2016</v>
      </c>
      <c r="D2030">
        <v>8</v>
      </c>
      <c r="E2030" t="b">
        <v>1</v>
      </c>
    </row>
    <row r="2031" spans="1:5" x14ac:dyDescent="0.4">
      <c r="A2031" t="s">
        <v>4036</v>
      </c>
      <c r="B2031" t="s">
        <v>4037</v>
      </c>
      <c r="C2031">
        <v>2016</v>
      </c>
      <c r="D2031">
        <v>32</v>
      </c>
      <c r="E2031" t="b">
        <v>1</v>
      </c>
    </row>
    <row r="2032" spans="1:5" x14ac:dyDescent="0.4">
      <c r="A2032" t="s">
        <v>4038</v>
      </c>
      <c r="B2032" t="s">
        <v>4039</v>
      </c>
      <c r="C2032">
        <v>2016</v>
      </c>
      <c r="D2032">
        <v>6</v>
      </c>
      <c r="E2032" t="b">
        <v>0</v>
      </c>
    </row>
    <row r="2033" spans="1:5" x14ac:dyDescent="0.4">
      <c r="A2033" t="s">
        <v>4040</v>
      </c>
      <c r="B2033" t="s">
        <v>4041</v>
      </c>
      <c r="C2033">
        <v>2014</v>
      </c>
      <c r="D2033">
        <v>12</v>
      </c>
      <c r="E2033" t="b">
        <v>1</v>
      </c>
    </row>
    <row r="2034" spans="1:5" x14ac:dyDescent="0.4">
      <c r="A2034" t="s">
        <v>4042</v>
      </c>
      <c r="B2034" t="s">
        <v>4043</v>
      </c>
      <c r="C2034">
        <v>2004</v>
      </c>
      <c r="D2034">
        <v>4</v>
      </c>
      <c r="E2034" t="b">
        <v>0</v>
      </c>
    </row>
    <row r="2035" spans="1:5" x14ac:dyDescent="0.4">
      <c r="A2035" t="s">
        <v>4044</v>
      </c>
      <c r="B2035" t="s">
        <v>4045</v>
      </c>
      <c r="C2035">
        <v>2005</v>
      </c>
      <c r="D2035">
        <v>7</v>
      </c>
      <c r="E2035" t="b">
        <v>0</v>
      </c>
    </row>
    <row r="2036" spans="1:5" x14ac:dyDescent="0.4">
      <c r="A2036" t="s">
        <v>4046</v>
      </c>
      <c r="B2036" t="s">
        <v>4047</v>
      </c>
      <c r="C2036">
        <v>2004</v>
      </c>
      <c r="D2036">
        <v>6</v>
      </c>
      <c r="E2036" t="b">
        <v>0</v>
      </c>
    </row>
    <row r="2037" spans="1:5" x14ac:dyDescent="0.4">
      <c r="A2037" t="s">
        <v>4048</v>
      </c>
      <c r="B2037" t="s">
        <v>4049</v>
      </c>
      <c r="C2037">
        <v>2005</v>
      </c>
      <c r="D2037">
        <v>6</v>
      </c>
      <c r="E2037" t="b">
        <v>0</v>
      </c>
    </row>
    <row r="2038" spans="1:5" x14ac:dyDescent="0.4">
      <c r="A2038" t="s">
        <v>4050</v>
      </c>
      <c r="B2038" t="s">
        <v>4051</v>
      </c>
      <c r="C2038">
        <v>1998</v>
      </c>
      <c r="D2038">
        <v>1</v>
      </c>
      <c r="E2038" t="b">
        <v>0</v>
      </c>
    </row>
    <row r="2039" spans="1:5" x14ac:dyDescent="0.4">
      <c r="A2039" t="s">
        <v>4052</v>
      </c>
      <c r="B2039" t="s">
        <v>4053</v>
      </c>
      <c r="C2039">
        <v>2008</v>
      </c>
      <c r="D2039">
        <v>7</v>
      </c>
      <c r="E2039" t="b">
        <v>0</v>
      </c>
    </row>
    <row r="2040" spans="1:5" x14ac:dyDescent="0.4">
      <c r="A2040" t="s">
        <v>4054</v>
      </c>
      <c r="B2040" t="s">
        <v>4055</v>
      </c>
      <c r="C2040">
        <v>2004</v>
      </c>
      <c r="D2040">
        <v>5</v>
      </c>
      <c r="E2040" t="b">
        <v>0</v>
      </c>
    </row>
    <row r="2041" spans="1:5" x14ac:dyDescent="0.4">
      <c r="A2041" t="s">
        <v>4056</v>
      </c>
      <c r="B2041" t="s">
        <v>4057</v>
      </c>
      <c r="C2041">
        <v>2004</v>
      </c>
      <c r="D2041">
        <v>9</v>
      </c>
      <c r="E2041" t="b">
        <v>0</v>
      </c>
    </row>
    <row r="2042" spans="1:5" x14ac:dyDescent="0.4">
      <c r="A2042" t="s">
        <v>4058</v>
      </c>
      <c r="B2042" t="s">
        <v>4059</v>
      </c>
      <c r="C2042">
        <v>1999</v>
      </c>
      <c r="D2042">
        <v>33</v>
      </c>
      <c r="E2042" t="b">
        <v>0</v>
      </c>
    </row>
    <row r="2043" spans="1:5" x14ac:dyDescent="0.4">
      <c r="A2043" t="s">
        <v>4060</v>
      </c>
      <c r="B2043" t="s">
        <v>4061</v>
      </c>
      <c r="C2043">
        <v>2002</v>
      </c>
      <c r="D2043">
        <v>5</v>
      </c>
      <c r="E2043" t="b">
        <v>0</v>
      </c>
    </row>
    <row r="2044" spans="1:5" x14ac:dyDescent="0.4">
      <c r="A2044" t="s">
        <v>4062</v>
      </c>
      <c r="B2044" t="s">
        <v>4063</v>
      </c>
      <c r="C2044">
        <v>2004</v>
      </c>
      <c r="D2044">
        <v>8</v>
      </c>
      <c r="E2044" t="b">
        <v>0</v>
      </c>
    </row>
    <row r="2045" spans="1:5" x14ac:dyDescent="0.4">
      <c r="A2045" t="s">
        <v>4064</v>
      </c>
      <c r="B2045" t="s">
        <v>4065</v>
      </c>
      <c r="C2045">
        <v>1994</v>
      </c>
      <c r="D2045">
        <v>3</v>
      </c>
      <c r="E2045" t="b">
        <v>0</v>
      </c>
    </row>
    <row r="2046" spans="1:5" x14ac:dyDescent="0.4">
      <c r="A2046" t="s">
        <v>4066</v>
      </c>
      <c r="B2046" t="s">
        <v>4067</v>
      </c>
      <c r="C2046">
        <v>2006</v>
      </c>
      <c r="D2046">
        <v>5</v>
      </c>
      <c r="E2046" t="b">
        <v>0</v>
      </c>
    </row>
    <row r="2047" spans="1:5" x14ac:dyDescent="0.4">
      <c r="A2047" t="s">
        <v>4068</v>
      </c>
      <c r="B2047" t="s">
        <v>4069</v>
      </c>
      <c r="C2047">
        <v>1996</v>
      </c>
      <c r="D2047">
        <v>3</v>
      </c>
      <c r="E2047" t="b">
        <v>0</v>
      </c>
    </row>
    <row r="2048" spans="1:5" x14ac:dyDescent="0.4">
      <c r="A2048" t="s">
        <v>4070</v>
      </c>
      <c r="B2048" t="s">
        <v>4071</v>
      </c>
      <c r="C2048">
        <v>2002</v>
      </c>
      <c r="D2048">
        <v>2</v>
      </c>
      <c r="E2048" t="b">
        <v>0</v>
      </c>
    </row>
    <row r="2049" spans="1:5" x14ac:dyDescent="0.4">
      <c r="A2049" t="s">
        <v>4072</v>
      </c>
      <c r="B2049" t="s">
        <v>4073</v>
      </c>
      <c r="C2049">
        <v>2005</v>
      </c>
      <c r="D2049">
        <v>6</v>
      </c>
      <c r="E2049" t="b">
        <v>0</v>
      </c>
    </row>
    <row r="2050" spans="1:5" x14ac:dyDescent="0.4">
      <c r="A2050" t="s">
        <v>4074</v>
      </c>
      <c r="B2050" t="s">
        <v>4075</v>
      </c>
      <c r="C2050">
        <v>2006</v>
      </c>
      <c r="D2050">
        <v>10</v>
      </c>
      <c r="E2050" t="b">
        <v>0</v>
      </c>
    </row>
    <row r="2051" spans="1:5" x14ac:dyDescent="0.4">
      <c r="A2051" t="s">
        <v>4076</v>
      </c>
      <c r="B2051" t="s">
        <v>4077</v>
      </c>
      <c r="C2051">
        <v>2003</v>
      </c>
      <c r="D2051">
        <v>4</v>
      </c>
      <c r="E2051" t="b">
        <v>0</v>
      </c>
    </row>
    <row r="2052" spans="1:5" x14ac:dyDescent="0.4">
      <c r="A2052" t="s">
        <v>4078</v>
      </c>
      <c r="B2052" t="s">
        <v>4079</v>
      </c>
      <c r="C2052">
        <v>1999</v>
      </c>
      <c r="D2052">
        <v>5</v>
      </c>
      <c r="E2052" t="b">
        <v>0</v>
      </c>
    </row>
    <row r="2053" spans="1:5" x14ac:dyDescent="0.4">
      <c r="A2053" t="s">
        <v>4080</v>
      </c>
      <c r="B2053" t="s">
        <v>4081</v>
      </c>
      <c r="C2053">
        <v>2001</v>
      </c>
      <c r="D2053">
        <v>6</v>
      </c>
      <c r="E2053" t="b">
        <v>0</v>
      </c>
    </row>
    <row r="2054" spans="1:5" x14ac:dyDescent="0.4">
      <c r="A2054" t="s">
        <v>4082</v>
      </c>
      <c r="B2054" t="s">
        <v>4083</v>
      </c>
      <c r="C2054">
        <v>2002</v>
      </c>
      <c r="D2054">
        <v>5</v>
      </c>
      <c r="E2054" t="b">
        <v>0</v>
      </c>
    </row>
    <row r="2055" spans="1:5" x14ac:dyDescent="0.4">
      <c r="A2055" t="s">
        <v>4084</v>
      </c>
      <c r="B2055" t="s">
        <v>4085</v>
      </c>
      <c r="C2055">
        <v>1999</v>
      </c>
      <c r="D2055">
        <v>2</v>
      </c>
      <c r="E2055" t="b">
        <v>0</v>
      </c>
    </row>
    <row r="2056" spans="1:5" x14ac:dyDescent="0.4">
      <c r="A2056" t="s">
        <v>4086</v>
      </c>
      <c r="B2056" t="s">
        <v>4087</v>
      </c>
      <c r="C2056">
        <v>2000</v>
      </c>
      <c r="D2056">
        <v>7</v>
      </c>
      <c r="E2056" t="b">
        <v>0</v>
      </c>
    </row>
    <row r="2057" spans="1:5" x14ac:dyDescent="0.4">
      <c r="A2057" t="s">
        <v>4088</v>
      </c>
      <c r="B2057" t="s">
        <v>4089</v>
      </c>
      <c r="C2057">
        <v>1998</v>
      </c>
      <c r="D2057">
        <v>7</v>
      </c>
      <c r="E2057" t="b">
        <v>0</v>
      </c>
    </row>
    <row r="2058" spans="1:5" x14ac:dyDescent="0.4">
      <c r="A2058" t="s">
        <v>4090</v>
      </c>
      <c r="B2058" t="s">
        <v>4091</v>
      </c>
      <c r="C2058">
        <v>2000</v>
      </c>
      <c r="D2058">
        <v>5</v>
      </c>
      <c r="E2058" t="b">
        <v>0</v>
      </c>
    </row>
    <row r="2059" spans="1:5" x14ac:dyDescent="0.4">
      <c r="A2059" t="s">
        <v>4092</v>
      </c>
      <c r="B2059" t="s">
        <v>4093</v>
      </c>
      <c r="C2059">
        <v>2007</v>
      </c>
      <c r="D2059">
        <v>13</v>
      </c>
      <c r="E2059" t="b">
        <v>0</v>
      </c>
    </row>
    <row r="2060" spans="1:5" x14ac:dyDescent="0.4">
      <c r="A2060" t="s">
        <v>4094</v>
      </c>
      <c r="B2060" t="s">
        <v>4095</v>
      </c>
      <c r="C2060">
        <v>2003</v>
      </c>
      <c r="D2060">
        <v>15</v>
      </c>
      <c r="E2060" t="b">
        <v>0</v>
      </c>
    </row>
    <row r="2061" spans="1:5" x14ac:dyDescent="0.4">
      <c r="A2061" t="s">
        <v>4096</v>
      </c>
      <c r="B2061" t="s">
        <v>4097</v>
      </c>
      <c r="C2061">
        <v>2001</v>
      </c>
      <c r="D2061">
        <v>75</v>
      </c>
      <c r="E2061" t="b">
        <v>0</v>
      </c>
    </row>
    <row r="2062" spans="1:5" x14ac:dyDescent="0.4">
      <c r="A2062" t="s">
        <v>4098</v>
      </c>
      <c r="B2062" t="s">
        <v>4099</v>
      </c>
      <c r="C2062">
        <v>2008</v>
      </c>
      <c r="D2062">
        <v>11</v>
      </c>
      <c r="E2062" t="b">
        <v>0</v>
      </c>
    </row>
    <row r="2063" spans="1:5" x14ac:dyDescent="0.4">
      <c r="A2063" t="s">
        <v>4100</v>
      </c>
      <c r="B2063" t="s">
        <v>4101</v>
      </c>
      <c r="C2063">
        <v>1999</v>
      </c>
      <c r="D2063">
        <v>16</v>
      </c>
      <c r="E2063" t="b">
        <v>0</v>
      </c>
    </row>
    <row r="2064" spans="1:5" x14ac:dyDescent="0.4">
      <c r="A2064" t="s">
        <v>4102</v>
      </c>
      <c r="B2064" t="s">
        <v>4103</v>
      </c>
      <c r="C2064">
        <v>2001</v>
      </c>
      <c r="D2064">
        <v>14</v>
      </c>
      <c r="E2064" t="b">
        <v>0</v>
      </c>
    </row>
    <row r="2065" spans="1:5" x14ac:dyDescent="0.4">
      <c r="A2065" t="s">
        <v>4104</v>
      </c>
      <c r="B2065" t="s">
        <v>4105</v>
      </c>
      <c r="C2065">
        <v>2000</v>
      </c>
      <c r="D2065">
        <v>8</v>
      </c>
      <c r="E2065" t="b">
        <v>0</v>
      </c>
    </row>
    <row r="2066" spans="1:5" x14ac:dyDescent="0.4">
      <c r="A2066" t="s">
        <v>4106</v>
      </c>
      <c r="B2066" t="s">
        <v>4107</v>
      </c>
      <c r="C2066">
        <v>2003</v>
      </c>
      <c r="D2066">
        <v>4</v>
      </c>
      <c r="E2066" t="b">
        <v>0</v>
      </c>
    </row>
    <row r="2067" spans="1:5" x14ac:dyDescent="0.4">
      <c r="A2067" t="s">
        <v>4108</v>
      </c>
      <c r="B2067" t="s">
        <v>4109</v>
      </c>
      <c r="C2067">
        <v>2008</v>
      </c>
      <c r="D2067">
        <v>5</v>
      </c>
      <c r="E2067" t="b">
        <v>0</v>
      </c>
    </row>
    <row r="2068" spans="1:5" x14ac:dyDescent="0.4">
      <c r="A2068" t="s">
        <v>4110</v>
      </c>
      <c r="B2068" t="s">
        <v>4111</v>
      </c>
      <c r="C2068">
        <v>2008</v>
      </c>
      <c r="D2068">
        <v>12</v>
      </c>
      <c r="E2068" t="b">
        <v>0</v>
      </c>
    </row>
    <row r="2069" spans="1:5" x14ac:dyDescent="0.4">
      <c r="A2069" t="s">
        <v>4112</v>
      </c>
      <c r="B2069" t="s">
        <v>4113</v>
      </c>
      <c r="C2069">
        <v>2001</v>
      </c>
      <c r="D2069">
        <v>1</v>
      </c>
      <c r="E2069" t="b">
        <v>0</v>
      </c>
    </row>
    <row r="2070" spans="1:5" x14ac:dyDescent="0.4">
      <c r="A2070" t="s">
        <v>4114</v>
      </c>
      <c r="B2070" t="s">
        <v>4115</v>
      </c>
      <c r="C2070">
        <v>2002</v>
      </c>
      <c r="D2070">
        <v>7</v>
      </c>
      <c r="E2070" t="b">
        <v>0</v>
      </c>
    </row>
    <row r="2071" spans="1:5" x14ac:dyDescent="0.4">
      <c r="A2071" t="s">
        <v>4116</v>
      </c>
      <c r="B2071" t="s">
        <v>4117</v>
      </c>
      <c r="C2071">
        <v>2001</v>
      </c>
      <c r="D2071">
        <v>5</v>
      </c>
      <c r="E2071" t="b">
        <v>0</v>
      </c>
    </row>
    <row r="2072" spans="1:5" x14ac:dyDescent="0.4">
      <c r="A2072" t="s">
        <v>4118</v>
      </c>
      <c r="B2072" t="s">
        <v>4119</v>
      </c>
      <c r="C2072">
        <v>1991</v>
      </c>
      <c r="D2072">
        <v>2</v>
      </c>
      <c r="E2072" t="b">
        <v>0</v>
      </c>
    </row>
    <row r="2073" spans="1:5" x14ac:dyDescent="0.4">
      <c r="A2073" t="s">
        <v>4120</v>
      </c>
      <c r="B2073" t="s">
        <v>4121</v>
      </c>
      <c r="C2073">
        <v>2001</v>
      </c>
      <c r="D2073">
        <v>11</v>
      </c>
      <c r="E2073" t="b">
        <v>0</v>
      </c>
    </row>
    <row r="2074" spans="1:5" x14ac:dyDescent="0.4">
      <c r="A2074" t="s">
        <v>4122</v>
      </c>
      <c r="B2074" t="s">
        <v>4123</v>
      </c>
      <c r="C2074">
        <v>2000</v>
      </c>
      <c r="D2074">
        <v>5</v>
      </c>
      <c r="E2074" t="b">
        <v>0</v>
      </c>
    </row>
    <row r="2075" spans="1:5" x14ac:dyDescent="0.4">
      <c r="A2075" t="s">
        <v>4124</v>
      </c>
      <c r="B2075" t="s">
        <v>4125</v>
      </c>
      <c r="C2075">
        <v>1991</v>
      </c>
      <c r="D2075">
        <v>5</v>
      </c>
      <c r="E2075" t="b">
        <v>0</v>
      </c>
    </row>
    <row r="2076" spans="1:5" x14ac:dyDescent="0.4">
      <c r="A2076" t="s">
        <v>4126</v>
      </c>
      <c r="B2076" t="s">
        <v>4127</v>
      </c>
      <c r="C2076">
        <v>2001</v>
      </c>
      <c r="D2076">
        <v>2</v>
      </c>
      <c r="E2076" t="b">
        <v>0</v>
      </c>
    </row>
    <row r="2077" spans="1:5" x14ac:dyDescent="0.4">
      <c r="A2077" t="s">
        <v>4128</v>
      </c>
      <c r="B2077" t="s">
        <v>4129</v>
      </c>
      <c r="C2077">
        <v>2003</v>
      </c>
      <c r="D2077">
        <v>16</v>
      </c>
      <c r="E2077" t="b">
        <v>0</v>
      </c>
    </row>
    <row r="2078" spans="1:5" x14ac:dyDescent="0.4">
      <c r="A2078" t="s">
        <v>4130</v>
      </c>
      <c r="B2078" t="s">
        <v>4131</v>
      </c>
      <c r="C2078">
        <v>1999</v>
      </c>
      <c r="D2078">
        <v>4</v>
      </c>
      <c r="E2078" t="b">
        <v>0</v>
      </c>
    </row>
    <row r="2079" spans="1:5" x14ac:dyDescent="0.4">
      <c r="A2079" t="s">
        <v>4132</v>
      </c>
      <c r="B2079" t="s">
        <v>4133</v>
      </c>
      <c r="C2079">
        <v>2012</v>
      </c>
      <c r="D2079">
        <v>8</v>
      </c>
      <c r="E2079" t="b">
        <v>0</v>
      </c>
    </row>
    <row r="2080" spans="1:5" x14ac:dyDescent="0.4">
      <c r="A2080" t="s">
        <v>4134</v>
      </c>
      <c r="B2080" t="s">
        <v>4135</v>
      </c>
      <c r="C2080">
        <v>2000</v>
      </c>
      <c r="D2080">
        <v>3</v>
      </c>
      <c r="E2080" t="b">
        <v>0</v>
      </c>
    </row>
    <row r="2081" spans="1:5" x14ac:dyDescent="0.4">
      <c r="A2081" t="s">
        <v>4136</v>
      </c>
      <c r="B2081" t="s">
        <v>4137</v>
      </c>
      <c r="C2081">
        <v>2008</v>
      </c>
      <c r="D2081">
        <v>4</v>
      </c>
      <c r="E2081" t="b">
        <v>0</v>
      </c>
    </row>
    <row r="2082" spans="1:5" x14ac:dyDescent="0.4">
      <c r="A2082" t="s">
        <v>4138</v>
      </c>
      <c r="B2082" t="s">
        <v>4139</v>
      </c>
      <c r="C2082">
        <v>1999</v>
      </c>
      <c r="D2082">
        <v>5</v>
      </c>
      <c r="E2082" t="b">
        <v>0</v>
      </c>
    </row>
    <row r="2083" spans="1:5" x14ac:dyDescent="0.4">
      <c r="A2083" t="s">
        <v>4140</v>
      </c>
      <c r="B2083" t="s">
        <v>4141</v>
      </c>
      <c r="C2083">
        <v>2011</v>
      </c>
      <c r="D2083">
        <v>4</v>
      </c>
      <c r="E2083" t="b">
        <v>0</v>
      </c>
    </row>
    <row r="2084" spans="1:5" x14ac:dyDescent="0.4">
      <c r="A2084" t="s">
        <v>4142</v>
      </c>
      <c r="B2084" t="s">
        <v>4143</v>
      </c>
      <c r="C2084">
        <v>2005</v>
      </c>
      <c r="D2084">
        <v>2</v>
      </c>
      <c r="E2084" t="b">
        <v>0</v>
      </c>
    </row>
    <row r="2085" spans="1:5" x14ac:dyDescent="0.4">
      <c r="A2085" t="s">
        <v>4144</v>
      </c>
      <c r="B2085" t="s">
        <v>4145</v>
      </c>
      <c r="C2085">
        <v>1994</v>
      </c>
      <c r="D2085">
        <v>3</v>
      </c>
      <c r="E2085" t="b">
        <v>0</v>
      </c>
    </row>
    <row r="2086" spans="1:5" x14ac:dyDescent="0.4">
      <c r="A2086" t="s">
        <v>4146</v>
      </c>
      <c r="B2086" t="s">
        <v>4147</v>
      </c>
      <c r="C2086">
        <v>2000</v>
      </c>
      <c r="D2086">
        <v>2</v>
      </c>
      <c r="E2086" t="b">
        <v>0</v>
      </c>
    </row>
    <row r="2087" spans="1:5" x14ac:dyDescent="0.4">
      <c r="A2087" t="s">
        <v>4148</v>
      </c>
      <c r="B2087" t="s">
        <v>4149</v>
      </c>
      <c r="C2087">
        <v>2005</v>
      </c>
      <c r="D2087">
        <v>22</v>
      </c>
      <c r="E2087" t="b">
        <v>0</v>
      </c>
    </row>
    <row r="2088" spans="1:5" x14ac:dyDescent="0.4">
      <c r="A2088" t="s">
        <v>4150</v>
      </c>
      <c r="B2088" t="s">
        <v>4151</v>
      </c>
      <c r="C2088">
        <v>1997</v>
      </c>
      <c r="D2088">
        <v>2</v>
      </c>
      <c r="E2088" t="b">
        <v>0</v>
      </c>
    </row>
    <row r="2089" spans="1:5" x14ac:dyDescent="0.4">
      <c r="A2089" t="s">
        <v>4152</v>
      </c>
      <c r="B2089" t="s">
        <v>4153</v>
      </c>
      <c r="C2089">
        <v>2006</v>
      </c>
      <c r="D2089">
        <v>3</v>
      </c>
      <c r="E2089" t="b">
        <v>0</v>
      </c>
    </row>
    <row r="2090" spans="1:5" x14ac:dyDescent="0.4">
      <c r="A2090" t="s">
        <v>4154</v>
      </c>
      <c r="B2090" t="s">
        <v>4155</v>
      </c>
      <c r="C2090">
        <v>2002</v>
      </c>
      <c r="D2090">
        <v>7</v>
      </c>
      <c r="E2090" t="b">
        <v>0</v>
      </c>
    </row>
    <row r="2091" spans="1:5" x14ac:dyDescent="0.4">
      <c r="A2091" t="s">
        <v>4156</v>
      </c>
      <c r="B2091" t="s">
        <v>4157</v>
      </c>
      <c r="C2091">
        <v>2004</v>
      </c>
      <c r="D2091">
        <v>4</v>
      </c>
      <c r="E2091" t="b">
        <v>0</v>
      </c>
    </row>
    <row r="2092" spans="1:5" x14ac:dyDescent="0.4">
      <c r="A2092" t="s">
        <v>4158</v>
      </c>
      <c r="B2092" t="s">
        <v>4159</v>
      </c>
      <c r="C2092">
        <v>2001</v>
      </c>
      <c r="D2092">
        <v>4</v>
      </c>
      <c r="E2092" t="b">
        <v>0</v>
      </c>
    </row>
    <row r="2093" spans="1:5" x14ac:dyDescent="0.4">
      <c r="A2093" t="s">
        <v>4160</v>
      </c>
      <c r="B2093" t="s">
        <v>4161</v>
      </c>
      <c r="C2093">
        <v>2003</v>
      </c>
      <c r="D2093">
        <v>28</v>
      </c>
      <c r="E2093" t="b">
        <v>1</v>
      </c>
    </row>
    <row r="2094" spans="1:5" x14ac:dyDescent="0.4">
      <c r="A2094" t="s">
        <v>4162</v>
      </c>
      <c r="B2094" t="s">
        <v>4163</v>
      </c>
      <c r="C2094">
        <v>2012</v>
      </c>
      <c r="D2094">
        <v>8</v>
      </c>
      <c r="E2094" t="b">
        <v>1</v>
      </c>
    </row>
    <row r="2095" spans="1:5" x14ac:dyDescent="0.4">
      <c r="A2095" t="s">
        <v>4164</v>
      </c>
      <c r="B2095" t="s">
        <v>4165</v>
      </c>
      <c r="C2095">
        <v>2004</v>
      </c>
      <c r="D2095">
        <v>24</v>
      </c>
      <c r="E2095" t="b">
        <v>1</v>
      </c>
    </row>
    <row r="2096" spans="1:5" x14ac:dyDescent="0.4">
      <c r="A2096" t="s">
        <v>4166</v>
      </c>
      <c r="B2096" t="s">
        <v>4167</v>
      </c>
      <c r="C2096">
        <v>2001</v>
      </c>
      <c r="D2096">
        <v>11</v>
      </c>
      <c r="E2096" t="b">
        <v>0</v>
      </c>
    </row>
    <row r="2097" spans="1:5" x14ac:dyDescent="0.4">
      <c r="A2097" t="s">
        <v>4168</v>
      </c>
      <c r="B2097" t="s">
        <v>4169</v>
      </c>
      <c r="C2097">
        <v>2003</v>
      </c>
      <c r="D2097">
        <v>3</v>
      </c>
      <c r="E2097" t="b">
        <v>0</v>
      </c>
    </row>
    <row r="2098" spans="1:5" x14ac:dyDescent="0.4">
      <c r="A2098" t="s">
        <v>4170</v>
      </c>
      <c r="B2098" t="s">
        <v>4171</v>
      </c>
      <c r="C2098">
        <v>1991</v>
      </c>
      <c r="D2098">
        <v>4</v>
      </c>
      <c r="E2098" t="b">
        <v>0</v>
      </c>
    </row>
    <row r="2099" spans="1:5" x14ac:dyDescent="0.4">
      <c r="A2099" t="s">
        <v>4172</v>
      </c>
      <c r="B2099" t="s">
        <v>4173</v>
      </c>
      <c r="C2099">
        <v>1996</v>
      </c>
      <c r="D2099">
        <v>2</v>
      </c>
      <c r="E2099" t="b">
        <v>0</v>
      </c>
    </row>
    <row r="2100" spans="1:5" x14ac:dyDescent="0.4">
      <c r="A2100" t="s">
        <v>4174</v>
      </c>
      <c r="B2100" t="s">
        <v>4175</v>
      </c>
      <c r="C2100">
        <v>2004</v>
      </c>
      <c r="D2100">
        <v>7</v>
      </c>
      <c r="E2100" t="b">
        <v>0</v>
      </c>
    </row>
    <row r="2101" spans="1:5" x14ac:dyDescent="0.4">
      <c r="A2101" t="s">
        <v>4176</v>
      </c>
      <c r="B2101" t="s">
        <v>4177</v>
      </c>
      <c r="C2101">
        <v>2016</v>
      </c>
      <c r="D2101">
        <v>69</v>
      </c>
      <c r="E2101" t="b">
        <v>1</v>
      </c>
    </row>
    <row r="2102" spans="1:5" x14ac:dyDescent="0.4">
      <c r="A2102" t="s">
        <v>4178</v>
      </c>
      <c r="B2102" t="s">
        <v>4179</v>
      </c>
      <c r="C2102">
        <v>1999</v>
      </c>
      <c r="D2102">
        <v>3</v>
      </c>
      <c r="E2102" t="b">
        <v>0</v>
      </c>
    </row>
    <row r="2103" spans="1:5" x14ac:dyDescent="0.4">
      <c r="A2103" t="s">
        <v>4180</v>
      </c>
      <c r="B2103" t="s">
        <v>4181</v>
      </c>
      <c r="C2103">
        <v>2010</v>
      </c>
      <c r="D2103">
        <v>26</v>
      </c>
      <c r="E2103" t="b">
        <v>0</v>
      </c>
    </row>
    <row r="2104" spans="1:5" x14ac:dyDescent="0.4">
      <c r="A2104" t="s">
        <v>4182</v>
      </c>
      <c r="B2104" t="s">
        <v>4183</v>
      </c>
      <c r="C2104">
        <v>2001</v>
      </c>
      <c r="D2104">
        <v>2</v>
      </c>
      <c r="E2104" t="b">
        <v>0</v>
      </c>
    </row>
    <row r="2105" spans="1:5" x14ac:dyDescent="0.4">
      <c r="A2105" t="s">
        <v>4184</v>
      </c>
      <c r="B2105" t="s">
        <v>4185</v>
      </c>
      <c r="C2105">
        <v>1996</v>
      </c>
      <c r="D2105">
        <v>12</v>
      </c>
      <c r="E2105" t="b">
        <v>0</v>
      </c>
    </row>
    <row r="2106" spans="1:5" x14ac:dyDescent="0.4">
      <c r="A2106" t="s">
        <v>4186</v>
      </c>
      <c r="B2106" t="s">
        <v>4187</v>
      </c>
      <c r="C2106">
        <v>2008</v>
      </c>
      <c r="D2106">
        <v>190</v>
      </c>
      <c r="E2106" t="b">
        <v>0</v>
      </c>
    </row>
    <row r="2107" spans="1:5" x14ac:dyDescent="0.4">
      <c r="A2107" t="s">
        <v>4188</v>
      </c>
      <c r="B2107" t="s">
        <v>4189</v>
      </c>
      <c r="C2107">
        <v>2010</v>
      </c>
      <c r="D2107">
        <v>65</v>
      </c>
      <c r="E2107" t="b">
        <v>1</v>
      </c>
    </row>
    <row r="2108" spans="1:5" x14ac:dyDescent="0.4">
      <c r="A2108" t="s">
        <v>4190</v>
      </c>
      <c r="B2108" t="s">
        <v>4191</v>
      </c>
      <c r="C2108">
        <v>2008</v>
      </c>
      <c r="D2108">
        <v>36</v>
      </c>
      <c r="E2108" t="b">
        <v>0</v>
      </c>
    </row>
    <row r="2109" spans="1:5" x14ac:dyDescent="0.4">
      <c r="A2109" t="s">
        <v>4192</v>
      </c>
      <c r="B2109" t="s">
        <v>4193</v>
      </c>
      <c r="C2109">
        <v>2016</v>
      </c>
      <c r="D2109">
        <v>7</v>
      </c>
      <c r="E2109" t="b">
        <v>1</v>
      </c>
    </row>
    <row r="2110" spans="1:5" x14ac:dyDescent="0.4">
      <c r="A2110" t="s">
        <v>4194</v>
      </c>
      <c r="B2110" t="s">
        <v>4195</v>
      </c>
      <c r="C2110">
        <v>2010</v>
      </c>
      <c r="D2110">
        <v>26</v>
      </c>
      <c r="E2110" t="b">
        <v>1</v>
      </c>
    </row>
    <row r="2111" spans="1:5" x14ac:dyDescent="0.4">
      <c r="A2111" t="s">
        <v>4196</v>
      </c>
      <c r="B2111" t="s">
        <v>4197</v>
      </c>
      <c r="C2111">
        <v>2009</v>
      </c>
      <c r="D2111">
        <v>4</v>
      </c>
      <c r="E2111" t="b">
        <v>0</v>
      </c>
    </row>
    <row r="2112" spans="1:5" x14ac:dyDescent="0.4">
      <c r="A2112" t="s">
        <v>4198</v>
      </c>
      <c r="B2112" t="s">
        <v>4199</v>
      </c>
      <c r="C2112">
        <v>2000</v>
      </c>
      <c r="D2112">
        <v>5</v>
      </c>
      <c r="E2112" t="b">
        <v>0</v>
      </c>
    </row>
    <row r="2113" spans="1:5" x14ac:dyDescent="0.4">
      <c r="A2113" t="s">
        <v>4200</v>
      </c>
      <c r="B2113" t="s">
        <v>4201</v>
      </c>
      <c r="C2113">
        <v>2003</v>
      </c>
      <c r="D2113">
        <v>7</v>
      </c>
      <c r="E2113" t="b">
        <v>0</v>
      </c>
    </row>
    <row r="2114" spans="1:5" x14ac:dyDescent="0.4">
      <c r="A2114" t="s">
        <v>4202</v>
      </c>
      <c r="B2114" t="s">
        <v>4203</v>
      </c>
      <c r="C2114">
        <v>1996</v>
      </c>
      <c r="D2114">
        <v>5</v>
      </c>
      <c r="E2114" t="b">
        <v>0</v>
      </c>
    </row>
    <row r="2115" spans="1:5" x14ac:dyDescent="0.4">
      <c r="A2115" t="s">
        <v>4204</v>
      </c>
      <c r="B2115" t="s">
        <v>4205</v>
      </c>
      <c r="C2115">
        <v>2000</v>
      </c>
      <c r="D2115">
        <v>5</v>
      </c>
      <c r="E2115" t="b">
        <v>0</v>
      </c>
    </row>
    <row r="2116" spans="1:5" x14ac:dyDescent="0.4">
      <c r="A2116" t="s">
        <v>4206</v>
      </c>
      <c r="B2116" t="s">
        <v>4207</v>
      </c>
      <c r="C2116">
        <v>2002</v>
      </c>
      <c r="D2116">
        <v>8</v>
      </c>
      <c r="E2116" t="b">
        <v>0</v>
      </c>
    </row>
    <row r="2117" spans="1:5" x14ac:dyDescent="0.4">
      <c r="A2117" t="s">
        <v>4208</v>
      </c>
      <c r="B2117" t="s">
        <v>4209</v>
      </c>
      <c r="C2117">
        <v>2006</v>
      </c>
      <c r="D2117">
        <v>5</v>
      </c>
      <c r="E2117" t="b">
        <v>0</v>
      </c>
    </row>
    <row r="2118" spans="1:5" x14ac:dyDescent="0.4">
      <c r="A2118" t="s">
        <v>4210</v>
      </c>
      <c r="B2118" t="s">
        <v>4211</v>
      </c>
      <c r="C2118">
        <v>1998</v>
      </c>
      <c r="D2118">
        <v>8</v>
      </c>
      <c r="E2118" t="b">
        <v>0</v>
      </c>
    </row>
    <row r="2119" spans="1:5" x14ac:dyDescent="0.4">
      <c r="A2119" t="s">
        <v>4212</v>
      </c>
      <c r="B2119" t="s">
        <v>4213</v>
      </c>
      <c r="C2119">
        <v>2004</v>
      </c>
      <c r="D2119">
        <v>11</v>
      </c>
      <c r="E2119" t="b">
        <v>0</v>
      </c>
    </row>
    <row r="2120" spans="1:5" x14ac:dyDescent="0.4">
      <c r="A2120" t="s">
        <v>4214</v>
      </c>
      <c r="B2120" t="s">
        <v>4215</v>
      </c>
      <c r="C2120">
        <v>2006</v>
      </c>
      <c r="D2120">
        <v>3</v>
      </c>
      <c r="E2120" t="b">
        <v>0</v>
      </c>
    </row>
    <row r="2121" spans="1:5" x14ac:dyDescent="0.4">
      <c r="A2121" t="s">
        <v>4216</v>
      </c>
      <c r="B2121" t="s">
        <v>4217</v>
      </c>
      <c r="C2121">
        <v>1994</v>
      </c>
      <c r="D2121">
        <v>2</v>
      </c>
      <c r="E2121" t="b">
        <v>0</v>
      </c>
    </row>
    <row r="2122" spans="1:5" x14ac:dyDescent="0.4">
      <c r="A2122" t="s">
        <v>4218</v>
      </c>
      <c r="B2122" t="s">
        <v>4219</v>
      </c>
      <c r="C2122">
        <v>2004</v>
      </c>
      <c r="D2122">
        <v>2</v>
      </c>
      <c r="E2122" t="b">
        <v>0</v>
      </c>
    </row>
    <row r="2123" spans="1:5" x14ac:dyDescent="0.4">
      <c r="A2123" t="s">
        <v>4220</v>
      </c>
      <c r="B2123" t="s">
        <v>4221</v>
      </c>
      <c r="C2123">
        <v>2005</v>
      </c>
      <c r="D2123">
        <v>9</v>
      </c>
      <c r="E2123" t="b">
        <v>0</v>
      </c>
    </row>
    <row r="2124" spans="1:5" x14ac:dyDescent="0.4">
      <c r="A2124" t="s">
        <v>4222</v>
      </c>
      <c r="B2124" t="s">
        <v>4223</v>
      </c>
      <c r="C2124">
        <v>1991</v>
      </c>
      <c r="D2124">
        <v>5</v>
      </c>
      <c r="E2124" t="b">
        <v>0</v>
      </c>
    </row>
    <row r="2125" spans="1:5" x14ac:dyDescent="0.4">
      <c r="A2125" t="s">
        <v>4224</v>
      </c>
      <c r="B2125" t="s">
        <v>4225</v>
      </c>
      <c r="C2125">
        <v>2007</v>
      </c>
      <c r="D2125">
        <v>10</v>
      </c>
      <c r="E2125" t="b">
        <v>0</v>
      </c>
    </row>
    <row r="2126" spans="1:5" x14ac:dyDescent="0.4">
      <c r="A2126" t="s">
        <v>4226</v>
      </c>
      <c r="B2126" t="s">
        <v>4227</v>
      </c>
      <c r="C2126">
        <v>2005</v>
      </c>
      <c r="D2126">
        <v>43</v>
      </c>
      <c r="E2126" t="b">
        <v>0</v>
      </c>
    </row>
    <row r="2127" spans="1:5" x14ac:dyDescent="0.4">
      <c r="A2127" t="s">
        <v>4228</v>
      </c>
      <c r="B2127" t="s">
        <v>4229</v>
      </c>
      <c r="C2127">
        <v>2014</v>
      </c>
      <c r="D2127">
        <v>3</v>
      </c>
      <c r="E2127" t="b">
        <v>0</v>
      </c>
    </row>
    <row r="2128" spans="1:5" x14ac:dyDescent="0.4">
      <c r="A2128" t="s">
        <v>4230</v>
      </c>
      <c r="B2128" t="s">
        <v>4231</v>
      </c>
      <c r="C2128">
        <v>2013</v>
      </c>
      <c r="D2128">
        <v>3</v>
      </c>
      <c r="E2128" t="b">
        <v>0</v>
      </c>
    </row>
    <row r="2129" spans="1:5" x14ac:dyDescent="0.4">
      <c r="A2129" t="s">
        <v>4232</v>
      </c>
      <c r="B2129" t="s">
        <v>4233</v>
      </c>
      <c r="C2129">
        <v>2003</v>
      </c>
      <c r="D2129">
        <v>20</v>
      </c>
      <c r="E2129" t="b">
        <v>0</v>
      </c>
    </row>
    <row r="2130" spans="1:5" x14ac:dyDescent="0.4">
      <c r="A2130" t="s">
        <v>4234</v>
      </c>
      <c r="B2130" t="s">
        <v>4235</v>
      </c>
      <c r="C2130">
        <v>2007</v>
      </c>
      <c r="D2130">
        <v>2</v>
      </c>
      <c r="E2130" t="b">
        <v>0</v>
      </c>
    </row>
    <row r="2131" spans="1:5" x14ac:dyDescent="0.4">
      <c r="A2131" t="s">
        <v>4236</v>
      </c>
      <c r="B2131" t="s">
        <v>4237</v>
      </c>
      <c r="C2131">
        <v>2001</v>
      </c>
      <c r="D2131">
        <v>7</v>
      </c>
      <c r="E2131" t="b">
        <v>0</v>
      </c>
    </row>
    <row r="2132" spans="1:5" x14ac:dyDescent="0.4">
      <c r="A2132" t="s">
        <v>4238</v>
      </c>
      <c r="B2132" t="s">
        <v>4239</v>
      </c>
      <c r="C2132">
        <v>2007</v>
      </c>
      <c r="D2132">
        <v>8</v>
      </c>
      <c r="E2132" t="b">
        <v>1</v>
      </c>
    </row>
    <row r="2133" spans="1:5" x14ac:dyDescent="0.4">
      <c r="A2133" t="s">
        <v>4240</v>
      </c>
      <c r="B2133" t="s">
        <v>4241</v>
      </c>
      <c r="C2133">
        <v>2007</v>
      </c>
      <c r="D2133">
        <v>8</v>
      </c>
      <c r="E2133" t="b">
        <v>0</v>
      </c>
    </row>
    <row r="2134" spans="1:5" x14ac:dyDescent="0.4">
      <c r="A2134" t="s">
        <v>4242</v>
      </c>
      <c r="B2134" t="s">
        <v>4243</v>
      </c>
      <c r="C2134">
        <v>2002</v>
      </c>
      <c r="D2134">
        <v>3</v>
      </c>
      <c r="E2134" t="b">
        <v>0</v>
      </c>
    </row>
    <row r="2135" spans="1:5" x14ac:dyDescent="0.4">
      <c r="A2135" t="s">
        <v>4244</v>
      </c>
      <c r="B2135" t="s">
        <v>4245</v>
      </c>
      <c r="C2135">
        <v>2001</v>
      </c>
      <c r="D2135">
        <v>3</v>
      </c>
      <c r="E2135" t="b">
        <v>0</v>
      </c>
    </row>
    <row r="2136" spans="1:5" x14ac:dyDescent="0.4">
      <c r="A2136" t="s">
        <v>4246</v>
      </c>
      <c r="B2136" t="s">
        <v>4247</v>
      </c>
      <c r="C2136">
        <v>1997</v>
      </c>
      <c r="D2136">
        <v>11</v>
      </c>
      <c r="E2136" t="b">
        <v>0</v>
      </c>
    </row>
    <row r="2137" spans="1:5" x14ac:dyDescent="0.4">
      <c r="A2137" t="s">
        <v>4248</v>
      </c>
      <c r="B2137" t="s">
        <v>4249</v>
      </c>
      <c r="C2137">
        <v>2001</v>
      </c>
      <c r="D2137">
        <v>5</v>
      </c>
      <c r="E2137" t="b">
        <v>0</v>
      </c>
    </row>
    <row r="2138" spans="1:5" x14ac:dyDescent="0.4">
      <c r="A2138" t="s">
        <v>4250</v>
      </c>
      <c r="B2138" t="s">
        <v>4251</v>
      </c>
      <c r="C2138">
        <v>2015</v>
      </c>
      <c r="D2138">
        <v>9</v>
      </c>
      <c r="E2138" t="b">
        <v>0</v>
      </c>
    </row>
    <row r="2139" spans="1:5" x14ac:dyDescent="0.4">
      <c r="A2139" t="s">
        <v>4252</v>
      </c>
      <c r="B2139" t="s">
        <v>4253</v>
      </c>
      <c r="C2139">
        <v>1994</v>
      </c>
      <c r="D2139">
        <v>2</v>
      </c>
      <c r="E2139" t="b">
        <v>0</v>
      </c>
    </row>
    <row r="2140" spans="1:5" x14ac:dyDescent="0.4">
      <c r="A2140" t="s">
        <v>4254</v>
      </c>
      <c r="B2140" t="s">
        <v>4255</v>
      </c>
      <c r="C2140">
        <v>2002</v>
      </c>
      <c r="D2140">
        <v>4</v>
      </c>
      <c r="E2140" t="b">
        <v>0</v>
      </c>
    </row>
    <row r="2141" spans="1:5" x14ac:dyDescent="0.4">
      <c r="A2141" t="s">
        <v>4256</v>
      </c>
      <c r="B2141" t="s">
        <v>4257</v>
      </c>
      <c r="C2141">
        <v>1994</v>
      </c>
      <c r="D2141">
        <v>2</v>
      </c>
      <c r="E2141" t="b">
        <v>0</v>
      </c>
    </row>
    <row r="2142" spans="1:5" x14ac:dyDescent="0.4">
      <c r="A2142" t="s">
        <v>4258</v>
      </c>
      <c r="B2142" t="s">
        <v>4259</v>
      </c>
      <c r="C2142">
        <v>1996</v>
      </c>
      <c r="D2142">
        <v>2</v>
      </c>
      <c r="E2142" t="b">
        <v>0</v>
      </c>
    </row>
    <row r="2143" spans="1:5" x14ac:dyDescent="0.4">
      <c r="A2143" t="s">
        <v>4260</v>
      </c>
      <c r="B2143" t="s">
        <v>4261</v>
      </c>
      <c r="C2143">
        <v>2014</v>
      </c>
      <c r="D2143">
        <v>15</v>
      </c>
      <c r="E2143" t="b">
        <v>1</v>
      </c>
    </row>
    <row r="2144" spans="1:5" x14ac:dyDescent="0.4">
      <c r="A2144" t="s">
        <v>4262</v>
      </c>
      <c r="B2144" t="s">
        <v>4263</v>
      </c>
      <c r="C2144">
        <v>1996</v>
      </c>
      <c r="D2144">
        <v>35</v>
      </c>
      <c r="E2144" t="b">
        <v>0</v>
      </c>
    </row>
    <row r="2145" spans="1:5" x14ac:dyDescent="0.4">
      <c r="A2145" t="s">
        <v>4264</v>
      </c>
      <c r="B2145" t="s">
        <v>4265</v>
      </c>
      <c r="C2145">
        <v>1997</v>
      </c>
      <c r="D2145">
        <v>3</v>
      </c>
      <c r="E2145" t="b">
        <v>0</v>
      </c>
    </row>
    <row r="2146" spans="1:5" x14ac:dyDescent="0.4">
      <c r="A2146" t="s">
        <v>4266</v>
      </c>
      <c r="B2146" t="s">
        <v>4267</v>
      </c>
      <c r="C2146">
        <v>2005</v>
      </c>
      <c r="D2146">
        <v>22</v>
      </c>
      <c r="E2146" t="b">
        <v>0</v>
      </c>
    </row>
    <row r="2147" spans="1:5" x14ac:dyDescent="0.4">
      <c r="A2147" t="s">
        <v>4268</v>
      </c>
      <c r="B2147" t="s">
        <v>4269</v>
      </c>
      <c r="C2147">
        <v>1994</v>
      </c>
      <c r="D2147">
        <v>17</v>
      </c>
      <c r="E2147" t="b">
        <v>0</v>
      </c>
    </row>
    <row r="2148" spans="1:5" x14ac:dyDescent="0.4">
      <c r="A2148" t="s">
        <v>4270</v>
      </c>
      <c r="B2148" t="s">
        <v>4271</v>
      </c>
      <c r="C2148">
        <v>2001</v>
      </c>
      <c r="D2148">
        <v>3</v>
      </c>
      <c r="E2148" t="b">
        <v>0</v>
      </c>
    </row>
    <row r="2149" spans="1:5" x14ac:dyDescent="0.4">
      <c r="A2149" t="s">
        <v>4272</v>
      </c>
      <c r="B2149" t="s">
        <v>4273</v>
      </c>
      <c r="C2149">
        <v>2007</v>
      </c>
      <c r="D2149">
        <v>5</v>
      </c>
      <c r="E2149" t="b">
        <v>0</v>
      </c>
    </row>
    <row r="2150" spans="1:5" x14ac:dyDescent="0.4">
      <c r="A2150" t="s">
        <v>4274</v>
      </c>
      <c r="B2150" t="s">
        <v>4275</v>
      </c>
      <c r="C2150">
        <v>2013</v>
      </c>
      <c r="D2150">
        <v>8</v>
      </c>
      <c r="E2150" t="b">
        <v>0</v>
      </c>
    </row>
    <row r="2151" spans="1:5" x14ac:dyDescent="0.4">
      <c r="A2151" t="s">
        <v>4276</v>
      </c>
      <c r="B2151" t="s">
        <v>4277</v>
      </c>
      <c r="C2151">
        <v>1998</v>
      </c>
      <c r="D2151">
        <v>3</v>
      </c>
      <c r="E2151" t="b">
        <v>0</v>
      </c>
    </row>
    <row r="2152" spans="1:5" x14ac:dyDescent="0.4">
      <c r="A2152" t="s">
        <v>4278</v>
      </c>
      <c r="B2152" t="s">
        <v>4279</v>
      </c>
      <c r="C2152">
        <v>2012</v>
      </c>
      <c r="D2152">
        <v>7</v>
      </c>
      <c r="E2152" t="b">
        <v>0</v>
      </c>
    </row>
    <row r="2153" spans="1:5" x14ac:dyDescent="0.4">
      <c r="A2153" t="s">
        <v>4280</v>
      </c>
      <c r="B2153" t="s">
        <v>4281</v>
      </c>
      <c r="C2153">
        <v>1991</v>
      </c>
      <c r="D2153">
        <v>2</v>
      </c>
      <c r="E2153" t="b">
        <v>0</v>
      </c>
    </row>
    <row r="2154" spans="1:5" x14ac:dyDescent="0.4">
      <c r="A2154" t="s">
        <v>4282</v>
      </c>
      <c r="B2154" t="s">
        <v>4283</v>
      </c>
      <c r="C2154">
        <v>2007</v>
      </c>
      <c r="D2154">
        <v>5</v>
      </c>
      <c r="E2154" t="b">
        <v>0</v>
      </c>
    </row>
    <row r="2155" spans="1:5" x14ac:dyDescent="0.4">
      <c r="A2155" t="s">
        <v>4284</v>
      </c>
      <c r="B2155" t="s">
        <v>4285</v>
      </c>
      <c r="C2155">
        <v>1994</v>
      </c>
      <c r="D2155">
        <v>1</v>
      </c>
      <c r="E2155" t="b">
        <v>0</v>
      </c>
    </row>
    <row r="2156" spans="1:5" x14ac:dyDescent="0.4">
      <c r="A2156" t="s">
        <v>4286</v>
      </c>
      <c r="B2156" t="s">
        <v>4287</v>
      </c>
      <c r="C2156">
        <v>1993</v>
      </c>
      <c r="D2156">
        <v>3</v>
      </c>
      <c r="E2156" t="b">
        <v>0</v>
      </c>
    </row>
    <row r="2157" spans="1:5" x14ac:dyDescent="0.4">
      <c r="A2157" t="s">
        <v>4288</v>
      </c>
      <c r="B2157" t="s">
        <v>4289</v>
      </c>
      <c r="C2157">
        <v>1998</v>
      </c>
      <c r="D2157">
        <v>6</v>
      </c>
      <c r="E2157" t="b">
        <v>0</v>
      </c>
    </row>
    <row r="2158" spans="1:5" x14ac:dyDescent="0.4">
      <c r="A2158" t="s">
        <v>4290</v>
      </c>
      <c r="B2158" t="s">
        <v>4291</v>
      </c>
      <c r="C2158">
        <v>2004</v>
      </c>
      <c r="D2158">
        <v>7</v>
      </c>
      <c r="E2158" t="b">
        <v>1</v>
      </c>
    </row>
    <row r="2159" spans="1:5" x14ac:dyDescent="0.4">
      <c r="A2159" t="s">
        <v>4292</v>
      </c>
      <c r="B2159" t="s">
        <v>4293</v>
      </c>
      <c r="C2159">
        <v>2008</v>
      </c>
      <c r="D2159">
        <v>3</v>
      </c>
      <c r="E2159" t="b">
        <v>0</v>
      </c>
    </row>
    <row r="2160" spans="1:5" x14ac:dyDescent="0.4">
      <c r="A2160" t="s">
        <v>4294</v>
      </c>
      <c r="B2160" t="s">
        <v>4295</v>
      </c>
      <c r="C2160">
        <v>2001</v>
      </c>
      <c r="D2160">
        <v>4</v>
      </c>
      <c r="E2160" t="b">
        <v>0</v>
      </c>
    </row>
    <row r="2161" spans="1:5" x14ac:dyDescent="0.4">
      <c r="A2161" t="s">
        <v>4296</v>
      </c>
      <c r="B2161" t="s">
        <v>4297</v>
      </c>
      <c r="C2161">
        <v>2001</v>
      </c>
      <c r="D2161">
        <v>4</v>
      </c>
      <c r="E2161" t="b">
        <v>0</v>
      </c>
    </row>
    <row r="2162" spans="1:5" x14ac:dyDescent="0.4">
      <c r="A2162" t="s">
        <v>4298</v>
      </c>
      <c r="B2162" t="s">
        <v>4299</v>
      </c>
      <c r="C2162">
        <v>2000</v>
      </c>
      <c r="D2162">
        <v>2</v>
      </c>
      <c r="E2162" t="b">
        <v>0</v>
      </c>
    </row>
    <row r="2163" spans="1:5" x14ac:dyDescent="0.4">
      <c r="A2163" t="s">
        <v>4300</v>
      </c>
      <c r="B2163" t="s">
        <v>4301</v>
      </c>
      <c r="C2163">
        <v>2002</v>
      </c>
      <c r="D2163">
        <v>4</v>
      </c>
      <c r="E2163" t="b">
        <v>0</v>
      </c>
    </row>
    <row r="2164" spans="1:5" x14ac:dyDescent="0.4">
      <c r="A2164" t="s">
        <v>4302</v>
      </c>
      <c r="B2164" t="s">
        <v>4303</v>
      </c>
      <c r="C2164">
        <v>2016</v>
      </c>
      <c r="D2164">
        <v>6</v>
      </c>
      <c r="E2164" t="b">
        <v>1</v>
      </c>
    </row>
    <row r="2165" spans="1:5" x14ac:dyDescent="0.4">
      <c r="A2165" t="s">
        <v>4304</v>
      </c>
      <c r="B2165" t="s">
        <v>4305</v>
      </c>
      <c r="C2165">
        <v>2004</v>
      </c>
      <c r="D2165">
        <v>9</v>
      </c>
      <c r="E2165" t="b">
        <v>0</v>
      </c>
    </row>
    <row r="2166" spans="1:5" x14ac:dyDescent="0.4">
      <c r="A2166" t="s">
        <v>4306</v>
      </c>
      <c r="B2166" t="s">
        <v>4307</v>
      </c>
      <c r="C2166">
        <v>2002</v>
      </c>
      <c r="D2166">
        <v>9</v>
      </c>
      <c r="E2166" t="b">
        <v>0</v>
      </c>
    </row>
    <row r="2167" spans="1:5" x14ac:dyDescent="0.4">
      <c r="A2167" t="s">
        <v>4308</v>
      </c>
      <c r="B2167" t="s">
        <v>4309</v>
      </c>
      <c r="C2167">
        <v>2000</v>
      </c>
      <c r="D2167">
        <v>7</v>
      </c>
      <c r="E2167" t="b">
        <v>0</v>
      </c>
    </row>
    <row r="2168" spans="1:5" x14ac:dyDescent="0.4">
      <c r="A2168" t="s">
        <v>4310</v>
      </c>
      <c r="B2168" t="s">
        <v>4311</v>
      </c>
      <c r="C2168">
        <v>1999</v>
      </c>
      <c r="D2168">
        <v>2</v>
      </c>
      <c r="E2168" t="b">
        <v>0</v>
      </c>
    </row>
    <row r="2169" spans="1:5" x14ac:dyDescent="0.4">
      <c r="A2169" t="s">
        <v>4312</v>
      </c>
      <c r="B2169" t="s">
        <v>4313</v>
      </c>
      <c r="C2169">
        <v>2011</v>
      </c>
      <c r="D2169">
        <v>3</v>
      </c>
      <c r="E2169" t="b">
        <v>1</v>
      </c>
    </row>
    <row r="2170" spans="1:5" x14ac:dyDescent="0.4">
      <c r="A2170" t="s">
        <v>4314</v>
      </c>
      <c r="B2170" t="s">
        <v>4315</v>
      </c>
      <c r="C2170">
        <v>2003</v>
      </c>
      <c r="D2170">
        <v>4</v>
      </c>
      <c r="E2170" t="b">
        <v>0</v>
      </c>
    </row>
    <row r="2171" spans="1:5" x14ac:dyDescent="0.4">
      <c r="A2171" t="s">
        <v>4316</v>
      </c>
      <c r="B2171" t="s">
        <v>4317</v>
      </c>
      <c r="C2171">
        <v>2010</v>
      </c>
      <c r="D2171">
        <v>4</v>
      </c>
      <c r="E2171" t="b">
        <v>0</v>
      </c>
    </row>
    <row r="2172" spans="1:5" x14ac:dyDescent="0.4">
      <c r="A2172" t="s">
        <v>4318</v>
      </c>
      <c r="B2172" t="s">
        <v>4319</v>
      </c>
      <c r="C2172">
        <v>2004</v>
      </c>
      <c r="D2172">
        <v>3</v>
      </c>
      <c r="E2172" t="b">
        <v>0</v>
      </c>
    </row>
    <row r="2173" spans="1:5" x14ac:dyDescent="0.4">
      <c r="A2173" t="s">
        <v>4320</v>
      </c>
      <c r="B2173" t="s">
        <v>4321</v>
      </c>
      <c r="C2173">
        <v>1998</v>
      </c>
      <c r="D2173">
        <v>3</v>
      </c>
      <c r="E2173" t="b">
        <v>0</v>
      </c>
    </row>
    <row r="2174" spans="1:5" x14ac:dyDescent="0.4">
      <c r="A2174" t="s">
        <v>4322</v>
      </c>
      <c r="B2174" t="s">
        <v>4323</v>
      </c>
      <c r="C2174">
        <v>1998</v>
      </c>
      <c r="D2174">
        <v>5</v>
      </c>
      <c r="E2174" t="b">
        <v>0</v>
      </c>
    </row>
    <row r="2175" spans="1:5" x14ac:dyDescent="0.4">
      <c r="A2175" t="s">
        <v>4324</v>
      </c>
      <c r="B2175" t="s">
        <v>4325</v>
      </c>
      <c r="C2175">
        <v>2014</v>
      </c>
      <c r="D2175">
        <v>9</v>
      </c>
      <c r="E2175" t="b">
        <v>1</v>
      </c>
    </row>
    <row r="2176" spans="1:5" x14ac:dyDescent="0.4">
      <c r="A2176" t="s">
        <v>4326</v>
      </c>
      <c r="B2176" t="s">
        <v>4327</v>
      </c>
      <c r="C2176">
        <v>2001</v>
      </c>
      <c r="D2176">
        <v>4</v>
      </c>
      <c r="E2176" t="b">
        <v>0</v>
      </c>
    </row>
    <row r="2177" spans="1:5" x14ac:dyDescent="0.4">
      <c r="A2177" t="s">
        <v>4328</v>
      </c>
      <c r="B2177" t="s">
        <v>4329</v>
      </c>
      <c r="C2177">
        <v>2000</v>
      </c>
      <c r="D2177">
        <v>2</v>
      </c>
      <c r="E2177" t="b">
        <v>0</v>
      </c>
    </row>
    <row r="2178" spans="1:5" x14ac:dyDescent="0.4">
      <c r="A2178" t="s">
        <v>4330</v>
      </c>
      <c r="B2178" t="s">
        <v>4331</v>
      </c>
      <c r="C2178">
        <v>1999</v>
      </c>
      <c r="D2178">
        <v>5</v>
      </c>
      <c r="E2178" t="b">
        <v>0</v>
      </c>
    </row>
    <row r="2179" spans="1:5" x14ac:dyDescent="0.4">
      <c r="A2179" t="s">
        <v>4332</v>
      </c>
      <c r="B2179" t="s">
        <v>4333</v>
      </c>
      <c r="C2179">
        <v>1999</v>
      </c>
      <c r="D2179">
        <v>8</v>
      </c>
      <c r="E2179" t="b">
        <v>1</v>
      </c>
    </row>
    <row r="2180" spans="1:5" x14ac:dyDescent="0.4">
      <c r="A2180" t="s">
        <v>4334</v>
      </c>
      <c r="B2180" t="s">
        <v>4335</v>
      </c>
      <c r="C2180">
        <v>1992</v>
      </c>
      <c r="D2180">
        <v>3</v>
      </c>
      <c r="E2180" t="b">
        <v>0</v>
      </c>
    </row>
    <row r="2181" spans="1:5" x14ac:dyDescent="0.4">
      <c r="A2181" t="s">
        <v>4336</v>
      </c>
      <c r="B2181" t="s">
        <v>4337</v>
      </c>
      <c r="C2181">
        <v>1997</v>
      </c>
      <c r="D2181">
        <v>6</v>
      </c>
      <c r="E2181" t="b">
        <v>0</v>
      </c>
    </row>
    <row r="2182" spans="1:5" x14ac:dyDescent="0.4">
      <c r="A2182" t="s">
        <v>4338</v>
      </c>
      <c r="B2182" t="s">
        <v>4339</v>
      </c>
      <c r="C2182">
        <v>1998</v>
      </c>
      <c r="D2182">
        <v>20</v>
      </c>
      <c r="E2182" t="b">
        <v>0</v>
      </c>
    </row>
    <row r="2183" spans="1:5" x14ac:dyDescent="0.4">
      <c r="A2183" t="s">
        <v>4340</v>
      </c>
      <c r="B2183" t="s">
        <v>4341</v>
      </c>
      <c r="C2183">
        <v>1999</v>
      </c>
      <c r="D2183">
        <v>5</v>
      </c>
      <c r="E2183" t="b">
        <v>1</v>
      </c>
    </row>
    <row r="2184" spans="1:5" x14ac:dyDescent="0.4">
      <c r="A2184" t="s">
        <v>4342</v>
      </c>
      <c r="B2184" t="s">
        <v>4343</v>
      </c>
      <c r="C2184">
        <v>1993</v>
      </c>
      <c r="D2184">
        <v>5</v>
      </c>
      <c r="E2184" t="b">
        <v>0</v>
      </c>
    </row>
    <row r="2185" spans="1:5" x14ac:dyDescent="0.4">
      <c r="A2185" t="s">
        <v>4344</v>
      </c>
      <c r="B2185" t="s">
        <v>4345</v>
      </c>
      <c r="C2185">
        <v>2007</v>
      </c>
      <c r="D2185">
        <v>15</v>
      </c>
      <c r="E2185" t="b">
        <v>1</v>
      </c>
    </row>
    <row r="2186" spans="1:5" x14ac:dyDescent="0.4">
      <c r="A2186" t="s">
        <v>4346</v>
      </c>
      <c r="B2186" t="s">
        <v>4347</v>
      </c>
      <c r="C2186">
        <v>1997</v>
      </c>
      <c r="D2186">
        <v>19</v>
      </c>
      <c r="E2186" t="b">
        <v>0</v>
      </c>
    </row>
    <row r="2187" spans="1:5" x14ac:dyDescent="0.4">
      <c r="A2187" t="s">
        <v>4348</v>
      </c>
      <c r="B2187" t="s">
        <v>4349</v>
      </c>
      <c r="C2187">
        <v>2008</v>
      </c>
      <c r="D2187">
        <v>16</v>
      </c>
      <c r="E2187" t="b">
        <v>0</v>
      </c>
    </row>
    <row r="2188" spans="1:5" x14ac:dyDescent="0.4">
      <c r="A2188" t="s">
        <v>4350</v>
      </c>
      <c r="B2188" t="s">
        <v>4351</v>
      </c>
      <c r="C2188">
        <v>1999</v>
      </c>
      <c r="D2188">
        <v>3</v>
      </c>
      <c r="E2188" t="b">
        <v>1</v>
      </c>
    </row>
    <row r="2189" spans="1:5" x14ac:dyDescent="0.4">
      <c r="A2189" t="s">
        <v>4352</v>
      </c>
      <c r="B2189" t="s">
        <v>4353</v>
      </c>
      <c r="C2189">
        <v>2002</v>
      </c>
      <c r="D2189">
        <v>6</v>
      </c>
      <c r="E2189" t="b">
        <v>0</v>
      </c>
    </row>
    <row r="2190" spans="1:5" x14ac:dyDescent="0.4">
      <c r="A2190" t="s">
        <v>4354</v>
      </c>
      <c r="B2190" t="s">
        <v>4355</v>
      </c>
      <c r="C2190">
        <v>2016</v>
      </c>
      <c r="D2190">
        <v>8</v>
      </c>
      <c r="E2190" t="b">
        <v>1</v>
      </c>
    </row>
    <row r="2191" spans="1:5" x14ac:dyDescent="0.4">
      <c r="A2191" t="s">
        <v>4356</v>
      </c>
      <c r="B2191" t="s">
        <v>4357</v>
      </c>
      <c r="C2191">
        <v>2006</v>
      </c>
      <c r="D2191">
        <v>6</v>
      </c>
      <c r="E2191" t="b">
        <v>0</v>
      </c>
    </row>
    <row r="2192" spans="1:5" x14ac:dyDescent="0.4">
      <c r="A2192" t="s">
        <v>4358</v>
      </c>
      <c r="B2192" t="s">
        <v>4359</v>
      </c>
      <c r="C2192">
        <v>1997</v>
      </c>
      <c r="D2192">
        <v>13</v>
      </c>
      <c r="E2192" t="b">
        <v>0</v>
      </c>
    </row>
    <row r="2193" spans="1:5" x14ac:dyDescent="0.4">
      <c r="A2193" t="s">
        <v>4360</v>
      </c>
      <c r="B2193" t="s">
        <v>4361</v>
      </c>
      <c r="C2193">
        <v>2001</v>
      </c>
      <c r="D2193">
        <v>9</v>
      </c>
      <c r="E2193" t="b">
        <v>0</v>
      </c>
    </row>
    <row r="2194" spans="1:5" x14ac:dyDescent="0.4">
      <c r="A2194" t="s">
        <v>4362</v>
      </c>
      <c r="B2194" t="s">
        <v>4363</v>
      </c>
      <c r="C2194">
        <v>2003</v>
      </c>
      <c r="D2194">
        <v>6</v>
      </c>
      <c r="E2194" t="b">
        <v>0</v>
      </c>
    </row>
    <row r="2195" spans="1:5" x14ac:dyDescent="0.4">
      <c r="A2195" t="s">
        <v>4364</v>
      </c>
      <c r="B2195" t="s">
        <v>4365</v>
      </c>
      <c r="C2195">
        <v>2005</v>
      </c>
      <c r="D2195">
        <v>2</v>
      </c>
      <c r="E2195" t="b">
        <v>0</v>
      </c>
    </row>
    <row r="2196" spans="1:5" x14ac:dyDescent="0.4">
      <c r="A2196" t="s">
        <v>4366</v>
      </c>
      <c r="B2196" t="s">
        <v>4367</v>
      </c>
      <c r="C2196">
        <v>2005</v>
      </c>
      <c r="D2196">
        <v>4</v>
      </c>
      <c r="E2196" t="b">
        <v>0</v>
      </c>
    </row>
    <row r="2197" spans="1:5" x14ac:dyDescent="0.4">
      <c r="A2197" t="s">
        <v>4368</v>
      </c>
      <c r="B2197" t="s">
        <v>4369</v>
      </c>
      <c r="C2197">
        <v>2012</v>
      </c>
      <c r="D2197">
        <v>7</v>
      </c>
      <c r="E2197" t="b">
        <v>0</v>
      </c>
    </row>
    <row r="2198" spans="1:5" x14ac:dyDescent="0.4">
      <c r="A2198" t="s">
        <v>4370</v>
      </c>
      <c r="B2198" t="s">
        <v>4371</v>
      </c>
      <c r="C2198">
        <v>2001</v>
      </c>
      <c r="D2198">
        <v>11</v>
      </c>
      <c r="E2198" t="b">
        <v>0</v>
      </c>
    </row>
    <row r="2199" spans="1:5" x14ac:dyDescent="0.4">
      <c r="A2199" t="s">
        <v>4372</v>
      </c>
      <c r="B2199" t="s">
        <v>4373</v>
      </c>
      <c r="C2199">
        <v>2003</v>
      </c>
      <c r="D2199">
        <v>4</v>
      </c>
      <c r="E2199" t="b">
        <v>0</v>
      </c>
    </row>
    <row r="2200" spans="1:5" x14ac:dyDescent="0.4">
      <c r="A2200" t="s">
        <v>4374</v>
      </c>
      <c r="B2200" t="s">
        <v>4375</v>
      </c>
      <c r="C2200">
        <v>2004</v>
      </c>
      <c r="D2200">
        <v>1</v>
      </c>
      <c r="E2200" t="b">
        <v>0</v>
      </c>
    </row>
    <row r="2201" spans="1:5" x14ac:dyDescent="0.4">
      <c r="A2201" t="s">
        <v>4376</v>
      </c>
      <c r="B2201" t="s">
        <v>4377</v>
      </c>
      <c r="C2201">
        <v>2008</v>
      </c>
      <c r="D2201">
        <v>3</v>
      </c>
      <c r="E2201" t="b">
        <v>0</v>
      </c>
    </row>
    <row r="2202" spans="1:5" x14ac:dyDescent="0.4">
      <c r="A2202" t="s">
        <v>4378</v>
      </c>
      <c r="B2202" t="s">
        <v>4379</v>
      </c>
      <c r="C2202">
        <v>2014</v>
      </c>
      <c r="D2202">
        <v>35</v>
      </c>
      <c r="E2202" t="b">
        <v>1</v>
      </c>
    </row>
    <row r="2203" spans="1:5" x14ac:dyDescent="0.4">
      <c r="A2203" t="s">
        <v>4380</v>
      </c>
      <c r="B2203" t="s">
        <v>4381</v>
      </c>
      <c r="C2203">
        <v>2006</v>
      </c>
      <c r="D2203">
        <v>7</v>
      </c>
      <c r="E2203" t="b">
        <v>0</v>
      </c>
    </row>
    <row r="2204" spans="1:5" x14ac:dyDescent="0.4">
      <c r="A2204" t="s">
        <v>4382</v>
      </c>
      <c r="B2204" t="s">
        <v>4383</v>
      </c>
      <c r="C2204">
        <v>1997</v>
      </c>
      <c r="D2204">
        <v>11</v>
      </c>
      <c r="E2204" t="b">
        <v>0</v>
      </c>
    </row>
    <row r="2205" spans="1:5" x14ac:dyDescent="0.4">
      <c r="A2205" t="s">
        <v>4384</v>
      </c>
      <c r="B2205" t="s">
        <v>4385</v>
      </c>
      <c r="C2205">
        <v>1998</v>
      </c>
      <c r="D2205">
        <v>26</v>
      </c>
      <c r="E2205" t="b">
        <v>0</v>
      </c>
    </row>
    <row r="2206" spans="1:5" x14ac:dyDescent="0.4">
      <c r="A2206" t="s">
        <v>4386</v>
      </c>
      <c r="B2206" t="s">
        <v>4387</v>
      </c>
      <c r="C2206">
        <v>1999</v>
      </c>
      <c r="D2206">
        <v>12</v>
      </c>
      <c r="E2206" t="b">
        <v>0</v>
      </c>
    </row>
    <row r="2207" spans="1:5" x14ac:dyDescent="0.4">
      <c r="A2207" t="s">
        <v>4388</v>
      </c>
      <c r="B2207" t="s">
        <v>4389</v>
      </c>
      <c r="C2207">
        <v>2004</v>
      </c>
      <c r="D2207">
        <v>7</v>
      </c>
      <c r="E2207" t="b">
        <v>0</v>
      </c>
    </row>
    <row r="2208" spans="1:5" x14ac:dyDescent="0.4">
      <c r="A2208" t="s">
        <v>4390</v>
      </c>
      <c r="B2208" t="s">
        <v>4391</v>
      </c>
      <c r="C2208">
        <v>1997</v>
      </c>
      <c r="D2208">
        <v>7</v>
      </c>
      <c r="E2208" t="b">
        <v>0</v>
      </c>
    </row>
    <row r="2209" spans="1:5" x14ac:dyDescent="0.4">
      <c r="A2209" t="s">
        <v>4392</v>
      </c>
      <c r="B2209" t="s">
        <v>4393</v>
      </c>
      <c r="C2209">
        <v>2003</v>
      </c>
      <c r="D2209">
        <v>5</v>
      </c>
      <c r="E2209" t="b">
        <v>0</v>
      </c>
    </row>
    <row r="2210" spans="1:5" x14ac:dyDescent="0.4">
      <c r="A2210" t="s">
        <v>4394</v>
      </c>
      <c r="B2210" t="s">
        <v>4395</v>
      </c>
      <c r="C2210">
        <v>2004</v>
      </c>
      <c r="D2210">
        <v>2</v>
      </c>
      <c r="E2210" t="b">
        <v>0</v>
      </c>
    </row>
    <row r="2211" spans="1:5" x14ac:dyDescent="0.4">
      <c r="A2211" t="s">
        <v>4396</v>
      </c>
      <c r="B2211" t="s">
        <v>4397</v>
      </c>
      <c r="C2211">
        <v>2003</v>
      </c>
      <c r="D2211">
        <v>3</v>
      </c>
      <c r="E2211" t="b">
        <v>0</v>
      </c>
    </row>
    <row r="2212" spans="1:5" x14ac:dyDescent="0.4">
      <c r="A2212" t="s">
        <v>4398</v>
      </c>
      <c r="B2212" t="s">
        <v>4399</v>
      </c>
      <c r="C2212">
        <v>1998</v>
      </c>
      <c r="D2212">
        <v>4</v>
      </c>
      <c r="E2212" t="b">
        <v>0</v>
      </c>
    </row>
    <row r="2213" spans="1:5" x14ac:dyDescent="0.4">
      <c r="A2213" t="s">
        <v>4400</v>
      </c>
      <c r="B2213" t="s">
        <v>4401</v>
      </c>
      <c r="C2213">
        <v>2003</v>
      </c>
      <c r="D2213">
        <v>3</v>
      </c>
      <c r="E2213" t="b">
        <v>0</v>
      </c>
    </row>
    <row r="2214" spans="1:5" x14ac:dyDescent="0.4">
      <c r="A2214" t="s">
        <v>4402</v>
      </c>
      <c r="B2214" t="s">
        <v>4403</v>
      </c>
      <c r="C2214">
        <v>2013</v>
      </c>
      <c r="D2214">
        <v>3</v>
      </c>
      <c r="E2214" t="b">
        <v>1</v>
      </c>
    </row>
    <row r="2215" spans="1:5" x14ac:dyDescent="0.4">
      <c r="A2215" t="s">
        <v>4404</v>
      </c>
      <c r="B2215" t="s">
        <v>4405</v>
      </c>
      <c r="C2215">
        <v>2015</v>
      </c>
      <c r="D2215">
        <v>8</v>
      </c>
      <c r="E2215" t="b">
        <v>0</v>
      </c>
    </row>
    <row r="2216" spans="1:5" x14ac:dyDescent="0.4">
      <c r="A2216" t="s">
        <v>4406</v>
      </c>
      <c r="B2216" t="s">
        <v>4407</v>
      </c>
      <c r="C2216">
        <v>2010</v>
      </c>
      <c r="D2216">
        <v>33</v>
      </c>
      <c r="E2216" t="b">
        <v>1</v>
      </c>
    </row>
    <row r="2217" spans="1:5" x14ac:dyDescent="0.4">
      <c r="A2217" t="s">
        <v>4408</v>
      </c>
      <c r="B2217" t="s">
        <v>4409</v>
      </c>
      <c r="C2217">
        <v>2016</v>
      </c>
      <c r="D2217">
        <v>14</v>
      </c>
      <c r="E2217" t="b">
        <v>1</v>
      </c>
    </row>
    <row r="2218" spans="1:5" x14ac:dyDescent="0.4">
      <c r="A2218" t="s">
        <v>4410</v>
      </c>
      <c r="B2218" t="s">
        <v>4411</v>
      </c>
      <c r="C2218">
        <v>2012</v>
      </c>
      <c r="D2218">
        <v>12</v>
      </c>
      <c r="E2218" t="b">
        <v>1</v>
      </c>
    </row>
    <row r="2219" spans="1:5" x14ac:dyDescent="0.4">
      <c r="A2219" t="s">
        <v>4412</v>
      </c>
      <c r="B2219" t="s">
        <v>4413</v>
      </c>
      <c r="C2219">
        <v>2000</v>
      </c>
      <c r="D2219">
        <v>7</v>
      </c>
      <c r="E2219" t="b">
        <v>1</v>
      </c>
    </row>
    <row r="2220" spans="1:5" x14ac:dyDescent="0.4">
      <c r="A2220" t="s">
        <v>4414</v>
      </c>
      <c r="B2220" t="s">
        <v>4415</v>
      </c>
      <c r="C2220">
        <v>2015</v>
      </c>
      <c r="D2220">
        <v>11</v>
      </c>
      <c r="E2220" t="b">
        <v>1</v>
      </c>
    </row>
    <row r="2221" spans="1:5" x14ac:dyDescent="0.4">
      <c r="A2221" t="s">
        <v>4416</v>
      </c>
      <c r="B2221" t="s">
        <v>4417</v>
      </c>
      <c r="C2221">
        <v>2000</v>
      </c>
      <c r="D2221">
        <v>4</v>
      </c>
      <c r="E2221" t="b">
        <v>0</v>
      </c>
    </row>
    <row r="2222" spans="1:5" x14ac:dyDescent="0.4">
      <c r="A2222" t="s">
        <v>4418</v>
      </c>
      <c r="B2222" t="s">
        <v>4419</v>
      </c>
      <c r="C2222">
        <v>2010</v>
      </c>
      <c r="D2222">
        <v>9</v>
      </c>
      <c r="E2222" t="b">
        <v>0</v>
      </c>
    </row>
    <row r="2223" spans="1:5" x14ac:dyDescent="0.4">
      <c r="A2223" t="s">
        <v>4420</v>
      </c>
      <c r="B2223" t="s">
        <v>4421</v>
      </c>
      <c r="C2223">
        <v>2010</v>
      </c>
      <c r="D2223">
        <v>13</v>
      </c>
      <c r="E2223" t="b">
        <v>1</v>
      </c>
    </row>
    <row r="2224" spans="1:5" x14ac:dyDescent="0.4">
      <c r="A2224" t="s">
        <v>4422</v>
      </c>
      <c r="B2224" t="s">
        <v>4423</v>
      </c>
      <c r="C2224">
        <v>2004</v>
      </c>
      <c r="D2224">
        <v>9</v>
      </c>
      <c r="E2224" t="b">
        <v>0</v>
      </c>
    </row>
    <row r="2225" spans="1:5" x14ac:dyDescent="0.4">
      <c r="A2225" t="s">
        <v>4424</v>
      </c>
      <c r="B2225" t="s">
        <v>665</v>
      </c>
      <c r="C2225">
        <v>2006</v>
      </c>
      <c r="D2225">
        <v>12</v>
      </c>
      <c r="E2225" t="b">
        <v>0</v>
      </c>
    </row>
    <row r="2226" spans="1:5" x14ac:dyDescent="0.4">
      <c r="A2226" t="s">
        <v>4425</v>
      </c>
      <c r="B2226" t="s">
        <v>4426</v>
      </c>
      <c r="C2226">
        <v>2003</v>
      </c>
      <c r="D2226">
        <v>5</v>
      </c>
      <c r="E2226" t="b">
        <v>0</v>
      </c>
    </row>
    <row r="2227" spans="1:5" x14ac:dyDescent="0.4">
      <c r="A2227" t="s">
        <v>4427</v>
      </c>
      <c r="B2227" t="s">
        <v>4428</v>
      </c>
      <c r="C2227">
        <v>1996</v>
      </c>
      <c r="D2227">
        <v>3</v>
      </c>
      <c r="E2227" t="b">
        <v>0</v>
      </c>
    </row>
    <row r="2228" spans="1:5" x14ac:dyDescent="0.4">
      <c r="A2228" t="s">
        <v>4429</v>
      </c>
      <c r="B2228" t="s">
        <v>4430</v>
      </c>
      <c r="C2228">
        <v>2001</v>
      </c>
      <c r="D2228">
        <v>6</v>
      </c>
      <c r="E2228" t="b">
        <v>0</v>
      </c>
    </row>
    <row r="2229" spans="1:5" x14ac:dyDescent="0.4">
      <c r="A2229" t="s">
        <v>4431</v>
      </c>
      <c r="B2229" t="s">
        <v>4432</v>
      </c>
      <c r="C2229">
        <v>2002</v>
      </c>
      <c r="D2229">
        <v>6</v>
      </c>
      <c r="E2229" t="b">
        <v>0</v>
      </c>
    </row>
    <row r="2230" spans="1:5" x14ac:dyDescent="0.4">
      <c r="A2230" t="s">
        <v>4433</v>
      </c>
      <c r="B2230" t="s">
        <v>4434</v>
      </c>
      <c r="C2230">
        <v>2005</v>
      </c>
      <c r="D2230">
        <v>1</v>
      </c>
      <c r="E2230" t="b">
        <v>0</v>
      </c>
    </row>
    <row r="2231" spans="1:5" x14ac:dyDescent="0.4">
      <c r="A2231" t="s">
        <v>4435</v>
      </c>
      <c r="B2231" t="s">
        <v>4436</v>
      </c>
      <c r="C2231">
        <v>2009</v>
      </c>
      <c r="D2231">
        <v>4</v>
      </c>
      <c r="E2231" t="b">
        <v>0</v>
      </c>
    </row>
    <row r="2232" spans="1:5" x14ac:dyDescent="0.4">
      <c r="A2232" t="s">
        <v>4437</v>
      </c>
      <c r="B2232" t="s">
        <v>4438</v>
      </c>
      <c r="C2232">
        <v>2001</v>
      </c>
      <c r="D2232">
        <v>2</v>
      </c>
      <c r="E2232" t="b">
        <v>1</v>
      </c>
    </row>
    <row r="2233" spans="1:5" x14ac:dyDescent="0.4">
      <c r="A2233" t="s">
        <v>4439</v>
      </c>
      <c r="B2233" t="s">
        <v>4440</v>
      </c>
      <c r="C2233">
        <v>2004</v>
      </c>
      <c r="D2233">
        <v>3</v>
      </c>
      <c r="E2233" t="b">
        <v>0</v>
      </c>
    </row>
    <row r="2234" spans="1:5" x14ac:dyDescent="0.4">
      <c r="A2234" t="s">
        <v>4441</v>
      </c>
      <c r="B2234" t="s">
        <v>4442</v>
      </c>
      <c r="C2234">
        <v>2006</v>
      </c>
      <c r="D2234">
        <v>4</v>
      </c>
      <c r="E2234" t="b">
        <v>0</v>
      </c>
    </row>
    <row r="2235" spans="1:5" x14ac:dyDescent="0.4">
      <c r="A2235" t="s">
        <v>4443</v>
      </c>
      <c r="B2235" t="s">
        <v>4444</v>
      </c>
      <c r="C2235">
        <v>1994</v>
      </c>
      <c r="D2235">
        <v>3</v>
      </c>
      <c r="E2235" t="b">
        <v>0</v>
      </c>
    </row>
    <row r="2236" spans="1:5" x14ac:dyDescent="0.4">
      <c r="A2236" t="s">
        <v>4445</v>
      </c>
      <c r="B2236" t="s">
        <v>4446</v>
      </c>
      <c r="C2236">
        <v>1994</v>
      </c>
      <c r="D2236">
        <v>3</v>
      </c>
      <c r="E2236" t="b">
        <v>0</v>
      </c>
    </row>
    <row r="2237" spans="1:5" x14ac:dyDescent="0.4">
      <c r="A2237" t="s">
        <v>4447</v>
      </c>
      <c r="B2237" t="s">
        <v>4448</v>
      </c>
      <c r="C2237">
        <v>1994</v>
      </c>
      <c r="D2237">
        <v>10</v>
      </c>
      <c r="E2237" t="b">
        <v>0</v>
      </c>
    </row>
    <row r="2238" spans="1:5" x14ac:dyDescent="0.4">
      <c r="A2238" t="s">
        <v>4449</v>
      </c>
      <c r="B2238" t="s">
        <v>4450</v>
      </c>
      <c r="C2238">
        <v>2003</v>
      </c>
      <c r="D2238">
        <v>2</v>
      </c>
      <c r="E2238" t="b">
        <v>0</v>
      </c>
    </row>
    <row r="2239" spans="1:5" x14ac:dyDescent="0.4">
      <c r="A2239" t="s">
        <v>4451</v>
      </c>
      <c r="B2239" t="s">
        <v>4452</v>
      </c>
      <c r="C2239">
        <v>2008</v>
      </c>
      <c r="D2239">
        <v>6</v>
      </c>
      <c r="E2239" t="b">
        <v>0</v>
      </c>
    </row>
    <row r="2240" spans="1:5" x14ac:dyDescent="0.4">
      <c r="A2240" t="s">
        <v>4453</v>
      </c>
      <c r="B2240" t="s">
        <v>4454</v>
      </c>
      <c r="C2240">
        <v>2002</v>
      </c>
      <c r="D2240">
        <v>5</v>
      </c>
      <c r="E2240" t="b">
        <v>0</v>
      </c>
    </row>
    <row r="2241" spans="1:5" x14ac:dyDescent="0.4">
      <c r="A2241" t="s">
        <v>4455</v>
      </c>
      <c r="B2241" t="s">
        <v>4456</v>
      </c>
      <c r="C2241">
        <v>2003</v>
      </c>
      <c r="D2241">
        <v>5</v>
      </c>
      <c r="E2241" t="b">
        <v>0</v>
      </c>
    </row>
    <row r="2242" spans="1:5" x14ac:dyDescent="0.4">
      <c r="A2242" t="s">
        <v>4457</v>
      </c>
      <c r="B2242" t="s">
        <v>4458</v>
      </c>
      <c r="C2242">
        <v>2010</v>
      </c>
      <c r="D2242">
        <v>27</v>
      </c>
      <c r="E2242" t="b">
        <v>0</v>
      </c>
    </row>
    <row r="2243" spans="1:5" x14ac:dyDescent="0.4">
      <c r="A2243" t="s">
        <v>4459</v>
      </c>
      <c r="B2243" t="s">
        <v>4460</v>
      </c>
      <c r="C2243">
        <v>2003</v>
      </c>
      <c r="D2243">
        <v>3</v>
      </c>
      <c r="E2243" t="b">
        <v>0</v>
      </c>
    </row>
    <row r="2244" spans="1:5" x14ac:dyDescent="0.4">
      <c r="A2244" t="s">
        <v>4461</v>
      </c>
      <c r="B2244" t="s">
        <v>4462</v>
      </c>
      <c r="C2244">
        <v>2006</v>
      </c>
      <c r="D2244">
        <v>7</v>
      </c>
      <c r="E2244" t="b">
        <v>1</v>
      </c>
    </row>
    <row r="2245" spans="1:5" x14ac:dyDescent="0.4">
      <c r="A2245" t="s">
        <v>4463</v>
      </c>
      <c r="B2245" t="s">
        <v>4464</v>
      </c>
      <c r="C2245">
        <v>2000</v>
      </c>
      <c r="D2245">
        <v>8</v>
      </c>
      <c r="E2245" t="b">
        <v>0</v>
      </c>
    </row>
    <row r="2246" spans="1:5" x14ac:dyDescent="0.4">
      <c r="A2246" t="s">
        <v>4465</v>
      </c>
      <c r="B2246" t="s">
        <v>4466</v>
      </c>
      <c r="C2246">
        <v>2007</v>
      </c>
      <c r="D2246">
        <v>11</v>
      </c>
      <c r="E2246" t="b">
        <v>0</v>
      </c>
    </row>
    <row r="2247" spans="1:5" x14ac:dyDescent="0.4">
      <c r="A2247" t="s">
        <v>4467</v>
      </c>
      <c r="B2247" t="s">
        <v>4468</v>
      </c>
      <c r="C2247">
        <v>2008</v>
      </c>
      <c r="D2247">
        <v>7</v>
      </c>
      <c r="E2247" t="b">
        <v>1</v>
      </c>
    </row>
    <row r="2248" spans="1:5" x14ac:dyDescent="0.4">
      <c r="A2248" t="s">
        <v>4469</v>
      </c>
      <c r="B2248" t="s">
        <v>4470</v>
      </c>
      <c r="C2248">
        <v>1998</v>
      </c>
      <c r="D2248">
        <v>3</v>
      </c>
      <c r="E2248" t="b">
        <v>1</v>
      </c>
    </row>
    <row r="2249" spans="1:5" x14ac:dyDescent="0.4">
      <c r="A2249" t="s">
        <v>4471</v>
      </c>
      <c r="B2249" t="s">
        <v>4472</v>
      </c>
      <c r="C2249">
        <v>2006</v>
      </c>
      <c r="D2249">
        <v>4</v>
      </c>
      <c r="E2249" t="b">
        <v>0</v>
      </c>
    </row>
    <row r="2250" spans="1:5" x14ac:dyDescent="0.4">
      <c r="A2250" t="s">
        <v>4473</v>
      </c>
      <c r="B2250" t="s">
        <v>4474</v>
      </c>
      <c r="C2250">
        <v>1999</v>
      </c>
      <c r="D2250">
        <v>6</v>
      </c>
      <c r="E2250" t="b">
        <v>0</v>
      </c>
    </row>
    <row r="2251" spans="1:5" x14ac:dyDescent="0.4">
      <c r="A2251" t="s">
        <v>4475</v>
      </c>
      <c r="B2251" t="s">
        <v>4476</v>
      </c>
      <c r="C2251">
        <v>2001</v>
      </c>
      <c r="D2251">
        <v>4</v>
      </c>
      <c r="E2251" t="b">
        <v>0</v>
      </c>
    </row>
    <row r="2252" spans="1:5" x14ac:dyDescent="0.4">
      <c r="A2252" t="s">
        <v>4477</v>
      </c>
      <c r="B2252" t="s">
        <v>4478</v>
      </c>
      <c r="C2252">
        <v>2005</v>
      </c>
      <c r="D2252">
        <v>3</v>
      </c>
      <c r="E2252" t="b">
        <v>0</v>
      </c>
    </row>
    <row r="2253" spans="1:5" x14ac:dyDescent="0.4">
      <c r="A2253" t="s">
        <v>4479</v>
      </c>
      <c r="B2253" t="s">
        <v>4480</v>
      </c>
      <c r="C2253">
        <v>2007</v>
      </c>
      <c r="D2253">
        <v>9</v>
      </c>
      <c r="E2253" t="b">
        <v>0</v>
      </c>
    </row>
    <row r="2254" spans="1:5" x14ac:dyDescent="0.4">
      <c r="A2254" t="s">
        <v>4481</v>
      </c>
      <c r="B2254" t="s">
        <v>4482</v>
      </c>
      <c r="C2254">
        <v>2003</v>
      </c>
      <c r="D2254">
        <v>12</v>
      </c>
      <c r="E2254" t="b">
        <v>0</v>
      </c>
    </row>
    <row r="2255" spans="1:5" x14ac:dyDescent="0.4">
      <c r="A2255" t="s">
        <v>4483</v>
      </c>
      <c r="B2255" t="s">
        <v>4484</v>
      </c>
      <c r="C2255">
        <v>1998</v>
      </c>
      <c r="D2255">
        <v>6</v>
      </c>
      <c r="E2255" t="b">
        <v>0</v>
      </c>
    </row>
    <row r="2256" spans="1:5" x14ac:dyDescent="0.4">
      <c r="A2256" t="s">
        <v>4485</v>
      </c>
      <c r="B2256" t="s">
        <v>4486</v>
      </c>
      <c r="C2256">
        <v>2010</v>
      </c>
      <c r="D2256">
        <v>9</v>
      </c>
      <c r="E2256" t="b">
        <v>0</v>
      </c>
    </row>
    <row r="2257" spans="1:5" x14ac:dyDescent="0.4">
      <c r="A2257" t="s">
        <v>4487</v>
      </c>
      <c r="B2257" t="s">
        <v>4488</v>
      </c>
      <c r="C2257">
        <v>2005</v>
      </c>
      <c r="D2257">
        <v>5</v>
      </c>
      <c r="E2257" t="b">
        <v>0</v>
      </c>
    </row>
    <row r="2258" spans="1:5" x14ac:dyDescent="0.4">
      <c r="A2258" t="s">
        <v>4489</v>
      </c>
      <c r="B2258" t="s">
        <v>4490</v>
      </c>
      <c r="C2258">
        <v>2002</v>
      </c>
      <c r="D2258">
        <v>5</v>
      </c>
      <c r="E2258" t="b">
        <v>0</v>
      </c>
    </row>
    <row r="2259" spans="1:5" x14ac:dyDescent="0.4">
      <c r="A2259" t="s">
        <v>4491</v>
      </c>
      <c r="B2259" t="s">
        <v>4492</v>
      </c>
      <c r="C2259">
        <v>1999</v>
      </c>
      <c r="D2259">
        <v>3</v>
      </c>
      <c r="E2259" t="b">
        <v>0</v>
      </c>
    </row>
    <row r="2260" spans="1:5" x14ac:dyDescent="0.4">
      <c r="A2260" t="s">
        <v>4493</v>
      </c>
      <c r="B2260" t="s">
        <v>4494</v>
      </c>
      <c r="C2260">
        <v>2000</v>
      </c>
      <c r="D2260">
        <v>4</v>
      </c>
      <c r="E2260" t="b">
        <v>0</v>
      </c>
    </row>
    <row r="2261" spans="1:5" x14ac:dyDescent="0.4">
      <c r="A2261" t="s">
        <v>4495</v>
      </c>
      <c r="B2261" t="s">
        <v>4496</v>
      </c>
      <c r="C2261">
        <v>1998</v>
      </c>
      <c r="D2261">
        <v>4</v>
      </c>
      <c r="E2261" t="b">
        <v>0</v>
      </c>
    </row>
    <row r="2262" spans="1:5" x14ac:dyDescent="0.4">
      <c r="A2262" t="s">
        <v>4497</v>
      </c>
      <c r="B2262" t="s">
        <v>4498</v>
      </c>
      <c r="C2262">
        <v>2006</v>
      </c>
      <c r="D2262">
        <v>7</v>
      </c>
      <c r="E2262" t="b">
        <v>0</v>
      </c>
    </row>
    <row r="2263" spans="1:5" x14ac:dyDescent="0.4">
      <c r="A2263" t="s">
        <v>4499</v>
      </c>
      <c r="B2263" t="s">
        <v>4500</v>
      </c>
      <c r="C2263">
        <v>2007</v>
      </c>
      <c r="D2263">
        <v>2</v>
      </c>
      <c r="E2263" t="b">
        <v>0</v>
      </c>
    </row>
    <row r="2264" spans="1:5" x14ac:dyDescent="0.4">
      <c r="A2264" t="s">
        <v>4501</v>
      </c>
      <c r="B2264" t="s">
        <v>4502</v>
      </c>
      <c r="C2264">
        <v>1996</v>
      </c>
      <c r="D2264">
        <v>1</v>
      </c>
      <c r="E2264" t="b">
        <v>0</v>
      </c>
    </row>
    <row r="2265" spans="1:5" x14ac:dyDescent="0.4">
      <c r="A2265" t="s">
        <v>4503</v>
      </c>
      <c r="B2265" t="s">
        <v>4504</v>
      </c>
      <c r="C2265">
        <v>2000</v>
      </c>
      <c r="D2265">
        <v>3</v>
      </c>
      <c r="E2265" t="b">
        <v>0</v>
      </c>
    </row>
    <row r="2266" spans="1:5" x14ac:dyDescent="0.4">
      <c r="A2266" t="s">
        <v>4505</v>
      </c>
      <c r="B2266" t="s">
        <v>4506</v>
      </c>
      <c r="C2266">
        <v>2009</v>
      </c>
      <c r="D2266">
        <v>7</v>
      </c>
      <c r="E2266" t="b">
        <v>1</v>
      </c>
    </row>
    <row r="2267" spans="1:5" x14ac:dyDescent="0.4">
      <c r="A2267" t="s">
        <v>4507</v>
      </c>
      <c r="B2267" t="s">
        <v>4508</v>
      </c>
      <c r="C2267">
        <v>2009</v>
      </c>
      <c r="D2267">
        <v>2</v>
      </c>
      <c r="E2267" t="b">
        <v>0</v>
      </c>
    </row>
    <row r="2268" spans="1:5" x14ac:dyDescent="0.4">
      <c r="A2268" t="s">
        <v>4509</v>
      </c>
      <c r="B2268" t="s">
        <v>4510</v>
      </c>
      <c r="C2268">
        <v>2010</v>
      </c>
      <c r="D2268">
        <v>11</v>
      </c>
      <c r="E2268" t="b">
        <v>0</v>
      </c>
    </row>
    <row r="2269" spans="1:5" x14ac:dyDescent="0.4">
      <c r="A2269" t="s">
        <v>4511</v>
      </c>
      <c r="B2269" t="s">
        <v>4512</v>
      </c>
      <c r="C2269">
        <v>2006</v>
      </c>
      <c r="D2269">
        <v>5</v>
      </c>
      <c r="E2269" t="b">
        <v>0</v>
      </c>
    </row>
    <row r="2270" spans="1:5" x14ac:dyDescent="0.4">
      <c r="A2270" t="s">
        <v>4513</v>
      </c>
      <c r="B2270" t="s">
        <v>4514</v>
      </c>
      <c r="C2270">
        <v>2009</v>
      </c>
      <c r="D2270">
        <v>3</v>
      </c>
      <c r="E2270" t="b">
        <v>0</v>
      </c>
    </row>
    <row r="2271" spans="1:5" x14ac:dyDescent="0.4">
      <c r="A2271" t="s">
        <v>4515</v>
      </c>
      <c r="B2271" t="s">
        <v>4516</v>
      </c>
      <c r="C2271">
        <v>2006</v>
      </c>
      <c r="D2271">
        <v>8</v>
      </c>
      <c r="E2271" t="b">
        <v>0</v>
      </c>
    </row>
    <row r="2272" spans="1:5" x14ac:dyDescent="0.4">
      <c r="A2272" t="s">
        <v>4517</v>
      </c>
      <c r="B2272" t="s">
        <v>4518</v>
      </c>
      <c r="C2272">
        <v>2008</v>
      </c>
      <c r="D2272">
        <v>8</v>
      </c>
      <c r="E2272" t="b">
        <v>0</v>
      </c>
    </row>
    <row r="2273" spans="1:5" x14ac:dyDescent="0.4">
      <c r="A2273" t="s">
        <v>4519</v>
      </c>
      <c r="B2273" t="s">
        <v>4520</v>
      </c>
      <c r="C2273">
        <v>2008</v>
      </c>
      <c r="D2273">
        <v>5</v>
      </c>
      <c r="E2273" t="b">
        <v>0</v>
      </c>
    </row>
    <row r="2274" spans="1:5" x14ac:dyDescent="0.4">
      <c r="A2274" t="s">
        <v>4521</v>
      </c>
      <c r="B2274" t="s">
        <v>4522</v>
      </c>
      <c r="C2274">
        <v>2005</v>
      </c>
      <c r="D2274">
        <v>19</v>
      </c>
      <c r="E2274" t="b">
        <v>0</v>
      </c>
    </row>
    <row r="2275" spans="1:5" x14ac:dyDescent="0.4">
      <c r="A2275" t="s">
        <v>4523</v>
      </c>
      <c r="B2275" t="s">
        <v>4524</v>
      </c>
      <c r="C2275">
        <v>2002</v>
      </c>
      <c r="D2275">
        <v>4</v>
      </c>
      <c r="E2275" t="b">
        <v>1</v>
      </c>
    </row>
    <row r="2276" spans="1:5" x14ac:dyDescent="0.4">
      <c r="A2276" t="s">
        <v>4525</v>
      </c>
      <c r="B2276" t="s">
        <v>4526</v>
      </c>
      <c r="C2276">
        <v>2007</v>
      </c>
      <c r="D2276">
        <v>4</v>
      </c>
      <c r="E2276" t="b">
        <v>0</v>
      </c>
    </row>
    <row r="2277" spans="1:5" x14ac:dyDescent="0.4">
      <c r="A2277" t="s">
        <v>4527</v>
      </c>
      <c r="B2277" t="s">
        <v>4528</v>
      </c>
      <c r="C2277">
        <v>2013</v>
      </c>
      <c r="D2277">
        <v>5</v>
      </c>
      <c r="E2277" t="b">
        <v>0</v>
      </c>
    </row>
    <row r="2278" spans="1:5" x14ac:dyDescent="0.4">
      <c r="A2278" t="s">
        <v>4529</v>
      </c>
      <c r="B2278" t="s">
        <v>4530</v>
      </c>
      <c r="C2278">
        <v>1997</v>
      </c>
      <c r="D2278">
        <v>3</v>
      </c>
      <c r="E2278" t="b">
        <v>0</v>
      </c>
    </row>
    <row r="2279" spans="1:5" x14ac:dyDescent="0.4">
      <c r="A2279" t="s">
        <v>4531</v>
      </c>
      <c r="B2279" t="s">
        <v>4532</v>
      </c>
      <c r="C2279">
        <v>2014</v>
      </c>
      <c r="D2279">
        <v>13</v>
      </c>
      <c r="E2279" t="b">
        <v>0</v>
      </c>
    </row>
    <row r="2280" spans="1:5" x14ac:dyDescent="0.4">
      <c r="A2280" t="s">
        <v>4533</v>
      </c>
      <c r="B2280" t="s">
        <v>4534</v>
      </c>
      <c r="C2280">
        <v>2014</v>
      </c>
      <c r="D2280">
        <v>19</v>
      </c>
      <c r="E2280" t="b">
        <v>0</v>
      </c>
    </row>
    <row r="2281" spans="1:5" x14ac:dyDescent="0.4">
      <c r="A2281" t="s">
        <v>4535</v>
      </c>
      <c r="B2281" t="s">
        <v>4536</v>
      </c>
      <c r="C2281">
        <v>2001</v>
      </c>
      <c r="D2281">
        <v>14</v>
      </c>
      <c r="E2281" t="b">
        <v>0</v>
      </c>
    </row>
    <row r="2282" spans="1:5" x14ac:dyDescent="0.4">
      <c r="A2282" t="s">
        <v>4537</v>
      </c>
      <c r="B2282" t="s">
        <v>4538</v>
      </c>
      <c r="C2282">
        <v>2009</v>
      </c>
      <c r="D2282">
        <v>4</v>
      </c>
      <c r="E2282" t="b">
        <v>0</v>
      </c>
    </row>
    <row r="2283" spans="1:5" x14ac:dyDescent="0.4">
      <c r="A2283" t="s">
        <v>4539</v>
      </c>
      <c r="B2283" t="s">
        <v>4540</v>
      </c>
      <c r="C2283">
        <v>2003</v>
      </c>
      <c r="D2283">
        <v>2</v>
      </c>
      <c r="E2283" t="b">
        <v>0</v>
      </c>
    </row>
    <row r="2284" spans="1:5" x14ac:dyDescent="0.4">
      <c r="A2284" t="s">
        <v>4541</v>
      </c>
      <c r="B2284" t="s">
        <v>4542</v>
      </c>
      <c r="C2284">
        <v>2004</v>
      </c>
      <c r="D2284">
        <v>7</v>
      </c>
      <c r="E2284" t="b">
        <v>1</v>
      </c>
    </row>
    <row r="2285" spans="1:5" x14ac:dyDescent="0.4">
      <c r="A2285" t="s">
        <v>4543</v>
      </c>
      <c r="B2285" t="s">
        <v>4544</v>
      </c>
      <c r="C2285">
        <v>1999</v>
      </c>
      <c r="D2285">
        <v>4</v>
      </c>
      <c r="E2285" t="b">
        <v>0</v>
      </c>
    </row>
    <row r="2286" spans="1:5" x14ac:dyDescent="0.4">
      <c r="A2286" t="s">
        <v>4545</v>
      </c>
      <c r="B2286" t="s">
        <v>4546</v>
      </c>
      <c r="C2286">
        <v>2014</v>
      </c>
      <c r="D2286">
        <v>5</v>
      </c>
      <c r="E2286" t="b">
        <v>1</v>
      </c>
    </row>
    <row r="2287" spans="1:5" x14ac:dyDescent="0.4">
      <c r="A2287" t="s">
        <v>4547</v>
      </c>
      <c r="B2287" t="s">
        <v>4548</v>
      </c>
      <c r="C2287">
        <v>2004</v>
      </c>
      <c r="D2287">
        <v>5</v>
      </c>
      <c r="E2287" t="b">
        <v>0</v>
      </c>
    </row>
    <row r="2288" spans="1:5" x14ac:dyDescent="0.4">
      <c r="A2288" t="s">
        <v>4549</v>
      </c>
      <c r="B2288" t="s">
        <v>4550</v>
      </c>
      <c r="C2288">
        <v>2003</v>
      </c>
      <c r="D2288">
        <v>3</v>
      </c>
      <c r="E2288" t="b">
        <v>0</v>
      </c>
    </row>
    <row r="2289" spans="1:5" x14ac:dyDescent="0.4">
      <c r="A2289" t="s">
        <v>4551</v>
      </c>
      <c r="B2289" t="s">
        <v>4552</v>
      </c>
      <c r="C2289">
        <v>2005</v>
      </c>
      <c r="D2289">
        <v>2</v>
      </c>
      <c r="E2289" t="b">
        <v>0</v>
      </c>
    </row>
    <row r="2290" spans="1:5" x14ac:dyDescent="0.4">
      <c r="A2290" t="s">
        <v>4553</v>
      </c>
      <c r="B2290" t="s">
        <v>4554</v>
      </c>
      <c r="C2290">
        <v>2010</v>
      </c>
      <c r="D2290">
        <v>3</v>
      </c>
      <c r="E2290" t="b">
        <v>1</v>
      </c>
    </row>
    <row r="2291" spans="1:5" x14ac:dyDescent="0.4">
      <c r="A2291" t="s">
        <v>4555</v>
      </c>
      <c r="B2291" t="s">
        <v>4556</v>
      </c>
      <c r="C2291">
        <v>2005</v>
      </c>
      <c r="D2291">
        <v>6</v>
      </c>
      <c r="E2291" t="b">
        <v>0</v>
      </c>
    </row>
    <row r="2292" spans="1:5" x14ac:dyDescent="0.4">
      <c r="A2292" t="s">
        <v>4557</v>
      </c>
      <c r="B2292" t="s">
        <v>4558</v>
      </c>
      <c r="C2292">
        <v>2002</v>
      </c>
      <c r="D2292">
        <v>6</v>
      </c>
      <c r="E2292" t="b">
        <v>0</v>
      </c>
    </row>
    <row r="2293" spans="1:5" x14ac:dyDescent="0.4">
      <c r="A2293" t="s">
        <v>4559</v>
      </c>
      <c r="B2293" t="s">
        <v>4560</v>
      </c>
      <c r="C2293">
        <v>2009</v>
      </c>
      <c r="D2293">
        <v>2</v>
      </c>
      <c r="E2293" t="b">
        <v>0</v>
      </c>
    </row>
    <row r="2294" spans="1:5" x14ac:dyDescent="0.4">
      <c r="A2294" t="s">
        <v>4561</v>
      </c>
      <c r="B2294" t="s">
        <v>4562</v>
      </c>
      <c r="C2294">
        <v>2014</v>
      </c>
      <c r="D2294">
        <v>14</v>
      </c>
      <c r="E2294" t="b">
        <v>1</v>
      </c>
    </row>
    <row r="2295" spans="1:5" x14ac:dyDescent="0.4">
      <c r="A2295" t="s">
        <v>4563</v>
      </c>
      <c r="B2295" t="s">
        <v>4564</v>
      </c>
      <c r="C2295">
        <v>2006</v>
      </c>
      <c r="D2295">
        <v>4</v>
      </c>
      <c r="E2295" t="b">
        <v>0</v>
      </c>
    </row>
    <row r="2296" spans="1:5" x14ac:dyDescent="0.4">
      <c r="A2296" t="s">
        <v>4565</v>
      </c>
      <c r="B2296" t="s">
        <v>4566</v>
      </c>
      <c r="C2296">
        <v>2006</v>
      </c>
      <c r="D2296">
        <v>28</v>
      </c>
      <c r="E2296" t="b">
        <v>0</v>
      </c>
    </row>
    <row r="2297" spans="1:5" x14ac:dyDescent="0.4">
      <c r="A2297" t="s">
        <v>4567</v>
      </c>
      <c r="B2297" t="s">
        <v>4568</v>
      </c>
      <c r="C2297">
        <v>2016</v>
      </c>
      <c r="D2297">
        <v>678</v>
      </c>
      <c r="E2297" t="b">
        <v>1</v>
      </c>
    </row>
    <row r="2298" spans="1:5" x14ac:dyDescent="0.4">
      <c r="A2298" t="s">
        <v>4569</v>
      </c>
      <c r="B2298" t="s">
        <v>4570</v>
      </c>
      <c r="C2298">
        <v>2005</v>
      </c>
      <c r="D2298">
        <v>5</v>
      </c>
      <c r="E2298" t="b">
        <v>0</v>
      </c>
    </row>
    <row r="2299" spans="1:5" x14ac:dyDescent="0.4">
      <c r="A2299" t="s">
        <v>4571</v>
      </c>
      <c r="B2299" t="s">
        <v>4572</v>
      </c>
      <c r="C2299">
        <v>2005</v>
      </c>
      <c r="D2299">
        <v>21</v>
      </c>
      <c r="E2299" t="b">
        <v>0</v>
      </c>
    </row>
    <row r="2300" spans="1:5" x14ac:dyDescent="0.4">
      <c r="A2300" t="s">
        <v>4573</v>
      </c>
      <c r="B2300" t="s">
        <v>4574</v>
      </c>
      <c r="C2300">
        <v>1991</v>
      </c>
      <c r="D2300">
        <v>3</v>
      </c>
      <c r="E2300" t="b">
        <v>0</v>
      </c>
    </row>
    <row r="2301" spans="1:5" x14ac:dyDescent="0.4">
      <c r="A2301" t="s">
        <v>4575</v>
      </c>
      <c r="B2301" t="s">
        <v>4576</v>
      </c>
      <c r="C2301">
        <v>2006</v>
      </c>
      <c r="D2301">
        <v>2</v>
      </c>
      <c r="E2301" t="b">
        <v>0</v>
      </c>
    </row>
    <row r="2302" spans="1:5" x14ac:dyDescent="0.4">
      <c r="A2302" t="s">
        <v>4577</v>
      </c>
      <c r="B2302" t="s">
        <v>4578</v>
      </c>
      <c r="C2302">
        <v>1991</v>
      </c>
      <c r="D2302">
        <v>3</v>
      </c>
      <c r="E2302" t="b">
        <v>0</v>
      </c>
    </row>
    <row r="2303" spans="1:5" x14ac:dyDescent="0.4">
      <c r="A2303" t="s">
        <v>4579</v>
      </c>
      <c r="B2303" t="s">
        <v>4580</v>
      </c>
      <c r="C2303">
        <v>1993</v>
      </c>
      <c r="D2303">
        <v>1</v>
      </c>
      <c r="E2303" t="b">
        <v>0</v>
      </c>
    </row>
    <row r="2304" spans="1:5" x14ac:dyDescent="0.4">
      <c r="A2304" t="s">
        <v>4581</v>
      </c>
      <c r="B2304" t="s">
        <v>4582</v>
      </c>
      <c r="C2304">
        <v>2007</v>
      </c>
      <c r="D2304">
        <v>7</v>
      </c>
      <c r="E2304" t="b">
        <v>0</v>
      </c>
    </row>
    <row r="2305" spans="1:5" x14ac:dyDescent="0.4">
      <c r="A2305" t="s">
        <v>4583</v>
      </c>
      <c r="B2305" t="s">
        <v>4584</v>
      </c>
      <c r="C2305">
        <v>1999</v>
      </c>
      <c r="D2305">
        <v>2</v>
      </c>
      <c r="E2305" t="b">
        <v>0</v>
      </c>
    </row>
    <row r="2306" spans="1:5" x14ac:dyDescent="0.4">
      <c r="A2306" t="s">
        <v>4585</v>
      </c>
      <c r="B2306" t="s">
        <v>4586</v>
      </c>
      <c r="C2306">
        <v>2003</v>
      </c>
      <c r="D2306">
        <v>2</v>
      </c>
      <c r="E2306" t="b">
        <v>0</v>
      </c>
    </row>
    <row r="2307" spans="1:5" x14ac:dyDescent="0.4">
      <c r="A2307" t="s">
        <v>4587</v>
      </c>
      <c r="B2307" t="s">
        <v>4588</v>
      </c>
      <c r="C2307">
        <v>2003</v>
      </c>
      <c r="D2307">
        <v>3</v>
      </c>
      <c r="E2307" t="b">
        <v>0</v>
      </c>
    </row>
    <row r="2308" spans="1:5" x14ac:dyDescent="0.4">
      <c r="A2308" t="s">
        <v>4589</v>
      </c>
      <c r="B2308" t="s">
        <v>4590</v>
      </c>
      <c r="C2308">
        <v>2001</v>
      </c>
      <c r="D2308">
        <v>6</v>
      </c>
      <c r="E2308" t="b">
        <v>0</v>
      </c>
    </row>
    <row r="2309" spans="1:5" x14ac:dyDescent="0.4">
      <c r="A2309" t="s">
        <v>4591</v>
      </c>
      <c r="B2309" t="s">
        <v>4592</v>
      </c>
      <c r="C2309">
        <v>2005</v>
      </c>
      <c r="D2309">
        <v>6</v>
      </c>
      <c r="E2309" t="b">
        <v>0</v>
      </c>
    </row>
    <row r="2310" spans="1:5" x14ac:dyDescent="0.4">
      <c r="A2310" t="s">
        <v>4593</v>
      </c>
      <c r="B2310" t="s">
        <v>4594</v>
      </c>
      <c r="C2310">
        <v>2007</v>
      </c>
      <c r="D2310">
        <v>1</v>
      </c>
      <c r="E2310" t="b">
        <v>0</v>
      </c>
    </row>
    <row r="2311" spans="1:5" x14ac:dyDescent="0.4">
      <c r="A2311" t="s">
        <v>4595</v>
      </c>
      <c r="B2311" t="s">
        <v>4596</v>
      </c>
      <c r="C2311">
        <v>2004</v>
      </c>
      <c r="D2311">
        <v>4</v>
      </c>
      <c r="E2311" t="b">
        <v>1</v>
      </c>
    </row>
    <row r="2312" spans="1:5" x14ac:dyDescent="0.4">
      <c r="A2312" t="s">
        <v>4597</v>
      </c>
      <c r="B2312" t="s">
        <v>4598</v>
      </c>
      <c r="C2312">
        <v>1996</v>
      </c>
      <c r="D2312">
        <v>2</v>
      </c>
      <c r="E2312" t="b">
        <v>0</v>
      </c>
    </row>
    <row r="2313" spans="1:5" x14ac:dyDescent="0.4">
      <c r="A2313" t="s">
        <v>4599</v>
      </c>
      <c r="B2313" t="s">
        <v>4600</v>
      </c>
      <c r="C2313">
        <v>1991</v>
      </c>
      <c r="D2313">
        <v>12</v>
      </c>
      <c r="E2313" t="b">
        <v>1</v>
      </c>
    </row>
    <row r="2314" spans="1:5" x14ac:dyDescent="0.4">
      <c r="A2314" t="s">
        <v>4601</v>
      </c>
      <c r="B2314" t="s">
        <v>4602</v>
      </c>
      <c r="C2314">
        <v>1992</v>
      </c>
      <c r="D2314">
        <v>1</v>
      </c>
      <c r="E2314" t="b">
        <v>0</v>
      </c>
    </row>
    <row r="2315" spans="1:5" x14ac:dyDescent="0.4">
      <c r="A2315" t="s">
        <v>4603</v>
      </c>
      <c r="B2315" t="s">
        <v>4604</v>
      </c>
      <c r="C2315">
        <v>2002</v>
      </c>
      <c r="D2315">
        <v>4</v>
      </c>
      <c r="E2315" t="b">
        <v>0</v>
      </c>
    </row>
    <row r="2316" spans="1:5" x14ac:dyDescent="0.4">
      <c r="A2316" t="s">
        <v>4605</v>
      </c>
      <c r="B2316" t="s">
        <v>4606</v>
      </c>
      <c r="C2316">
        <v>2008</v>
      </c>
      <c r="D2316">
        <v>13</v>
      </c>
      <c r="E2316" t="b">
        <v>0</v>
      </c>
    </row>
    <row r="2317" spans="1:5" x14ac:dyDescent="0.4">
      <c r="A2317" t="s">
        <v>4607</v>
      </c>
      <c r="B2317" t="s">
        <v>4608</v>
      </c>
      <c r="C2317">
        <v>2003</v>
      </c>
      <c r="D2317">
        <v>4</v>
      </c>
      <c r="E2317" t="b">
        <v>0</v>
      </c>
    </row>
    <row r="2318" spans="1:5" x14ac:dyDescent="0.4">
      <c r="A2318" t="s">
        <v>4609</v>
      </c>
      <c r="B2318" t="s">
        <v>4610</v>
      </c>
      <c r="C2318">
        <v>1998</v>
      </c>
      <c r="D2318">
        <v>2</v>
      </c>
      <c r="E2318" t="b">
        <v>0</v>
      </c>
    </row>
    <row r="2319" spans="1:5" x14ac:dyDescent="0.4">
      <c r="A2319" t="s">
        <v>4611</v>
      </c>
      <c r="B2319" t="s">
        <v>4612</v>
      </c>
      <c r="C2319">
        <v>2014</v>
      </c>
      <c r="D2319">
        <v>6</v>
      </c>
      <c r="E2319" t="b">
        <v>0</v>
      </c>
    </row>
    <row r="2320" spans="1:5" x14ac:dyDescent="0.4">
      <c r="A2320" t="s">
        <v>4613</v>
      </c>
      <c r="B2320" t="s">
        <v>4614</v>
      </c>
      <c r="C2320">
        <v>2004</v>
      </c>
      <c r="D2320">
        <v>4</v>
      </c>
      <c r="E2320" t="b">
        <v>0</v>
      </c>
    </row>
    <row r="2321" spans="1:5" x14ac:dyDescent="0.4">
      <c r="A2321" t="s">
        <v>4615</v>
      </c>
      <c r="B2321" t="s">
        <v>4616</v>
      </c>
      <c r="C2321">
        <v>2013</v>
      </c>
      <c r="D2321">
        <v>7</v>
      </c>
      <c r="E2321" t="b">
        <v>1</v>
      </c>
    </row>
    <row r="2322" spans="1:5" x14ac:dyDescent="0.4">
      <c r="A2322" t="s">
        <v>4617</v>
      </c>
      <c r="B2322" t="s">
        <v>4618</v>
      </c>
      <c r="C2322">
        <v>2008</v>
      </c>
      <c r="D2322">
        <v>3</v>
      </c>
      <c r="E2322" t="b">
        <v>0</v>
      </c>
    </row>
    <row r="2323" spans="1:5" x14ac:dyDescent="0.4">
      <c r="A2323" t="s">
        <v>4619</v>
      </c>
      <c r="B2323" t="s">
        <v>4620</v>
      </c>
      <c r="C2323">
        <v>1996</v>
      </c>
      <c r="D2323">
        <v>6</v>
      </c>
      <c r="E2323" t="b">
        <v>1</v>
      </c>
    </row>
    <row r="2324" spans="1:5" x14ac:dyDescent="0.4">
      <c r="A2324" t="s">
        <v>4621</v>
      </c>
      <c r="B2324" t="s">
        <v>4622</v>
      </c>
      <c r="C2324">
        <v>2004</v>
      </c>
      <c r="D2324">
        <v>6</v>
      </c>
      <c r="E2324" t="b">
        <v>0</v>
      </c>
    </row>
    <row r="2325" spans="1:5" x14ac:dyDescent="0.4">
      <c r="A2325" t="s">
        <v>4623</v>
      </c>
      <c r="B2325" t="s">
        <v>4624</v>
      </c>
      <c r="C2325">
        <v>2004</v>
      </c>
      <c r="D2325">
        <v>6</v>
      </c>
      <c r="E2325" t="b">
        <v>0</v>
      </c>
    </row>
    <row r="2326" spans="1:5" x14ac:dyDescent="0.4">
      <c r="A2326" t="s">
        <v>4625</v>
      </c>
      <c r="B2326" t="s">
        <v>4626</v>
      </c>
      <c r="C2326">
        <v>2009</v>
      </c>
      <c r="D2326">
        <v>28</v>
      </c>
      <c r="E2326" t="b">
        <v>1</v>
      </c>
    </row>
    <row r="2327" spans="1:5" x14ac:dyDescent="0.4">
      <c r="A2327" t="s">
        <v>4627</v>
      </c>
      <c r="B2327" t="s">
        <v>4628</v>
      </c>
      <c r="C2327">
        <v>2000</v>
      </c>
      <c r="D2327">
        <v>7</v>
      </c>
      <c r="E2327" t="b">
        <v>0</v>
      </c>
    </row>
    <row r="2328" spans="1:5" x14ac:dyDescent="0.4">
      <c r="A2328" t="s">
        <v>4629</v>
      </c>
      <c r="B2328" t="s">
        <v>4630</v>
      </c>
      <c r="C2328">
        <v>1998</v>
      </c>
      <c r="D2328">
        <v>6</v>
      </c>
      <c r="E2328" t="b">
        <v>0</v>
      </c>
    </row>
    <row r="2329" spans="1:5" x14ac:dyDescent="0.4">
      <c r="A2329" t="s">
        <v>4631</v>
      </c>
      <c r="B2329" t="s">
        <v>4632</v>
      </c>
      <c r="C2329">
        <v>2005</v>
      </c>
      <c r="D2329">
        <v>7</v>
      </c>
      <c r="E2329" t="b">
        <v>1</v>
      </c>
    </row>
    <row r="2330" spans="1:5" x14ac:dyDescent="0.4">
      <c r="A2330" t="s">
        <v>4633</v>
      </c>
      <c r="B2330" t="s">
        <v>4634</v>
      </c>
      <c r="C2330">
        <v>2004</v>
      </c>
      <c r="D2330">
        <v>7</v>
      </c>
      <c r="E2330" t="b">
        <v>0</v>
      </c>
    </row>
    <row r="2331" spans="1:5" x14ac:dyDescent="0.4">
      <c r="A2331" t="s">
        <v>4635</v>
      </c>
      <c r="B2331" t="s">
        <v>4636</v>
      </c>
      <c r="C2331">
        <v>2003</v>
      </c>
      <c r="D2331">
        <v>16</v>
      </c>
      <c r="E2331" t="b">
        <v>0</v>
      </c>
    </row>
    <row r="2332" spans="1:5" x14ac:dyDescent="0.4">
      <c r="A2332" t="s">
        <v>4637</v>
      </c>
      <c r="B2332" t="s">
        <v>4638</v>
      </c>
      <c r="C2332">
        <v>2016</v>
      </c>
      <c r="D2332">
        <v>7</v>
      </c>
      <c r="E2332" t="b">
        <v>1</v>
      </c>
    </row>
    <row r="2333" spans="1:5" x14ac:dyDescent="0.4">
      <c r="A2333" t="s">
        <v>4639</v>
      </c>
      <c r="B2333" t="s">
        <v>4640</v>
      </c>
      <c r="C2333">
        <v>2011</v>
      </c>
      <c r="D2333">
        <v>33</v>
      </c>
      <c r="E2333" t="b">
        <v>0</v>
      </c>
    </row>
    <row r="2334" spans="1:5" x14ac:dyDescent="0.4">
      <c r="A2334" t="s">
        <v>4641</v>
      </c>
      <c r="B2334" t="s">
        <v>4642</v>
      </c>
      <c r="C2334">
        <v>2012</v>
      </c>
      <c r="D2334">
        <v>42</v>
      </c>
      <c r="E2334" t="b">
        <v>1</v>
      </c>
    </row>
    <row r="2335" spans="1:5" x14ac:dyDescent="0.4">
      <c r="A2335" t="s">
        <v>4643</v>
      </c>
      <c r="B2335" t="s">
        <v>4644</v>
      </c>
      <c r="C2335">
        <v>2004</v>
      </c>
      <c r="D2335">
        <v>1</v>
      </c>
      <c r="E2335" t="b">
        <v>1</v>
      </c>
    </row>
    <row r="2336" spans="1:5" x14ac:dyDescent="0.4">
      <c r="A2336" t="s">
        <v>4645</v>
      </c>
      <c r="B2336" t="s">
        <v>4646</v>
      </c>
      <c r="C2336">
        <v>2012</v>
      </c>
      <c r="D2336">
        <v>131</v>
      </c>
      <c r="E2336" t="b">
        <v>1</v>
      </c>
    </row>
    <row r="2337" spans="1:5" x14ac:dyDescent="0.4">
      <c r="A2337" t="s">
        <v>4647</v>
      </c>
      <c r="B2337" t="s">
        <v>4648</v>
      </c>
      <c r="C2337">
        <v>1996</v>
      </c>
      <c r="D2337">
        <v>1</v>
      </c>
      <c r="E2337" t="b">
        <v>0</v>
      </c>
    </row>
    <row r="2338" spans="1:5" x14ac:dyDescent="0.4">
      <c r="A2338" t="s">
        <v>4649</v>
      </c>
      <c r="B2338" t="s">
        <v>4650</v>
      </c>
      <c r="C2338">
        <v>1998</v>
      </c>
      <c r="D2338">
        <v>6</v>
      </c>
      <c r="E2338" t="b">
        <v>0</v>
      </c>
    </row>
    <row r="2339" spans="1:5" x14ac:dyDescent="0.4">
      <c r="A2339" t="s">
        <v>4651</v>
      </c>
      <c r="B2339" t="s">
        <v>4652</v>
      </c>
      <c r="C2339">
        <v>2004</v>
      </c>
      <c r="D2339">
        <v>4</v>
      </c>
      <c r="E2339" t="b">
        <v>0</v>
      </c>
    </row>
    <row r="2340" spans="1:5" x14ac:dyDescent="0.4">
      <c r="A2340" t="s">
        <v>4653</v>
      </c>
      <c r="B2340" t="s">
        <v>4654</v>
      </c>
      <c r="C2340">
        <v>1998</v>
      </c>
      <c r="D2340">
        <v>4</v>
      </c>
      <c r="E2340" t="b">
        <v>0</v>
      </c>
    </row>
    <row r="2341" spans="1:5" x14ac:dyDescent="0.4">
      <c r="A2341" t="s">
        <v>4655</v>
      </c>
      <c r="B2341" t="s">
        <v>4656</v>
      </c>
      <c r="C2341">
        <v>1997</v>
      </c>
      <c r="D2341">
        <v>5</v>
      </c>
      <c r="E2341" t="b">
        <v>0</v>
      </c>
    </row>
    <row r="2342" spans="1:5" x14ac:dyDescent="0.4">
      <c r="A2342" t="s">
        <v>4657</v>
      </c>
      <c r="B2342" t="s">
        <v>4658</v>
      </c>
      <c r="C2342">
        <v>2009</v>
      </c>
      <c r="D2342">
        <v>12</v>
      </c>
      <c r="E2342" t="b">
        <v>0</v>
      </c>
    </row>
    <row r="2343" spans="1:5" x14ac:dyDescent="0.4">
      <c r="A2343" t="s">
        <v>4659</v>
      </c>
      <c r="B2343" t="s">
        <v>4660</v>
      </c>
      <c r="C2343">
        <v>2006</v>
      </c>
      <c r="D2343">
        <v>5</v>
      </c>
      <c r="E2343" t="b">
        <v>0</v>
      </c>
    </row>
    <row r="2344" spans="1:5" x14ac:dyDescent="0.4">
      <c r="A2344" t="s">
        <v>4661</v>
      </c>
      <c r="B2344" t="s">
        <v>4662</v>
      </c>
      <c r="C2344">
        <v>2007</v>
      </c>
      <c r="D2344">
        <v>5</v>
      </c>
      <c r="E2344" t="b">
        <v>0</v>
      </c>
    </row>
    <row r="2345" spans="1:5" x14ac:dyDescent="0.4">
      <c r="A2345" t="s">
        <v>4663</v>
      </c>
      <c r="B2345" t="s">
        <v>4664</v>
      </c>
      <c r="C2345">
        <v>2002</v>
      </c>
      <c r="D2345">
        <v>4</v>
      </c>
      <c r="E2345" t="b">
        <v>0</v>
      </c>
    </row>
    <row r="2346" spans="1:5" x14ac:dyDescent="0.4">
      <c r="A2346" t="s">
        <v>4665</v>
      </c>
      <c r="B2346" t="s">
        <v>4666</v>
      </c>
      <c r="C2346">
        <v>2000</v>
      </c>
      <c r="D2346">
        <v>9</v>
      </c>
      <c r="E2346" t="b">
        <v>0</v>
      </c>
    </row>
    <row r="2347" spans="1:5" x14ac:dyDescent="0.4">
      <c r="A2347" t="s">
        <v>4667</v>
      </c>
      <c r="B2347" t="s">
        <v>4668</v>
      </c>
      <c r="C2347">
        <v>1998</v>
      </c>
      <c r="D2347">
        <v>4</v>
      </c>
      <c r="E2347" t="b">
        <v>0</v>
      </c>
    </row>
    <row r="2348" spans="1:5" x14ac:dyDescent="0.4">
      <c r="A2348" t="s">
        <v>4669</v>
      </c>
      <c r="B2348" t="s">
        <v>4670</v>
      </c>
      <c r="C2348">
        <v>2007</v>
      </c>
      <c r="D2348">
        <v>82</v>
      </c>
      <c r="E2348" t="b">
        <v>1</v>
      </c>
    </row>
    <row r="2349" spans="1:5" x14ac:dyDescent="0.4">
      <c r="A2349" t="s">
        <v>4671</v>
      </c>
      <c r="B2349" t="s">
        <v>4672</v>
      </c>
      <c r="C2349">
        <v>2006</v>
      </c>
      <c r="D2349">
        <v>6</v>
      </c>
      <c r="E2349" t="b">
        <v>0</v>
      </c>
    </row>
    <row r="2350" spans="1:5" x14ac:dyDescent="0.4">
      <c r="A2350" t="s">
        <v>4673</v>
      </c>
      <c r="B2350" t="s">
        <v>4674</v>
      </c>
      <c r="C2350">
        <v>2004</v>
      </c>
      <c r="D2350">
        <v>4</v>
      </c>
      <c r="E2350" t="b">
        <v>0</v>
      </c>
    </row>
    <row r="2351" spans="1:5" x14ac:dyDescent="0.4">
      <c r="A2351" t="s">
        <v>4675</v>
      </c>
      <c r="B2351" t="s">
        <v>4676</v>
      </c>
      <c r="C2351">
        <v>2000</v>
      </c>
      <c r="D2351">
        <v>7</v>
      </c>
      <c r="E2351" t="b">
        <v>0</v>
      </c>
    </row>
    <row r="2352" spans="1:5" x14ac:dyDescent="0.4">
      <c r="A2352" t="s">
        <v>4677</v>
      </c>
      <c r="B2352" t="s">
        <v>4678</v>
      </c>
      <c r="C2352">
        <v>1994</v>
      </c>
      <c r="D2352">
        <v>2</v>
      </c>
      <c r="E2352" t="b">
        <v>0</v>
      </c>
    </row>
    <row r="2353" spans="1:5" x14ac:dyDescent="0.4">
      <c r="A2353" t="s">
        <v>4679</v>
      </c>
      <c r="B2353" t="s">
        <v>4680</v>
      </c>
      <c r="C2353">
        <v>1996</v>
      </c>
      <c r="D2353">
        <v>14</v>
      </c>
      <c r="E2353" t="b">
        <v>0</v>
      </c>
    </row>
    <row r="2354" spans="1:5" x14ac:dyDescent="0.4">
      <c r="A2354" t="s">
        <v>4681</v>
      </c>
      <c r="B2354" t="s">
        <v>4682</v>
      </c>
      <c r="C2354">
        <v>2002</v>
      </c>
      <c r="D2354">
        <v>6</v>
      </c>
      <c r="E2354" t="b">
        <v>0</v>
      </c>
    </row>
    <row r="2355" spans="1:5" x14ac:dyDescent="0.4">
      <c r="A2355" t="s">
        <v>4683</v>
      </c>
      <c r="B2355" t="s">
        <v>4684</v>
      </c>
      <c r="C2355">
        <v>2000</v>
      </c>
      <c r="D2355">
        <v>5</v>
      </c>
      <c r="E2355" t="b">
        <v>0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E719-DF09-4CCC-A2AD-766CF60E990E}">
  <dimension ref="A1:E4"/>
  <sheetViews>
    <sheetView tabSelected="1" workbookViewId="0">
      <selection activeCell="J5" sqref="J5"/>
    </sheetView>
  </sheetViews>
  <sheetFormatPr defaultRowHeight="16" x14ac:dyDescent="0.4"/>
  <sheetData>
    <row r="1" spans="1:5" x14ac:dyDescent="0.4">
      <c r="A1" t="s">
        <v>4687</v>
      </c>
      <c r="C1" t="s">
        <v>4688</v>
      </c>
      <c r="D1" t="s">
        <v>4689</v>
      </c>
      <c r="E1" t="s">
        <v>4690</v>
      </c>
    </row>
    <row r="2" spans="1:5" x14ac:dyDescent="0.4">
      <c r="A2" t="s">
        <v>4693</v>
      </c>
      <c r="C2">
        <f>COUNTIFS(Project5_dataset!D2:D2355, "&lt;5")</f>
        <v>579</v>
      </c>
      <c r="D2">
        <f>COUNTIFS(Project5_dataset!D2:D2355, "&lt;5", Project5_dataset!E2:E2355, "TRUE")</f>
        <v>205</v>
      </c>
      <c r="E2">
        <f>COUNTIFS(Project5_dataset!D2:D2355, "&lt;5", Project5_dataset!E2:E2355, "FALSE")</f>
        <v>373</v>
      </c>
    </row>
    <row r="3" spans="1:5" x14ac:dyDescent="0.4">
      <c r="A3" t="s">
        <v>4692</v>
      </c>
      <c r="C3">
        <f>COUNTIFS(Project5_dataset!D2:D2355, "&gt;=5", Project5_dataset!D2:D2355, "&lt;=10")</f>
        <v>1104</v>
      </c>
      <c r="D3">
        <f>COUNTIFS(Project5_dataset!D2:D2355, "&gt;=5", Project5_dataset!D2:D2355, "&lt;=10", Project5_dataset!E2:E2355, "TRUE")</f>
        <v>539</v>
      </c>
      <c r="E3">
        <f>COUNTIFS(Project5_dataset!D2:D2355, "&gt;=5", Project5_dataset!D2:D2355, "&lt;=10", Project5_dataset!E2:E2355, "FALSE")</f>
        <v>564</v>
      </c>
    </row>
    <row r="4" spans="1:5" x14ac:dyDescent="0.4">
      <c r="A4" t="s">
        <v>4691</v>
      </c>
      <c r="C4">
        <f>COUNTIFS(Project5_dataset!D2:D2355, "&gt;10")</f>
        <v>669</v>
      </c>
      <c r="D4">
        <f>COUNTIFS(Project5_dataset!D2:D2355, "&gt;10", Project5_dataset!E2:E2355, "TRUE")</f>
        <v>429</v>
      </c>
      <c r="E4">
        <f>COUNTIFS(Project5_dataset!D2:D2355, "&gt;10", Project5_dataset!E2:E2355, "FALSE")</f>
        <v>240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919820420C9344AB846E0D5E720012" ma:contentTypeVersion="4" ma:contentTypeDescription="Create a new document." ma:contentTypeScope="" ma:versionID="1c7a5e4be6fd4316eb190e780a7b6f29">
  <xsd:schema xmlns:xsd="http://www.w3.org/2001/XMLSchema" xmlns:xs="http://www.w3.org/2001/XMLSchema" xmlns:p="http://schemas.microsoft.com/office/2006/metadata/properties" xmlns:ns3="3750269d-e799-4945-afec-e3e2cab593f2" targetNamespace="http://schemas.microsoft.com/office/2006/metadata/properties" ma:root="true" ma:fieldsID="b2397214bed599800372a22fc6c21cc0" ns3:_="">
    <xsd:import namespace="3750269d-e799-4945-afec-e3e2cab593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50269d-e799-4945-afec-e3e2cab593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0B9AA6-5D20-4F88-AB11-87AFE96425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068B67-5538-4558-A2BA-F7AD4A363B43}">
  <ds:schemaRefs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3750269d-e799-4945-afec-e3e2cab593f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46768AB-C3B7-4839-9DC8-EDF7F5F213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50269d-e799-4945-afec-e3e2cab593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Project5_dataset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</dc:creator>
  <cp:lastModifiedBy>Holmgren, Grace - (gholmgren)</cp:lastModifiedBy>
  <dcterms:created xsi:type="dcterms:W3CDTF">2024-10-06T13:58:19Z</dcterms:created>
  <dcterms:modified xsi:type="dcterms:W3CDTF">2024-11-04T00:55:25Z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0x0101003B919820420C9344AB846E0D5E720012</vt:lpwstr>
  </property>
</Properties>
</file>