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grykhon\Documents\NSAssignment\"/>
    </mc:Choice>
  </mc:AlternateContent>
  <bookViews>
    <workbookView xWindow="0" yWindow="0" windowWidth="19470" windowHeight="7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E21" i="1"/>
  <c r="E20" i="1"/>
  <c r="D21" i="1"/>
  <c r="D20" i="1"/>
  <c r="F17" i="1"/>
  <c r="F16" i="1"/>
  <c r="E17" i="1"/>
  <c r="E16" i="1"/>
  <c r="D17" i="1"/>
  <c r="D16" i="1"/>
  <c r="G9" i="1"/>
  <c r="K9" i="1"/>
  <c r="O9" i="1"/>
  <c r="G11" i="1"/>
  <c r="K11" i="1"/>
  <c r="O11" i="1"/>
  <c r="O5" i="1"/>
  <c r="O6" i="1"/>
  <c r="O7" i="1"/>
  <c r="O8" i="1"/>
  <c r="O10" i="1"/>
  <c r="K5" i="1"/>
  <c r="K6" i="1"/>
  <c r="K7" i="1"/>
  <c r="K8" i="1"/>
  <c r="K10" i="1"/>
  <c r="O4" i="1"/>
  <c r="K4" i="1"/>
  <c r="G5" i="1"/>
  <c r="G6" i="1"/>
  <c r="G7" i="1"/>
  <c r="G8" i="1"/>
  <c r="G10" i="1"/>
  <c r="G4" i="1"/>
</calcChain>
</file>

<file path=xl/sharedStrings.xml><?xml version="1.0" encoding="utf-8"?>
<sst xmlns="http://schemas.openxmlformats.org/spreadsheetml/2006/main" count="29" uniqueCount="15">
  <si>
    <t>SmallFile</t>
  </si>
  <si>
    <t>RSA</t>
  </si>
  <si>
    <t>throughput</t>
  </si>
  <si>
    <t>MedianFile</t>
  </si>
  <si>
    <t>Large file</t>
  </si>
  <si>
    <t>AES</t>
  </si>
  <si>
    <t>throughput (b/ms)</t>
  </si>
  <si>
    <t>timing (ms)</t>
  </si>
  <si>
    <t>Server</t>
  </si>
  <si>
    <t>Client</t>
  </si>
  <si>
    <t>average</t>
  </si>
  <si>
    <t>smallfile</t>
  </si>
  <si>
    <t>medianfile</t>
  </si>
  <si>
    <t>largefile</t>
  </si>
  <si>
    <t>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</si>
</sst>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Sheet1!$D$15:$F$15</c:f>
              <c:strCache>
                <c:ptCount val="3"/>
                <c:pt idx="0">
                  <c:v>smallfile</c:v>
                </c:pt>
                <c:pt idx="1">
                  <c:v>medianfile</c:v>
                </c:pt>
                <c:pt idx="2">
                  <c:v>largefile</c:v>
                </c:pt>
              </c:strCache>
            </c:strRef>
          </c:cat>
          <c:val>
            <c:numRef>
              <c:f>Sheet1!$D$16:$F$16</c:f>
              <c:numCache>
                <c:formatCode>General</c:formatCode>
                <c:ptCount val="3"/>
                <c:pt idx="0">
                  <c:v>22.166666666666668</c:v>
                </c:pt>
                <c:pt idx="1">
                  <c:v>15689.833333333332</c:v>
                </c:pt>
                <c:pt idx="2">
                  <c:v>34445.166666666672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F-49B1-B464-03AEF826AF5C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AES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Sheet1!$D$15:$F$15</c:f>
              <c:strCache>
                <c:ptCount val="3"/>
                <c:pt idx="0">
                  <c:v>smallfile</c:v>
                </c:pt>
                <c:pt idx="1">
                  <c:v>medianfile</c:v>
                </c:pt>
                <c:pt idx="2">
                  <c:v>largefile</c:v>
                </c:pt>
              </c:strCache>
            </c:strRef>
          </c:cat>
          <c:val>
            <c:numRef>
              <c:f>Sheet1!$D$17:$F$17</c:f>
              <c:numCache>
                <c:formatCode>General</c:formatCode>
                <c:ptCount val="3"/>
                <c:pt idx="0">
                  <c:v>35.666666666666664</c:v>
                </c:pt>
                <c:pt idx="1">
                  <c:v>445.66666666666663</c:v>
                </c:pt>
                <c:pt idx="2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F-49B1-B464-03AEF826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868488"/>
        <c:axId val="436867504"/>
      </c:lineChart>
      <c:catAx>
        <c:axId val="43686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7504"/>
        <c:crosses val="autoZero"/>
        <c:auto val="1"/>
        <c:lblAlgn val="ctr"/>
        <c:lblOffset val="100"/>
        <c:noMultiLvlLbl val="0"/>
      </c:catAx>
      <c:valAx>
        <c:axId val="43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(b/ms)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Sheet1!$D$15:$F$15</c:f>
              <c:strCache>
                <c:ptCount val="3"/>
                <c:pt idx="0">
                  <c:v>smallfile</c:v>
                </c:pt>
                <c:pt idx="1">
                  <c:v>medianfile</c:v>
                </c:pt>
                <c:pt idx="2">
                  <c:v>largefile</c:v>
                </c:pt>
              </c:strCache>
            </c:strRef>
          </c:cat>
          <c:val>
            <c:numRef>
              <c:f>Sheet1!$D$20:$F$20</c:f>
              <c:numCache>
                <c:formatCode>General</c:formatCode>
                <c:ptCount val="3"/>
                <c:pt idx="0">
                  <c:v>67.288333333333341</c:v>
                </c:pt>
                <c:pt idx="1">
                  <c:v>101.29433333333333</c:v>
                </c:pt>
                <c:pt idx="2">
                  <c:v>100.46666666666667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B-4922-90ED-0614FBAD38E3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AES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Sheet1!$D$15:$F$15</c:f>
              <c:strCache>
                <c:ptCount val="3"/>
                <c:pt idx="0">
                  <c:v>smallfile</c:v>
                </c:pt>
                <c:pt idx="1">
                  <c:v>medianfile</c:v>
                </c:pt>
                <c:pt idx="2">
                  <c:v>largefile</c:v>
                </c:pt>
              </c:strCache>
            </c:strRef>
          </c:cat>
          <c:val>
            <c:numRef>
              <c:f>Sheet1!$D$21:$F$21</c:f>
              <c:numCache>
                <c:formatCode>General</c:formatCode>
                <c:ptCount val="3"/>
                <c:pt idx="0">
                  <c:v>41.285499999999999</c:v>
                </c:pt>
                <c:pt idx="1">
                  <c:v>4291.833333333333</c:v>
                </c:pt>
                <c:pt idx="2">
                  <c:v>4520.6666666666661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B-4922-90ED-0614FBAD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72992"/>
        <c:axId val="441773320"/>
      </c:lineChart>
      <c:catAx>
        <c:axId val="4417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3320"/>
        <c:crosses val="autoZero"/>
        <c:auto val="1"/>
        <c:lblAlgn val="ctr"/>
        <c:lblOffset val="100"/>
        <c:noMultiLvlLbl val="0"/>
      </c:catAx>
      <c:valAx>
        <c:axId val="4417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12</xdr:row>
      <xdr:rowOff>138112</xdr:rowOff>
    </xdr:from>
    <xdr:to>
      <xdr:col>14</xdr:col>
      <xdr:colOff>533400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83F70-B718-49F7-BD41-D3AB6BEDA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22</xdr:row>
      <xdr:rowOff>42862</xdr:rowOff>
    </xdr:from>
    <xdr:to>
      <xdr:col>7</xdr:col>
      <xdr:colOff>114300</xdr:colOff>
      <xdr:row>36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41988-731C-484E-9C97-099FC974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tabSelected="1" topLeftCell="A13" workbookViewId="0">
      <selection activeCell="I33" sqref="I33"/>
    </sheetView>
  </sheetViews>
  <sheetFormatPr defaultRowHeight="15" x14ac:dyDescent="0.25"/>
  <cols>
    <col min="3" max="3" width="21.28515625" customWidth="1"/>
  </cols>
  <sheetData>
    <row r="2" spans="1:15" x14ac:dyDescent="0.25">
      <c r="E2" t="s">
        <v>0</v>
      </c>
      <c r="I2" t="s">
        <v>3</v>
      </c>
      <c r="M2" t="s">
        <v>4</v>
      </c>
    </row>
    <row r="3" spans="1:15" x14ac:dyDescent="0.25">
      <c r="D3">
        <v>1</v>
      </c>
      <c r="E3">
        <v>2</v>
      </c>
      <c r="F3">
        <v>3</v>
      </c>
      <c r="G3" t="s">
        <v>10</v>
      </c>
      <c r="H3">
        <v>1</v>
      </c>
      <c r="I3">
        <v>2</v>
      </c>
      <c r="J3">
        <v>3</v>
      </c>
      <c r="K3" t="s">
        <v>10</v>
      </c>
      <c r="L3">
        <v>1</v>
      </c>
      <c r="M3">
        <v>2</v>
      </c>
      <c r="N3">
        <v>3</v>
      </c>
      <c r="O3" t="s">
        <v>10</v>
      </c>
    </row>
    <row r="4" spans="1:15" x14ac:dyDescent="0.25">
      <c r="A4" t="s">
        <v>9</v>
      </c>
      <c r="B4" t="s">
        <v>1</v>
      </c>
      <c r="C4" t="s">
        <v>7</v>
      </c>
      <c r="D4">
        <v>13</v>
      </c>
      <c r="E4">
        <v>13</v>
      </c>
      <c r="F4">
        <v>12</v>
      </c>
      <c r="G4">
        <f>AVERAGE(D4:F4)</f>
        <v>12.666666666666666</v>
      </c>
      <c r="H4">
        <v>15574</v>
      </c>
      <c r="I4">
        <v>14885</v>
      </c>
      <c r="J4">
        <v>13822</v>
      </c>
      <c r="K4">
        <f>AVERAGE(H4:J4)</f>
        <v>14760.333333333334</v>
      </c>
      <c r="L4">
        <v>34603</v>
      </c>
      <c r="M4">
        <v>33366</v>
      </c>
      <c r="N4">
        <v>32841</v>
      </c>
      <c r="O4">
        <f>AVERAGE(L4:N4)</f>
        <v>33603.333333333336</v>
      </c>
    </row>
    <row r="5" spans="1:15" x14ac:dyDescent="0.25">
      <c r="C5" t="s">
        <v>6</v>
      </c>
      <c r="D5">
        <v>90.9</v>
      </c>
      <c r="E5">
        <v>90.9</v>
      </c>
      <c r="F5">
        <v>98.5</v>
      </c>
      <c r="G5">
        <f t="shared" ref="G5:G11" si="0">AVERAGE(D5:F5)</f>
        <v>93.433333333333337</v>
      </c>
      <c r="H5">
        <v>101.5</v>
      </c>
      <c r="I5">
        <v>106.2</v>
      </c>
      <c r="J5">
        <v>114.37</v>
      </c>
      <c r="K5">
        <f t="shared" ref="K5:K11" si="1">AVERAGE(H5:J5)</f>
        <v>107.35666666666667</v>
      </c>
      <c r="L5">
        <v>99.9</v>
      </c>
      <c r="M5">
        <v>103.6</v>
      </c>
      <c r="N5">
        <v>105.26</v>
      </c>
      <c r="O5">
        <f t="shared" ref="O5:O11" si="2">AVERAGE(L5:N5)</f>
        <v>102.92</v>
      </c>
    </row>
    <row r="6" spans="1:15" x14ac:dyDescent="0.25">
      <c r="B6" t="s">
        <v>5</v>
      </c>
      <c r="C6" t="s">
        <v>7</v>
      </c>
      <c r="D6">
        <v>40</v>
      </c>
      <c r="E6">
        <v>36</v>
      </c>
      <c r="F6">
        <v>13</v>
      </c>
      <c r="G6">
        <f t="shared" si="0"/>
        <v>29.666666666666668</v>
      </c>
      <c r="H6">
        <v>208</v>
      </c>
      <c r="I6">
        <v>545</v>
      </c>
      <c r="J6">
        <v>565</v>
      </c>
      <c r="K6">
        <f t="shared" si="1"/>
        <v>439.33333333333331</v>
      </c>
      <c r="L6">
        <v>870</v>
      </c>
      <c r="M6">
        <v>623</v>
      </c>
      <c r="N6">
        <v>803</v>
      </c>
      <c r="O6">
        <f t="shared" si="2"/>
        <v>765.33333333333337</v>
      </c>
    </row>
    <row r="7" spans="1:15" x14ac:dyDescent="0.25">
      <c r="C7" t="s">
        <v>6</v>
      </c>
      <c r="D7">
        <v>29.55</v>
      </c>
      <c r="E7">
        <v>32.832999999999998</v>
      </c>
      <c r="F7">
        <v>90.92</v>
      </c>
      <c r="G7">
        <f t="shared" si="0"/>
        <v>51.100999999999999</v>
      </c>
      <c r="H7">
        <v>7600</v>
      </c>
      <c r="I7">
        <v>2900</v>
      </c>
      <c r="J7">
        <v>2797</v>
      </c>
      <c r="K7">
        <f t="shared" si="1"/>
        <v>4432.333333333333</v>
      </c>
      <c r="L7">
        <v>3983</v>
      </c>
      <c r="M7">
        <v>5549</v>
      </c>
      <c r="N7">
        <v>4305</v>
      </c>
      <c r="O7">
        <f t="shared" si="2"/>
        <v>4612.333333333333</v>
      </c>
    </row>
    <row r="8" spans="1:15" x14ac:dyDescent="0.25">
      <c r="A8" t="s">
        <v>8</v>
      </c>
      <c r="B8" t="s">
        <v>1</v>
      </c>
      <c r="C8" t="s">
        <v>7</v>
      </c>
      <c r="D8">
        <v>35</v>
      </c>
      <c r="E8">
        <v>33</v>
      </c>
      <c r="F8">
        <v>27</v>
      </c>
      <c r="G8">
        <f t="shared" si="0"/>
        <v>31.666666666666668</v>
      </c>
      <c r="H8">
        <v>17284</v>
      </c>
      <c r="I8">
        <v>16678</v>
      </c>
      <c r="J8">
        <v>15896</v>
      </c>
      <c r="K8">
        <f t="shared" si="1"/>
        <v>16619.333333333332</v>
      </c>
      <c r="L8">
        <v>36320</v>
      </c>
      <c r="M8">
        <v>35046</v>
      </c>
      <c r="N8">
        <v>34495</v>
      </c>
      <c r="O8">
        <f t="shared" si="2"/>
        <v>35287</v>
      </c>
    </row>
    <row r="9" spans="1:15" x14ac:dyDescent="0.25">
      <c r="C9" t="s">
        <v>6</v>
      </c>
      <c r="D9">
        <v>36.770000000000003</v>
      </c>
      <c r="E9">
        <v>39</v>
      </c>
      <c r="F9">
        <v>47.66</v>
      </c>
      <c r="G9">
        <f t="shared" si="0"/>
        <v>41.143333333333338</v>
      </c>
      <c r="H9">
        <v>91.465999999999994</v>
      </c>
      <c r="I9">
        <v>94.78</v>
      </c>
      <c r="J9">
        <v>99.45</v>
      </c>
      <c r="K9">
        <f t="shared" si="1"/>
        <v>95.231999999999985</v>
      </c>
      <c r="L9">
        <v>95.18</v>
      </c>
      <c r="M9">
        <v>98.64</v>
      </c>
      <c r="N9">
        <v>100.22</v>
      </c>
      <c r="O9">
        <f t="shared" si="2"/>
        <v>98.013333333333321</v>
      </c>
    </row>
    <row r="10" spans="1:15" x14ac:dyDescent="0.25">
      <c r="B10" t="s">
        <v>5</v>
      </c>
      <c r="C10" t="s">
        <v>7</v>
      </c>
      <c r="D10">
        <v>61</v>
      </c>
      <c r="E10">
        <v>36</v>
      </c>
      <c r="F10">
        <v>28</v>
      </c>
      <c r="G10">
        <f t="shared" si="0"/>
        <v>41.666666666666664</v>
      </c>
      <c r="H10">
        <v>230</v>
      </c>
      <c r="I10">
        <v>555</v>
      </c>
      <c r="J10">
        <v>571</v>
      </c>
      <c r="K10">
        <f t="shared" si="1"/>
        <v>452</v>
      </c>
      <c r="L10">
        <v>891</v>
      </c>
      <c r="M10">
        <v>672</v>
      </c>
      <c r="N10">
        <v>809</v>
      </c>
      <c r="O10">
        <f t="shared" si="2"/>
        <v>790.66666666666663</v>
      </c>
    </row>
    <row r="11" spans="1:15" x14ac:dyDescent="0.25">
      <c r="C11" t="s">
        <v>6</v>
      </c>
      <c r="D11">
        <v>19.37</v>
      </c>
      <c r="E11">
        <v>32.83</v>
      </c>
      <c r="F11">
        <v>42.21</v>
      </c>
      <c r="G11">
        <f t="shared" si="0"/>
        <v>31.47</v>
      </c>
      <c r="H11">
        <v>6842</v>
      </c>
      <c r="I11">
        <v>2844</v>
      </c>
      <c r="J11">
        <v>2768</v>
      </c>
      <c r="K11">
        <f t="shared" si="1"/>
        <v>4151.333333333333</v>
      </c>
      <c r="L11">
        <v>3879</v>
      </c>
      <c r="M11">
        <v>5135</v>
      </c>
      <c r="N11">
        <v>4273</v>
      </c>
      <c r="O11">
        <f t="shared" si="2"/>
        <v>4429</v>
      </c>
    </row>
    <row r="15" spans="1:15" x14ac:dyDescent="0.25">
      <c r="C15" t="s">
        <v>14</v>
      </c>
      <c r="D15" t="s">
        <v>11</v>
      </c>
      <c r="E15" t="s">
        <v>12</v>
      </c>
      <c r="F15" t="s">
        <v>13</v>
      </c>
    </row>
    <row r="16" spans="1:15" x14ac:dyDescent="0.25">
      <c r="C16" t="s">
        <v>1</v>
      </c>
      <c r="D16">
        <f>AVERAGE(G4,G8)</f>
        <v>22.166666666666668</v>
      </c>
      <c r="E16">
        <f>AVERAGE(K4,K8)</f>
        <v>15689.833333333332</v>
      </c>
      <c r="F16">
        <f>AVERAGE(O4,O8)</f>
        <v>34445.166666666672</v>
      </c>
    </row>
    <row r="17" spans="3:6" x14ac:dyDescent="0.25">
      <c r="C17" t="s">
        <v>5</v>
      </c>
      <c r="D17">
        <f>AVERAGE(G6,G10)</f>
        <v>35.666666666666664</v>
      </c>
      <c r="E17">
        <f>AVERAGE(K6,K10)</f>
        <v>445.66666666666663</v>
      </c>
      <c r="F17">
        <f>AVERAGE(O6,O10)</f>
        <v>778</v>
      </c>
    </row>
    <row r="19" spans="3:6" x14ac:dyDescent="0.25">
      <c r="C19" t="s">
        <v>2</v>
      </c>
    </row>
    <row r="20" spans="3:6" x14ac:dyDescent="0.25">
      <c r="C20" t="s">
        <v>1</v>
      </c>
      <c r="D20">
        <f>AVERAGE(G5,G9)</f>
        <v>67.288333333333341</v>
      </c>
      <c r="E20">
        <f>AVERAGE(K5,K9)</f>
        <v>101.29433333333333</v>
      </c>
      <c r="F20">
        <f>AVERAGE(O5,O9)</f>
        <v>100.46666666666667</v>
      </c>
    </row>
    <row r="21" spans="3:6" x14ac:dyDescent="0.25">
      <c r="C21" t="s">
        <v>5</v>
      </c>
      <c r="D21">
        <f>AVERAGE(G7,G11)</f>
        <v>41.285499999999999</v>
      </c>
      <c r="E21">
        <f>AVERAGE(K7,K11)</f>
        <v>4291.833333333333</v>
      </c>
      <c r="F21">
        <f>AVERAGE(O7,O11)</f>
        <v>4520.6666666666661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Kygrykhon</dc:creator>
  <cp:lastModifiedBy>Kygrykhon</cp:lastModifiedBy>
  <dcterms:created xsi:type="dcterms:W3CDTF">2017-04-19T17:12:31Z</dcterms:created>
  <dcterms:modified xsi:type="dcterms:W3CDTF">2017-04-19T20:38:35Z</dcterms:modified>
</cp:coreProperties>
</file>