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tec\OneDrive\Desktop\Data Analytics\New folder (2)\"/>
    </mc:Choice>
  </mc:AlternateContent>
  <bookViews>
    <workbookView xWindow="0" yWindow="0" windowWidth="15345" windowHeight="4635" activeTab="3"/>
  </bookViews>
  <sheets>
    <sheet name="Data Table" sheetId="1" r:id="rId1"/>
    <sheet name="Scenario Summary" sheetId="4" r:id="rId2"/>
    <sheet name="Scenario Manager" sheetId="2" r:id="rId3"/>
    <sheet name="Goal Seek" sheetId="3" r:id="rId4"/>
  </sheets>
  <calcPr calcId="152511"/>
</workbook>
</file>

<file path=xl/calcChain.xml><?xml version="1.0" encoding="utf-8"?>
<calcChain xmlns="http://schemas.openxmlformats.org/spreadsheetml/2006/main">
  <c r="B5" i="2" l="1"/>
  <c r="B6" i="3" l="1"/>
  <c r="B5" i="1"/>
  <c r="E3" i="1" l="1"/>
  <c r="I2" i="1"/>
</calcChain>
</file>

<file path=xl/sharedStrings.xml><?xml version="1.0" encoding="utf-8"?>
<sst xmlns="http://schemas.openxmlformats.org/spreadsheetml/2006/main" count="43" uniqueCount="37">
  <si>
    <t>Loan Amount</t>
  </si>
  <si>
    <t>One-Variable Data Table</t>
  </si>
  <si>
    <t>Two-Variable Data Table</t>
  </si>
  <si>
    <t>Annual Interest Rate</t>
  </si>
  <si>
    <t>Loan Term (Years)</t>
  </si>
  <si>
    <t>Interest Rate</t>
  </si>
  <si>
    <t>Monthly Payment</t>
  </si>
  <si>
    <t>Selling Price per Unit</t>
  </si>
  <si>
    <t>Instructions</t>
  </si>
  <si>
    <t>Cost per Unit</t>
  </si>
  <si>
    <t>Use Scenario Manager to create scenarios:</t>
  </si>
  <si>
    <t>Units Sold</t>
  </si>
  <si>
    <t>- Best Case: Price=600, Cost=250, Units=1500</t>
  </si>
  <si>
    <t>- Worst Case: Price=400, Cost=350, Units=500</t>
  </si>
  <si>
    <t>Profit</t>
  </si>
  <si>
    <t>- Expected Case: Price=500, Cost=300, Units=1000</t>
  </si>
  <si>
    <t>Use Goal Seek to set Actual Profit (B6) to Target Profit (B5)</t>
  </si>
  <si>
    <t>by changing Units Sold (B3)</t>
  </si>
  <si>
    <t>Target Profit</t>
  </si>
  <si>
    <t>Actual Profit</t>
  </si>
  <si>
    <t>Task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</si>
  <si>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to find "Units Sold" needed for ₹50,000 profit.</t>
    </r>
  </si>
  <si>
    <t>$B$1</t>
  </si>
  <si>
    <t>$B$2</t>
  </si>
  <si>
    <t>$B$3</t>
  </si>
  <si>
    <t>$B$5</t>
  </si>
  <si>
    <t>Best</t>
  </si>
  <si>
    <t>Created by aptec on 14-04-2025</t>
  </si>
  <si>
    <t>Worst</t>
  </si>
  <si>
    <t>Expected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</si>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</sst>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6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N7" sqref="N7"/>
    </sheetView>
  </sheetViews>
  <sheetFormatPr defaultRowHeight="15" x14ac:dyDescent="0.25"/>
  <cols>
    <col min="1" max="1" width="20.28515625" customWidth="1"/>
    <col min="4" max="4" width="16.7109375" customWidth="1"/>
    <col min="5" max="5" width="15.42578125" customWidth="1"/>
  </cols>
  <sheetData>
    <row r="1" spans="1:12" x14ac:dyDescent="0.25">
      <c r="A1" t="s">
        <v>0</v>
      </c>
      <c r="B1">
        <v>100000</v>
      </c>
      <c r="D1" t="s">
        <v>1</v>
      </c>
      <c r="I1" t="s">
        <v>2</v>
      </c>
    </row>
    <row r="2" spans="1:12" x14ac:dyDescent="0.25">
      <c r="A2" t="s">
        <v>3</v>
      </c>
      <c r="B2">
        <v>0.1</v>
      </c>
      <c r="I2">
        <f>B5</f>
        <v>2124.7044711268277</v>
      </c>
      <c r="J2">
        <v>3</v>
      </c>
      <c r="K2">
        <v>4</v>
      </c>
      <c r="L2">
        <v>5</v>
      </c>
    </row>
    <row r="3" spans="1:12" x14ac:dyDescent="0.25">
      <c r="A3" t="s">
        <v>4</v>
      </c>
      <c r="B3">
        <v>5</v>
      </c>
      <c r="D3" t="s">
        <v>5</v>
      </c>
      <c r="E3">
        <f>B5</f>
        <v>2124.7044711268277</v>
      </c>
      <c r="I3">
        <v>0.06</v>
      </c>
      <c r="J3">
        <f t="dataTable" ref="J3:L9" dt2D="1" dtr="1" r1="B3" r2="B2"/>
        <v>3042.1937451555109</v>
      </c>
      <c r="K3">
        <v>2348.5029047935618</v>
      </c>
      <c r="L3">
        <v>1933.2801529427916</v>
      </c>
    </row>
    <row r="4" spans="1:12" x14ac:dyDescent="0.25">
      <c r="D4">
        <v>0.06</v>
      </c>
      <c r="E4">
        <f t="dataTable" ref="E4:E10" dt2D="0" dtr="0" r1="B2" ca="1"/>
        <v>1933.2801529427916</v>
      </c>
      <c r="I4">
        <v>7.0000000000000007E-2</v>
      </c>
      <c r="J4">
        <v>3087.7096865371936</v>
      </c>
      <c r="K4">
        <v>2394.6244662442905</v>
      </c>
      <c r="L4">
        <v>1980.1198540349535</v>
      </c>
    </row>
    <row r="5" spans="1:12" x14ac:dyDescent="0.25">
      <c r="A5" t="s">
        <v>6</v>
      </c>
      <c r="B5">
        <f>PMT(B2/12,B3*12,-B1)</f>
        <v>2124.7044711268277</v>
      </c>
      <c r="D5">
        <v>7.0000000000000007E-2</v>
      </c>
      <c r="E5">
        <v>1980.1198540349535</v>
      </c>
      <c r="I5">
        <v>0.08</v>
      </c>
      <c r="J5">
        <v>3133.6365461430846</v>
      </c>
      <c r="K5">
        <v>2441.2922341502481</v>
      </c>
      <c r="L5">
        <v>2027.6394288413683</v>
      </c>
    </row>
    <row r="6" spans="1:12" x14ac:dyDescent="0.25">
      <c r="D6">
        <v>0.08</v>
      </c>
      <c r="E6">
        <v>2027.6394288413683</v>
      </c>
      <c r="I6">
        <v>0.09</v>
      </c>
      <c r="J6">
        <v>3179.9732659940687</v>
      </c>
      <c r="K6">
        <v>2488.5042373934211</v>
      </c>
      <c r="L6">
        <v>2075.835522635401</v>
      </c>
    </row>
    <row r="7" spans="1:12" x14ac:dyDescent="0.25">
      <c r="D7">
        <v>0.09</v>
      </c>
      <c r="E7">
        <v>2075.835522635401</v>
      </c>
      <c r="I7">
        <v>0.1</v>
      </c>
      <c r="J7">
        <v>3226.7187193837485</v>
      </c>
      <c r="K7">
        <v>2536.2583434747189</v>
      </c>
      <c r="L7">
        <v>2124.7044711268277</v>
      </c>
    </row>
    <row r="8" spans="1:12" x14ac:dyDescent="0.25">
      <c r="D8">
        <v>0.1</v>
      </c>
      <c r="E8">
        <v>2124.7044711268277</v>
      </c>
      <c r="I8">
        <v>0.11</v>
      </c>
      <c r="J8">
        <v>3273.8717117002043</v>
      </c>
      <c r="K8">
        <v>2584.5522611452816</v>
      </c>
      <c r="L8">
        <v>2174.242307264331</v>
      </c>
    </row>
    <row r="9" spans="1:12" x14ac:dyDescent="0.25">
      <c r="D9">
        <v>0.11</v>
      </c>
      <c r="E9">
        <v>2174.242307264331</v>
      </c>
      <c r="I9">
        <v>0.12</v>
      </c>
      <c r="J9">
        <v>3321.4309812851193</v>
      </c>
      <c r="K9">
        <v>2633.3835431927764</v>
      </c>
      <c r="L9">
        <v>2224.4447684901775</v>
      </c>
    </row>
    <row r="10" spans="1:12" x14ac:dyDescent="0.25">
      <c r="D10">
        <v>0.12</v>
      </c>
      <c r="E10">
        <v>2224.4447684901775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3"/>
  <sheetViews>
    <sheetView showGridLines="0" workbookViewId="0">
      <selection activeCell="G10" sqref="G10"/>
    </sheetView>
  </sheetViews>
  <sheetFormatPr defaultRowHeight="15" outlineLevelRow="1" outlineLevelCol="1" x14ac:dyDescent="0.25"/>
  <cols>
    <col min="3" max="3" width="5.140625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6" t="s">
        <v>30</v>
      </c>
      <c r="C2" s="6"/>
      <c r="D2" s="11"/>
      <c r="E2" s="11"/>
      <c r="F2" s="11"/>
      <c r="G2" s="11"/>
    </row>
    <row r="3" spans="2:7" ht="15.75" collapsed="1" x14ac:dyDescent="0.25">
      <c r="B3" s="5"/>
      <c r="C3" s="5"/>
      <c r="D3" s="12" t="s">
        <v>32</v>
      </c>
      <c r="E3" s="12" t="s">
        <v>26</v>
      </c>
      <c r="F3" s="12" t="s">
        <v>28</v>
      </c>
      <c r="G3" s="12" t="s">
        <v>29</v>
      </c>
    </row>
    <row r="4" spans="2:7" ht="22.5" hidden="1" outlineLevel="1" x14ac:dyDescent="0.25">
      <c r="B4" s="8"/>
      <c r="C4" s="8"/>
      <c r="D4" s="3"/>
      <c r="E4" s="14" t="s">
        <v>27</v>
      </c>
      <c r="F4" s="14" t="s">
        <v>27</v>
      </c>
      <c r="G4" s="14" t="s">
        <v>27</v>
      </c>
    </row>
    <row r="5" spans="2:7" x14ac:dyDescent="0.25">
      <c r="B5" s="9" t="s">
        <v>31</v>
      </c>
      <c r="C5" s="9"/>
      <c r="D5" s="7"/>
      <c r="E5" s="7"/>
      <c r="F5" s="7"/>
      <c r="G5" s="7"/>
    </row>
    <row r="6" spans="2:7" outlineLevel="1" x14ac:dyDescent="0.25">
      <c r="B6" s="8"/>
      <c r="C6" s="8" t="s">
        <v>22</v>
      </c>
      <c r="D6" s="3">
        <v>500</v>
      </c>
      <c r="E6" s="13">
        <v>600</v>
      </c>
      <c r="F6" s="13">
        <v>400</v>
      </c>
      <c r="G6" s="13">
        <v>500</v>
      </c>
    </row>
    <row r="7" spans="2:7" outlineLevel="1" x14ac:dyDescent="0.25">
      <c r="B7" s="8"/>
      <c r="C7" s="8" t="s">
        <v>23</v>
      </c>
      <c r="D7" s="3">
        <v>300</v>
      </c>
      <c r="E7" s="13">
        <v>250</v>
      </c>
      <c r="F7" s="13">
        <v>350</v>
      </c>
      <c r="G7" s="13">
        <v>300</v>
      </c>
    </row>
    <row r="8" spans="2:7" outlineLevel="1" x14ac:dyDescent="0.25">
      <c r="B8" s="8"/>
      <c r="C8" s="8" t="s">
        <v>24</v>
      </c>
      <c r="D8" s="3">
        <v>1000</v>
      </c>
      <c r="E8" s="13">
        <v>1500</v>
      </c>
      <c r="F8" s="13">
        <v>500</v>
      </c>
      <c r="G8" s="13">
        <v>1000</v>
      </c>
    </row>
    <row r="9" spans="2:7" x14ac:dyDescent="0.25">
      <c r="B9" s="9" t="s">
        <v>33</v>
      </c>
      <c r="C9" s="9"/>
      <c r="D9" s="7"/>
      <c r="E9" s="7"/>
      <c r="F9" s="7"/>
      <c r="G9" s="7"/>
    </row>
    <row r="10" spans="2:7" ht="15.75" outlineLevel="1" thickBot="1" x14ac:dyDescent="0.3">
      <c r="B10" s="10"/>
      <c r="C10" s="10" t="s">
        <v>25</v>
      </c>
      <c r="D10" s="4">
        <v>200000</v>
      </c>
      <c r="E10" s="4">
        <v>525000</v>
      </c>
      <c r="F10" s="4">
        <v>25000</v>
      </c>
      <c r="G10" s="4">
        <v>200000</v>
      </c>
    </row>
    <row r="11" spans="2:7" x14ac:dyDescent="0.25">
      <c r="B11" t="s">
        <v>34</v>
      </c>
    </row>
    <row r="12" spans="2:7" x14ac:dyDescent="0.25">
      <c r="B12" t="s">
        <v>35</v>
      </c>
    </row>
    <row r="13" spans="2:7" x14ac:dyDescent="0.25">
      <c r="B13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24.7109375" customWidth="1"/>
    <col min="4" max="4" width="48.85546875" customWidth="1"/>
  </cols>
  <sheetData>
    <row r="1" spans="1:4" x14ac:dyDescent="0.25">
      <c r="A1" t="s">
        <v>7</v>
      </c>
      <c r="B1">
        <v>500</v>
      </c>
      <c r="D1" t="s">
        <v>8</v>
      </c>
    </row>
    <row r="2" spans="1:4" x14ac:dyDescent="0.25">
      <c r="A2" t="s">
        <v>9</v>
      </c>
      <c r="B2">
        <v>300</v>
      </c>
      <c r="D2" t="s">
        <v>10</v>
      </c>
    </row>
    <row r="3" spans="1:4" x14ac:dyDescent="0.25">
      <c r="A3" t="s">
        <v>11</v>
      </c>
      <c r="B3">
        <v>1000</v>
      </c>
      <c r="D3" t="s">
        <v>12</v>
      </c>
    </row>
    <row r="4" spans="1:4" x14ac:dyDescent="0.25">
      <c r="D4" t="s">
        <v>13</v>
      </c>
    </row>
    <row r="5" spans="1:4" x14ac:dyDescent="0.25">
      <c r="A5" t="s">
        <v>14</v>
      </c>
      <c r="B5">
        <f>(B1-B2)*B3</f>
        <v>200000</v>
      </c>
      <c r="D5" t="s">
        <v>15</v>
      </c>
    </row>
  </sheetData>
  <scenarios current="2" sqref="B5">
    <scenario name="Best" locked="1" count="3" user="aptec" comment="Created by aptec on 14-04-2025">
      <inputCells r="B1" val="600"/>
      <inputCells r="B2" val="250"/>
      <inputCells r="B3" val="1500"/>
    </scenario>
    <scenario name="Worst" locked="1" count="3" user="aptec" comment="Created by aptec on 14-04-2025">
      <inputCells r="B1" val="400"/>
      <inputCells r="B2" val="350"/>
      <inputCells r="B3" val="500"/>
    </scenario>
    <scenario name="Expected" locked="1" count="3" user="aptec" comment="Created by aptec on 14-04-2025">
      <inputCells r="B1" val="500"/>
      <inputCells r="B2" val="300"/>
      <inputCells r="B3" val="1000"/>
    </scenario>
  </scenario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3" sqref="B3"/>
    </sheetView>
  </sheetViews>
  <sheetFormatPr defaultRowHeight="15" x14ac:dyDescent="0.25"/>
  <cols>
    <col min="1" max="1" width="18" customWidth="1"/>
    <col min="2" max="2" width="19" customWidth="1"/>
  </cols>
  <sheetData>
    <row r="1" spans="1:9" x14ac:dyDescent="0.25">
      <c r="A1" t="s">
        <v>7</v>
      </c>
      <c r="B1">
        <v>500</v>
      </c>
      <c r="D1" t="s">
        <v>8</v>
      </c>
    </row>
    <row r="2" spans="1:9" x14ac:dyDescent="0.25">
      <c r="A2" t="s">
        <v>9</v>
      </c>
      <c r="B2">
        <v>300</v>
      </c>
      <c r="D2" s="1" t="s">
        <v>16</v>
      </c>
      <c r="E2" s="1"/>
      <c r="F2" s="1"/>
      <c r="G2" s="1"/>
      <c r="H2" s="1"/>
      <c r="I2" s="1"/>
    </row>
    <row r="3" spans="1:9" x14ac:dyDescent="0.25">
      <c r="A3" t="s">
        <v>11</v>
      </c>
      <c r="B3">
        <v>250</v>
      </c>
      <c r="D3" s="1" t="s">
        <v>17</v>
      </c>
      <c r="E3" s="1"/>
      <c r="F3" s="1"/>
      <c r="G3" s="1"/>
      <c r="H3" s="1"/>
      <c r="I3" s="1"/>
    </row>
    <row r="5" spans="1:9" x14ac:dyDescent="0.25">
      <c r="A5" t="s">
        <v>18</v>
      </c>
      <c r="B5">
        <v>50000</v>
      </c>
    </row>
    <row r="6" spans="1:9" x14ac:dyDescent="0.25">
      <c r="A6" t="s">
        <v>19</v>
      </c>
      <c r="B6">
        <f>(B1-B2)*B3</f>
        <v>50000</v>
      </c>
      <c r="D6" t="s">
        <v>20</v>
      </c>
    </row>
    <row r="7" spans="1:9" x14ac:dyDescent="0.25">
      <c r="D7" s="2" t="s">
        <v>21</v>
      </c>
      <c r="E7" s="2"/>
      <c r="F7" s="2"/>
      <c r="G7" s="2"/>
      <c r="H7" s="2"/>
      <c r="I7" s="2"/>
    </row>
  </sheetData>
  <mergeCells count="1">
    <mergeCell ref="D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Table</vt:lpstr>
      <vt:lpstr>Scenario Summary</vt:lpstr>
      <vt:lpstr>Scenario Manager</vt:lpstr>
      <vt:lpstr>Goal Seek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aptec</cp:lastModifiedBy>
  <dcterms:created xsi:type="dcterms:W3CDTF">2025-04-11T07:12:09Z</dcterms:created>
  <dcterms:modified xsi:type="dcterms:W3CDTF">2025-04-14T07:43:13Z</dcterms:modified>
</cp:coreProperties>
</file>