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PAN\Downloads\"/>
    </mc:Choice>
  </mc:AlternateContent>
  <xr:revisionPtr revIDLastSave="0" documentId="13_ncr:1_{73C8C987-7ABB-468E-8DE4-1CDFF6599C3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sheet" sheetId="1" r:id="rId1"/>
    <sheet name="Sheet1" sheetId="4" r:id="rId2"/>
    <sheet name="Sheet2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4" i="1" l="1"/>
  <c r="L24" i="1"/>
  <c r="L32" i="1"/>
  <c r="L21" i="1"/>
  <c r="N35" i="1"/>
  <c r="O33" i="1"/>
  <c r="S33" i="1"/>
  <c r="L13" i="1"/>
  <c r="O22" i="1"/>
  <c r="P24" i="1"/>
  <c r="I34" i="1"/>
  <c r="F30" i="1" s="1"/>
  <c r="AS99" i="1" l="1"/>
  <c r="AR99" i="1"/>
  <c r="AQ99" i="1"/>
  <c r="AP99" i="1"/>
  <c r="P31" i="1"/>
  <c r="G33" i="1"/>
  <c r="N25" i="1" l="1"/>
  <c r="D35" i="1" s="1"/>
</calcChain>
</file>

<file path=xl/sharedStrings.xml><?xml version="1.0" encoding="utf-8"?>
<sst xmlns="http://schemas.openxmlformats.org/spreadsheetml/2006/main" count="143" uniqueCount="79">
  <si>
    <t>trial calculations</t>
  </si>
  <si>
    <t>dfg</t>
  </si>
  <si>
    <t>asd</t>
  </si>
  <si>
    <t>zxc</t>
  </si>
  <si>
    <t>qwe</t>
  </si>
  <si>
    <t>iop</t>
  </si>
  <si>
    <t>sum</t>
  </si>
  <si>
    <t>avg</t>
  </si>
  <si>
    <t>count</t>
  </si>
  <si>
    <t>MAX(I17:I19)</t>
  </si>
  <si>
    <t>sdf sdfyh fgfd fghfhhgj ghjg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</si>
  <si>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</si>
  <si>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</si>
  <si>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</si>
  <si>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</si>
  <si>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</si>
  <si>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</si>
  <si>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</si>
  <si>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</si>
  <si>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</si>
  <si>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</si>
  <si>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</si>
  <si>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</si>
  <si>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asia</t>
  </si>
  <si>
    <t>europe</t>
  </si>
  <si>
    <t>north america</t>
  </si>
  <si>
    <t>south america</t>
  </si>
  <si>
    <t>africa</t>
  </si>
  <si>
    <t>antartica</t>
  </si>
  <si>
    <t>australia</t>
  </si>
  <si>
    <t>dfsfgddgdfg</t>
  </si>
  <si>
    <t>sadasdasdasdasdadsasd</t>
  </si>
  <si>
    <t>sdfsdfsdfsdfsdfsdfsdfsdf</t>
  </si>
  <si>
    <t>asdad</t>
  </si>
  <si>
    <t>014</t>
  </si>
  <si>
    <t>arnab</t>
  </si>
  <si>
    <t>hgfgfbhgyhnjmbasdasdcasda</t>
  </si>
  <si>
    <t>ada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</si>
  <si>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</si>
  <si>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</si>
  <si>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</si>
  <si>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</si>
  <si>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</si>
  <si>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</si>
  <si>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</si>
  <si>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</si>
  <si>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</si>
  <si>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</si>
  <si>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</si>
  <si>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</si>
  <si>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</si>
  <si>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</si>
  <si>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</si>
  <si>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a</t>
  </si>
  <si>
    <t>sd</t>
  </si>
  <si>
    <t>dsfg</t>
  </si>
  <si>
    <t>cvb</t>
  </si>
  <si>
    <t>dfgd</t>
  </si>
  <si>
    <t>vfd</t>
  </si>
  <si>
    <t>gfdfg</t>
  </si>
  <si>
    <t>w3r4</t>
  </si>
  <si>
    <t>c4r</t>
  </si>
  <si>
    <t>w3r5</t>
  </si>
  <si>
    <t>w3r3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</si>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</sst>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/>
    <xf numFmtId="0" fontId="3" fillId="0" borderId="1" xfId="1" applyAlignment="1">
      <alignment horizontal="center"/>
    </xf>
    <xf numFmtId="0" fontId="3" fillId="0" borderId="1" xfId="1" applyAlignment="1"/>
    <xf numFmtId="19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S113"/>
  <sheetViews>
    <sheetView tabSelected="1" topLeftCell="C61" zoomScale="85" zoomScaleNormal="85" workbookViewId="0">
      <selection activeCell="R77" sqref="R77"/>
    </sheetView>
  </sheetViews>
  <sheetFormatPr defaultRowHeight="15" x14ac:dyDescent="0.25"/>
  <cols>
    <col min="2" max="2" width="7.42578125" customWidth="1"/>
    <col min="6" max="6" width="12" customWidth="1"/>
    <col min="7" max="7" width="10.5703125" customWidth="1"/>
    <col min="8" max="10" width="12.42578125" customWidth="1"/>
    <col min="17" max="17" width="16.140625" customWidth="1"/>
    <col min="18" max="18" width="18" customWidth="1"/>
    <col min="19" max="19" width="27.140625" customWidth="1"/>
    <col min="31" max="31" width="13" customWidth="1"/>
    <col min="32" max="32" width="14.85546875" customWidth="1"/>
    <col min="33" max="33" width="14.28515625" customWidth="1"/>
    <col min="34" max="34" width="18.5703125" customWidth="1"/>
    <col min="35" max="35" width="17.42578125" customWidth="1"/>
    <col min="36" max="36" width="13.42578125" customWidth="1"/>
    <col min="39" max="39" width="18.42578125" customWidth="1"/>
  </cols>
  <sheetData>
    <row r="5" spans="1:18" x14ac:dyDescent="0.25">
      <c r="A5" s="5" t="s">
        <v>31</v>
      </c>
      <c r="B5" s="5"/>
      <c r="C5" s="5"/>
      <c r="D5" s="5"/>
    </row>
    <row r="7" spans="1:18" x14ac:dyDescent="0.25">
      <c r="G7" t="s">
        <v>30</v>
      </c>
    </row>
    <row r="10" spans="1:18" x14ac:dyDescent="0.25">
      <c r="B10" t="s">
        <v>32</v>
      </c>
      <c r="C10" t="s">
        <v>33</v>
      </c>
    </row>
    <row r="11" spans="1:18" ht="26.25" x14ac:dyDescent="0.4">
      <c r="F11" s="4" t="s">
        <v>0</v>
      </c>
      <c r="G11" s="4"/>
      <c r="H11" s="4"/>
      <c r="I11" s="4"/>
      <c r="J11" s="4"/>
    </row>
    <row r="12" spans="1:18" ht="20.25" thickBot="1" x14ac:dyDescent="0.35">
      <c r="F12" s="6" t="s">
        <v>6</v>
      </c>
      <c r="G12" s="6" t="s">
        <v>7</v>
      </c>
      <c r="H12" s="6"/>
      <c r="I12" s="6"/>
      <c r="J12" s="6"/>
      <c r="K12" s="6"/>
    </row>
    <row r="13" spans="1:18" ht="21" thickTop="1" thickBot="1" x14ac:dyDescent="0.35">
      <c r="F13" s="7">
        <v>1</v>
      </c>
      <c r="G13" s="7">
        <v>1</v>
      </c>
      <c r="H13" s="7"/>
      <c r="I13" s="7"/>
      <c r="J13" s="7"/>
      <c r="K13" s="8"/>
      <c r="L13" s="2">
        <f>F13+F14+M28</f>
        <v>6</v>
      </c>
      <c r="M13" s="2"/>
      <c r="Q13" s="7">
        <v>5</v>
      </c>
      <c r="R13" s="7">
        <v>5</v>
      </c>
    </row>
    <row r="14" spans="1:18" ht="21" thickTop="1" thickBot="1" x14ac:dyDescent="0.35">
      <c r="F14" s="7">
        <v>2</v>
      </c>
      <c r="G14" s="7">
        <v>2</v>
      </c>
      <c r="H14" s="7"/>
      <c r="I14" s="7"/>
      <c r="J14" s="7"/>
      <c r="K14" s="8"/>
      <c r="L14" s="2"/>
      <c r="M14" s="2"/>
      <c r="N14" s="7">
        <v>6</v>
      </c>
      <c r="Q14" s="7">
        <v>6</v>
      </c>
      <c r="R14" s="7">
        <v>6</v>
      </c>
    </row>
    <row r="15" spans="1:18" ht="21" thickTop="1" thickBot="1" x14ac:dyDescent="0.35">
      <c r="F15" s="7"/>
      <c r="G15" s="7"/>
      <c r="H15" s="7"/>
      <c r="I15" s="7"/>
      <c r="J15" s="7"/>
      <c r="K15" s="8"/>
      <c r="L15" s="2"/>
      <c r="M15" s="2"/>
      <c r="N15" s="7">
        <v>14</v>
      </c>
      <c r="Q15" s="7">
        <v>50</v>
      </c>
      <c r="R15" s="7">
        <v>14</v>
      </c>
    </row>
    <row r="16" spans="1:18" ht="21" thickTop="1" thickBot="1" x14ac:dyDescent="0.35">
      <c r="F16" s="7"/>
      <c r="G16" s="7"/>
      <c r="H16" s="7"/>
      <c r="I16" s="7"/>
      <c r="J16" s="7"/>
      <c r="K16" s="8"/>
      <c r="L16" s="2"/>
      <c r="M16" s="2"/>
      <c r="N16" s="7">
        <v>8</v>
      </c>
      <c r="Q16" s="7">
        <v>8</v>
      </c>
      <c r="R16" s="7">
        <v>8</v>
      </c>
    </row>
    <row r="17" spans="1:19" ht="21" thickTop="1" thickBot="1" x14ac:dyDescent="0.35">
      <c r="F17" s="7"/>
      <c r="G17" s="7"/>
      <c r="H17" s="7"/>
      <c r="I17" s="7"/>
      <c r="J17" s="7"/>
      <c r="K17" s="8"/>
      <c r="L17" s="2"/>
      <c r="M17" s="2"/>
    </row>
    <row r="18" spans="1:19" ht="21" thickTop="1" thickBot="1" x14ac:dyDescent="0.35">
      <c r="H18" s="7"/>
      <c r="I18" s="7"/>
      <c r="J18" s="7"/>
      <c r="K18" s="8"/>
      <c r="L18" s="2"/>
      <c r="M18" s="2"/>
      <c r="P18" t="s">
        <v>1</v>
      </c>
      <c r="Q18" s="1">
        <v>9</v>
      </c>
      <c r="R18" s="9">
        <v>0.39583333333333331</v>
      </c>
    </row>
    <row r="19" spans="1:19" ht="21" thickTop="1" thickBot="1" x14ac:dyDescent="0.35">
      <c r="H19" s="7"/>
      <c r="I19" s="7"/>
      <c r="J19" s="7"/>
      <c r="K19" s="8"/>
      <c r="L19" s="2"/>
      <c r="M19" s="7">
        <v>5</v>
      </c>
      <c r="P19" t="s">
        <v>37</v>
      </c>
      <c r="Q19" s="1">
        <v>45</v>
      </c>
      <c r="R19" s="9"/>
    </row>
    <row r="20" spans="1:19" ht="21" thickTop="1" thickBot="1" x14ac:dyDescent="0.35">
      <c r="H20" s="7"/>
      <c r="I20" s="7"/>
      <c r="J20" s="7"/>
      <c r="K20" s="8"/>
      <c r="L20" s="2"/>
      <c r="M20" s="7">
        <v>14</v>
      </c>
      <c r="P20" t="s">
        <v>3</v>
      </c>
      <c r="Q20" s="1">
        <v>7</v>
      </c>
    </row>
    <row r="21" spans="1:19" ht="21" thickTop="1" thickBot="1" x14ac:dyDescent="0.35">
      <c r="F21" s="7">
        <v>7</v>
      </c>
      <c r="G21" s="7">
        <v>7</v>
      </c>
      <c r="H21" s="7"/>
      <c r="I21" s="7"/>
      <c r="J21" s="7"/>
      <c r="K21" s="8"/>
      <c r="L21" s="2">
        <f>L23</f>
        <v>0</v>
      </c>
      <c r="M21" s="2"/>
      <c r="O21" t="s">
        <v>5</v>
      </c>
      <c r="Q21" s="1">
        <v>6</v>
      </c>
    </row>
    <row r="22" spans="1:19" ht="99.95" customHeight="1" thickTop="1" thickBot="1" x14ac:dyDescent="0.35">
      <c r="A22" s="7">
        <v>8</v>
      </c>
      <c r="B22" s="7">
        <v>8</v>
      </c>
      <c r="H22" s="7"/>
      <c r="I22" s="7"/>
      <c r="J22" s="7"/>
      <c r="K22" s="8"/>
      <c r="L22" s="2"/>
      <c r="M22" s="2"/>
      <c r="O22">
        <f>COUNT(A22:N22)</f>
        <v>2</v>
      </c>
      <c r="P22" t="s">
        <v>4</v>
      </c>
    </row>
    <row r="23" spans="1:19" ht="21" thickTop="1" thickBot="1" x14ac:dyDescent="0.35">
      <c r="A23" s="7">
        <v>9</v>
      </c>
      <c r="B23" s="7">
        <v>95</v>
      </c>
      <c r="H23" s="7"/>
      <c r="I23" s="7"/>
      <c r="J23" s="7"/>
      <c r="K23" s="8"/>
      <c r="L23" s="2"/>
      <c r="M23" s="2"/>
      <c r="N23" t="s">
        <v>2</v>
      </c>
      <c r="P23" s="1">
        <v>5</v>
      </c>
      <c r="Q23" s="7">
        <v>50</v>
      </c>
      <c r="R23" s="7">
        <v>14</v>
      </c>
      <c r="S23" t="s">
        <v>36</v>
      </c>
    </row>
    <row r="24" spans="1:19" ht="233.25" customHeight="1" thickTop="1" thickBot="1" x14ac:dyDescent="0.35">
      <c r="A24" s="7">
        <v>10</v>
      </c>
      <c r="B24" s="7">
        <v>10</v>
      </c>
      <c r="H24" s="7"/>
      <c r="I24" s="7"/>
      <c r="J24" s="7"/>
      <c r="K24" s="8"/>
      <c r="L24" s="2">
        <f>SUM(E24:J24)</f>
        <v>0</v>
      </c>
      <c r="M24" s="2"/>
      <c r="P24">
        <f>COUNT(P18:P23)</f>
        <v>1</v>
      </c>
      <c r="Q24" s="7">
        <v>8</v>
      </c>
      <c r="R24" s="7">
        <v>8</v>
      </c>
    </row>
    <row r="25" spans="1:19" ht="21" thickTop="1" thickBot="1" x14ac:dyDescent="0.35">
      <c r="H25" s="7"/>
      <c r="I25" s="7"/>
      <c r="J25" s="7"/>
      <c r="K25" s="6"/>
      <c r="N25">
        <f>SUM(F25:L25)</f>
        <v>0</v>
      </c>
      <c r="Q25" s="7">
        <v>9</v>
      </c>
      <c r="R25" s="7">
        <v>9</v>
      </c>
    </row>
    <row r="26" spans="1:19" ht="21" thickTop="1" thickBot="1" x14ac:dyDescent="0.35">
      <c r="H26" s="7"/>
      <c r="I26" s="7"/>
      <c r="J26" s="7"/>
      <c r="K26" s="6"/>
    </row>
    <row r="27" spans="1:19" ht="21" thickTop="1" thickBot="1" x14ac:dyDescent="0.35">
      <c r="H27" s="7"/>
      <c r="I27" s="7"/>
      <c r="J27" s="7"/>
      <c r="K27" s="6"/>
    </row>
    <row r="28" spans="1:19" ht="21" thickTop="1" thickBot="1" x14ac:dyDescent="0.35">
      <c r="F28" s="7"/>
      <c r="G28" s="7"/>
      <c r="H28" s="7"/>
      <c r="I28" s="7"/>
      <c r="J28" s="7"/>
      <c r="K28" s="6"/>
      <c r="M28" s="7">
        <v>3</v>
      </c>
      <c r="N28" s="7">
        <v>3</v>
      </c>
    </row>
    <row r="29" spans="1:19" ht="21" thickTop="1" thickBot="1" x14ac:dyDescent="0.35">
      <c r="F29" s="7"/>
      <c r="G29" s="7"/>
      <c r="H29" s="7"/>
      <c r="I29" s="7"/>
      <c r="J29" s="7"/>
      <c r="K29" s="6"/>
      <c r="M29" s="7">
        <v>4</v>
      </c>
      <c r="N29" s="7">
        <v>4</v>
      </c>
    </row>
    <row r="30" spans="1:19" ht="21" thickTop="1" thickBot="1" x14ac:dyDescent="0.35">
      <c r="F30" s="1">
        <f>SUM(I34)</f>
        <v>10</v>
      </c>
      <c r="G30" s="1"/>
      <c r="H30" s="1"/>
      <c r="I30" s="1"/>
      <c r="J30" s="1"/>
      <c r="M30" s="7">
        <v>6</v>
      </c>
      <c r="N30" s="7">
        <v>6</v>
      </c>
      <c r="R30" s="3" t="s">
        <v>34</v>
      </c>
      <c r="S30" t="s">
        <v>35</v>
      </c>
    </row>
    <row r="31" spans="1:19" ht="15.75" thickTop="1" x14ac:dyDescent="0.25">
      <c r="F31" s="1"/>
      <c r="G31" s="1"/>
      <c r="H31" s="1"/>
      <c r="I31" s="1"/>
      <c r="J31" s="1"/>
      <c r="P31" t="e">
        <f>SUM(#REF!)</f>
        <v>#REF!</v>
      </c>
    </row>
    <row r="32" spans="1:19" x14ac:dyDescent="0.25">
      <c r="L32">
        <f>SUM(E24:J24)</f>
        <v>0</v>
      </c>
    </row>
    <row r="33" spans="4:19" x14ac:dyDescent="0.25">
      <c r="G33">
        <f>MIN(P18:P24)</f>
        <v>1</v>
      </c>
      <c r="O33" s="2" t="e">
        <f>MAX(#REF!,#REF!)</f>
        <v>#REF!</v>
      </c>
      <c r="S33" s="2">
        <f>MAX(N36,O36)</f>
        <v>0</v>
      </c>
    </row>
    <row r="34" spans="4:19" ht="20.25" thickBot="1" x14ac:dyDescent="0.35">
      <c r="I34" s="7">
        <f>SUM(F13:F24)</f>
        <v>10</v>
      </c>
      <c r="J34" s="7">
        <f>AVERAGE(G13:G24)</f>
        <v>3.3333333333333335</v>
      </c>
    </row>
    <row r="35" spans="4:19" ht="21" thickTop="1" thickBot="1" x14ac:dyDescent="0.35">
      <c r="D35">
        <f>N25</f>
        <v>0</v>
      </c>
      <c r="I35" s="7"/>
      <c r="J35" s="7"/>
      <c r="N35" s="2">
        <f>SUM(F35:L35)</f>
        <v>0</v>
      </c>
    </row>
    <row r="36" spans="4:19" ht="21" thickTop="1" thickBot="1" x14ac:dyDescent="0.35">
      <c r="E36">
        <v>1</v>
      </c>
      <c r="I36" s="7"/>
      <c r="J36" s="7"/>
    </row>
    <row r="37" spans="4:19" ht="15.75" thickTop="1" x14ac:dyDescent="0.25"/>
    <row r="39" spans="4:19" x14ac:dyDescent="0.25">
      <c r="F39">
        <v>2</v>
      </c>
      <c r="P39">
        <v>5</v>
      </c>
    </row>
    <row r="41" spans="4:19" x14ac:dyDescent="0.25">
      <c r="O41">
        <v>4</v>
      </c>
    </row>
    <row r="45" spans="4:19" x14ac:dyDescent="0.25">
      <c r="S45" t="s">
        <v>10</v>
      </c>
    </row>
    <row r="55" spans="6:19" x14ac:dyDescent="0.25">
      <c r="M55">
        <v>1</v>
      </c>
    </row>
    <row r="56" spans="6:19" x14ac:dyDescent="0.25">
      <c r="G56">
        <v>1</v>
      </c>
      <c r="I56">
        <v>1</v>
      </c>
      <c r="K56">
        <v>1</v>
      </c>
      <c r="M56">
        <v>4</v>
      </c>
    </row>
    <row r="57" spans="6:19" x14ac:dyDescent="0.25">
      <c r="G57">
        <v>2</v>
      </c>
      <c r="I57">
        <v>2</v>
      </c>
      <c r="K57">
        <v>8</v>
      </c>
      <c r="M57">
        <v>9</v>
      </c>
      <c r="O57" t="s">
        <v>38</v>
      </c>
      <c r="S57">
        <v>1</v>
      </c>
    </row>
    <row r="58" spans="6:19" x14ac:dyDescent="0.25">
      <c r="G58">
        <v>3</v>
      </c>
      <c r="I58">
        <v>3</v>
      </c>
      <c r="K58">
        <v>27</v>
      </c>
      <c r="M58">
        <v>16</v>
      </c>
      <c r="O58" t="s">
        <v>39</v>
      </c>
      <c r="S58">
        <v>1</v>
      </c>
    </row>
    <row r="59" spans="6:19" x14ac:dyDescent="0.25">
      <c r="G59">
        <v>4</v>
      </c>
      <c r="I59">
        <v>4</v>
      </c>
      <c r="M59">
        <v>20</v>
      </c>
      <c r="O59" t="s">
        <v>40</v>
      </c>
      <c r="Q59" t="s">
        <v>38</v>
      </c>
      <c r="S59">
        <v>1</v>
      </c>
    </row>
    <row r="60" spans="6:19" x14ac:dyDescent="0.25">
      <c r="G60">
        <v>5</v>
      </c>
      <c r="I60">
        <v>5</v>
      </c>
      <c r="M60">
        <v>25</v>
      </c>
      <c r="O60" t="s">
        <v>41</v>
      </c>
      <c r="Q60" t="s">
        <v>39</v>
      </c>
      <c r="S60">
        <v>1</v>
      </c>
    </row>
    <row r="61" spans="6:19" x14ac:dyDescent="0.25">
      <c r="G61">
        <v>6</v>
      </c>
      <c r="I61">
        <v>6</v>
      </c>
      <c r="M61">
        <v>30</v>
      </c>
      <c r="O61" t="s">
        <v>15</v>
      </c>
      <c r="S61">
        <v>1</v>
      </c>
    </row>
    <row r="62" spans="6:19" x14ac:dyDescent="0.25">
      <c r="G62">
        <v>7</v>
      </c>
      <c r="I62">
        <v>7</v>
      </c>
      <c r="M62">
        <v>35</v>
      </c>
      <c r="O62" t="s">
        <v>42</v>
      </c>
      <c r="S62">
        <v>1</v>
      </c>
    </row>
    <row r="63" spans="6:19" x14ac:dyDescent="0.25">
      <c r="I63">
        <v>8</v>
      </c>
      <c r="M63">
        <v>40</v>
      </c>
      <c r="O63" t="s">
        <v>43</v>
      </c>
      <c r="P63" t="s">
        <v>49</v>
      </c>
      <c r="Q63" t="s">
        <v>53</v>
      </c>
      <c r="R63" t="s">
        <v>53</v>
      </c>
      <c r="S63" t="s">
        <v>53</v>
      </c>
    </row>
    <row r="64" spans="6:19" x14ac:dyDescent="0.25">
      <c r="F64" t="s">
        <v>53</v>
      </c>
      <c r="G64" t="s">
        <v>53</v>
      </c>
      <c r="I64">
        <v>9</v>
      </c>
      <c r="M64">
        <v>45</v>
      </c>
      <c r="O64" t="s">
        <v>44</v>
      </c>
      <c r="P64" t="s">
        <v>50</v>
      </c>
      <c r="Q64" t="s">
        <v>54</v>
      </c>
      <c r="R64" t="s">
        <v>54</v>
      </c>
      <c r="S64" t="s">
        <v>54</v>
      </c>
    </row>
    <row r="65" spans="6:19" x14ac:dyDescent="0.25">
      <c r="F65" t="s">
        <v>64</v>
      </c>
      <c r="G65" t="s">
        <v>64</v>
      </c>
      <c r="I65">
        <v>10</v>
      </c>
      <c r="M65">
        <v>50</v>
      </c>
      <c r="O65" t="s">
        <v>45</v>
      </c>
      <c r="P65" t="s">
        <v>51</v>
      </c>
      <c r="Q65" t="s">
        <v>55</v>
      </c>
      <c r="R65" t="s">
        <v>55</v>
      </c>
      <c r="S65" t="s">
        <v>55</v>
      </c>
    </row>
    <row r="66" spans="6:19" x14ac:dyDescent="0.25">
      <c r="F66" t="s">
        <v>65</v>
      </c>
      <c r="G66" t="s">
        <v>65</v>
      </c>
      <c r="I66">
        <v>11</v>
      </c>
      <c r="O66" t="s">
        <v>46</v>
      </c>
      <c r="P66" t="s">
        <v>52</v>
      </c>
      <c r="Q66" t="s">
        <v>56</v>
      </c>
      <c r="R66" t="s">
        <v>56</v>
      </c>
      <c r="S66" t="s">
        <v>56</v>
      </c>
    </row>
    <row r="67" spans="6:19" x14ac:dyDescent="0.25">
      <c r="F67" t="s">
        <v>66</v>
      </c>
      <c r="G67" t="s">
        <v>66</v>
      </c>
      <c r="I67">
        <v>12</v>
      </c>
      <c r="J67">
        <v>12</v>
      </c>
      <c r="K67">
        <v>12</v>
      </c>
      <c r="O67" t="s">
        <v>47</v>
      </c>
      <c r="Q67" t="s">
        <v>57</v>
      </c>
      <c r="R67" t="s">
        <v>57</v>
      </c>
      <c r="S67" t="s">
        <v>57</v>
      </c>
    </row>
    <row r="68" spans="6:19" x14ac:dyDescent="0.25">
      <c r="F68" t="s">
        <v>67</v>
      </c>
      <c r="G68" t="s">
        <v>67</v>
      </c>
      <c r="I68">
        <v>13</v>
      </c>
      <c r="J68">
        <v>13</v>
      </c>
      <c r="K68">
        <v>13</v>
      </c>
      <c r="O68" t="s">
        <v>48</v>
      </c>
      <c r="Q68" t="s">
        <v>58</v>
      </c>
      <c r="R68" t="s">
        <v>58</v>
      </c>
      <c r="S68" t="s">
        <v>58</v>
      </c>
    </row>
    <row r="69" spans="6:19" x14ac:dyDescent="0.25">
      <c r="F69" t="s">
        <v>68</v>
      </c>
      <c r="G69" t="s">
        <v>68</v>
      </c>
      <c r="I69">
        <v>14</v>
      </c>
      <c r="J69">
        <v>14</v>
      </c>
      <c r="K69">
        <v>14</v>
      </c>
      <c r="Q69" t="s">
        <v>59</v>
      </c>
      <c r="S69" t="s">
        <v>59</v>
      </c>
    </row>
    <row r="70" spans="6:19" x14ac:dyDescent="0.25">
      <c r="F70" t="s">
        <v>69</v>
      </c>
      <c r="G70" t="s">
        <v>69</v>
      </c>
      <c r="I70">
        <v>15</v>
      </c>
      <c r="J70">
        <v>15</v>
      </c>
      <c r="K70">
        <v>15</v>
      </c>
      <c r="Q70" t="s">
        <v>63</v>
      </c>
      <c r="S70" t="s">
        <v>62</v>
      </c>
    </row>
    <row r="71" spans="6:19" x14ac:dyDescent="0.25">
      <c r="F71" t="s">
        <v>70</v>
      </c>
      <c r="G71" t="s">
        <v>70</v>
      </c>
      <c r="I71">
        <v>16</v>
      </c>
      <c r="J71">
        <v>16</v>
      </c>
      <c r="K71">
        <v>16</v>
      </c>
      <c r="Q71" t="s">
        <v>54</v>
      </c>
      <c r="S71" t="s">
        <v>54</v>
      </c>
    </row>
    <row r="72" spans="6:19" x14ac:dyDescent="0.25">
      <c r="F72" t="s">
        <v>71</v>
      </c>
      <c r="G72" t="s">
        <v>71</v>
      </c>
      <c r="I72">
        <v>17</v>
      </c>
      <c r="J72">
        <v>17</v>
      </c>
      <c r="K72">
        <v>17</v>
      </c>
      <c r="Q72" t="s">
        <v>61</v>
      </c>
      <c r="S72" t="s">
        <v>61</v>
      </c>
    </row>
    <row r="73" spans="6:19" x14ac:dyDescent="0.25">
      <c r="F73" t="s">
        <v>72</v>
      </c>
      <c r="G73" t="s">
        <v>72</v>
      </c>
      <c r="I73">
        <v>18</v>
      </c>
      <c r="J73">
        <v>18</v>
      </c>
      <c r="K73">
        <v>18</v>
      </c>
      <c r="S73">
        <v>3453</v>
      </c>
    </row>
    <row r="74" spans="6:19" x14ac:dyDescent="0.25">
      <c r="F74" t="s">
        <v>73</v>
      </c>
      <c r="G74" t="s">
        <v>73</v>
      </c>
      <c r="I74">
        <v>19</v>
      </c>
      <c r="J74">
        <v>19</v>
      </c>
      <c r="K74">
        <v>19</v>
      </c>
      <c r="R74" t="s">
        <v>59</v>
      </c>
      <c r="S74">
        <v>45</v>
      </c>
    </row>
    <row r="75" spans="6:19" x14ac:dyDescent="0.25">
      <c r="F75" t="s">
        <v>74</v>
      </c>
      <c r="G75" t="s">
        <v>74</v>
      </c>
      <c r="I75">
        <v>20</v>
      </c>
      <c r="J75">
        <v>20</v>
      </c>
      <c r="K75">
        <v>20</v>
      </c>
      <c r="N75" t="s">
        <v>59</v>
      </c>
      <c r="R75" t="s">
        <v>62</v>
      </c>
    </row>
    <row r="76" spans="6:19" x14ac:dyDescent="0.25">
      <c r="F76" t="s">
        <v>75</v>
      </c>
      <c r="G76" t="s">
        <v>75</v>
      </c>
      <c r="I76">
        <v>21</v>
      </c>
      <c r="N76" t="s">
        <v>60</v>
      </c>
      <c r="R76" t="s">
        <v>54</v>
      </c>
    </row>
    <row r="77" spans="6:19" x14ac:dyDescent="0.25">
      <c r="F77" t="s">
        <v>76</v>
      </c>
      <c r="G77" t="s">
        <v>76</v>
      </c>
      <c r="I77">
        <v>22</v>
      </c>
      <c r="N77" t="s">
        <v>54</v>
      </c>
    </row>
    <row r="78" spans="6:19" x14ac:dyDescent="0.25">
      <c r="F78" t="s">
        <v>77</v>
      </c>
      <c r="G78" t="s">
        <v>77</v>
      </c>
      <c r="I78">
        <v>23</v>
      </c>
      <c r="N78" t="s">
        <v>57</v>
      </c>
    </row>
    <row r="79" spans="6:19" x14ac:dyDescent="0.25">
      <c r="F79" t="s">
        <v>78</v>
      </c>
      <c r="G79" t="s">
        <v>78</v>
      </c>
      <c r="I79">
        <v>24</v>
      </c>
      <c r="K79">
        <v>1</v>
      </c>
      <c r="N79" t="s">
        <v>58</v>
      </c>
    </row>
    <row r="80" spans="6:19" x14ac:dyDescent="0.25">
      <c r="F80" t="s">
        <v>53</v>
      </c>
      <c r="I80">
        <v>25</v>
      </c>
      <c r="K80">
        <v>2</v>
      </c>
      <c r="N80" t="s">
        <v>59</v>
      </c>
    </row>
    <row r="81" spans="6:45" x14ac:dyDescent="0.25">
      <c r="F81" t="s">
        <v>64</v>
      </c>
      <c r="I81">
        <v>26</v>
      </c>
      <c r="K81">
        <v>3</v>
      </c>
      <c r="N81" t="s">
        <v>62</v>
      </c>
    </row>
    <row r="82" spans="6:45" x14ac:dyDescent="0.25">
      <c r="F82" t="s">
        <v>65</v>
      </c>
      <c r="K82">
        <v>4</v>
      </c>
      <c r="N82" t="s">
        <v>54</v>
      </c>
    </row>
    <row r="83" spans="6:45" x14ac:dyDescent="0.25">
      <c r="K83">
        <v>5</v>
      </c>
      <c r="N83" t="s">
        <v>57</v>
      </c>
    </row>
    <row r="84" spans="6:45" x14ac:dyDescent="0.25">
      <c r="K84">
        <v>6</v>
      </c>
    </row>
    <row r="85" spans="6:45" x14ac:dyDescent="0.25">
      <c r="K85">
        <v>7</v>
      </c>
    </row>
    <row r="87" spans="6:45" ht="26.25" x14ac:dyDescent="0.4">
      <c r="AP87" s="4" t="s">
        <v>0</v>
      </c>
      <c r="AQ87" s="4"/>
      <c r="AR87" s="4"/>
      <c r="AS87" s="4"/>
    </row>
    <row r="88" spans="6:45" x14ac:dyDescent="0.25">
      <c r="AP88" t="s">
        <v>6</v>
      </c>
      <c r="AQ88" t="s">
        <v>7</v>
      </c>
      <c r="AR88" t="s">
        <v>8</v>
      </c>
      <c r="AS88" t="s">
        <v>9</v>
      </c>
    </row>
    <row r="89" spans="6:45" x14ac:dyDescent="0.25">
      <c r="AP89" s="1">
        <v>1</v>
      </c>
      <c r="AQ89" s="1">
        <v>1</v>
      </c>
      <c r="AR89" s="1">
        <v>1</v>
      </c>
      <c r="AS89" s="1">
        <v>1</v>
      </c>
    </row>
    <row r="90" spans="6:45" x14ac:dyDescent="0.25">
      <c r="AJ90" t="s">
        <v>11</v>
      </c>
      <c r="AK90" t="s">
        <v>12</v>
      </c>
      <c r="AL90" t="s">
        <v>13</v>
      </c>
      <c r="AM90" t="s">
        <v>14</v>
      </c>
      <c r="AN90" t="s">
        <v>15</v>
      </c>
      <c r="AP90" s="1">
        <v>2</v>
      </c>
      <c r="AQ90" s="1">
        <v>2</v>
      </c>
      <c r="AR90" s="1">
        <v>2</v>
      </c>
      <c r="AS90" s="1">
        <v>2</v>
      </c>
    </row>
    <row r="91" spans="6:45" x14ac:dyDescent="0.25">
      <c r="AJ91" t="s">
        <v>12</v>
      </c>
      <c r="AP91" s="1">
        <v>3</v>
      </c>
      <c r="AQ91" s="1">
        <v>3</v>
      </c>
      <c r="AR91" s="1">
        <v>3</v>
      </c>
      <c r="AS91" s="1">
        <v>3</v>
      </c>
    </row>
    <row r="92" spans="6:45" x14ac:dyDescent="0.25">
      <c r="AJ92" t="s">
        <v>13</v>
      </c>
      <c r="AP92" s="1">
        <v>4</v>
      </c>
      <c r="AQ92" s="1">
        <v>4</v>
      </c>
      <c r="AR92" s="1">
        <v>4</v>
      </c>
      <c r="AS92" s="1">
        <v>4</v>
      </c>
    </row>
    <row r="93" spans="6:45" x14ac:dyDescent="0.25">
      <c r="AJ93" t="s">
        <v>14</v>
      </c>
      <c r="AP93" s="1">
        <v>5</v>
      </c>
      <c r="AQ93" s="1">
        <v>5</v>
      </c>
      <c r="AR93" s="1">
        <v>5</v>
      </c>
      <c r="AS93" s="1">
        <v>5</v>
      </c>
    </row>
    <row r="94" spans="6:45" x14ac:dyDescent="0.25">
      <c r="AJ94" t="s">
        <v>15</v>
      </c>
      <c r="AP94" s="1">
        <v>6</v>
      </c>
      <c r="AQ94" s="1">
        <v>6</v>
      </c>
      <c r="AR94" s="1">
        <v>6</v>
      </c>
      <c r="AS94" s="1">
        <v>6</v>
      </c>
    </row>
    <row r="95" spans="6:45" x14ac:dyDescent="0.25">
      <c r="AJ95" t="s">
        <v>16</v>
      </c>
      <c r="AP95" s="1">
        <v>7</v>
      </c>
      <c r="AQ95" s="1">
        <v>7</v>
      </c>
      <c r="AR95" s="1">
        <v>7</v>
      </c>
      <c r="AS95" s="1">
        <v>7</v>
      </c>
    </row>
    <row r="96" spans="6:45" x14ac:dyDescent="0.25">
      <c r="AJ96" t="s">
        <v>17</v>
      </c>
      <c r="AP96" s="1">
        <v>8</v>
      </c>
      <c r="AQ96" s="1">
        <v>8</v>
      </c>
      <c r="AR96" s="1">
        <v>8</v>
      </c>
      <c r="AS96" s="1">
        <v>8</v>
      </c>
    </row>
    <row r="97" spans="35:45" x14ac:dyDescent="0.25">
      <c r="AJ97" t="s">
        <v>18</v>
      </c>
      <c r="AP97" s="1">
        <v>9</v>
      </c>
      <c r="AQ97" s="1">
        <v>9</v>
      </c>
      <c r="AR97" s="1">
        <v>9</v>
      </c>
      <c r="AS97" s="1">
        <v>9</v>
      </c>
    </row>
    <row r="98" spans="35:45" x14ac:dyDescent="0.25">
      <c r="AJ98" t="s">
        <v>19</v>
      </c>
      <c r="AP98" s="1">
        <v>10</v>
      </c>
      <c r="AQ98" s="1">
        <v>10</v>
      </c>
      <c r="AR98" s="1">
        <v>10</v>
      </c>
      <c r="AS98" s="1">
        <v>10</v>
      </c>
    </row>
    <row r="99" spans="35:45" x14ac:dyDescent="0.25">
      <c r="AJ99" t="s">
        <v>20</v>
      </c>
      <c r="AP99" s="1">
        <f>SUM(AP89:AP98)</f>
        <v>55</v>
      </c>
      <c r="AQ99" s="1">
        <f>AVERAGE(AQ89:AQ98)</f>
        <v>5.5</v>
      </c>
      <c r="AR99" s="1">
        <f>COUNT(AR89:AR98)</f>
        <v>10</v>
      </c>
      <c r="AS99" s="1">
        <f>MAX(AS93:AS95)</f>
        <v>7</v>
      </c>
    </row>
    <row r="100" spans="35:45" x14ac:dyDescent="0.25">
      <c r="AJ100" t="s">
        <v>21</v>
      </c>
    </row>
    <row r="101" spans="35:45" x14ac:dyDescent="0.25">
      <c r="AJ101" t="s">
        <v>22</v>
      </c>
    </row>
    <row r="105" spans="35:45" x14ac:dyDescent="0.25">
      <c r="AM105" t="s">
        <v>23</v>
      </c>
    </row>
    <row r="106" spans="35:45" x14ac:dyDescent="0.25">
      <c r="AM106" t="s">
        <v>24</v>
      </c>
    </row>
    <row r="107" spans="35:45" x14ac:dyDescent="0.25">
      <c r="AI107" t="s">
        <v>23</v>
      </c>
      <c r="AM107" t="s">
        <v>25</v>
      </c>
    </row>
    <row r="108" spans="35:45" x14ac:dyDescent="0.25">
      <c r="AI108" t="s">
        <v>24</v>
      </c>
      <c r="AM108" t="s">
        <v>26</v>
      </c>
    </row>
    <row r="109" spans="35:45" x14ac:dyDescent="0.25">
      <c r="AI109" t="s">
        <v>25</v>
      </c>
      <c r="AM109" t="s">
        <v>27</v>
      </c>
    </row>
    <row r="110" spans="35:45" x14ac:dyDescent="0.25">
      <c r="AI110" t="s">
        <v>26</v>
      </c>
      <c r="AM110" t="s">
        <v>28</v>
      </c>
    </row>
    <row r="111" spans="35:45" x14ac:dyDescent="0.25">
      <c r="AI111" t="s">
        <v>27</v>
      </c>
      <c r="AM111" t="s">
        <v>29</v>
      </c>
    </row>
    <row r="112" spans="35:45" x14ac:dyDescent="0.25">
      <c r="AI112" t="s">
        <v>28</v>
      </c>
    </row>
    <row r="113" spans="35:35" x14ac:dyDescent="0.25">
      <c r="AI113" t="s">
        <v>29</v>
      </c>
    </row>
  </sheetData>
  <mergeCells count="3">
    <mergeCell ref="F11:J11"/>
    <mergeCell ref="AP87:AS87"/>
    <mergeCell ref="A5:D5"/>
  </mergeCells>
  <phoneticPr fontId="2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A970-7DA7-4858-8632-DFB4A36BC9B8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B5A7-76A0-4727-B46F-F2DCBABC4F29}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7363-BDBA-41B5-926B-11203B550931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Dutta</dc:creator>
  <cp:lastModifiedBy>Arpan Dutta</cp:lastModifiedBy>
  <cp:lastPrinted>2020-07-29T15:25:39Z</cp:lastPrinted>
  <dcterms:created xsi:type="dcterms:W3CDTF">2015-06-05T18:17:20Z</dcterms:created>
  <dcterms:modified xsi:type="dcterms:W3CDTF">2020-07-29T16:20:24Z</dcterms:modified>
</cp:coreProperties>
</file>