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thon\"/>
    </mc:Choice>
  </mc:AlternateContent>
  <bookViews>
    <workbookView xWindow="0" yWindow="0" windowWidth="21972" windowHeight="9672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J2" i="1"/>
  <c r="B47" i="2" l="1"/>
  <c r="B46" i="2"/>
  <c r="B45" i="2"/>
  <c r="B41" i="2"/>
  <c r="B42" i="2"/>
  <c r="B43" i="2"/>
  <c r="B44" i="2"/>
  <c r="B40" i="2"/>
  <c r="B39" i="2"/>
  <c r="B38" i="2"/>
  <c r="B37" i="2"/>
  <c r="B36" i="2"/>
  <c r="B35" i="2"/>
  <c r="B34" i="2"/>
  <c r="B3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</calcChain>
</file>

<file path=xl/sharedStrings.xml><?xml version="1.0" encoding="utf-8"?>
<sst xmlns="http://schemas.openxmlformats.org/spreadsheetml/2006/main" count="4929" uniqueCount="2431">
  <si>
    <t xml:space="preserve"> Population Estimate            </t>
  </si>
  <si>
    <t xml:space="preserve"> Whole Numbers                 </t>
  </si>
  <si>
    <t xml:space="preserve"> Census County Pop Est    </t>
  </si>
  <si>
    <t xml:space="preserve"> 07/16</t>
  </si>
  <si>
    <t xml:space="preserve"> 06/15</t>
  </si>
  <si>
    <t xml:space="preserve"> F11984-13 </t>
  </si>
  <si>
    <t xml:space="preserve"> 16252-16259 </t>
  </si>
  <si>
    <t xml:space="preserve"> 08/14</t>
  </si>
  <si>
    <t xml:space="preserve"> 04/13</t>
  </si>
  <si>
    <t xml:space="preserve"> F04530-10 </t>
  </si>
  <si>
    <t xml:space="preserve"> 16276-16283 </t>
  </si>
  <si>
    <t xml:space="preserve"> Census Population              </t>
  </si>
  <si>
    <t xml:space="preserve"> 2010 Census Redistrict   </t>
  </si>
  <si>
    <t xml:space="preserve"> 03/12</t>
  </si>
  <si>
    <t xml:space="preserve"> 02/09</t>
  </si>
  <si>
    <t xml:space="preserve"> 02/08</t>
  </si>
  <si>
    <t xml:space="preserve"> 02/07</t>
  </si>
  <si>
    <t xml:space="preserve"> 02/06</t>
  </si>
  <si>
    <t xml:space="preserve"> F11984-05 </t>
  </si>
  <si>
    <t xml:space="preserve"> 16316-16323 </t>
  </si>
  <si>
    <t xml:space="preserve"> Persons/Quasi-individual       </t>
  </si>
  <si>
    <t xml:space="preserve"> REIS                     </t>
  </si>
  <si>
    <t xml:space="preserve"> F13182-13 </t>
  </si>
  <si>
    <t xml:space="preserve"> 16371-16379 </t>
  </si>
  <si>
    <t xml:space="preserve"> F13182-10 </t>
  </si>
  <si>
    <t xml:space="preserve"> 16398-16406 </t>
  </si>
  <si>
    <t xml:space="preserve"> F13182-05 </t>
  </si>
  <si>
    <t xml:space="preserve"> 16407-16415 </t>
  </si>
  <si>
    <t xml:space="preserve"> Pop Total Male                 </t>
  </si>
  <si>
    <t xml:space="preserve"> Whole Numbers, Estimates      </t>
  </si>
  <si>
    <t xml:space="preserve"> Census County Char File  </t>
  </si>
  <si>
    <t xml:space="preserve"> F13906-13 </t>
  </si>
  <si>
    <t xml:space="preserve"> 16423-16429 </t>
  </si>
  <si>
    <t xml:space="preserve"> F13906-05 </t>
  </si>
  <si>
    <t xml:space="preserve"> 16444-16450 </t>
  </si>
  <si>
    <t xml:space="preserve"> Pop Total Female               </t>
  </si>
  <si>
    <t xml:space="preserve"> F13907-13 </t>
  </si>
  <si>
    <t xml:space="preserve"> 16465-16471 </t>
  </si>
  <si>
    <t xml:space="preserve"> F13907-05 </t>
  </si>
  <si>
    <t xml:space="preserve"> 16486-16492 </t>
  </si>
  <si>
    <t xml:space="preserve"> Pop White Male                 </t>
  </si>
  <si>
    <t xml:space="preserve"> F13908-13 </t>
  </si>
  <si>
    <t xml:space="preserve"> 16507-16513 </t>
  </si>
  <si>
    <t xml:space="preserve"> F13908-05 </t>
  </si>
  <si>
    <t xml:space="preserve"> 16528-16534 </t>
  </si>
  <si>
    <t xml:space="preserve"> Pop White Female               </t>
  </si>
  <si>
    <t xml:space="preserve"> F13909-13 </t>
  </si>
  <si>
    <t xml:space="preserve"> 16549-16555 </t>
  </si>
  <si>
    <t xml:space="preserve"> F13909-05 </t>
  </si>
  <si>
    <t xml:space="preserve"> 16570-16576 </t>
  </si>
  <si>
    <t xml:space="preserve"> Pop White Non-Hisp/Latino Male </t>
  </si>
  <si>
    <t xml:space="preserve"> F13926-13 </t>
  </si>
  <si>
    <t xml:space="preserve"> 16591-16597 </t>
  </si>
  <si>
    <t xml:space="preserve"> F13926-05 </t>
  </si>
  <si>
    <t xml:space="preserve"> 16612-16618 </t>
  </si>
  <si>
    <t xml:space="preserve"> Pop White Non-Hisp/Latino Femle</t>
  </si>
  <si>
    <t xml:space="preserve"> F13927-13 </t>
  </si>
  <si>
    <t xml:space="preserve"> 16633-16639 </t>
  </si>
  <si>
    <t xml:space="preserve"> F13927-05 </t>
  </si>
  <si>
    <t xml:space="preserve"> 16654-16660 </t>
  </si>
  <si>
    <t xml:space="preserve"> Pop White Hispanic/Latino Male </t>
  </si>
  <si>
    <t xml:space="preserve"> F13924-13 </t>
  </si>
  <si>
    <t xml:space="preserve"> 16675-16681 </t>
  </si>
  <si>
    <t xml:space="preserve"> F13924-05 </t>
  </si>
  <si>
    <t xml:space="preserve"> 16696-16702 </t>
  </si>
  <si>
    <t xml:space="preserve"> Pop White Hispanic/Latino Femle</t>
  </si>
  <si>
    <t xml:space="preserve"> F13925-13 </t>
  </si>
  <si>
    <t xml:space="preserve"> 16717-16723 </t>
  </si>
  <si>
    <t xml:space="preserve"> F13925-05 </t>
  </si>
  <si>
    <t xml:space="preserve"> 16738-16744 </t>
  </si>
  <si>
    <t xml:space="preserve"> Pop Black/African Amer Male    </t>
  </si>
  <si>
    <t xml:space="preserve"> F13910-13 </t>
  </si>
  <si>
    <t xml:space="preserve"> 16758-16763 </t>
  </si>
  <si>
    <t xml:space="preserve"> F13910-05 </t>
  </si>
  <si>
    <t xml:space="preserve"> 16776-16781 </t>
  </si>
  <si>
    <t xml:space="preserve"> Pop Black/African Amer Female  </t>
  </si>
  <si>
    <t xml:space="preserve"> F13911-13 </t>
  </si>
  <si>
    <t xml:space="preserve"> 16794-16799 </t>
  </si>
  <si>
    <t xml:space="preserve"> F13911-05 </t>
  </si>
  <si>
    <t xml:space="preserve"> 16812-16817 </t>
  </si>
  <si>
    <t xml:space="preserve"> Pop Bl/Afr Am Non-Hisp/Lat Male</t>
  </si>
  <si>
    <t xml:space="preserve"> F13979-13 </t>
  </si>
  <si>
    <t xml:space="preserve"> 16830-16835 </t>
  </si>
  <si>
    <t xml:space="preserve"> F13979-05 </t>
  </si>
  <si>
    <t xml:space="preserve"> 16848-16853 </t>
  </si>
  <si>
    <t xml:space="preserve"> Pop Bl/Afr Am Non-Hisp/Lat Fmle</t>
  </si>
  <si>
    <t xml:space="preserve"> F13980-13 </t>
  </si>
  <si>
    <t xml:space="preserve"> 16860-16865 </t>
  </si>
  <si>
    <t xml:space="preserve"> F13980-05 </t>
  </si>
  <si>
    <t xml:space="preserve"> 16878-16883 </t>
  </si>
  <si>
    <t xml:space="preserve"> Pop Bl/Afr Hispanic/Latino Male</t>
  </si>
  <si>
    <t xml:space="preserve"> F13981-13 </t>
  </si>
  <si>
    <t xml:space="preserve"> 16890-16895 </t>
  </si>
  <si>
    <t xml:space="preserve"> F13981-05 </t>
  </si>
  <si>
    <t xml:space="preserve"> 16908-16913 </t>
  </si>
  <si>
    <t xml:space="preserve"> Pop Bl/Afr Hispanic/Latino Fmle</t>
  </si>
  <si>
    <t xml:space="preserve"> F13982-13 </t>
  </si>
  <si>
    <t xml:space="preserve"> 16920-16925 </t>
  </si>
  <si>
    <t xml:space="preserve"> F13982-05 </t>
  </si>
  <si>
    <t xml:space="preserve"> 16938-16943 </t>
  </si>
  <si>
    <t xml:space="preserve"> Pop Am Ind/Alaska Native Male  </t>
  </si>
  <si>
    <t xml:space="preserve"> F13912-13 </t>
  </si>
  <si>
    <t xml:space="preserve"> 16950-16955 </t>
  </si>
  <si>
    <t xml:space="preserve"> F13912-05 </t>
  </si>
  <si>
    <t xml:space="preserve"> 16968-16973 </t>
  </si>
  <si>
    <t xml:space="preserve"> Pop Am Ind/Alaska Native Female</t>
  </si>
  <si>
    <t xml:space="preserve"> F13913-13 </t>
  </si>
  <si>
    <t xml:space="preserve"> 16986-16991 </t>
  </si>
  <si>
    <t xml:space="preserve"> F13913-05 </t>
  </si>
  <si>
    <t xml:space="preserve"> 17004-17009 </t>
  </si>
  <si>
    <t xml:space="preserve"> Pop Asian Male                 </t>
  </si>
  <si>
    <t xml:space="preserve"> F13914-13 </t>
  </si>
  <si>
    <t xml:space="preserve"> 17022-17027 </t>
  </si>
  <si>
    <t xml:space="preserve"> F13914-05 </t>
  </si>
  <si>
    <t xml:space="preserve"> 17040-17045 </t>
  </si>
  <si>
    <t xml:space="preserve"> Pop Nat Hawi/Oth Pac Isl Male  </t>
  </si>
  <si>
    <t xml:space="preserve"> F13916-13 </t>
  </si>
  <si>
    <t xml:space="preserve"> 17058-17063 </t>
  </si>
  <si>
    <t xml:space="preserve"> F13916-05 </t>
  </si>
  <si>
    <t xml:space="preserve"> 17076-17081 </t>
  </si>
  <si>
    <t xml:space="preserve"> Pop Asian Female               </t>
  </si>
  <si>
    <t xml:space="preserve"> F13915-13 </t>
  </si>
  <si>
    <t xml:space="preserve"> 17094-17099 </t>
  </si>
  <si>
    <t xml:space="preserve"> F13915-05 </t>
  </si>
  <si>
    <t xml:space="preserve"> 17112-17117 </t>
  </si>
  <si>
    <t xml:space="preserve"> Pop Nat Hawi/Oth Pac Isl Female</t>
  </si>
  <si>
    <t xml:space="preserve"> F13917-13 </t>
  </si>
  <si>
    <t xml:space="preserve"> 17130-17135 </t>
  </si>
  <si>
    <t xml:space="preserve"> F13917-05 </t>
  </si>
  <si>
    <t xml:space="preserve"> 17148-17153 </t>
  </si>
  <si>
    <t xml:space="preserve"> Pop Two or more Races Male     </t>
  </si>
  <si>
    <t xml:space="preserve"> F13918-13 </t>
  </si>
  <si>
    <t xml:space="preserve"> 17166-17171 </t>
  </si>
  <si>
    <t xml:space="preserve"> F13918-05 </t>
  </si>
  <si>
    <t xml:space="preserve"> 17184-17189 </t>
  </si>
  <si>
    <t xml:space="preserve"> Pop Two or more Races Female   </t>
  </si>
  <si>
    <t xml:space="preserve"> F13919-13 </t>
  </si>
  <si>
    <t xml:space="preserve"> 17202-17207 </t>
  </si>
  <si>
    <t xml:space="preserve"> F13919-05 </t>
  </si>
  <si>
    <t xml:space="preserve"> 17220-17225 </t>
  </si>
  <si>
    <t xml:space="preserve"> Pop Tot Hispanic/Latino Male   </t>
  </si>
  <si>
    <t xml:space="preserve"> F13920-13 </t>
  </si>
  <si>
    <t xml:space="preserve"> 17239-17245 </t>
  </si>
  <si>
    <t xml:space="preserve"> F13920-05 </t>
  </si>
  <si>
    <t xml:space="preserve"> 17260-17266 </t>
  </si>
  <si>
    <t xml:space="preserve"> Pop Tot Hispanic/Latino Female </t>
  </si>
  <si>
    <t xml:space="preserve"> F13921-13 </t>
  </si>
  <si>
    <t xml:space="preserve"> 17281-17287 </t>
  </si>
  <si>
    <t xml:space="preserve"> F13921-05 </t>
  </si>
  <si>
    <t xml:space="preserve"> 17302-17308 </t>
  </si>
  <si>
    <t xml:space="preserve"> Pop Tot Non-Hisp/Latino Male   </t>
  </si>
  <si>
    <t xml:space="preserve"> F13922-13 </t>
  </si>
  <si>
    <t xml:space="preserve"> 17323-17329 </t>
  </si>
  <si>
    <t xml:space="preserve"> F13922-05 </t>
  </si>
  <si>
    <t xml:space="preserve"> 17344-17350 </t>
  </si>
  <si>
    <t xml:space="preserve"> Pop Tot Non-Hisp/Latino Female </t>
  </si>
  <si>
    <t xml:space="preserve"> F13923-13 </t>
  </si>
  <si>
    <t xml:space="preserve"> 17365-17371 </t>
  </si>
  <si>
    <t xml:space="preserve"> F13923-05 </t>
  </si>
  <si>
    <t xml:space="preserve"> 17386-17392 </t>
  </si>
  <si>
    <t xml:space="preserve"> Table P12, Whole Numbers      </t>
  </si>
  <si>
    <t xml:space="preserve"> 2010 Census SF1          </t>
  </si>
  <si>
    <t xml:space="preserve"> F11640-10 </t>
  </si>
  <si>
    <t xml:space="preserve"> 17688-17693 </t>
  </si>
  <si>
    <t xml:space="preserve"> Pop Male 75-84                 </t>
  </si>
  <si>
    <t xml:space="preserve"> F11641-10 </t>
  </si>
  <si>
    <t xml:space="preserve"> 17700-17705 </t>
  </si>
  <si>
    <t xml:space="preserve"> Pop Fmle 75-84                 </t>
  </si>
  <si>
    <t xml:space="preserve"> F11642-10 </t>
  </si>
  <si>
    <t xml:space="preserve"> 17712-17717 </t>
  </si>
  <si>
    <t xml:space="preserve"> Pop Male &gt; 84                  </t>
  </si>
  <si>
    <t xml:space="preserve"> F11643-10 </t>
  </si>
  <si>
    <t xml:space="preserve"> 17724-17729 </t>
  </si>
  <si>
    <t xml:space="preserve"> Pop Fmle &gt; 84                  </t>
  </si>
  <si>
    <t xml:space="preserve"> F08522-10 </t>
  </si>
  <si>
    <t xml:space="preserve"> 17736-17741 </t>
  </si>
  <si>
    <t xml:space="preserve"> Pop White Male  &lt; 5            </t>
  </si>
  <si>
    <t xml:space="preserve"> Table P12A, Whole Numbers     </t>
  </si>
  <si>
    <t xml:space="preserve"> F08517-10 </t>
  </si>
  <si>
    <t xml:space="preserve"> 17748-17753 </t>
  </si>
  <si>
    <t xml:space="preserve"> Pop White Fmle  &lt; 5            </t>
  </si>
  <si>
    <t xml:space="preserve"> F11443-10 </t>
  </si>
  <si>
    <t xml:space="preserve"> 17760-17765 </t>
  </si>
  <si>
    <t xml:space="preserve"> Pop White Male  5-9            </t>
  </si>
  <si>
    <t xml:space="preserve"> F11445-10 </t>
  </si>
  <si>
    <t xml:space="preserve"> 17772-17777 </t>
  </si>
  <si>
    <t xml:space="preserve"> Pop White Male 10-14           </t>
  </si>
  <si>
    <t xml:space="preserve"> F11444-10 </t>
  </si>
  <si>
    <t xml:space="preserve"> 17784-17789 </t>
  </si>
  <si>
    <t xml:space="preserve"> Pop White Fmle  5-9            </t>
  </si>
  <si>
    <t xml:space="preserve"> F11446-10 </t>
  </si>
  <si>
    <t xml:space="preserve"> 17796-17801 </t>
  </si>
  <si>
    <t xml:space="preserve"> Pop White Fmle 10-14           </t>
  </si>
  <si>
    <t xml:space="preserve"> F11447-10 </t>
  </si>
  <si>
    <t xml:space="preserve"> 17808-17813 </t>
  </si>
  <si>
    <t xml:space="preserve"> Pop White Male 15-19           </t>
  </si>
  <si>
    <t xml:space="preserve"> F11449-10 </t>
  </si>
  <si>
    <t xml:space="preserve"> 17820-17825 </t>
  </si>
  <si>
    <t xml:space="preserve"> Pop White Male 20-24           </t>
  </si>
  <si>
    <t xml:space="preserve"> F11451-10 </t>
  </si>
  <si>
    <t xml:space="preserve"> 17832-17837 </t>
  </si>
  <si>
    <t xml:space="preserve"> Pop White Male 25-29           </t>
  </si>
  <si>
    <t xml:space="preserve"> F11453-10 </t>
  </si>
  <si>
    <t xml:space="preserve"> 17844-17849 </t>
  </si>
  <si>
    <t xml:space="preserve"> Pop White Male 30-34           </t>
  </si>
  <si>
    <t xml:space="preserve"> F11455-10 </t>
  </si>
  <si>
    <t xml:space="preserve"> 17856-17861 </t>
  </si>
  <si>
    <t xml:space="preserve"> Pop White Male 35-44           </t>
  </si>
  <si>
    <t xml:space="preserve"> F11457-10 </t>
  </si>
  <si>
    <t xml:space="preserve"> 17868-17873 </t>
  </si>
  <si>
    <t xml:space="preserve"> Pop White Male 45-54           </t>
  </si>
  <si>
    <t xml:space="preserve"> F11459-10 </t>
  </si>
  <si>
    <t xml:space="preserve"> 17880-17885 </t>
  </si>
  <si>
    <t xml:space="preserve"> Pop White Male 55-59           </t>
  </si>
  <si>
    <t xml:space="preserve"> F11448-10 </t>
  </si>
  <si>
    <t xml:space="preserve"> 17892-17897 </t>
  </si>
  <si>
    <t xml:space="preserve"> Pop White Fmle 15-19           </t>
  </si>
  <si>
    <t xml:space="preserve"> F11450-10 </t>
  </si>
  <si>
    <t xml:space="preserve"> 17904-17909 </t>
  </si>
  <si>
    <t xml:space="preserve"> Pop White Fmle 20-24           </t>
  </si>
  <si>
    <t xml:space="preserve"> F11452-10 </t>
  </si>
  <si>
    <t xml:space="preserve"> 17916-17921 </t>
  </si>
  <si>
    <t xml:space="preserve"> Pop White Fmle 25-29           </t>
  </si>
  <si>
    <t xml:space="preserve"> F11454-10 </t>
  </si>
  <si>
    <t xml:space="preserve"> 17928-17933 </t>
  </si>
  <si>
    <t xml:space="preserve"> Pop White Fmle 30-34           </t>
  </si>
  <si>
    <t xml:space="preserve"> F11456-10 </t>
  </si>
  <si>
    <t xml:space="preserve"> 17940-17945 </t>
  </si>
  <si>
    <t xml:space="preserve"> Pop White Fmle 35-44           </t>
  </si>
  <si>
    <t xml:space="preserve"> F11458-10 </t>
  </si>
  <si>
    <t xml:space="preserve"> 17952-17957 </t>
  </si>
  <si>
    <t xml:space="preserve"> Pop White Fmle 45-54           </t>
  </si>
  <si>
    <t xml:space="preserve"> F11460-10 </t>
  </si>
  <si>
    <t xml:space="preserve"> 17964-17969 </t>
  </si>
  <si>
    <t xml:space="preserve"> Pop White Fmle 55-59           </t>
  </si>
  <si>
    <t xml:space="preserve"> F08525-10 </t>
  </si>
  <si>
    <t xml:space="preserve"> 17976-17981 </t>
  </si>
  <si>
    <t xml:space="preserve"> Pop White Male 60-64           </t>
  </si>
  <si>
    <t xml:space="preserve"> F08520-10 </t>
  </si>
  <si>
    <t xml:space="preserve"> 17988-17993 </t>
  </si>
  <si>
    <t xml:space="preserve"> Pop White Fmle 60-64           </t>
  </si>
  <si>
    <t xml:space="preserve"> F11463-10 </t>
  </si>
  <si>
    <t xml:space="preserve"> 18000-18005 </t>
  </si>
  <si>
    <t xml:space="preserve"> Pop White Male 65-74           </t>
  </si>
  <si>
    <t xml:space="preserve"> F11465-10 </t>
  </si>
  <si>
    <t xml:space="preserve"> 18012-18017 </t>
  </si>
  <si>
    <t xml:space="preserve"> Pop White Male 75-84           </t>
  </si>
  <si>
    <t xml:space="preserve"> F11644-10 </t>
  </si>
  <si>
    <t xml:space="preserve"> 18024-18029 </t>
  </si>
  <si>
    <t xml:space="preserve"> Pop White Male &gt; 84            </t>
  </si>
  <si>
    <t xml:space="preserve"> F11464-10 </t>
  </si>
  <si>
    <t xml:space="preserve"> 18036-18041 </t>
  </si>
  <si>
    <t xml:space="preserve"> Pop White Fmle 65-74           </t>
  </si>
  <si>
    <t xml:space="preserve"> F11466-10 </t>
  </si>
  <si>
    <t xml:space="preserve"> 18048-18053 </t>
  </si>
  <si>
    <t xml:space="preserve"> Pop White Fmle 75-84           </t>
  </si>
  <si>
    <t xml:space="preserve"> F11645-10 </t>
  </si>
  <si>
    <t xml:space="preserve"> 18060-18065 </t>
  </si>
  <si>
    <t xml:space="preserve"> Pop White Fmle &gt; 84            </t>
  </si>
  <si>
    <t xml:space="preserve"> F08532-10 </t>
  </si>
  <si>
    <t xml:space="preserve"> 18072-18077 </t>
  </si>
  <si>
    <t xml:space="preserve"> Pop Black/African Am Male  &lt; 5 </t>
  </si>
  <si>
    <t xml:space="preserve"> Table P12B, Whole Numbers     </t>
  </si>
  <si>
    <t xml:space="preserve"> F08527-10 </t>
  </si>
  <si>
    <t xml:space="preserve"> 18084-18089 </t>
  </si>
  <si>
    <t xml:space="preserve"> Pop Black/African Am Fmle  &lt; 5 </t>
  </si>
  <si>
    <t xml:space="preserve"> F11469-10 </t>
  </si>
  <si>
    <t xml:space="preserve"> 18096-18101 </t>
  </si>
  <si>
    <t xml:space="preserve"> Pop Black/African Am Male  5-9 </t>
  </si>
  <si>
    <t xml:space="preserve"> F11471-10 </t>
  </si>
  <si>
    <t xml:space="preserve"> 18108-18113 </t>
  </si>
  <si>
    <t xml:space="preserve"> Pop Black/African Am Male 10-14</t>
  </si>
  <si>
    <t xml:space="preserve"> F11470-10 </t>
  </si>
  <si>
    <t xml:space="preserve"> 18120-18125 </t>
  </si>
  <si>
    <t xml:space="preserve"> Pop Black/African Am Fmle  5-9 </t>
  </si>
  <si>
    <t xml:space="preserve"> F11472-10 </t>
  </si>
  <si>
    <t xml:space="preserve"> 18132-18137 </t>
  </si>
  <si>
    <t xml:space="preserve"> Pop Black/African Am Fmle 10-14</t>
  </si>
  <si>
    <t xml:space="preserve"> F11473-10 </t>
  </si>
  <si>
    <t xml:space="preserve"> 18144-18149 </t>
  </si>
  <si>
    <t xml:space="preserve"> Pop Black/African Am Male 15-19</t>
  </si>
  <si>
    <t xml:space="preserve"> F11475-10 </t>
  </si>
  <si>
    <t xml:space="preserve"> 18156-18161 </t>
  </si>
  <si>
    <t xml:space="preserve"> Pop Black/African Am Male 20-24</t>
  </si>
  <si>
    <t xml:space="preserve"> F11477-10 </t>
  </si>
  <si>
    <t xml:space="preserve"> 18168-18173 </t>
  </si>
  <si>
    <t xml:space="preserve"> Pop Black/African Am Male 25-29</t>
  </si>
  <si>
    <t xml:space="preserve"> F11479-10 </t>
  </si>
  <si>
    <t xml:space="preserve"> 18180-18185 </t>
  </si>
  <si>
    <t xml:space="preserve"> Pop Black/African Am Male 30-34</t>
  </si>
  <si>
    <t xml:space="preserve"> F11481-10 </t>
  </si>
  <si>
    <t xml:space="preserve"> 18192-18197 </t>
  </si>
  <si>
    <t xml:space="preserve"> Pop Black/African Am Male 35-44</t>
  </si>
  <si>
    <t xml:space="preserve"> F11483-10 </t>
  </si>
  <si>
    <t xml:space="preserve"> 18204-18209 </t>
  </si>
  <si>
    <t xml:space="preserve"> Pop Black/African Am Male 45-54</t>
  </si>
  <si>
    <t xml:space="preserve"> F11485-10 </t>
  </si>
  <si>
    <t xml:space="preserve"> 18216-18221 </t>
  </si>
  <si>
    <t xml:space="preserve"> Pop Black/African Am Male 55-59</t>
  </si>
  <si>
    <t xml:space="preserve"> F11474-10 </t>
  </si>
  <si>
    <t xml:space="preserve"> 18228-18233 </t>
  </si>
  <si>
    <t xml:space="preserve"> Pop Black/African Am Fmle 15-19</t>
  </si>
  <si>
    <t xml:space="preserve"> F11476-10 </t>
  </si>
  <si>
    <t xml:space="preserve"> 18240-18245 </t>
  </si>
  <si>
    <t xml:space="preserve"> Pop Black/African Am Fmle 20-24</t>
  </si>
  <si>
    <t xml:space="preserve"> F11478-10 </t>
  </si>
  <si>
    <t xml:space="preserve"> 18252-18257 </t>
  </si>
  <si>
    <t xml:space="preserve"> Pop Black/African Am Fmle 25-29</t>
  </si>
  <si>
    <t xml:space="preserve"> F11480-10 </t>
  </si>
  <si>
    <t xml:space="preserve"> 18264-18269 </t>
  </si>
  <si>
    <t xml:space="preserve"> Pop Black/African Am Fmle 30-34</t>
  </si>
  <si>
    <t xml:space="preserve"> F11482-10 </t>
  </si>
  <si>
    <t xml:space="preserve"> 18276-18281 </t>
  </si>
  <si>
    <t xml:space="preserve"> Pop Black/African Am Fmle 35-44</t>
  </si>
  <si>
    <t xml:space="preserve"> F11484-10 </t>
  </si>
  <si>
    <t xml:space="preserve"> 18288-18293 </t>
  </si>
  <si>
    <t xml:space="preserve"> Pop Black/African Am Fmle 45-54</t>
  </si>
  <si>
    <t xml:space="preserve"> F11486-10 </t>
  </si>
  <si>
    <t xml:space="preserve"> 18300-18305 </t>
  </si>
  <si>
    <t xml:space="preserve"> Pop Black/African Am Fmle 55-59</t>
  </si>
  <si>
    <t xml:space="preserve"> F08535-10 </t>
  </si>
  <si>
    <t xml:space="preserve"> 18312-18317 </t>
  </si>
  <si>
    <t xml:space="preserve"> Pop Black/African Am Male 60-64</t>
  </si>
  <si>
    <t xml:space="preserve"> F08530-10 </t>
  </si>
  <si>
    <t xml:space="preserve"> 18324-18329 </t>
  </si>
  <si>
    <t xml:space="preserve"> Pop Black/African Am Fmle 60-64</t>
  </si>
  <si>
    <t xml:space="preserve"> F11489-10 </t>
  </si>
  <si>
    <t xml:space="preserve"> 18336-18341 </t>
  </si>
  <si>
    <t xml:space="preserve"> Pop Black/African Am Male 65-74</t>
  </si>
  <si>
    <t xml:space="preserve"> F11491-10 </t>
  </si>
  <si>
    <t xml:space="preserve"> 18348-18353 </t>
  </si>
  <si>
    <t xml:space="preserve"> Pop Black/African Am Male 75-84</t>
  </si>
  <si>
    <t xml:space="preserve"> F11646-10 </t>
  </si>
  <si>
    <t xml:space="preserve"> 18360-18365 </t>
  </si>
  <si>
    <t xml:space="preserve"> Pop Black/African Am Male &gt; 84 </t>
  </si>
  <si>
    <t xml:space="preserve"> F11490-10 </t>
  </si>
  <si>
    <t xml:space="preserve"> 18372-18377 </t>
  </si>
  <si>
    <t xml:space="preserve"> Pop Black/African Am Fmle 65-74</t>
  </si>
  <si>
    <t xml:space="preserve"> F11492-10 </t>
  </si>
  <si>
    <t xml:space="preserve"> 18384-18389 </t>
  </si>
  <si>
    <t xml:space="preserve"> Pop Black/African Am Fmle 75-84</t>
  </si>
  <si>
    <t xml:space="preserve"> F11647-10 </t>
  </si>
  <si>
    <t xml:space="preserve"> 18396-18401 </t>
  </si>
  <si>
    <t xml:space="preserve"> Pop Black/African Am Fmle &gt; 84 </t>
  </si>
  <si>
    <t xml:space="preserve"> F11493-10 </t>
  </si>
  <si>
    <t xml:space="preserve"> 18408-18411 </t>
  </si>
  <si>
    <t xml:space="preserve"> Pop Am Ind/Alaska Nat Male  &lt; 5</t>
  </si>
  <si>
    <t xml:space="preserve"> Table P12C, Whole Numbers     </t>
  </si>
  <si>
    <t xml:space="preserve"> F11494-10 </t>
  </si>
  <si>
    <t xml:space="preserve"> 18418-18421 </t>
  </si>
  <si>
    <t xml:space="preserve"> Pop Am Ind/Alaska Nat Fmle  &lt; 5</t>
  </si>
  <si>
    <t xml:space="preserve"> F11495-10 </t>
  </si>
  <si>
    <t xml:space="preserve"> 18428-18431 </t>
  </si>
  <si>
    <t xml:space="preserve"> Pop Am Ind/Alaska Nat Male  5-9</t>
  </si>
  <si>
    <t xml:space="preserve"> F11496-10 </t>
  </si>
  <si>
    <t xml:space="preserve"> 18438-18441 </t>
  </si>
  <si>
    <t xml:space="preserve"> Pop Am Ind/Alaska Nat Fmle  5-9</t>
  </si>
  <si>
    <t xml:space="preserve"> F11497-10 </t>
  </si>
  <si>
    <t xml:space="preserve"> 18448-18451 </t>
  </si>
  <si>
    <t xml:space="preserve"> Pop Am Ind/Alska Nat Male 10-14</t>
  </si>
  <si>
    <t xml:space="preserve"> F11498-10 </t>
  </si>
  <si>
    <t xml:space="preserve"> 18458-18461 </t>
  </si>
  <si>
    <t xml:space="preserve"> Pop Am Ind/Alska Nat Fmle 10-14</t>
  </si>
  <si>
    <t xml:space="preserve"> F11499-10 </t>
  </si>
  <si>
    <t xml:space="preserve"> 18468-18471 </t>
  </si>
  <si>
    <t xml:space="preserve"> Pop Am Ind/Alska Nat Male 15-19</t>
  </si>
  <si>
    <t xml:space="preserve"> F11500-10 </t>
  </si>
  <si>
    <t xml:space="preserve"> 18478-18481 </t>
  </si>
  <si>
    <t xml:space="preserve"> Pop Am Ind/Alska Nat Fmle 15-19</t>
  </si>
  <si>
    <t xml:space="preserve"> F11501-10 </t>
  </si>
  <si>
    <t xml:space="preserve"> 18488-18491 </t>
  </si>
  <si>
    <t xml:space="preserve"> Pop Am Ind/Alska Nat Male 20-24</t>
  </si>
  <si>
    <t xml:space="preserve"> F11502-10 </t>
  </si>
  <si>
    <t xml:space="preserve"> 18498-18501 </t>
  </si>
  <si>
    <t xml:space="preserve"> Pop Am Ind/Alska Nat Fmle 20-24</t>
  </si>
  <si>
    <t xml:space="preserve"> F11503-10 </t>
  </si>
  <si>
    <t xml:space="preserve"> 18508-18511 </t>
  </si>
  <si>
    <t xml:space="preserve"> Pop Am Ind/Alska Nat Male 25-29</t>
  </si>
  <si>
    <t xml:space="preserve"> F11504-10 </t>
  </si>
  <si>
    <t xml:space="preserve"> 18518-18521 </t>
  </si>
  <si>
    <t xml:space="preserve"> Pop Am Ind/Alska Nat Fmle 25-29</t>
  </si>
  <si>
    <t xml:space="preserve"> F11505-10 </t>
  </si>
  <si>
    <t xml:space="preserve"> 18528-18531 </t>
  </si>
  <si>
    <t xml:space="preserve"> Pop Am Ind/Alska Nat Male 30-34</t>
  </si>
  <si>
    <t xml:space="preserve"> F11506-10 </t>
  </si>
  <si>
    <t xml:space="preserve"> 18538-18541 </t>
  </si>
  <si>
    <t xml:space="preserve"> Pop Am Ind/Alska Nat Fmle 30-34</t>
  </si>
  <si>
    <t xml:space="preserve"> F11507-10 </t>
  </si>
  <si>
    <t xml:space="preserve"> 18548-18551 </t>
  </si>
  <si>
    <t xml:space="preserve"> Pop Am Ind/Alska Nat Male 35-44</t>
  </si>
  <si>
    <t xml:space="preserve"> F11508-10 </t>
  </si>
  <si>
    <t xml:space="preserve"> 18558-18561 </t>
  </si>
  <si>
    <t xml:space="preserve"> Pop Am Ind/Alska Nat Fmle 35-44</t>
  </si>
  <si>
    <t xml:space="preserve"> F11509-10 </t>
  </si>
  <si>
    <t xml:space="preserve"> 18568-18571 </t>
  </si>
  <si>
    <t xml:space="preserve"> Pop Am Ind/Alska Nat Male 45-54</t>
  </si>
  <si>
    <t xml:space="preserve"> F11510-10 </t>
  </si>
  <si>
    <t xml:space="preserve"> 18578-18581 </t>
  </si>
  <si>
    <t xml:space="preserve"> Pop Am Ind/Alska Nat Fmle 45-54</t>
  </si>
  <si>
    <t xml:space="preserve"> F11511-10 </t>
  </si>
  <si>
    <t xml:space="preserve"> 18588-18591 </t>
  </si>
  <si>
    <t xml:space="preserve"> Pop Am Ind/Alska Nat Male 55-59</t>
  </si>
  <si>
    <t xml:space="preserve"> F11512-10 </t>
  </si>
  <si>
    <t xml:space="preserve"> 18598-18601 </t>
  </si>
  <si>
    <t xml:space="preserve"> Pop Am Ind/Alska Nat Fmle 55-59</t>
  </si>
  <si>
    <t xml:space="preserve"> F11513-10 </t>
  </si>
  <si>
    <t xml:space="preserve"> 18608-18611 </t>
  </si>
  <si>
    <t xml:space="preserve"> Pop Am Ind/Alska Nat Male 60-64</t>
  </si>
  <si>
    <t xml:space="preserve"> F11514-10 </t>
  </si>
  <si>
    <t xml:space="preserve"> 18618-18621 </t>
  </si>
  <si>
    <t xml:space="preserve"> Pop Am Ind/Alska Nat Fmle 60-64</t>
  </si>
  <si>
    <t xml:space="preserve"> F11515-10 </t>
  </si>
  <si>
    <t xml:space="preserve"> 18628-18631 </t>
  </si>
  <si>
    <t xml:space="preserve"> Pop Am Ind/Alska Nat Male 65-74</t>
  </si>
  <si>
    <t xml:space="preserve"> F11516-10 </t>
  </si>
  <si>
    <t xml:space="preserve"> 18638-18641 </t>
  </si>
  <si>
    <t xml:space="preserve"> Pop Am Ind/Alska Nat Fmle 65-74</t>
  </si>
  <si>
    <t xml:space="preserve"> F11517-10 </t>
  </si>
  <si>
    <t xml:space="preserve"> 18648-18651 </t>
  </si>
  <si>
    <t xml:space="preserve"> Pop Am Ind/Alska Nat Male 75-84</t>
  </si>
  <si>
    <t xml:space="preserve"> F11518-10 </t>
  </si>
  <si>
    <t xml:space="preserve"> 18658-18661 </t>
  </si>
  <si>
    <t xml:space="preserve"> Pop Am Ind/Alska Nat Fmle 75-84</t>
  </si>
  <si>
    <t xml:space="preserve"> F11648-10 </t>
  </si>
  <si>
    <t xml:space="preserve"> 18668-18671 </t>
  </si>
  <si>
    <t xml:space="preserve"> Pop Am Ind/Alaska Nat Male &gt; 84</t>
  </si>
  <si>
    <t xml:space="preserve"> F11649-10 </t>
  </si>
  <si>
    <t xml:space="preserve"> 18678-18681 </t>
  </si>
  <si>
    <t xml:space="preserve"> Pop Am Ind/Alaska Nat Fmle &gt; 84</t>
  </si>
  <si>
    <t xml:space="preserve"> F13344-10 </t>
  </si>
  <si>
    <t xml:space="preserve"> 18688-18693 </t>
  </si>
  <si>
    <t xml:space="preserve"> Pop Asian Male  &lt; 5            </t>
  </si>
  <si>
    <t xml:space="preserve"> Table P12D, Whole Numbers     </t>
  </si>
  <si>
    <t xml:space="preserve"> F13345-10 </t>
  </si>
  <si>
    <t xml:space="preserve"> 18700-18705 </t>
  </si>
  <si>
    <t xml:space="preserve"> Pop Asian Fmle  &lt; 5            </t>
  </si>
  <si>
    <t xml:space="preserve"> F13346-10 </t>
  </si>
  <si>
    <t xml:space="preserve"> 18712-18717 </t>
  </si>
  <si>
    <t xml:space="preserve"> Pop Asian Male  5-9            </t>
  </si>
  <si>
    <t xml:space="preserve"> F13347-10 </t>
  </si>
  <si>
    <t xml:space="preserve"> 18724-18729 </t>
  </si>
  <si>
    <t xml:space="preserve"> Pop Asian Fmle  5-9            </t>
  </si>
  <si>
    <t xml:space="preserve"> F13348-10 </t>
  </si>
  <si>
    <t xml:space="preserve"> 18736-18741 </t>
  </si>
  <si>
    <t xml:space="preserve"> Pop Asian Male 10-14           </t>
  </si>
  <si>
    <t xml:space="preserve"> F13349-10 </t>
  </si>
  <si>
    <t xml:space="preserve"> 18748-18753 </t>
  </si>
  <si>
    <t xml:space="preserve"> Pop Asian Fmle 10-14           </t>
  </si>
  <si>
    <t xml:space="preserve"> F13350-10 </t>
  </si>
  <si>
    <t xml:space="preserve"> 18760-18765 </t>
  </si>
  <si>
    <t xml:space="preserve"> Pop Asian Male 15-19           </t>
  </si>
  <si>
    <t xml:space="preserve"> F13351-10 </t>
  </si>
  <si>
    <t xml:space="preserve"> 18772-18777 </t>
  </si>
  <si>
    <t xml:space="preserve"> Pop Asian Fmle 15-19           </t>
  </si>
  <si>
    <t xml:space="preserve"> F13352-10 </t>
  </si>
  <si>
    <t xml:space="preserve"> 18784-18789 </t>
  </si>
  <si>
    <t xml:space="preserve"> Pop Asian Male 20-24           </t>
  </si>
  <si>
    <t xml:space="preserve"> F13353-10 </t>
  </si>
  <si>
    <t xml:space="preserve"> 18796-18801 </t>
  </si>
  <si>
    <t xml:space="preserve"> Pop Asian Fmle 20-24           </t>
  </si>
  <si>
    <t xml:space="preserve"> F13354-10 </t>
  </si>
  <si>
    <t xml:space="preserve"> 18808-18813 </t>
  </si>
  <si>
    <t xml:space="preserve"> Pop Asian Male 25-29           </t>
  </si>
  <si>
    <t xml:space="preserve"> F13355-10 </t>
  </si>
  <si>
    <t xml:space="preserve"> 18820-18825 </t>
  </si>
  <si>
    <t xml:space="preserve"> Pop Asian Fmle 25-29           </t>
  </si>
  <si>
    <t xml:space="preserve"> F13356-10 </t>
  </si>
  <si>
    <t xml:space="preserve"> 18832-18837 </t>
  </si>
  <si>
    <t xml:space="preserve"> Pop Asian Male 30-34           </t>
  </si>
  <si>
    <t xml:space="preserve"> F13357-10 </t>
  </si>
  <si>
    <t xml:space="preserve"> 18844-18849 </t>
  </si>
  <si>
    <t xml:space="preserve"> Pop Asian Fmle 30-34           </t>
  </si>
  <si>
    <t xml:space="preserve"> F13358-10 </t>
  </si>
  <si>
    <t xml:space="preserve"> 18856-18861 </t>
  </si>
  <si>
    <t xml:space="preserve"> Pop Asian Male 35-44           </t>
  </si>
  <si>
    <t xml:space="preserve"> F13359-10 </t>
  </si>
  <si>
    <t xml:space="preserve"> 18868-18873 </t>
  </si>
  <si>
    <t xml:space="preserve"> Pop Asian Fmle 35-44           </t>
  </si>
  <si>
    <t xml:space="preserve"> F13360-10 </t>
  </si>
  <si>
    <t xml:space="preserve"> 18880-18885 </t>
  </si>
  <si>
    <t xml:space="preserve"> Pop Asian Male 45-54           </t>
  </si>
  <si>
    <t xml:space="preserve"> F13361-10 </t>
  </si>
  <si>
    <t xml:space="preserve"> 18892-18897 </t>
  </si>
  <si>
    <t xml:space="preserve"> Pop Asian Fmle 45-54           </t>
  </si>
  <si>
    <t xml:space="preserve"> F13362-10 </t>
  </si>
  <si>
    <t xml:space="preserve"> 18904-18909 </t>
  </si>
  <si>
    <t xml:space="preserve"> Pop Asian Male 55-59           </t>
  </si>
  <si>
    <t xml:space="preserve"> F13363-10 </t>
  </si>
  <si>
    <t xml:space="preserve"> 18916-18921 </t>
  </si>
  <si>
    <t xml:space="preserve"> Pop Asian Fmle 55-59           </t>
  </si>
  <si>
    <t xml:space="preserve"> F13364-10 </t>
  </si>
  <si>
    <t xml:space="preserve"> 18928-18933 </t>
  </si>
  <si>
    <t xml:space="preserve"> Pop Asian Male 60-64           </t>
  </si>
  <si>
    <t xml:space="preserve"> F13365-10 </t>
  </si>
  <si>
    <t xml:space="preserve"> 18940-18945 </t>
  </si>
  <si>
    <t xml:space="preserve"> Pop Asian Fmle 60-64           </t>
  </si>
  <si>
    <t xml:space="preserve"> F13366-10 </t>
  </si>
  <si>
    <t xml:space="preserve"> 18952-18957 </t>
  </si>
  <si>
    <t xml:space="preserve"> Pop Asian Male 65-74           </t>
  </si>
  <si>
    <t xml:space="preserve"> F13367-10 </t>
  </si>
  <si>
    <t xml:space="preserve"> 18964-18969 </t>
  </si>
  <si>
    <t xml:space="preserve"> Pop Asian Fmle 65-74           </t>
  </si>
  <si>
    <t xml:space="preserve"> F13368-10 </t>
  </si>
  <si>
    <t xml:space="preserve"> 18976-18981 </t>
  </si>
  <si>
    <t xml:space="preserve"> Pop Asian Male 75-84           </t>
  </si>
  <si>
    <t xml:space="preserve"> F13369-10 </t>
  </si>
  <si>
    <t xml:space="preserve"> 18988-18993 </t>
  </si>
  <si>
    <t xml:space="preserve"> Pop Asian Fmle 75-84           </t>
  </si>
  <si>
    <t xml:space="preserve"> F13370-10 </t>
  </si>
  <si>
    <t xml:space="preserve"> 19000-19005 </t>
  </si>
  <si>
    <t xml:space="preserve"> Pop Asian Male &gt; 84            </t>
  </si>
  <si>
    <t xml:space="preserve"> F13371-10 </t>
  </si>
  <si>
    <t xml:space="preserve"> 19012-19017 </t>
  </si>
  <si>
    <t xml:space="preserve"> Pop Asian Fmle &gt; 84            </t>
  </si>
  <si>
    <t xml:space="preserve"> F13372-10 </t>
  </si>
  <si>
    <t xml:space="preserve"> 19024-19027 </t>
  </si>
  <si>
    <t xml:space="preserve"> Pop Nat Hawaii/Oth PI Male  &lt; 5</t>
  </si>
  <si>
    <t xml:space="preserve"> Table P12E, Whole Numbers     </t>
  </si>
  <si>
    <t xml:space="preserve"> F13373-10 </t>
  </si>
  <si>
    <t xml:space="preserve"> 19034-19037 </t>
  </si>
  <si>
    <t xml:space="preserve"> Pop Nat Hawaii/Oth PI Fmle  &lt; 5</t>
  </si>
  <si>
    <t xml:space="preserve"> F13374-10 </t>
  </si>
  <si>
    <t xml:space="preserve"> 19044-19047 </t>
  </si>
  <si>
    <t xml:space="preserve"> Pop Nat Hawaii/Oth PI Male  5-9</t>
  </si>
  <si>
    <t xml:space="preserve"> F13375-10 </t>
  </si>
  <si>
    <t xml:space="preserve"> 19054-19057 </t>
  </si>
  <si>
    <t xml:space="preserve"> Pop Nat Hawaii/Oth PI Fmle  5-9</t>
  </si>
  <si>
    <t xml:space="preserve"> F13376-10 </t>
  </si>
  <si>
    <t xml:space="preserve"> 19064-19067 </t>
  </si>
  <si>
    <t xml:space="preserve"> Pop Nat Hawai/Oth PI Male 10-14</t>
  </si>
  <si>
    <t xml:space="preserve"> F13377-10 </t>
  </si>
  <si>
    <t xml:space="preserve"> 19074-19077 </t>
  </si>
  <si>
    <t xml:space="preserve"> Pop Nat Hawai/Oth PI Fmle 10-14</t>
  </si>
  <si>
    <t xml:space="preserve"> F13378-10 </t>
  </si>
  <si>
    <t xml:space="preserve"> 19084-19087 </t>
  </si>
  <si>
    <t xml:space="preserve"> Pop Nat Hawai/Oth PI Male 15-19</t>
  </si>
  <si>
    <t xml:space="preserve"> F13379-10 </t>
  </si>
  <si>
    <t xml:space="preserve"> 19094-19097 </t>
  </si>
  <si>
    <t xml:space="preserve"> Pop Nat Hawai/Oth PI Fmle 15-19</t>
  </si>
  <si>
    <t xml:space="preserve"> F13380-10 </t>
  </si>
  <si>
    <t xml:space="preserve"> 19104-19107 </t>
  </si>
  <si>
    <t xml:space="preserve"> Pop Nat Hawai/Oth PI Male 20-24</t>
  </si>
  <si>
    <t xml:space="preserve"> F13381-10 </t>
  </si>
  <si>
    <t xml:space="preserve"> 19114-19117 </t>
  </si>
  <si>
    <t xml:space="preserve"> Pop Nat Hawai/Oth PI Fmle 20-24</t>
  </si>
  <si>
    <t xml:space="preserve"> F13382-10 </t>
  </si>
  <si>
    <t xml:space="preserve"> 19124-19127 </t>
  </si>
  <si>
    <t xml:space="preserve"> Pop Nat Hawai/Oth PI Male 25-29</t>
  </si>
  <si>
    <t xml:space="preserve"> F13383-10 </t>
  </si>
  <si>
    <t xml:space="preserve"> 19134-19137 </t>
  </si>
  <si>
    <t xml:space="preserve"> Pop Nat Hawai/Oth PI Fmle 25-29</t>
  </si>
  <si>
    <t xml:space="preserve"> F13384-10 </t>
  </si>
  <si>
    <t xml:space="preserve"> 19144-19147 </t>
  </si>
  <si>
    <t xml:space="preserve"> Pop Nat Hawai/Oth PI Male 30-34</t>
  </si>
  <si>
    <t xml:space="preserve"> F13385-10 </t>
  </si>
  <si>
    <t xml:space="preserve"> 19154-19157 </t>
  </si>
  <si>
    <t xml:space="preserve"> Pop Nat Hawai/Oth PI Fmle 30-34</t>
  </si>
  <si>
    <t xml:space="preserve"> F13386-10 </t>
  </si>
  <si>
    <t xml:space="preserve"> 19164-19167 </t>
  </si>
  <si>
    <t xml:space="preserve"> Pop Nat Hawai/Oth PI Male 35-44</t>
  </si>
  <si>
    <t xml:space="preserve"> F13387-10 </t>
  </si>
  <si>
    <t xml:space="preserve"> 19174-19177 </t>
  </si>
  <si>
    <t xml:space="preserve"> Pop Nat Hawai/Oth PI Fmle 35-44</t>
  </si>
  <si>
    <t xml:space="preserve"> F13388-10 </t>
  </si>
  <si>
    <t xml:space="preserve"> 19184-19187 </t>
  </si>
  <si>
    <t xml:space="preserve"> Pop Nat Hawai/Oth PI Male 45-54</t>
  </si>
  <si>
    <t xml:space="preserve"> F13389-10 </t>
  </si>
  <si>
    <t xml:space="preserve"> 19194-19197 </t>
  </si>
  <si>
    <t xml:space="preserve"> Pop Nat Hawai/Oth PI Fmle 45-54</t>
  </si>
  <si>
    <t xml:space="preserve"> F13390-10 </t>
  </si>
  <si>
    <t xml:space="preserve"> 19204-19207 </t>
  </si>
  <si>
    <t xml:space="preserve"> Pop Nat Hawai/Oth PI Male 55-59</t>
  </si>
  <si>
    <t xml:space="preserve"> F13391-10 </t>
  </si>
  <si>
    <t xml:space="preserve"> 19214-19217 </t>
  </si>
  <si>
    <t xml:space="preserve"> Pop Nat Hawai/Oth PI Fmle 55-59</t>
  </si>
  <si>
    <t xml:space="preserve"> F13392-10 </t>
  </si>
  <si>
    <t xml:space="preserve"> 19224-19227 </t>
  </si>
  <si>
    <t xml:space="preserve"> Pop Nat Hawai/Oth PI Male 60-64</t>
  </si>
  <si>
    <t xml:space="preserve"> F13393-10 </t>
  </si>
  <si>
    <t xml:space="preserve"> 19234-19237 </t>
  </si>
  <si>
    <t xml:space="preserve"> Pop Nat Hawai/Oth PI Fmle 60-64</t>
  </si>
  <si>
    <t xml:space="preserve"> F13394-10 </t>
  </si>
  <si>
    <t xml:space="preserve"> 19244-19247 </t>
  </si>
  <si>
    <t xml:space="preserve"> Pop Nat Hawai/Oth PI Male 65-74</t>
  </si>
  <si>
    <t xml:space="preserve"> F13395-10 </t>
  </si>
  <si>
    <t xml:space="preserve"> 19254-19257 </t>
  </si>
  <si>
    <t xml:space="preserve"> Pop Nat Hawai/Oth PI Fmle 65-74</t>
  </si>
  <si>
    <t xml:space="preserve"> F13396-10 </t>
  </si>
  <si>
    <t xml:space="preserve"> 19264-19267 </t>
  </si>
  <si>
    <t xml:space="preserve"> Pop Nat Hawai/Oth PI Male 75-84</t>
  </si>
  <si>
    <t xml:space="preserve"> F13397-10 </t>
  </si>
  <si>
    <t xml:space="preserve"> 19274-19277 </t>
  </si>
  <si>
    <t xml:space="preserve"> Pop Nat Hawai/Oth PI Fmle 75-84</t>
  </si>
  <si>
    <t xml:space="preserve"> F13398-10 </t>
  </si>
  <si>
    <t xml:space="preserve"> 19284-19287 </t>
  </si>
  <si>
    <t xml:space="preserve"> Pop Nat Hawaii/Oth PI Male &gt; 84</t>
  </si>
  <si>
    <t xml:space="preserve"> F13399-10 </t>
  </si>
  <si>
    <t xml:space="preserve"> 19294-19297 </t>
  </si>
  <si>
    <t xml:space="preserve"> Pop Nat Hawaii/Oth PI Fmle &gt; 84</t>
  </si>
  <si>
    <t xml:space="preserve"> F11545-10 </t>
  </si>
  <si>
    <t xml:space="preserve"> 19304-19309 </t>
  </si>
  <si>
    <t xml:space="preserve"> Pop Some Other Race Male  &lt; 5  </t>
  </si>
  <si>
    <t xml:space="preserve"> Table P12F, Whole Numbers     </t>
  </si>
  <si>
    <t xml:space="preserve"> F11546-10 </t>
  </si>
  <si>
    <t xml:space="preserve"> 19316-19321 </t>
  </si>
  <si>
    <t xml:space="preserve"> Pop Some Other Race Fmle  &lt; 5  </t>
  </si>
  <si>
    <t xml:space="preserve"> F11547-10 </t>
  </si>
  <si>
    <t xml:space="preserve"> 19328-19333 </t>
  </si>
  <si>
    <t xml:space="preserve"> Pop Some Other Race Male  5-9  </t>
  </si>
  <si>
    <t xml:space="preserve"> F11548-10 </t>
  </si>
  <si>
    <t xml:space="preserve"> 19340-19345 </t>
  </si>
  <si>
    <t xml:space="preserve"> Pop Some Other Race Fmle  5-9  </t>
  </si>
  <si>
    <t xml:space="preserve"> F11549-10 </t>
  </si>
  <si>
    <t xml:space="preserve"> 19352-19357 </t>
  </si>
  <si>
    <t xml:space="preserve"> Pop Some Other Race Male 10-14 </t>
  </si>
  <si>
    <t xml:space="preserve"> F11550-10 </t>
  </si>
  <si>
    <t xml:space="preserve"> 19364-19369 </t>
  </si>
  <si>
    <t xml:space="preserve"> Pop Some Other Race Fmle 10-14 </t>
  </si>
  <si>
    <t xml:space="preserve"> F11551-10 </t>
  </si>
  <si>
    <t xml:space="preserve"> 19376-19381 </t>
  </si>
  <si>
    <t xml:space="preserve"> Pop Some Other Race Male 15-19 </t>
  </si>
  <si>
    <t xml:space="preserve"> F11552-10 </t>
  </si>
  <si>
    <t xml:space="preserve"> 19388-19393 </t>
  </si>
  <si>
    <t xml:space="preserve"> Pop Some Other Race Fmle 15-19 </t>
  </si>
  <si>
    <t xml:space="preserve"> F11553-10 </t>
  </si>
  <si>
    <t xml:space="preserve"> 19400-19405 </t>
  </si>
  <si>
    <t xml:space="preserve"> Pop Some Other Race Male 20-24 </t>
  </si>
  <si>
    <t xml:space="preserve"> F11554-10 </t>
  </si>
  <si>
    <t xml:space="preserve"> 19412-19417 </t>
  </si>
  <si>
    <t xml:space="preserve"> Pop Some Other Race Fmle 20-24 </t>
  </si>
  <si>
    <t xml:space="preserve"> F11555-10 </t>
  </si>
  <si>
    <t xml:space="preserve"> 19424-19429 </t>
  </si>
  <si>
    <t xml:space="preserve"> Pop Some Other Race Male 25-29 </t>
  </si>
  <si>
    <t xml:space="preserve"> F11556-10 </t>
  </si>
  <si>
    <t xml:space="preserve"> 19436-19441 </t>
  </si>
  <si>
    <t xml:space="preserve"> Pop Some Other Race Fmle 25-29 </t>
  </si>
  <si>
    <t xml:space="preserve"> F11557-10 </t>
  </si>
  <si>
    <t xml:space="preserve"> 19448-19453 </t>
  </si>
  <si>
    <t xml:space="preserve"> Pop Some Other Race Male 30-34 </t>
  </si>
  <si>
    <t xml:space="preserve"> F11558-10 </t>
  </si>
  <si>
    <t xml:space="preserve"> 19460-19465 </t>
  </si>
  <si>
    <t xml:space="preserve"> Pop Some Other Race Fmle 30-34 </t>
  </si>
  <si>
    <t xml:space="preserve"> F11559-10 </t>
  </si>
  <si>
    <t xml:space="preserve"> 19472-19477 </t>
  </si>
  <si>
    <t xml:space="preserve"> Pop Some Other Race Male 35-44 </t>
  </si>
  <si>
    <t xml:space="preserve"> F11560-10 </t>
  </si>
  <si>
    <t xml:space="preserve"> 19484-19489 </t>
  </si>
  <si>
    <t xml:space="preserve"> Pop Some Other Race Fmle 35-44 </t>
  </si>
  <si>
    <t xml:space="preserve"> F11561-10 </t>
  </si>
  <si>
    <t xml:space="preserve"> 19496-19501 </t>
  </si>
  <si>
    <t xml:space="preserve"> Pop Some Other Race Male 45-54 </t>
  </si>
  <si>
    <t xml:space="preserve"> F11562-10 </t>
  </si>
  <si>
    <t xml:space="preserve"> 19508-19513 </t>
  </si>
  <si>
    <t xml:space="preserve"> Pop Some Other Race Fmle 45-54 </t>
  </si>
  <si>
    <t xml:space="preserve"> F11563-10 </t>
  </si>
  <si>
    <t xml:space="preserve"> 19520-19525 </t>
  </si>
  <si>
    <t xml:space="preserve"> Pop Some Other Race Male 55-59 </t>
  </si>
  <si>
    <t xml:space="preserve"> F11564-10 </t>
  </si>
  <si>
    <t xml:space="preserve"> 19532-19537 </t>
  </si>
  <si>
    <t xml:space="preserve"> Pop Some Other Race Fmle 55-59 </t>
  </si>
  <si>
    <t xml:space="preserve"> F11565-10 </t>
  </si>
  <si>
    <t xml:space="preserve"> 19544-19549 </t>
  </si>
  <si>
    <t xml:space="preserve"> Pop Some Other Race Male 60-64 </t>
  </si>
  <si>
    <t xml:space="preserve"> F11566-10 </t>
  </si>
  <si>
    <t xml:space="preserve"> 19556-19561 </t>
  </si>
  <si>
    <t xml:space="preserve"> Pop Some Other Race Fmle 60-64 </t>
  </si>
  <si>
    <t xml:space="preserve"> F11567-10 </t>
  </si>
  <si>
    <t xml:space="preserve"> 19568-19573 </t>
  </si>
  <si>
    <t xml:space="preserve"> Pop Some Other Race Male 65-74 </t>
  </si>
  <si>
    <t xml:space="preserve"> F11568-10 </t>
  </si>
  <si>
    <t xml:space="preserve"> 19580-19585 </t>
  </si>
  <si>
    <t xml:space="preserve"> Pop Some Other Race Fmle 65-74 </t>
  </si>
  <si>
    <t xml:space="preserve"> F11569-10 </t>
  </si>
  <si>
    <t xml:space="preserve"> 19592-19597 </t>
  </si>
  <si>
    <t xml:space="preserve"> Pop Some Other Race Male 75-84 </t>
  </si>
  <si>
    <t xml:space="preserve"> F11570-10 </t>
  </si>
  <si>
    <t xml:space="preserve"> 19604-19609 </t>
  </si>
  <si>
    <t xml:space="preserve"> Pop Some Other Race Fmle 75-84 </t>
  </si>
  <si>
    <t xml:space="preserve"> F11652-10 </t>
  </si>
  <si>
    <t xml:space="preserve"> 19616-19621 </t>
  </si>
  <si>
    <t xml:space="preserve"> Pop Some Other Race Male &gt; 84  </t>
  </si>
  <si>
    <t xml:space="preserve"> F11653-10 </t>
  </si>
  <si>
    <t xml:space="preserve"> 19628-19633 </t>
  </si>
  <si>
    <t xml:space="preserve"> Pop Some Other Race Fmle &gt; 84  </t>
  </si>
  <si>
    <t xml:space="preserve"> F13400-10 </t>
  </si>
  <si>
    <t xml:space="preserve"> 19640-19644 </t>
  </si>
  <si>
    <t xml:space="preserve"> Pop Two or more Races Male  &lt; 5</t>
  </si>
  <si>
    <t xml:space="preserve"> Table P12G, Whole Numbers     </t>
  </si>
  <si>
    <t xml:space="preserve"> F13401-10 </t>
  </si>
  <si>
    <t xml:space="preserve"> 19651-19655 </t>
  </si>
  <si>
    <t xml:space="preserve"> Pop Two or more Races Fmle  &lt; 5</t>
  </si>
  <si>
    <t xml:space="preserve"> F13402-10 </t>
  </si>
  <si>
    <t xml:space="preserve"> 19662-19666 </t>
  </si>
  <si>
    <t xml:space="preserve"> Pop Two or more Races Male  5-9</t>
  </si>
  <si>
    <t xml:space="preserve"> F13403-10 </t>
  </si>
  <si>
    <t xml:space="preserve"> 19673-19677 </t>
  </si>
  <si>
    <t xml:space="preserve"> Pop Two or more Races Fmle  5-9</t>
  </si>
  <si>
    <t xml:space="preserve"> F13404-10 </t>
  </si>
  <si>
    <t xml:space="preserve"> 19684-19688 </t>
  </si>
  <si>
    <t xml:space="preserve"> Pop Two or more Race Male 10-14</t>
  </si>
  <si>
    <t xml:space="preserve"> F13405-10 </t>
  </si>
  <si>
    <t xml:space="preserve"> 19695-19699 </t>
  </si>
  <si>
    <t xml:space="preserve"> Pop Two or more Race Fmle 10-14</t>
  </si>
  <si>
    <t xml:space="preserve"> F13406-10 </t>
  </si>
  <si>
    <t xml:space="preserve"> 19706-19710 </t>
  </si>
  <si>
    <t xml:space="preserve"> Pop Two or more Race Male 15-19</t>
  </si>
  <si>
    <t xml:space="preserve"> F13407-10 </t>
  </si>
  <si>
    <t xml:space="preserve"> 19717-19721 </t>
  </si>
  <si>
    <t xml:space="preserve"> Pop Two or more Race Fmle 15-19</t>
  </si>
  <si>
    <t xml:space="preserve"> F13408-10 </t>
  </si>
  <si>
    <t xml:space="preserve"> 19728-19732 </t>
  </si>
  <si>
    <t xml:space="preserve"> Pop Two or more Race Male 20-24</t>
  </si>
  <si>
    <t xml:space="preserve"> F13409-10 </t>
  </si>
  <si>
    <t xml:space="preserve"> 19739-19743 </t>
  </si>
  <si>
    <t xml:space="preserve"> Pop Two or more Race Fmle 20-24</t>
  </si>
  <si>
    <t xml:space="preserve"> F13410-10 </t>
  </si>
  <si>
    <t xml:space="preserve"> 19750-19754 </t>
  </si>
  <si>
    <t xml:space="preserve"> Pop Two or more Race Male 25-29</t>
  </si>
  <si>
    <t xml:space="preserve"> F13411-10 </t>
  </si>
  <si>
    <t xml:space="preserve"> 19761-19765 </t>
  </si>
  <si>
    <t xml:space="preserve"> Pop Two or more Race Fmle 25-29</t>
  </si>
  <si>
    <t xml:space="preserve"> F13412-10 </t>
  </si>
  <si>
    <t xml:space="preserve"> 19772-19776 </t>
  </si>
  <si>
    <t xml:space="preserve"> Pop Two or more Race Male 30-34</t>
  </si>
  <si>
    <t xml:space="preserve"> F13413-10 </t>
  </si>
  <si>
    <t xml:space="preserve"> 19783-19787 </t>
  </si>
  <si>
    <t xml:space="preserve"> Pop Two or more Race Fmle 30-34</t>
  </si>
  <si>
    <t xml:space="preserve"> F13414-10 </t>
  </si>
  <si>
    <t xml:space="preserve"> 19794-19798 </t>
  </si>
  <si>
    <t xml:space="preserve"> Pop Two or more Race Male 35-44</t>
  </si>
  <si>
    <t xml:space="preserve"> F13415-10 </t>
  </si>
  <si>
    <t xml:space="preserve"> 19805-19809 </t>
  </si>
  <si>
    <t xml:space="preserve"> Pop Two or more Race Fmle 35-44</t>
  </si>
  <si>
    <t xml:space="preserve"> F13416-10 </t>
  </si>
  <si>
    <t xml:space="preserve"> 19816-19820 </t>
  </si>
  <si>
    <t xml:space="preserve"> Pop Two or more Race Male 45-54</t>
  </si>
  <si>
    <t xml:space="preserve"> F13417-10 </t>
  </si>
  <si>
    <t xml:space="preserve"> 19827-19831 </t>
  </si>
  <si>
    <t xml:space="preserve"> Pop Two or more Race Fmle 45-54</t>
  </si>
  <si>
    <t xml:space="preserve"> F13418-10 </t>
  </si>
  <si>
    <t xml:space="preserve"> 19838-19842 </t>
  </si>
  <si>
    <t xml:space="preserve"> Pop Two or more Race Male 55-59</t>
  </si>
  <si>
    <t xml:space="preserve"> F13419-10 </t>
  </si>
  <si>
    <t xml:space="preserve"> 19849-19853 </t>
  </si>
  <si>
    <t xml:space="preserve"> Pop Two or more Race Fmle 55-59</t>
  </si>
  <si>
    <t xml:space="preserve"> F13420-10 </t>
  </si>
  <si>
    <t xml:space="preserve"> 19860-19864 </t>
  </si>
  <si>
    <t xml:space="preserve"> Pop Two or more Race Male 60-64</t>
  </si>
  <si>
    <t xml:space="preserve"> F13421-10 </t>
  </si>
  <si>
    <t xml:space="preserve"> 19871-19875 </t>
  </si>
  <si>
    <t xml:space="preserve"> Pop Two or more Race Fmle 60-64</t>
  </si>
  <si>
    <t xml:space="preserve"> F13422-10 </t>
  </si>
  <si>
    <t xml:space="preserve"> 19882-19886 </t>
  </si>
  <si>
    <t xml:space="preserve"> Pop Two or more Race Male 65-74</t>
  </si>
  <si>
    <t xml:space="preserve"> F13423-10 </t>
  </si>
  <si>
    <t xml:space="preserve"> 19893-19897 </t>
  </si>
  <si>
    <t xml:space="preserve"> Pop Two or more Race Fmle 65-74</t>
  </si>
  <si>
    <t xml:space="preserve"> F13424-10 </t>
  </si>
  <si>
    <t xml:space="preserve"> 19904-19908 </t>
  </si>
  <si>
    <t xml:space="preserve"> Pop Two or more Race Male 75-84</t>
  </si>
  <si>
    <t xml:space="preserve"> F13425-10 </t>
  </si>
  <si>
    <t xml:space="preserve"> 19915-19919 </t>
  </si>
  <si>
    <t xml:space="preserve"> Pop Two or more Race Fmle 75-84</t>
  </si>
  <si>
    <t xml:space="preserve"> F13426-10 </t>
  </si>
  <si>
    <t xml:space="preserve"> 19926-19930 </t>
  </si>
  <si>
    <t xml:space="preserve"> Pop Two or more Races Male &gt; 84</t>
  </si>
  <si>
    <t xml:space="preserve"> F13427-10 </t>
  </si>
  <si>
    <t xml:space="preserve"> 19937-19941 </t>
  </si>
  <si>
    <t xml:space="preserve"> Pop Two or more Races Fmle &gt; 84</t>
  </si>
  <si>
    <t xml:space="preserve"> F13428-10 </t>
  </si>
  <si>
    <t xml:space="preserve"> 19948-19953 </t>
  </si>
  <si>
    <t xml:space="preserve"> Pop White Non-Hisp Male  &lt; 5   </t>
  </si>
  <si>
    <t xml:space="preserve"> Table P12I, Whole Numbers     </t>
  </si>
  <si>
    <t xml:space="preserve"> F13429-10 </t>
  </si>
  <si>
    <t xml:space="preserve"> 19960-19965 </t>
  </si>
  <si>
    <t xml:space="preserve"> Pop White Non-Hisp Fmle  &lt; 5   </t>
  </si>
  <si>
    <t xml:space="preserve"> F13430-10 </t>
  </si>
  <si>
    <t xml:space="preserve"> 19972-19977 </t>
  </si>
  <si>
    <t xml:space="preserve"> Pop White Non-Hisp Male  5-9   </t>
  </si>
  <si>
    <t xml:space="preserve"> F13431-10 </t>
  </si>
  <si>
    <t xml:space="preserve"> 19984-19989 </t>
  </si>
  <si>
    <t xml:space="preserve"> Pop White Non-Hisp Fmle  5-9   </t>
  </si>
  <si>
    <t xml:space="preserve"> F13432-10 </t>
  </si>
  <si>
    <t xml:space="preserve"> 19996-20001 </t>
  </si>
  <si>
    <t xml:space="preserve"> Pop White Non-Hisp Male 10-14  </t>
  </si>
  <si>
    <t xml:space="preserve"> F13433-10 </t>
  </si>
  <si>
    <t xml:space="preserve"> 20008-20013 </t>
  </si>
  <si>
    <t xml:space="preserve"> Pop White Non-Hisp Fmle 10-14  </t>
  </si>
  <si>
    <t xml:space="preserve"> F13434-10 </t>
  </si>
  <si>
    <t xml:space="preserve"> 20020-20025 </t>
  </si>
  <si>
    <t xml:space="preserve"> Pop White Non-Hisp Male 15-19  </t>
  </si>
  <si>
    <t xml:space="preserve"> F13435-10 </t>
  </si>
  <si>
    <t xml:space="preserve"> 20032-20037 </t>
  </si>
  <si>
    <t xml:space="preserve"> Pop White Non-Hisp Fmle 15-19  </t>
  </si>
  <si>
    <t xml:space="preserve"> F13436-10 </t>
  </si>
  <si>
    <t xml:space="preserve"> 20044-20049 </t>
  </si>
  <si>
    <t xml:space="preserve"> Pop White Non-Hisp Male 20-24  </t>
  </si>
  <si>
    <t xml:space="preserve"> F13437-10 </t>
  </si>
  <si>
    <t xml:space="preserve"> 20056-20061 </t>
  </si>
  <si>
    <t xml:space="preserve"> Pop White Non-Hisp Fmle 20-24  </t>
  </si>
  <si>
    <t xml:space="preserve"> F13438-10 </t>
  </si>
  <si>
    <t xml:space="preserve"> 20068-20073 </t>
  </si>
  <si>
    <t xml:space="preserve"> Pop White Non-Hisp Male 25-29  </t>
  </si>
  <si>
    <t xml:space="preserve"> F13439-10 </t>
  </si>
  <si>
    <t xml:space="preserve"> 20080-20085 </t>
  </si>
  <si>
    <t xml:space="preserve"> Pop White Non-Hisp Fmle 25-29  </t>
  </si>
  <si>
    <t xml:space="preserve"> F13440-10 </t>
  </si>
  <si>
    <t xml:space="preserve"> 20092-20097 </t>
  </si>
  <si>
    <t xml:space="preserve"> Pop White Non-Hisp Male 30-34  </t>
  </si>
  <si>
    <t xml:space="preserve"> F13441-10 </t>
  </si>
  <si>
    <t xml:space="preserve"> 20104-20109 </t>
  </si>
  <si>
    <t xml:space="preserve"> Pop White Non-Hisp Fmle 30-34  </t>
  </si>
  <si>
    <t xml:space="preserve"> F13442-10 </t>
  </si>
  <si>
    <t xml:space="preserve"> 20116-20121 </t>
  </si>
  <si>
    <t xml:space="preserve"> Pop White Non-Hisp Male 35-44  </t>
  </si>
  <si>
    <t xml:space="preserve"> F13443-10 </t>
  </si>
  <si>
    <t xml:space="preserve"> 20128-20133 </t>
  </si>
  <si>
    <t xml:space="preserve"> Pop White Non-Hisp Fmle 35-44  </t>
  </si>
  <si>
    <t xml:space="preserve"> F13444-10 </t>
  </si>
  <si>
    <t xml:space="preserve"> 20140-20145 </t>
  </si>
  <si>
    <t xml:space="preserve"> Pop White Non-Hisp Male 45-54  </t>
  </si>
  <si>
    <t xml:space="preserve"> F13445-10 </t>
  </si>
  <si>
    <t xml:space="preserve"> 20152-20157 </t>
  </si>
  <si>
    <t xml:space="preserve"> Pop White Non-Hisp Fmle 45-54  </t>
  </si>
  <si>
    <t xml:space="preserve"> F13446-10 </t>
  </si>
  <si>
    <t xml:space="preserve"> 20164-20169 </t>
  </si>
  <si>
    <t xml:space="preserve"> Pop White Non-Hisp Male 55-59  </t>
  </si>
  <si>
    <t xml:space="preserve"> F13447-10 </t>
  </si>
  <si>
    <t xml:space="preserve"> 20176-20181 </t>
  </si>
  <si>
    <t xml:space="preserve"> Pop White Non-Hisp Fmle 55-59  </t>
  </si>
  <si>
    <t xml:space="preserve"> F13448-10 </t>
  </si>
  <si>
    <t xml:space="preserve"> 20188-20193 </t>
  </si>
  <si>
    <t xml:space="preserve"> Pop White Non-Hisp Male 60-64  </t>
  </si>
  <si>
    <t xml:space="preserve"> F13449-10 </t>
  </si>
  <si>
    <t xml:space="preserve"> 20200-20205 </t>
  </si>
  <si>
    <t xml:space="preserve"> Pop White Non-Hisp Fmle 60-64  </t>
  </si>
  <si>
    <t xml:space="preserve"> F13450-10 </t>
  </si>
  <si>
    <t xml:space="preserve"> 20212-20217 </t>
  </si>
  <si>
    <t xml:space="preserve"> Pop White Non-Hisp Male 65-74  </t>
  </si>
  <si>
    <t xml:space="preserve"> F13451-10 </t>
  </si>
  <si>
    <t xml:space="preserve"> 20224-20229 </t>
  </si>
  <si>
    <t xml:space="preserve"> Pop White Non-Hisp Fmle 65-74  </t>
  </si>
  <si>
    <t xml:space="preserve"> F13452-10 </t>
  </si>
  <si>
    <t xml:space="preserve"> 20236-20241 </t>
  </si>
  <si>
    <t xml:space="preserve"> Pop White Non-Hisp Male 75-84  </t>
  </si>
  <si>
    <t xml:space="preserve"> F13453-10 </t>
  </si>
  <si>
    <t xml:space="preserve"> 20248-20253 </t>
  </si>
  <si>
    <t xml:space="preserve"> Pop White Non-Hisp Fmle 75-84  </t>
  </si>
  <si>
    <t xml:space="preserve"> F13454-10 </t>
  </si>
  <si>
    <t xml:space="preserve"> 20260-20265 </t>
  </si>
  <si>
    <t xml:space="preserve"> Pop White Non-Hisp Male &gt; 84   </t>
  </si>
  <si>
    <t xml:space="preserve"> F13455-10 </t>
  </si>
  <si>
    <t xml:space="preserve"> 20272-20277 </t>
  </si>
  <si>
    <t xml:space="preserve"> Pop White Non-Hisp Fmle &gt; 84   </t>
  </si>
  <si>
    <t xml:space="preserve"> F11571-10 </t>
  </si>
  <si>
    <t xml:space="preserve"> 20284-20289 </t>
  </si>
  <si>
    <t xml:space="preserve"> Pop Hispanic/Latino Male  &lt; 5  </t>
  </si>
  <si>
    <t xml:space="preserve"> Table P12H, Whole Numbers     </t>
  </si>
  <si>
    <t xml:space="preserve"> F11572-10 </t>
  </si>
  <si>
    <t xml:space="preserve"> 20296-20301 </t>
  </si>
  <si>
    <t xml:space="preserve"> Pop Hispanic/Latino Fmle  &lt; 5  </t>
  </si>
  <si>
    <t xml:space="preserve"> F11573-10 </t>
  </si>
  <si>
    <t xml:space="preserve"> 20308-20313 </t>
  </si>
  <si>
    <t xml:space="preserve"> Pop Hispanic/Latino Male  5-9  </t>
  </si>
  <si>
    <t xml:space="preserve"> F11574-10 </t>
  </si>
  <si>
    <t xml:space="preserve"> 20320-20325 </t>
  </si>
  <si>
    <t xml:space="preserve"> Pop Hispanic/Latino Fmle  5-9  </t>
  </si>
  <si>
    <t xml:space="preserve"> F11575-10 </t>
  </si>
  <si>
    <t xml:space="preserve"> 20332-20337 </t>
  </si>
  <si>
    <t xml:space="preserve"> Pop Hispanic/Latino Male 10-14 </t>
  </si>
  <si>
    <t xml:space="preserve"> F11576-10 </t>
  </si>
  <si>
    <t xml:space="preserve"> 20344-20349 </t>
  </si>
  <si>
    <t xml:space="preserve"> Pop Hispanic/Latino Fmle 10-14 </t>
  </si>
  <si>
    <t xml:space="preserve"> F11577-10 </t>
  </si>
  <si>
    <t xml:space="preserve"> 20356-20361 </t>
  </si>
  <si>
    <t xml:space="preserve"> Pop Hispanic/Latino Male 15-19 </t>
  </si>
  <si>
    <t xml:space="preserve"> F11578-10 </t>
  </si>
  <si>
    <t xml:space="preserve"> 20368-20373 </t>
  </si>
  <si>
    <t xml:space="preserve"> Pop Hispanic/Latino Fmle 15-19 </t>
  </si>
  <si>
    <t xml:space="preserve"> F11579-10 </t>
  </si>
  <si>
    <t xml:space="preserve"> 20380-20385 </t>
  </si>
  <si>
    <t xml:space="preserve"> Pop Hispanic/Latino Male 20-24 </t>
  </si>
  <si>
    <t xml:space="preserve"> F11580-10 </t>
  </si>
  <si>
    <t xml:space="preserve"> 20392-20397 </t>
  </si>
  <si>
    <t xml:space="preserve"> Pop Hispanic/Latino Fmle 20-24 </t>
  </si>
  <si>
    <t xml:space="preserve"> F11581-10 </t>
  </si>
  <si>
    <t xml:space="preserve"> 20404-20409 </t>
  </si>
  <si>
    <t xml:space="preserve"> Pop Hispanic/Latino Male 25-29 </t>
  </si>
  <si>
    <t xml:space="preserve"> F11582-10 </t>
  </si>
  <si>
    <t xml:space="preserve"> 20416-20421 </t>
  </si>
  <si>
    <t xml:space="preserve"> Pop Hispanic/Latino Fmle 25-29 </t>
  </si>
  <si>
    <t xml:space="preserve"> F11583-10 </t>
  </si>
  <si>
    <t xml:space="preserve"> 20428-20433 </t>
  </si>
  <si>
    <t xml:space="preserve"> Pop Hispanic/Latino Male 30-34 </t>
  </si>
  <si>
    <t xml:space="preserve"> F11584-10 </t>
  </si>
  <si>
    <t xml:space="preserve"> 20440-20445 </t>
  </si>
  <si>
    <t xml:space="preserve"> Pop Hispanic/Latino Fmle 30-34 </t>
  </si>
  <si>
    <t xml:space="preserve"> F11585-10 </t>
  </si>
  <si>
    <t xml:space="preserve"> 20452-20457 </t>
  </si>
  <si>
    <t xml:space="preserve"> Pop Hispanic/Latino Male 35-44 </t>
  </si>
  <si>
    <t xml:space="preserve"> F11586-10 </t>
  </si>
  <si>
    <t xml:space="preserve"> 20464-20469 </t>
  </si>
  <si>
    <t xml:space="preserve"> Pop Hispanic/Latino Fmle 35-44 </t>
  </si>
  <si>
    <t xml:space="preserve"> F11587-10 </t>
  </si>
  <si>
    <t xml:space="preserve"> 20476-20481 </t>
  </si>
  <si>
    <t xml:space="preserve"> Pop Hispanic/Latino Male 45-54 </t>
  </si>
  <si>
    <t xml:space="preserve"> F11588-10 </t>
  </si>
  <si>
    <t xml:space="preserve"> 20488-20493 </t>
  </si>
  <si>
    <t xml:space="preserve"> Pop Hispanic/Latino Fmle 45-54 </t>
  </si>
  <si>
    <t xml:space="preserve"> F11589-10 </t>
  </si>
  <si>
    <t xml:space="preserve"> 20500-20505 </t>
  </si>
  <si>
    <t xml:space="preserve"> Pop Hispanic/Latino Male 55-59 </t>
  </si>
  <si>
    <t xml:space="preserve"> F11590-10 </t>
  </si>
  <si>
    <t xml:space="preserve"> 20512-20517 </t>
  </si>
  <si>
    <t xml:space="preserve"> Pop Hispanic/Latino Fmle 55-59 </t>
  </si>
  <si>
    <t xml:space="preserve"> F11591-10 </t>
  </si>
  <si>
    <t xml:space="preserve"> 20524-20529 </t>
  </si>
  <si>
    <t xml:space="preserve"> Pop Hispanic/Latino Male 60-64 </t>
  </si>
  <si>
    <t xml:space="preserve"> F11592-10 </t>
  </si>
  <si>
    <t xml:space="preserve"> 20536-20541 </t>
  </si>
  <si>
    <t xml:space="preserve"> Pop Hispanic/Latino Fmle 60-64 </t>
  </si>
  <si>
    <t xml:space="preserve"> F11593-10 </t>
  </si>
  <si>
    <t xml:space="preserve"> 20548-20553 </t>
  </si>
  <si>
    <t xml:space="preserve"> Pop Hispanic/Latino Male 65-74 </t>
  </si>
  <si>
    <t xml:space="preserve"> F11594-10 </t>
  </si>
  <si>
    <t xml:space="preserve"> 20560-20565 </t>
  </si>
  <si>
    <t xml:space="preserve"> Pop Hispanic/Latino Fmle 65-74 </t>
  </si>
  <si>
    <t xml:space="preserve"> F11595-10 </t>
  </si>
  <si>
    <t xml:space="preserve"> 20572-20577 </t>
  </si>
  <si>
    <t xml:space="preserve"> Pop Hispanic/Latino Male 75-84 </t>
  </si>
  <si>
    <t xml:space="preserve"> F11596-10 </t>
  </si>
  <si>
    <t xml:space="preserve"> 20584-20589 </t>
  </si>
  <si>
    <t xml:space="preserve"> Pop Hispanic/Latino Fmle 75-84 </t>
  </si>
  <si>
    <t xml:space="preserve"> F11654-10 </t>
  </si>
  <si>
    <t xml:space="preserve"> 20596-20601 </t>
  </si>
  <si>
    <t xml:space="preserve"> Pop Hispanic/Latino Male &gt; 84  </t>
  </si>
  <si>
    <t xml:space="preserve"> F11655-10 </t>
  </si>
  <si>
    <t xml:space="preserve"> 20608-20613 </t>
  </si>
  <si>
    <t xml:space="preserve"> Pop Hispanic/Latino Fmle &gt; 84  </t>
  </si>
  <si>
    <t xml:space="preserve"> F14839-10 </t>
  </si>
  <si>
    <t xml:space="preserve"> 20620-20626 </t>
  </si>
  <si>
    <t xml:space="preserve"> # Females Over 15 Yrs          </t>
  </si>
  <si>
    <t xml:space="preserve"> Table PCT12                   </t>
  </si>
  <si>
    <t xml:space="preserve"> Population Estimate 65+        </t>
  </si>
  <si>
    <t xml:space="preserve"> F14083-13 </t>
  </si>
  <si>
    <t xml:space="preserve"> 20641-20647 </t>
  </si>
  <si>
    <t xml:space="preserve"> F14840-10 </t>
  </si>
  <si>
    <t xml:space="preserve"> 20662-20668 </t>
  </si>
  <si>
    <t xml:space="preserve"> Population 65+                 </t>
  </si>
  <si>
    <t xml:space="preserve"> F14083-05 </t>
  </si>
  <si>
    <t xml:space="preserve"> 20697-20703 </t>
  </si>
  <si>
    <t xml:space="preserve"> F13483-10 </t>
  </si>
  <si>
    <t xml:space="preserve"> 20704-20706 </t>
  </si>
  <si>
    <t xml:space="preserve"> Median Age                     </t>
  </si>
  <si>
    <t xml:space="preserve"> Table P13, (.1)               </t>
  </si>
  <si>
    <t xml:space="preserve"> F13484-10 </t>
  </si>
  <si>
    <t xml:space="preserve"> 20710-20712 </t>
  </si>
  <si>
    <t xml:space="preserve"> Median Age, Male               </t>
  </si>
  <si>
    <t xml:space="preserve"> F13485-10 </t>
  </si>
  <si>
    <t xml:space="preserve"> 20716-20718 </t>
  </si>
  <si>
    <t xml:space="preserve"> Median Age, Female             </t>
  </si>
  <si>
    <t xml:space="preserve"> F13486-10 </t>
  </si>
  <si>
    <t xml:space="preserve"> 20722-20724 </t>
  </si>
  <si>
    <t xml:space="preserve"> Median Age, White              </t>
  </si>
  <si>
    <t xml:space="preserve"> Table P13A, (.1)              </t>
  </si>
  <si>
    <t xml:space="preserve"> F13487-10 </t>
  </si>
  <si>
    <t xml:space="preserve"> 20728-20730 </t>
  </si>
  <si>
    <t xml:space="preserve"> Median Age, White Male         </t>
  </si>
  <si>
    <t xml:space="preserve"> F13488-10 </t>
  </si>
  <si>
    <t xml:space="preserve"> 20734-20736 </t>
  </si>
  <si>
    <t xml:space="preserve"> Median Age, White Female       </t>
  </si>
  <si>
    <t xml:space="preserve"> F13489-10 </t>
  </si>
  <si>
    <t xml:space="preserve"> 20740-20742 </t>
  </si>
  <si>
    <t xml:space="preserve"> Median Age, Black/African Amer </t>
  </si>
  <si>
    <t xml:space="preserve"> Table P13B, (.1)              </t>
  </si>
  <si>
    <t xml:space="preserve"> F13490-10 </t>
  </si>
  <si>
    <t xml:space="preserve"> 20746-20748 </t>
  </si>
  <si>
    <t xml:space="preserve"> Median Age, Black/Afr Am Male  </t>
  </si>
  <si>
    <t xml:space="preserve"> F13491-10 </t>
  </si>
  <si>
    <t xml:space="preserve"> 20752-20754 </t>
  </si>
  <si>
    <t xml:space="preserve"> Median Age, Black/Afr Am Female</t>
  </si>
  <si>
    <t xml:space="preserve"> F13492-10 </t>
  </si>
  <si>
    <t xml:space="preserve"> 20758-20760 </t>
  </si>
  <si>
    <t xml:space="preserve"> Median Age, Am Ind/Alaska Natve</t>
  </si>
  <si>
    <t xml:space="preserve"> Table P13C, (.1)              </t>
  </si>
  <si>
    <t xml:space="preserve"> F13493-10 </t>
  </si>
  <si>
    <t xml:space="preserve"> 20764-20766 </t>
  </si>
  <si>
    <t xml:space="preserve"> Median Age, Am Ind/Alaska Male </t>
  </si>
  <si>
    <t xml:space="preserve"> F13494-10 </t>
  </si>
  <si>
    <t xml:space="preserve"> 20770-20772 </t>
  </si>
  <si>
    <t xml:space="preserve"> Median Age, Am Ind/Alaska Fmale</t>
  </si>
  <si>
    <t xml:space="preserve"> F13495-10 </t>
  </si>
  <si>
    <t xml:space="preserve"> 20776-20778 </t>
  </si>
  <si>
    <t xml:space="preserve"> Median Age, Asian              </t>
  </si>
  <si>
    <t xml:space="preserve"> Table P13D, (.1)              </t>
  </si>
  <si>
    <t xml:space="preserve"> F13496-10 </t>
  </si>
  <si>
    <t xml:space="preserve"> 20782-20784 </t>
  </si>
  <si>
    <t xml:space="preserve"> Median Age, Asian Male         </t>
  </si>
  <si>
    <t xml:space="preserve"> F13497-10 </t>
  </si>
  <si>
    <t xml:space="preserve"> 20788-20790 </t>
  </si>
  <si>
    <t xml:space="preserve"> Median Age, Asian Female       </t>
  </si>
  <si>
    <t xml:space="preserve"> F13498-10 </t>
  </si>
  <si>
    <t xml:space="preserve"> 20794-20796 </t>
  </si>
  <si>
    <t xml:space="preserve"> Median Age, Nat Hawaii/Oth PI  </t>
  </si>
  <si>
    <t xml:space="preserve"> Table P13E, (.1)              </t>
  </si>
  <si>
    <t xml:space="preserve"> F13499-10 </t>
  </si>
  <si>
    <t xml:space="preserve"> 20800-20803 </t>
  </si>
  <si>
    <t xml:space="preserve"> Median Age, Nat Haw/Oth PI Male</t>
  </si>
  <si>
    <t xml:space="preserve"> F13500-10 </t>
  </si>
  <si>
    <t xml:space="preserve"> 20808-20810 </t>
  </si>
  <si>
    <t xml:space="preserve"> Median Age, Nat Haw/Oth PI Fmle</t>
  </si>
  <si>
    <t xml:space="preserve"> F13501-10 </t>
  </si>
  <si>
    <t xml:space="preserve"> 20814-20816 </t>
  </si>
  <si>
    <t xml:space="preserve"> Median Age, Other Race         </t>
  </si>
  <si>
    <t xml:space="preserve"> Table P13F, (.1)              </t>
  </si>
  <si>
    <t xml:space="preserve"> F13502-10 </t>
  </si>
  <si>
    <t xml:space="preserve"> 20820-20822 </t>
  </si>
  <si>
    <t xml:space="preserve"> Median Age, Other Race Male    </t>
  </si>
  <si>
    <t xml:space="preserve"> F13503-10 </t>
  </si>
  <si>
    <t xml:space="preserve"> 20826-20828 </t>
  </si>
  <si>
    <t xml:space="preserve"> Median Age, Other Race Fmle    </t>
  </si>
  <si>
    <t xml:space="preserve"> F13504-10 </t>
  </si>
  <si>
    <t xml:space="preserve"> 20832-20834 </t>
  </si>
  <si>
    <t xml:space="preserve"> Median Age, Two or More Races  </t>
  </si>
  <si>
    <t xml:space="preserve"> Table P13G, (.1)              </t>
  </si>
  <si>
    <t xml:space="preserve"> F13505-10 </t>
  </si>
  <si>
    <t xml:space="preserve"> 20838-20840 </t>
  </si>
  <si>
    <t xml:space="preserve"> Median Age, Two+ Races Male    </t>
  </si>
  <si>
    <t xml:space="preserve"> F13506-10 </t>
  </si>
  <si>
    <t xml:space="preserve"> 20844-20846 </t>
  </si>
  <si>
    <t xml:space="preserve"> Median Age, Two+ Races Female  </t>
  </si>
  <si>
    <t xml:space="preserve"> F13507-10 </t>
  </si>
  <si>
    <t xml:space="preserve"> 20850-20852 </t>
  </si>
  <si>
    <t xml:space="preserve"> Median Age, Hispanic/Latino    </t>
  </si>
  <si>
    <t xml:space="preserve"> Table P13H, (.1)              </t>
  </si>
  <si>
    <t xml:space="preserve"> F13508-10 </t>
  </si>
  <si>
    <t xml:space="preserve"> 20856-20858 </t>
  </si>
  <si>
    <t xml:space="preserve"> Median Age, Hispanic/Lat Male  </t>
  </si>
  <si>
    <t xml:space="preserve"> F13509-10 </t>
  </si>
  <si>
    <t xml:space="preserve"> 20862-20864 </t>
  </si>
  <si>
    <t xml:space="preserve"> Median Age, Hispanic/Lat Female</t>
  </si>
  <si>
    <t xml:space="preserve"> F13510-10 </t>
  </si>
  <si>
    <t xml:space="preserve"> 20868-20870 </t>
  </si>
  <si>
    <t xml:space="preserve"> Median Age, White Non-Hispanic </t>
  </si>
  <si>
    <t xml:space="preserve"> Table P13I, (.1)              </t>
  </si>
  <si>
    <t xml:space="preserve"> F13511-10 </t>
  </si>
  <si>
    <t xml:space="preserve"> 20874-20876 </t>
  </si>
  <si>
    <t xml:space="preserve"> Median Age, White Non-Hisp Male</t>
  </si>
  <si>
    <t xml:space="preserve"> F13512-10 </t>
  </si>
  <si>
    <t xml:space="preserve"> 20880-20882 </t>
  </si>
  <si>
    <t xml:space="preserve"> Median Age, White Non-Hisp Fmle</t>
  </si>
  <si>
    <t xml:space="preserve"> F13456-10 </t>
  </si>
  <si>
    <t xml:space="preserve"> 20886-20889 </t>
  </si>
  <si>
    <t xml:space="preserve"> Percent Tot Population,One Race</t>
  </si>
  <si>
    <t xml:space="preserve"> Table P1, (.1)                </t>
  </si>
  <si>
    <t xml:space="preserve"> F04537-10 </t>
  </si>
  <si>
    <t xml:space="preserve"> 20894-20897 </t>
  </si>
  <si>
    <t xml:space="preserve"> Percent White Population       </t>
  </si>
  <si>
    <t xml:space="preserve"> Table P1, (.1), One Race Alone</t>
  </si>
  <si>
    <t xml:space="preserve"> F04538-10 </t>
  </si>
  <si>
    <t xml:space="preserve"> 20902-20905 </t>
  </si>
  <si>
    <t xml:space="preserve"> Percent Black/African Am Pop   </t>
  </si>
  <si>
    <t xml:space="preserve"> F04539-10 </t>
  </si>
  <si>
    <t xml:space="preserve"> 20910-20913 </t>
  </si>
  <si>
    <t xml:space="preserve"> Percent Am Ind/Alaska Natve Pop</t>
  </si>
  <si>
    <t xml:space="preserve"> F13457-10 </t>
  </si>
  <si>
    <t xml:space="preserve"> 20918-20921 </t>
  </si>
  <si>
    <t xml:space="preserve"> Percent Asian Population       </t>
  </si>
  <si>
    <t xml:space="preserve"> F13458-10 </t>
  </si>
  <si>
    <t xml:space="preserve"> 20926-20929 </t>
  </si>
  <si>
    <t xml:space="preserve"> Percent Nat Hawaii/Other PI Pop</t>
  </si>
  <si>
    <t xml:space="preserve"> F04541-10 </t>
  </si>
  <si>
    <t xml:space="preserve"> 20934-20937 </t>
  </si>
  <si>
    <t xml:space="preserve"> Percent Some Other Population  </t>
  </si>
  <si>
    <t xml:space="preserve"> F13459-10 </t>
  </si>
  <si>
    <t xml:space="preserve"> 20942-20945 </t>
  </si>
  <si>
    <t xml:space="preserve"> Percent Two or more Race Pop   </t>
  </si>
  <si>
    <t xml:space="preserve"> F04542-10 </t>
  </si>
  <si>
    <t xml:space="preserve"> 20950-20953 </t>
  </si>
  <si>
    <t xml:space="preserve"> Percent Hispanic/Latino Pop    </t>
  </si>
  <si>
    <t xml:space="preserve"> Table P2, (.1)                </t>
  </si>
  <si>
    <t xml:space="preserve"> F14638-10 </t>
  </si>
  <si>
    <t xml:space="preserve"> 20958-20961 </t>
  </si>
  <si>
    <t xml:space="preserve"> Percent Non-Hispanic/Latino Pop</t>
  </si>
  <si>
    <t xml:space="preserve"> F14639-10 </t>
  </si>
  <si>
    <t xml:space="preserve"> 20962-20965 </t>
  </si>
  <si>
    <t xml:space="preserve"> Pct White Non-Hisp/Latino Pop  </t>
  </si>
  <si>
    <t xml:space="preserve"> Table P2, (.1), One Race Alone</t>
  </si>
  <si>
    <t xml:space="preserve"> F14640-10 </t>
  </si>
  <si>
    <t xml:space="preserve"> 20966-20969 </t>
  </si>
  <si>
    <t xml:space="preserve"> Pc Bl/Afr Am Non-Hisp/Lat Pop  </t>
  </si>
  <si>
    <t xml:space="preserve"> F14656-10 </t>
  </si>
  <si>
    <t xml:space="preserve"> 20970-20973 </t>
  </si>
  <si>
    <t xml:space="preserve"> Pct Am Ind/Alska Nat NonHsp Pop</t>
  </si>
  <si>
    <t xml:space="preserve"> F14657-10 </t>
  </si>
  <si>
    <t xml:space="preserve"> 20974-20977 </t>
  </si>
  <si>
    <t xml:space="preserve"> Percent Asian Non-Hispanic Pop </t>
  </si>
  <si>
    <t xml:space="preserve"> F14658-10 </t>
  </si>
  <si>
    <t xml:space="preserve"> 20978-20981 </t>
  </si>
  <si>
    <t xml:space="preserve"> Pct Nat Hawai/Oth PI NonHsp Pop</t>
  </si>
  <si>
    <t xml:space="preserve"> F14659-10 </t>
  </si>
  <si>
    <t xml:space="preserve"> 20982-20985 </t>
  </si>
  <si>
    <t xml:space="preserve"> Pct Some Other Non-Hispanic Pop</t>
  </si>
  <si>
    <t xml:space="preserve"> F14660-10 </t>
  </si>
  <si>
    <t xml:space="preserve"> 20986-20989 </t>
  </si>
  <si>
    <t xml:space="preserve"> Percent Two+ Race Non-Hisp Pop </t>
  </si>
  <si>
    <t xml:space="preserve"> F13325-10 </t>
  </si>
  <si>
    <t xml:space="preserve"> 20990-20997 </t>
  </si>
  <si>
    <t xml:space="preserve"> Total Population, One Race     </t>
  </si>
  <si>
    <t xml:space="preserve"> F04531-10 </t>
  </si>
  <si>
    <t xml:space="preserve"> 21006-21013 </t>
  </si>
  <si>
    <t xml:space="preserve"> White Population               </t>
  </si>
  <si>
    <t xml:space="preserve"> Whole Numbers; One Race Alone </t>
  </si>
  <si>
    <t xml:space="preserve"> F04532-10 </t>
  </si>
  <si>
    <t xml:space="preserve"> 21022-21029 </t>
  </si>
  <si>
    <t xml:space="preserve"> Black/African American Pop     </t>
  </si>
  <si>
    <t xml:space="preserve"> F04533-10 </t>
  </si>
  <si>
    <t xml:space="preserve"> 21038-21045 </t>
  </si>
  <si>
    <t xml:space="preserve"> Am Indian/Alaska Native Pop    </t>
  </si>
  <si>
    <t xml:space="preserve"> F13516-10 </t>
  </si>
  <si>
    <t xml:space="preserve"> 21054-21058 </t>
  </si>
  <si>
    <t xml:space="preserve"> American Indian, Apache Pop    </t>
  </si>
  <si>
    <t xml:space="preserve"> Table PCT1                    </t>
  </si>
  <si>
    <t xml:space="preserve"> F14841-10 </t>
  </si>
  <si>
    <t xml:space="preserve"> 21059-21063 </t>
  </si>
  <si>
    <t xml:space="preserve"> American Indian, Arapaho Pop   </t>
  </si>
  <si>
    <t xml:space="preserve"> F13517-10 </t>
  </si>
  <si>
    <t xml:space="preserve"> 21064-21068 </t>
  </si>
  <si>
    <t xml:space="preserve"> American Indian, Blackfeet Pop </t>
  </si>
  <si>
    <t xml:space="preserve"> F14842-10 </t>
  </si>
  <si>
    <t xml:space="preserve"> 21069-21073 </t>
  </si>
  <si>
    <t xml:space="preserve"> American Ind,Canadn/Fr Amer Pop</t>
  </si>
  <si>
    <t xml:space="preserve"> F14843-10 </t>
  </si>
  <si>
    <t xml:space="preserve"> 21074-21078 </t>
  </si>
  <si>
    <t xml:space="preserve"> American Indian,Centrl Amer Pop</t>
  </si>
  <si>
    <t xml:space="preserve"> F13518-10 </t>
  </si>
  <si>
    <t xml:space="preserve"> 21079-21083 </t>
  </si>
  <si>
    <t xml:space="preserve"> American Indian, Cherokee Pop  </t>
  </si>
  <si>
    <t xml:space="preserve"> F13519-10 </t>
  </si>
  <si>
    <t xml:space="preserve"> 21084-21088 </t>
  </si>
  <si>
    <t xml:space="preserve"> American Indian, Cheyenne Pop  </t>
  </si>
  <si>
    <t xml:space="preserve"> F13520-10 </t>
  </si>
  <si>
    <t xml:space="preserve"> 21089-21093 </t>
  </si>
  <si>
    <t xml:space="preserve"> American Indian, Chickasaw Pop </t>
  </si>
  <si>
    <t xml:space="preserve"> F13521-10 </t>
  </si>
  <si>
    <t xml:space="preserve"> 21094-21098 </t>
  </si>
  <si>
    <t xml:space="preserve"> American Indian, Chippewa Pop  </t>
  </si>
  <si>
    <t xml:space="preserve"> F13522-10 </t>
  </si>
  <si>
    <t xml:space="preserve"> 21099-21103 </t>
  </si>
  <si>
    <t xml:space="preserve"> American Indian, Choctaw Pop   </t>
  </si>
  <si>
    <t xml:space="preserve"> F13523-10 </t>
  </si>
  <si>
    <t xml:space="preserve"> 21104-21108 </t>
  </si>
  <si>
    <t xml:space="preserve"> American Indian, Colville Pop  </t>
  </si>
  <si>
    <t xml:space="preserve"> F13524-10 </t>
  </si>
  <si>
    <t xml:space="preserve"> 21109-21113 </t>
  </si>
  <si>
    <t xml:space="preserve"> American Indian, Comanche Pop  </t>
  </si>
  <si>
    <t xml:space="preserve"> F13525-10 </t>
  </si>
  <si>
    <t xml:space="preserve"> 21114-21118 </t>
  </si>
  <si>
    <t xml:space="preserve"> American Indian, Cree Pop      </t>
  </si>
  <si>
    <t xml:space="preserve"> F13526-10 </t>
  </si>
  <si>
    <t xml:space="preserve"> 21119-21123 </t>
  </si>
  <si>
    <t xml:space="preserve"> American Indian, Creek Pop     </t>
  </si>
  <si>
    <t xml:space="preserve"> F13527-10 </t>
  </si>
  <si>
    <t xml:space="preserve"> 21124-21128 </t>
  </si>
  <si>
    <t xml:space="preserve"> American Indian, Crow Pop      </t>
  </si>
  <si>
    <t xml:space="preserve"> F13528-10 </t>
  </si>
  <si>
    <t xml:space="preserve"> 21129-21133 </t>
  </si>
  <si>
    <t xml:space="preserve"> American Indian, Delaware Pop  </t>
  </si>
  <si>
    <t xml:space="preserve"> F14844-10 </t>
  </si>
  <si>
    <t xml:space="preserve"> 21134-21138 </t>
  </si>
  <si>
    <t xml:space="preserve"> American Indian, Hopi Pop      </t>
  </si>
  <si>
    <t xml:space="preserve"> F13529-10 </t>
  </si>
  <si>
    <t xml:space="preserve"> 21139-21143 </t>
  </si>
  <si>
    <t xml:space="preserve"> American Indian, Houma Pop     </t>
  </si>
  <si>
    <t xml:space="preserve"> F13530-10 </t>
  </si>
  <si>
    <t xml:space="preserve"> 21144-21148 </t>
  </si>
  <si>
    <t xml:space="preserve"> American Indian, Iroquois Pop  </t>
  </si>
  <si>
    <t xml:space="preserve"> F13531-10 </t>
  </si>
  <si>
    <t xml:space="preserve"> 21149-21153 </t>
  </si>
  <si>
    <t xml:space="preserve"> American Indian, Kiowa Pop     </t>
  </si>
  <si>
    <t xml:space="preserve"> F13533-10 </t>
  </si>
  <si>
    <t xml:space="preserve"> 21154-21158 </t>
  </si>
  <si>
    <t xml:space="preserve"> American Indian, Lumbee Pop    </t>
  </si>
  <si>
    <t xml:space="preserve"> F13534-10 </t>
  </si>
  <si>
    <t xml:space="preserve"> 21159-21163 </t>
  </si>
  <si>
    <t xml:space="preserve"> American Indian, Menominee Pop </t>
  </si>
  <si>
    <t xml:space="preserve"> F14845-10 </t>
  </si>
  <si>
    <t xml:space="preserve"> 21164-21168 </t>
  </si>
  <si>
    <t xml:space="preserve"> American Indian, Mexcn Amer Pop</t>
  </si>
  <si>
    <t xml:space="preserve"> F13535-10 </t>
  </si>
  <si>
    <t xml:space="preserve"> 21169-21173 </t>
  </si>
  <si>
    <t xml:space="preserve"> American Indian, Navajo Pop    </t>
  </si>
  <si>
    <t xml:space="preserve"> F13536-10 </t>
  </si>
  <si>
    <t xml:space="preserve"> 21174-21178 </t>
  </si>
  <si>
    <t xml:space="preserve"> American Indian, Osage Pop     </t>
  </si>
  <si>
    <t xml:space="preserve"> F13537-10 </t>
  </si>
  <si>
    <t xml:space="preserve"> 21179-21183 </t>
  </si>
  <si>
    <t xml:space="preserve"> American Indian, Ottawa Pop    </t>
  </si>
  <si>
    <t xml:space="preserve"> F13538-10 </t>
  </si>
  <si>
    <t xml:space="preserve"> 21184-21188 </t>
  </si>
  <si>
    <t xml:space="preserve"> American Indian, Paiute Pop    </t>
  </si>
  <si>
    <t xml:space="preserve"> F13539-10 </t>
  </si>
  <si>
    <t xml:space="preserve"> 21189-21193 </t>
  </si>
  <si>
    <t xml:space="preserve"> American Indian, Pima Pop      </t>
  </si>
  <si>
    <t xml:space="preserve"> F13540-10 </t>
  </si>
  <si>
    <t xml:space="preserve"> 21194-21198 </t>
  </si>
  <si>
    <t xml:space="preserve"> American Indian, Potawatomi Pop</t>
  </si>
  <si>
    <t xml:space="preserve"> F13541-10 </t>
  </si>
  <si>
    <t xml:space="preserve"> 21199-21203 </t>
  </si>
  <si>
    <t xml:space="preserve"> American Indian, Pueblo Pop    </t>
  </si>
  <si>
    <t xml:space="preserve"> F13542-10 </t>
  </si>
  <si>
    <t xml:space="preserve"> 21204-21208 </t>
  </si>
  <si>
    <t xml:space="preserve"> Amer Ind,Puget Sound Salish Pop</t>
  </si>
  <si>
    <t xml:space="preserve"> F13543-10 </t>
  </si>
  <si>
    <t xml:space="preserve"> 21209-21213 </t>
  </si>
  <si>
    <t xml:space="preserve"> American Indian, Seminole Pop  </t>
  </si>
  <si>
    <t xml:space="preserve"> F13544-10 </t>
  </si>
  <si>
    <t xml:space="preserve"> 21214-21218 </t>
  </si>
  <si>
    <t xml:space="preserve"> American Indian, Shoshone Pop  </t>
  </si>
  <si>
    <t xml:space="preserve"> F13545-10 </t>
  </si>
  <si>
    <t xml:space="preserve"> 21219-21223 </t>
  </si>
  <si>
    <t xml:space="preserve"> American Indian, Sioux Pop     </t>
  </si>
  <si>
    <t xml:space="preserve"> F14846-10 </t>
  </si>
  <si>
    <t xml:space="preserve"> 21224-21228 </t>
  </si>
  <si>
    <t xml:space="preserve"> American Indian, South Amer Pop</t>
  </si>
  <si>
    <t xml:space="preserve"> F14847-10 </t>
  </si>
  <si>
    <t xml:space="preserve"> 21229-21233 </t>
  </si>
  <si>
    <t xml:space="preserve"> American Indian,Spansh Amer Pop</t>
  </si>
  <si>
    <t xml:space="preserve"> F13546-10 </t>
  </si>
  <si>
    <t xml:space="preserve"> 21234-21238 </t>
  </si>
  <si>
    <t xml:space="preserve"> American Ind,Tohono O'Odham Pop</t>
  </si>
  <si>
    <t xml:space="preserve"> F13547-10 </t>
  </si>
  <si>
    <t xml:space="preserve"> 21239-21243 </t>
  </si>
  <si>
    <t xml:space="preserve"> American Indian, Ute Pop       </t>
  </si>
  <si>
    <t xml:space="preserve"> F13548-10 </t>
  </si>
  <si>
    <t xml:space="preserve"> 21244-21248 </t>
  </si>
  <si>
    <t xml:space="preserve"> American Indian, Yakama Pop    </t>
  </si>
  <si>
    <t xml:space="preserve"> F13549-10 </t>
  </si>
  <si>
    <t xml:space="preserve"> 21249-21253 </t>
  </si>
  <si>
    <t xml:space="preserve"> American Indian, Yaqui Pop     </t>
  </si>
  <si>
    <t xml:space="preserve"> F13550-10 </t>
  </si>
  <si>
    <t xml:space="preserve"> 21254-21258 </t>
  </si>
  <si>
    <t xml:space="preserve"> American Indian, Yuman Pop     </t>
  </si>
  <si>
    <t xml:space="preserve"> F13551-10 </t>
  </si>
  <si>
    <t xml:space="preserve"> 21259-21263 </t>
  </si>
  <si>
    <t xml:space="preserve"> American Ind,All Oth Tribes Pop</t>
  </si>
  <si>
    <t xml:space="preserve"> F13552-10 </t>
  </si>
  <si>
    <t xml:space="preserve"> 21264-21268 </t>
  </si>
  <si>
    <t xml:space="preserve"> Amer Ind, Tribe Unspecified Pop</t>
  </si>
  <si>
    <t xml:space="preserve"> F13553-10 </t>
  </si>
  <si>
    <t xml:space="preserve"> 21269-21273 </t>
  </si>
  <si>
    <t xml:space="preserve"> Alska Nat,Alaska Athabascan Pop</t>
  </si>
  <si>
    <t xml:space="preserve"> F13554-10 </t>
  </si>
  <si>
    <t xml:space="preserve"> 21274-21278 </t>
  </si>
  <si>
    <t xml:space="preserve"> Alaska Native, Aleut Population</t>
  </si>
  <si>
    <t xml:space="preserve"> F14848-10 </t>
  </si>
  <si>
    <t xml:space="preserve"> 21279-21283 </t>
  </si>
  <si>
    <t xml:space="preserve"> Alaska Native, Inupiat Pop     </t>
  </si>
  <si>
    <t xml:space="preserve"> F13556-10 </t>
  </si>
  <si>
    <t xml:space="preserve"> 21284-21288 </t>
  </si>
  <si>
    <t xml:space="preserve"> Alaska Native,Tlingit-Haida Pop</t>
  </si>
  <si>
    <t xml:space="preserve"> F14849-10 </t>
  </si>
  <si>
    <t xml:space="preserve"> 21289-21293 </t>
  </si>
  <si>
    <t xml:space="preserve"> Alaska Native, Tsimshian Pop   </t>
  </si>
  <si>
    <t xml:space="preserve"> F14850-10 </t>
  </si>
  <si>
    <t xml:space="preserve"> 21294-21298 </t>
  </si>
  <si>
    <t xml:space="preserve"> Alaska Native, Yup'ik Pop      </t>
  </si>
  <si>
    <t xml:space="preserve"> F13558-10 </t>
  </si>
  <si>
    <t xml:space="preserve"> 21299-21303 </t>
  </si>
  <si>
    <t xml:space="preserve"> Alaska Nat,Tribe Unspecifd Pop </t>
  </si>
  <si>
    <t xml:space="preserve"> F13559-10 </t>
  </si>
  <si>
    <t xml:space="preserve"> 21304-21308 </t>
  </si>
  <si>
    <t xml:space="preserve"> AmInd/Alska Tribe Unspecifd Pop</t>
  </si>
  <si>
    <t xml:space="preserve"> F13326-10 </t>
  </si>
  <si>
    <t xml:space="preserve"> 21309-21316 </t>
  </si>
  <si>
    <t xml:space="preserve"> Asian Population               </t>
  </si>
  <si>
    <t xml:space="preserve"> F13560-10 </t>
  </si>
  <si>
    <t xml:space="preserve"> 21325-21330 </t>
  </si>
  <si>
    <t xml:space="preserve"> Asian, Asian Indian Population </t>
  </si>
  <si>
    <t xml:space="preserve"> Table PCT5                    </t>
  </si>
  <si>
    <t xml:space="preserve"> F13561-10 </t>
  </si>
  <si>
    <t xml:space="preserve"> 21331-21336 </t>
  </si>
  <si>
    <t xml:space="preserve"> Asian, Bangladeshi Population  </t>
  </si>
  <si>
    <t xml:space="preserve"> F14851-10 </t>
  </si>
  <si>
    <t xml:space="preserve"> 21337-21342 </t>
  </si>
  <si>
    <t xml:space="preserve"> Asian, Bhutanese Population    </t>
  </si>
  <si>
    <t xml:space="preserve"> F14852-10 </t>
  </si>
  <si>
    <t xml:space="preserve"> 21343-21348 </t>
  </si>
  <si>
    <t xml:space="preserve"> Asian, Burmese Population      </t>
  </si>
  <si>
    <t xml:space="preserve"> F13562-10 </t>
  </si>
  <si>
    <t xml:space="preserve"> 21349-21354 </t>
  </si>
  <si>
    <t xml:space="preserve"> Asian, Cambodian Population    </t>
  </si>
  <si>
    <t xml:space="preserve"> F13563-10 </t>
  </si>
  <si>
    <t xml:space="preserve"> 21355-21360 </t>
  </si>
  <si>
    <t xml:space="preserve"> Asian,Chinese Pop,exc Taiwanese</t>
  </si>
  <si>
    <t xml:space="preserve"> F13564-10 </t>
  </si>
  <si>
    <t xml:space="preserve"> 21361-21366 </t>
  </si>
  <si>
    <t xml:space="preserve"> Asian, Filipino Population     </t>
  </si>
  <si>
    <t xml:space="preserve"> F13565-10 </t>
  </si>
  <si>
    <t xml:space="preserve"> 21367-21372 </t>
  </si>
  <si>
    <t xml:space="preserve"> Asian, Hmong Population        </t>
  </si>
  <si>
    <t xml:space="preserve"> F13566-10 </t>
  </si>
  <si>
    <t xml:space="preserve"> 21373-21378 </t>
  </si>
  <si>
    <t xml:space="preserve"> Asian, Indonesian Population   </t>
  </si>
  <si>
    <t xml:space="preserve"> F13567-10 </t>
  </si>
  <si>
    <t xml:space="preserve"> 21379-21384 </t>
  </si>
  <si>
    <t xml:space="preserve"> Asian, Japanese Population     </t>
  </si>
  <si>
    <t xml:space="preserve"> F13568-10 </t>
  </si>
  <si>
    <t xml:space="preserve"> 21385-21390 </t>
  </si>
  <si>
    <t xml:space="preserve"> Asian, Korean Population       </t>
  </si>
  <si>
    <t xml:space="preserve"> F13569-10 </t>
  </si>
  <si>
    <t xml:space="preserve"> 21391-21396 </t>
  </si>
  <si>
    <t xml:space="preserve"> Asian, Laotian Population      </t>
  </si>
  <si>
    <t xml:space="preserve"> F13570-10 </t>
  </si>
  <si>
    <t xml:space="preserve"> 21397-21402 </t>
  </si>
  <si>
    <t xml:space="preserve"> Asian, Malaysian Population    </t>
  </si>
  <si>
    <t xml:space="preserve"> F14853-10 </t>
  </si>
  <si>
    <t xml:space="preserve"> 21403-21408 </t>
  </si>
  <si>
    <t xml:space="preserve"> Asian, Nepalese Population     </t>
  </si>
  <si>
    <t xml:space="preserve"> F13571-10 </t>
  </si>
  <si>
    <t xml:space="preserve"> 21409-21414 </t>
  </si>
  <si>
    <t xml:space="preserve"> Asian, Pakistani Population    </t>
  </si>
  <si>
    <t xml:space="preserve"> F13572-10 </t>
  </si>
  <si>
    <t xml:space="preserve"> 21415-21420 </t>
  </si>
  <si>
    <t xml:space="preserve"> Asian, Sri Lankan Population   </t>
  </si>
  <si>
    <t xml:space="preserve"> F13573-10 </t>
  </si>
  <si>
    <t xml:space="preserve"> 21421-21426 </t>
  </si>
  <si>
    <t xml:space="preserve"> Asian, Taiwanese Population    </t>
  </si>
  <si>
    <t xml:space="preserve"> F13574-10 </t>
  </si>
  <si>
    <t xml:space="preserve"> 21427-21432 </t>
  </si>
  <si>
    <t xml:space="preserve"> Asian, Thai Population         </t>
  </si>
  <si>
    <t xml:space="preserve"> F13575-10 </t>
  </si>
  <si>
    <t xml:space="preserve"> 21433-21438 </t>
  </si>
  <si>
    <t xml:space="preserve"> Asian, Vietnamese Population   </t>
  </si>
  <si>
    <t xml:space="preserve"> F13576-10 </t>
  </si>
  <si>
    <t xml:space="preserve"> 21439-21444 </t>
  </si>
  <si>
    <t xml:space="preserve"> Asian, Other Population        </t>
  </si>
  <si>
    <t xml:space="preserve"> F13577-10 </t>
  </si>
  <si>
    <t xml:space="preserve"> 21445-21450 </t>
  </si>
  <si>
    <t xml:space="preserve"> Asian, Other Unspecified Pop   </t>
  </si>
  <si>
    <t xml:space="preserve"> F13327-10 </t>
  </si>
  <si>
    <t xml:space="preserve"> 21451-21458 </t>
  </si>
  <si>
    <t xml:space="preserve"> Native Hawaii/Oth Pac Isl Pop  </t>
  </si>
  <si>
    <t xml:space="preserve"> F13578-10 </t>
  </si>
  <si>
    <t xml:space="preserve"> 21467-21471 </t>
  </si>
  <si>
    <t xml:space="preserve"> Polynesian-Native Hawaiian Pop </t>
  </si>
  <si>
    <t xml:space="preserve"> Table PCT8,Nat Hawaii/Other PI</t>
  </si>
  <si>
    <t xml:space="preserve"> F13579-10 </t>
  </si>
  <si>
    <t xml:space="preserve"> 21472-21476 </t>
  </si>
  <si>
    <t xml:space="preserve"> Polynesian-Samoan Population   </t>
  </si>
  <si>
    <t xml:space="preserve"> F13580-10 </t>
  </si>
  <si>
    <t xml:space="preserve"> 21477-21481 </t>
  </si>
  <si>
    <t xml:space="preserve"> Polynesian-Tongan Population   </t>
  </si>
  <si>
    <t xml:space="preserve"> F13581-10 </t>
  </si>
  <si>
    <t xml:space="preserve"> 21482-21486 </t>
  </si>
  <si>
    <t xml:space="preserve"> Polynesian-Other Population    </t>
  </si>
  <si>
    <t xml:space="preserve"> F13582-10 </t>
  </si>
  <si>
    <t xml:space="preserve"> 21487-21491 </t>
  </si>
  <si>
    <t xml:space="preserve"> Micronsn-Guamanian/Chamorro Pop</t>
  </si>
  <si>
    <t xml:space="preserve"> F14854-10 </t>
  </si>
  <si>
    <t xml:space="preserve"> 21492-21496 </t>
  </si>
  <si>
    <t xml:space="preserve"> Micronesian-Marshallese Pop    </t>
  </si>
  <si>
    <t xml:space="preserve"> F13583-10 </t>
  </si>
  <si>
    <t xml:space="preserve"> 21497-21501 </t>
  </si>
  <si>
    <t xml:space="preserve"> Micronesian-Other Population   </t>
  </si>
  <si>
    <t xml:space="preserve"> F13584-10 </t>
  </si>
  <si>
    <t xml:space="preserve"> 21502-21506 </t>
  </si>
  <si>
    <t xml:space="preserve"> Melanesian-Fijian Population   </t>
  </si>
  <si>
    <t xml:space="preserve"> F13585-10 </t>
  </si>
  <si>
    <t xml:space="preserve"> 21507-21511 </t>
  </si>
  <si>
    <t xml:space="preserve"> Melanesian-Other Population    </t>
  </si>
  <si>
    <t xml:space="preserve"> F13586-10 </t>
  </si>
  <si>
    <t xml:space="preserve"> 21512-21516 </t>
  </si>
  <si>
    <t xml:space="preserve"> Oth Pacifc Islandr Unspecfd Pop</t>
  </si>
  <si>
    <t xml:space="preserve"> F04535-10 </t>
  </si>
  <si>
    <t xml:space="preserve"> 21517-21524 </t>
  </si>
  <si>
    <t xml:space="preserve"> Some Other Race Population     </t>
  </si>
  <si>
    <t xml:space="preserve"> F13328-10 </t>
  </si>
  <si>
    <t xml:space="preserve"> 21533-21540 </t>
  </si>
  <si>
    <t xml:space="preserve"> Two or more Races Population   </t>
  </si>
  <si>
    <t xml:space="preserve"> F04536-10 </t>
  </si>
  <si>
    <t xml:space="preserve"> 21549-21556 </t>
  </si>
  <si>
    <t xml:space="preserve"> Hispanic/Latino Population     </t>
  </si>
  <si>
    <t xml:space="preserve"> Whole Numbers, Ethnic Designat</t>
  </si>
  <si>
    <t xml:space="preserve"> F13587-10 </t>
  </si>
  <si>
    <t xml:space="preserve"> 21565-21571 </t>
  </si>
  <si>
    <t xml:space="preserve"> Hisp/Latin Origin-Mexican Pop  </t>
  </si>
  <si>
    <t xml:space="preserve"> Table PCT11                   </t>
  </si>
  <si>
    <t xml:space="preserve"> F13588-10 </t>
  </si>
  <si>
    <t xml:space="preserve"> 21579-21584 </t>
  </si>
  <si>
    <t xml:space="preserve"> Hisp/Latin Orig-Puerto Ricn Pop</t>
  </si>
  <si>
    <t xml:space="preserve"> F13589-10 </t>
  </si>
  <si>
    <t xml:space="preserve"> 21591-21596 </t>
  </si>
  <si>
    <t xml:space="preserve"> Hisp/Latino Origin-Cuban Pop   </t>
  </si>
  <si>
    <t xml:space="preserve"> F13590-10 </t>
  </si>
  <si>
    <t xml:space="preserve"> 21603-21608 </t>
  </si>
  <si>
    <t xml:space="preserve"> Hisp/Latin Orig-Dominican Pop  </t>
  </si>
  <si>
    <t xml:space="preserve"> F13591-10 </t>
  </si>
  <si>
    <t xml:space="preserve"> 21615-21620 </t>
  </si>
  <si>
    <t xml:space="preserve"> Hisp/Latin Orig-Centrl Amer Pop</t>
  </si>
  <si>
    <t xml:space="preserve"> Table PCT11, Exc Mexican      </t>
  </si>
  <si>
    <t xml:space="preserve"> F14858-10 </t>
  </si>
  <si>
    <t xml:space="preserve"> 21627-21632 </t>
  </si>
  <si>
    <t xml:space="preserve"> Hisp/Latin Orig-Costa Rican Pop</t>
  </si>
  <si>
    <t xml:space="preserve"> Table PCT11, Central American </t>
  </si>
  <si>
    <t xml:space="preserve"> F14859-10 </t>
  </si>
  <si>
    <t xml:space="preserve"> 21633-21638 </t>
  </si>
  <si>
    <t xml:space="preserve"> Hisp/Latin Orig-Guatemalan Pop </t>
  </si>
  <si>
    <t xml:space="preserve"> F14860-10 </t>
  </si>
  <si>
    <t xml:space="preserve"> 21639-21644 </t>
  </si>
  <si>
    <t xml:space="preserve"> Hisp/Latin Orig-Honduran Pop   </t>
  </si>
  <si>
    <t xml:space="preserve"> F14861-10 </t>
  </si>
  <si>
    <t xml:space="preserve"> 21645-21650 </t>
  </si>
  <si>
    <t xml:space="preserve"> Hisp/Latin Orig-Nicaraguan Pop </t>
  </si>
  <si>
    <t xml:space="preserve"> F14862-10 </t>
  </si>
  <si>
    <t xml:space="preserve"> 21651-21656 </t>
  </si>
  <si>
    <t xml:space="preserve"> Hisp/Latin Orig-Panamanian Pop </t>
  </si>
  <si>
    <t xml:space="preserve"> F14863-10 </t>
  </si>
  <si>
    <t xml:space="preserve"> 21657-21662 </t>
  </si>
  <si>
    <t xml:space="preserve"> Hisp/Latin Orig-Salvadoran Pop </t>
  </si>
  <si>
    <t xml:space="preserve"> F14864-10 </t>
  </si>
  <si>
    <t xml:space="preserve"> 21663-21668 </t>
  </si>
  <si>
    <t xml:space="preserve"> Hisp/Latin Orig-Oth Cent Am Pop</t>
  </si>
  <si>
    <t xml:space="preserve"> F13592-10 </t>
  </si>
  <si>
    <t xml:space="preserve"> 21669-21674 </t>
  </si>
  <si>
    <t xml:space="preserve"> Hisp/Latin Orig-South Amer Pop </t>
  </si>
  <si>
    <t xml:space="preserve"> F14865-10 </t>
  </si>
  <si>
    <t xml:space="preserve"> 21681-21686 </t>
  </si>
  <si>
    <t xml:space="preserve"> Hisp/Latin Orig-Argentinean Pop</t>
  </si>
  <si>
    <t xml:space="preserve"> Table PCT11, South American   </t>
  </si>
  <si>
    <t xml:space="preserve"> F14866-10 </t>
  </si>
  <si>
    <t xml:space="preserve"> 21687-21692 </t>
  </si>
  <si>
    <t xml:space="preserve"> Hisp/Latin Orig-Bolivian Pop   </t>
  </si>
  <si>
    <t xml:space="preserve"> F14867-10 </t>
  </si>
  <si>
    <t xml:space="preserve"> 21693-21698 </t>
  </si>
  <si>
    <t xml:space="preserve"> Hisp/Latin Orig-Chilean Pop    </t>
  </si>
  <si>
    <t xml:space="preserve"> F14868-10 </t>
  </si>
  <si>
    <t xml:space="preserve"> 21699-21704 </t>
  </si>
  <si>
    <t xml:space="preserve"> Hisp/Latin Orig-Colombian Pop  </t>
  </si>
  <si>
    <t xml:space="preserve"> F14869-10 </t>
  </si>
  <si>
    <t xml:space="preserve"> 21705-21710 </t>
  </si>
  <si>
    <t xml:space="preserve"> Hisp/Latin Orig-Ecuadorian Pop </t>
  </si>
  <si>
    <t xml:space="preserve"> F14870-10 </t>
  </si>
  <si>
    <t xml:space="preserve"> 21711-21716 </t>
  </si>
  <si>
    <t xml:space="preserve"> Hisp/Latin Orig-Paraguayan Pop </t>
  </si>
  <si>
    <t xml:space="preserve"> F14871-10 </t>
  </si>
  <si>
    <t xml:space="preserve"> 21717-21722 </t>
  </si>
  <si>
    <t xml:space="preserve"> Hisp/Latin Orig-Peruvian Pop   </t>
  </si>
  <si>
    <t xml:space="preserve"> F14872-10 </t>
  </si>
  <si>
    <t xml:space="preserve"> 21723-21728 </t>
  </si>
  <si>
    <t xml:space="preserve"> Hisp/Latin Orig-Uruguayan Pop  </t>
  </si>
  <si>
    <t xml:space="preserve"> F14873-10 </t>
  </si>
  <si>
    <t xml:space="preserve"> 21729-21734 </t>
  </si>
  <si>
    <t xml:space="preserve"> Hisp/Latin Orig-Venezuelan Pop </t>
  </si>
  <si>
    <t xml:space="preserve"> F14874-10 </t>
  </si>
  <si>
    <t xml:space="preserve"> 21735-21740 </t>
  </si>
  <si>
    <t xml:space="preserve"> Hisp/Latin Orig-Oth So Amer Pop</t>
  </si>
  <si>
    <t xml:space="preserve"> F13593-10 </t>
  </si>
  <si>
    <t xml:space="preserve"> 21741-21746 </t>
  </si>
  <si>
    <t xml:space="preserve"> Hisp/Latin Orig-Oth Hispanc Pop</t>
  </si>
  <si>
    <t xml:space="preserve"> F14875-10 </t>
  </si>
  <si>
    <t xml:space="preserve"> 21753-21758 </t>
  </si>
  <si>
    <t xml:space="preserve"> Hisp/Latin Orig-Spaniard Pop   </t>
  </si>
  <si>
    <t xml:space="preserve"> Table PCT11, Oth Hisp/Latino  </t>
  </si>
  <si>
    <t xml:space="preserve"> F14876-10 </t>
  </si>
  <si>
    <t xml:space="preserve"> 21759-21764 </t>
  </si>
  <si>
    <t xml:space="preserve"> Hisp/Latin Orig-Spanish Pop    </t>
  </si>
  <si>
    <t xml:space="preserve"> F14877-10 </t>
  </si>
  <si>
    <t xml:space="preserve"> 21765-21770 </t>
  </si>
  <si>
    <t xml:space="preserve"> Hisp/Latin Orig-Spansh Amer Pop</t>
  </si>
  <si>
    <t xml:space="preserve"> F14878-10 </t>
  </si>
  <si>
    <t xml:space="preserve"> 21771-21776 </t>
  </si>
  <si>
    <t xml:space="preserve"> Hisp/Latin Orig-All Oth Hsp Pop</t>
  </si>
  <si>
    <t xml:space="preserve"> F14635-10 </t>
  </si>
  <si>
    <t xml:space="preserve"> 21777-21784 </t>
  </si>
  <si>
    <t xml:space="preserve"> Non-Hispanic/Latino Population </t>
  </si>
  <si>
    <t xml:space="preserve"> F14636-10 </t>
  </si>
  <si>
    <t xml:space="preserve"> 21785-21792 </t>
  </si>
  <si>
    <t xml:space="preserve"> White Non-Hispanic Population  </t>
  </si>
  <si>
    <t xml:space="preserve"> Whole Numbers, One Race Alone </t>
  </si>
  <si>
    <t xml:space="preserve"> F14637-10 </t>
  </si>
  <si>
    <t xml:space="preserve"> 21793-21800 </t>
  </si>
  <si>
    <t xml:space="preserve"> Black/Afr Amer Non-Hisp Pop    </t>
  </si>
  <si>
    <t xml:space="preserve"> F14651-10 </t>
  </si>
  <si>
    <t xml:space="preserve"> 21801-21808 </t>
  </si>
  <si>
    <t xml:space="preserve"> Am Ind/Alska Nat Non-Hisp Pop  </t>
  </si>
  <si>
    <t xml:space="preserve"> F14652-10 </t>
  </si>
  <si>
    <t xml:space="preserve"> 21809-21816 </t>
  </si>
  <si>
    <t xml:space="preserve"> Asian Non-Hispanic Population  </t>
  </si>
  <si>
    <t xml:space="preserve"> F14653-10 </t>
  </si>
  <si>
    <t xml:space="preserve"> 21817-21824 </t>
  </si>
  <si>
    <t xml:space="preserve"> Nat Hawaii/Oth PI Non-Hisp Pop </t>
  </si>
  <si>
    <t xml:space="preserve"> F14654-10 </t>
  </si>
  <si>
    <t xml:space="preserve"> 21825-21832 </t>
  </si>
  <si>
    <t xml:space="preserve"> Some Other Race Non-Hisp Pop   </t>
  </si>
  <si>
    <t xml:space="preserve"> F14655-10 </t>
  </si>
  <si>
    <t xml:space="preserve"> 21833-21840 </t>
  </si>
  <si>
    <t xml:space="preserve"> Two or more Races Non-Hisp Pop </t>
  </si>
  <si>
    <t xml:space="preserve"> F14916-10 </t>
  </si>
  <si>
    <t xml:space="preserve"> 21890-21893 </t>
  </si>
  <si>
    <t xml:space="preserve"> Percent Urban Population       </t>
  </si>
  <si>
    <t xml:space="preserve"> (.1) Table P2                 </t>
  </si>
  <si>
    <t xml:space="preserve"> F14917-10 </t>
  </si>
  <si>
    <t xml:space="preserve"> 21898-21905 </t>
  </si>
  <si>
    <t xml:space="preserve"> Census Urban Population        </t>
  </si>
  <si>
    <t xml:space="preserve"> Table P2; Whole Numbers       </t>
  </si>
  <si>
    <t xml:space="preserve"> F14918-10 </t>
  </si>
  <si>
    <t xml:space="preserve"> 21914-21921 </t>
  </si>
  <si>
    <t xml:space="preserve"> Census Urbanized Areas Pop     </t>
  </si>
  <si>
    <t xml:space="preserve"> Table P2                      </t>
  </si>
  <si>
    <t xml:space="preserve"> F14919-10 </t>
  </si>
  <si>
    <t xml:space="preserve"> 21930-21935 </t>
  </si>
  <si>
    <t xml:space="preserve"> Census Urban Clusters Pop      </t>
  </si>
  <si>
    <t xml:space="preserve"> F14920-10 </t>
  </si>
  <si>
    <t xml:space="preserve"> 21944-21949 </t>
  </si>
  <si>
    <t xml:space="preserve"> Census Rural Population        </t>
  </si>
  <si>
    <t xml:space="preserve"> Table P2;                     </t>
  </si>
  <si>
    <t xml:space="preserve"> Veteran Population Estimate    </t>
  </si>
  <si>
    <t xml:space="preserve">                               </t>
  </si>
  <si>
    <t xml:space="preserve"> Dept of Veterans Affairs </t>
  </si>
  <si>
    <t xml:space="preserve"> F11396-13 </t>
  </si>
  <si>
    <t xml:space="preserve"> 21988-21993 </t>
  </si>
  <si>
    <t xml:space="preserve"> F11396-10 </t>
  </si>
  <si>
    <t xml:space="preserve"> 22006-22011 </t>
  </si>
  <si>
    <t xml:space="preserve"> F11396-05 </t>
  </si>
  <si>
    <t xml:space="preserve"> 22012-22018 </t>
  </si>
  <si>
    <t xml:space="preserve"> Veteran Pop Estimate, Male     </t>
  </si>
  <si>
    <t xml:space="preserve"> F13594-13 </t>
  </si>
  <si>
    <t xml:space="preserve"> 22046-22051 </t>
  </si>
  <si>
    <t xml:space="preserve"> F13594-10 </t>
  </si>
  <si>
    <t xml:space="preserve"> 22064-22069 </t>
  </si>
  <si>
    <t xml:space="preserve"> Veteran Pop Estimate, Female   </t>
  </si>
  <si>
    <t xml:space="preserve"> F13595-13 </t>
  </si>
  <si>
    <t xml:space="preserve"> 22092-22096 </t>
  </si>
  <si>
    <t xml:space="preserve"> F13595-10 </t>
  </si>
  <si>
    <t xml:space="preserve"> 22107-22112 </t>
  </si>
  <si>
    <t xml:space="preserve"> Medicare Enrollment, Aged Tot  </t>
  </si>
  <si>
    <t xml:space="preserve"> Enrolled in HI and/or SMI     </t>
  </si>
  <si>
    <t xml:space="preserve"> CMS                      </t>
  </si>
  <si>
    <t xml:space="preserve"> F13249-10 </t>
  </si>
  <si>
    <t xml:space="preserve"> 22136-22145 </t>
  </si>
  <si>
    <t xml:space="preserve"> F13249-05 </t>
  </si>
  <si>
    <t xml:space="preserve"> 22146-22155 </t>
  </si>
  <si>
    <t xml:space="preserve"> Medicare Enrollment, Aged HI   </t>
  </si>
  <si>
    <t xml:space="preserve"> HI=Hospital Insurance         </t>
  </si>
  <si>
    <t xml:space="preserve"> F13250-10 </t>
  </si>
  <si>
    <t xml:space="preserve"> 22172-22181 </t>
  </si>
  <si>
    <t xml:space="preserve"> F13250-05 </t>
  </si>
  <si>
    <t xml:space="preserve"> 22182-22191 </t>
  </si>
  <si>
    <t xml:space="preserve"> Medicare Enrollment, Aged SMI  </t>
  </si>
  <si>
    <t xml:space="preserve"> SMI=Supplemental Medical Ins  </t>
  </si>
  <si>
    <t xml:space="preserve"> F13251-10 </t>
  </si>
  <si>
    <t xml:space="preserve"> 22208-22217 </t>
  </si>
  <si>
    <t xml:space="preserve"> F13251-05 </t>
  </si>
  <si>
    <t xml:space="preserve"> 22218-22227 </t>
  </si>
  <si>
    <t xml:space="preserve"> Medicre Enrollmnt, Disabled Tot</t>
  </si>
  <si>
    <t xml:space="preserve"> F13324-10 </t>
  </si>
  <si>
    <t xml:space="preserve"> 22244-22253 </t>
  </si>
  <si>
    <t xml:space="preserve"> F13324-05 </t>
  </si>
  <si>
    <t xml:space="preserve"> 22254-22263 </t>
  </si>
  <si>
    <t xml:space="preserve"> Medicre Enrollmnt, Disabled HI </t>
  </si>
  <si>
    <t xml:space="preserve"> F13252-10 </t>
  </si>
  <si>
    <t xml:space="preserve"> 22280-22289 </t>
  </si>
  <si>
    <t xml:space="preserve"> F13252-05 </t>
  </si>
  <si>
    <t xml:space="preserve"> 22290-22299 </t>
  </si>
  <si>
    <t xml:space="preserve"> Medicre Enrollmnt, Disabled SMI</t>
  </si>
  <si>
    <t xml:space="preserve"> F13253-10 </t>
  </si>
  <si>
    <t xml:space="preserve"> 22316-22325 </t>
  </si>
  <si>
    <t xml:space="preserve"> F13253-05 </t>
  </si>
  <si>
    <t xml:space="preserve"> 22326-22335 </t>
  </si>
  <si>
    <t xml:space="preserve"> Mdcre Enrllmnt, Agd &amp; Dsbld Tot</t>
  </si>
  <si>
    <t xml:space="preserve"> F13254-10 </t>
  </si>
  <si>
    <t xml:space="preserve"> 22352-22361 </t>
  </si>
  <si>
    <t xml:space="preserve"> F13254-05 </t>
  </si>
  <si>
    <t xml:space="preserve"> 22362-22371 </t>
  </si>
  <si>
    <t xml:space="preserve"> Mdcre Enrllmnt, Agd &amp; Dsbld HI </t>
  </si>
  <si>
    <t xml:space="preserve"> F13255-10 </t>
  </si>
  <si>
    <t xml:space="preserve"> 22388-22397 </t>
  </si>
  <si>
    <t xml:space="preserve"> F13255-05 </t>
  </si>
  <si>
    <t xml:space="preserve"> 22398-22407 </t>
  </si>
  <si>
    <t xml:space="preserve"> Mdcre Enrllmnt, Agd &amp; Dsbld SMI</t>
  </si>
  <si>
    <t xml:space="preserve"> F13256-10 </t>
  </si>
  <si>
    <t xml:space="preserve"> 22424-22433 </t>
  </si>
  <si>
    <t xml:space="preserve"> F13256-05 </t>
  </si>
  <si>
    <t xml:space="preserve"> 22434-22443 </t>
  </si>
  <si>
    <t xml:space="preserve"> Medicare FFS Beneficiaries     </t>
  </si>
  <si>
    <t xml:space="preserve"> Fee for Service               </t>
  </si>
  <si>
    <t xml:space="preserve"> Medicare Geographic Var  </t>
  </si>
  <si>
    <t xml:space="preserve"> F15288-13 </t>
  </si>
  <si>
    <t xml:space="preserve"> 22450-22455 </t>
  </si>
  <si>
    <t xml:space="preserve"> F15288-10 </t>
  </si>
  <si>
    <t xml:space="preserve"> 22468-22473 </t>
  </si>
  <si>
    <t xml:space="preserve"> Medicare FFS Benef Average Age </t>
  </si>
  <si>
    <t xml:space="preserve"> F15289-13 </t>
  </si>
  <si>
    <t xml:space="preserve"> 22476-22477 </t>
  </si>
  <si>
    <t xml:space="preserve"> F15289-10 </t>
  </si>
  <si>
    <t xml:space="preserve"> 22482-22483 </t>
  </si>
  <si>
    <t xml:space="preserve"> % Medicare FFS Benef Female    </t>
  </si>
  <si>
    <t xml:space="preserve"> (.01) Fee for Service         </t>
  </si>
  <si>
    <t xml:space="preserve"> F15290-13 </t>
  </si>
  <si>
    <t xml:space="preserve"> 22489-22493 </t>
  </si>
  <si>
    <t xml:space="preserve"> F15290-10 </t>
  </si>
  <si>
    <t xml:space="preserve"> 22504-22508 </t>
  </si>
  <si>
    <t xml:space="preserve"> % Medicare FFS Benef Male      </t>
  </si>
  <si>
    <t xml:space="preserve"> F15291-13 </t>
  </si>
  <si>
    <t xml:space="preserve"> 22514-22518 </t>
  </si>
  <si>
    <t xml:space="preserve"> F15291-10 </t>
  </si>
  <si>
    <t xml:space="preserve"> 22529-22533 </t>
  </si>
  <si>
    <t xml:space="preserve"> % Medcr Benef Elig for Medcaid </t>
  </si>
  <si>
    <t xml:space="preserve"> F15292-13 </t>
  </si>
  <si>
    <t xml:space="preserve"> 22539-22543 </t>
  </si>
  <si>
    <t xml:space="preserve"> F15292-10 </t>
  </si>
  <si>
    <t xml:space="preserve"> 22554-22558 </t>
  </si>
  <si>
    <t xml:space="preserve"> Medicare FFS Bene Avg HCC Score</t>
  </si>
  <si>
    <t xml:space="preserve"> F15293-13 </t>
  </si>
  <si>
    <t xml:space="preserve"> 22563-22566 </t>
  </si>
  <si>
    <t xml:space="preserve"> F15293-10 </t>
  </si>
  <si>
    <t xml:space="preserve"> 22575-22578 </t>
  </si>
  <si>
    <t xml:space="preserve"> # Eligible for Medicare        </t>
  </si>
  <si>
    <t xml:space="preserve"> CMS MA Penetration       </t>
  </si>
  <si>
    <t xml:space="preserve"> F13191-13 </t>
  </si>
  <si>
    <t xml:space="preserve"> 22595-22602 </t>
  </si>
  <si>
    <t xml:space="preserve"> F13191-10 </t>
  </si>
  <si>
    <t xml:space="preserve"> 22619-22626 </t>
  </si>
  <si>
    <t xml:space="preserve"> F13191-05 </t>
  </si>
  <si>
    <t xml:space="preserve"> 22627-22634 </t>
  </si>
  <si>
    <t xml:space="preserve"> CMS HMO Penetration      </t>
  </si>
  <si>
    <t xml:space="preserve"> # Medicare Advantage Enrollees </t>
  </si>
  <si>
    <t xml:space="preserve"> F13192-13 </t>
  </si>
  <si>
    <t xml:space="preserve"> 22649-22655 </t>
  </si>
  <si>
    <t xml:space="preserve"> F13192-10 </t>
  </si>
  <si>
    <t xml:space="preserve"> 22670-22676 </t>
  </si>
  <si>
    <t xml:space="preserve"> F13192-05 </t>
  </si>
  <si>
    <t xml:space="preserve"> 22677-22684 </t>
  </si>
  <si>
    <t xml:space="preserve"> % Medcre Advantage Penetration </t>
  </si>
  <si>
    <t xml:space="preserve"> (.01) Enrollees/Eligibles     </t>
  </si>
  <si>
    <t xml:space="preserve"> F13193-13 </t>
  </si>
  <si>
    <t xml:space="preserve"> 22695-22699 </t>
  </si>
  <si>
    <t xml:space="preserve"> F13193-10 </t>
  </si>
  <si>
    <t xml:space="preserve"> 22710-22714 </t>
  </si>
  <si>
    <t xml:space="preserve"> F13193-05 </t>
  </si>
  <si>
    <t xml:space="preserve"> 22715-22719 </t>
  </si>
  <si>
    <t xml:space="preserve"> # Medicare Presc Drug Plan Enr </t>
  </si>
  <si>
    <t xml:space="preserve"> CMS PDP Penetration      </t>
  </si>
  <si>
    <t xml:space="preserve"> F14207-13 </t>
  </si>
  <si>
    <t xml:space="preserve"> 22734-22740 </t>
  </si>
  <si>
    <t xml:space="preserve"> F14207-10 </t>
  </si>
  <si>
    <t xml:space="preserve"> 22755-22761 </t>
  </si>
  <si>
    <t xml:space="preserve"> % Medcre Presc Drug Plan Penetr</t>
  </si>
  <si>
    <t xml:space="preserve"> F14208-13 </t>
  </si>
  <si>
    <t xml:space="preserve"> 22772-22776 </t>
  </si>
  <si>
    <t xml:space="preserve"> F14208-10 </t>
  </si>
  <si>
    <t xml:space="preserve"> 22787-22791 </t>
  </si>
  <si>
    <t xml:space="preserve"> F14196-10 </t>
  </si>
  <si>
    <t xml:space="preserve"> 22792-22799 </t>
  </si>
  <si>
    <t xml:space="preserve"> Medicaid Eligibles, Total      </t>
  </si>
  <si>
    <t xml:space="preserve"> CMS Medicaid MAX         </t>
  </si>
  <si>
    <t xml:space="preserve"> F14196-05 </t>
  </si>
  <si>
    <t xml:space="preserve"> 22824-22831 </t>
  </si>
  <si>
    <t xml:space="preserve"> F14197-10 </t>
  </si>
  <si>
    <t xml:space="preserve"> 22832-22839 </t>
  </si>
  <si>
    <t xml:space="preserve"> Medicaid Eligibles, Male       </t>
  </si>
  <si>
    <t xml:space="preserve"> F14197-05 </t>
  </si>
  <si>
    <t xml:space="preserve"> 22864-22871 </t>
  </si>
  <si>
    <t xml:space="preserve"> F14198-10 </t>
  </si>
  <si>
    <t xml:space="preserve"> 22872-22879 </t>
  </si>
  <si>
    <t xml:space="preserve"> Medicaid Eligibles, Females    </t>
  </si>
  <si>
    <t xml:space="preserve"> F14198-05 </t>
  </si>
  <si>
    <t xml:space="preserve"> 22904-22911 </t>
  </si>
  <si>
    <t xml:space="preserve"> F14199-10 </t>
  </si>
  <si>
    <t xml:space="preserve"> 22912-22919 </t>
  </si>
  <si>
    <t xml:space="preserve"> Medicaid Eligibles &lt; 21        </t>
  </si>
  <si>
    <t xml:space="preserve"> F14199-05 </t>
  </si>
  <si>
    <t xml:space="preserve"> 22944-22951 </t>
  </si>
  <si>
    <t xml:space="preserve"> F14200-10 </t>
  </si>
  <si>
    <t xml:space="preserve"> 22952-22959 </t>
  </si>
  <si>
    <t xml:space="preserve"> Medicaid Eligibles 21-64       </t>
  </si>
  <si>
    <t xml:space="preserve"> F14200-05 </t>
  </si>
  <si>
    <t xml:space="preserve"> 22984-22991 </t>
  </si>
  <si>
    <t xml:space="preserve"> F14201-10 </t>
  </si>
  <si>
    <t xml:space="preserve"> 22992-22999 </t>
  </si>
  <si>
    <t xml:space="preserve"> Medicaid Eligibles 65+         </t>
  </si>
  <si>
    <t xml:space="preserve"> F14201-05 </t>
  </si>
  <si>
    <t xml:space="preserve"> 23024-23031 </t>
  </si>
  <si>
    <t xml:space="preserve"> F14202-10 </t>
  </si>
  <si>
    <t xml:space="preserve"> 23032-23039 </t>
  </si>
  <si>
    <t xml:space="preserve"> Medicaid Eligibles, Children   </t>
  </si>
  <si>
    <t xml:space="preserve"> F14202-05 </t>
  </si>
  <si>
    <t xml:space="preserve"> 23064-23071 </t>
  </si>
  <si>
    <t xml:space="preserve"> F14203-10 </t>
  </si>
  <si>
    <t xml:space="preserve"> 23072-23079 </t>
  </si>
  <si>
    <t xml:space="preserve"> Medicaid Eligibles, Adults     </t>
  </si>
  <si>
    <t xml:space="preserve"> F14203-05 </t>
  </si>
  <si>
    <t xml:space="preserve"> 23104-23111 </t>
  </si>
  <si>
    <t xml:space="preserve"> F14204-10 </t>
  </si>
  <si>
    <t xml:space="preserve"> 23112-23119 </t>
  </si>
  <si>
    <t xml:space="preserve"> Medicaid Eligibles, Aged       </t>
  </si>
  <si>
    <t xml:space="preserve"> F14204-05 </t>
  </si>
  <si>
    <t xml:space="preserve"> 23144-23151 </t>
  </si>
  <si>
    <t xml:space="preserve"> F14205-10 </t>
  </si>
  <si>
    <t xml:space="preserve"> 23152-23159 </t>
  </si>
  <si>
    <t xml:space="preserve"> Medicaid Elig, Blind/Disabled  </t>
  </si>
  <si>
    <t xml:space="preserve"> F14205-05 </t>
  </si>
  <si>
    <t xml:space="preserve"> 23184-23191 </t>
  </si>
  <si>
    <t xml:space="preserve"> F14206-10 </t>
  </si>
  <si>
    <t xml:space="preserve"> 23192-23199 </t>
  </si>
  <si>
    <t xml:space="preserve"> Medicare/Medicaid Dually Elig  </t>
  </si>
  <si>
    <t xml:space="preserve"> F14206-05 </t>
  </si>
  <si>
    <t xml:space="preserve"> 23224-23231 </t>
  </si>
  <si>
    <t xml:space="preserve"> F08745-10 </t>
  </si>
  <si>
    <t xml:space="preserve"> 23232-23238 </t>
  </si>
  <si>
    <t xml:space="preserve"> Number Households              </t>
  </si>
  <si>
    <t xml:space="preserve"> Table P15                     </t>
  </si>
  <si>
    <t xml:space="preserve"> F13513-10 </t>
  </si>
  <si>
    <t xml:space="preserve"> 23246-23248 </t>
  </si>
  <si>
    <t xml:space="preserve"> Average Household Size         </t>
  </si>
  <si>
    <t xml:space="preserve"> Table P17, (.01)              </t>
  </si>
  <si>
    <t xml:space="preserve"> F08738-10 </t>
  </si>
  <si>
    <t xml:space="preserve"> 23252-23257 </t>
  </si>
  <si>
    <t xml:space="preserve"> # Households w/1 Persons       </t>
  </si>
  <si>
    <t xml:space="preserve"> Table H13                     </t>
  </si>
  <si>
    <t xml:space="preserve"> F08739-10 </t>
  </si>
  <si>
    <t xml:space="preserve"> 23264-23269 </t>
  </si>
  <si>
    <t xml:space="preserve"> # Households w/2 Persons       </t>
  </si>
  <si>
    <t xml:space="preserve"> F08740-10 </t>
  </si>
  <si>
    <t xml:space="preserve"> 23276-23281 </t>
  </si>
  <si>
    <t xml:space="preserve"> # Households w/3 Persons       </t>
  </si>
  <si>
    <t xml:space="preserve"> F08741-10 </t>
  </si>
  <si>
    <t xml:space="preserve"> 23288-23293 </t>
  </si>
  <si>
    <t xml:space="preserve"> # Households w/4 Persons       </t>
  </si>
  <si>
    <t xml:space="preserve"> F08742-10 </t>
  </si>
  <si>
    <t xml:space="preserve"> 23300-23305 </t>
  </si>
  <si>
    <t xml:space="preserve"> # Households w/5 Persons       </t>
  </si>
  <si>
    <t xml:space="preserve"> F08743-10 </t>
  </si>
  <si>
    <t xml:space="preserve"> 23312-23317 </t>
  </si>
  <si>
    <t xml:space="preserve"> # Households w/6 or more Person</t>
  </si>
  <si>
    <t xml:space="preserve"> F11661-10 </t>
  </si>
  <si>
    <t xml:space="preserve"> 23324-23330 </t>
  </si>
  <si>
    <t xml:space="preserve"> # White Households             </t>
  </si>
  <si>
    <t xml:space="preserve"> Table H6                      </t>
  </si>
  <si>
    <t xml:space="preserve"> F11662-10 </t>
  </si>
  <si>
    <t xml:space="preserve"> 23338-23344 </t>
  </si>
  <si>
    <t xml:space="preserve"> # Black/Afican American Hsehlds</t>
  </si>
  <si>
    <t xml:space="preserve"> F11663-10 </t>
  </si>
  <si>
    <t xml:space="preserve"> 23352-23358 </t>
  </si>
  <si>
    <t xml:space="preserve"> # Am Ind/Alaska Native Hsehlds </t>
  </si>
  <si>
    <t xml:space="preserve"> F13460-10 </t>
  </si>
  <si>
    <t xml:space="preserve"> 23366-23372 </t>
  </si>
  <si>
    <t xml:space="preserve"> # Asian Households             </t>
  </si>
  <si>
    <t xml:space="preserve"> F13461-10 </t>
  </si>
  <si>
    <t xml:space="preserve"> 23380-23386 </t>
  </si>
  <si>
    <t xml:space="preserve"> # Nat Hawaii/Oth Pac Isl HHlds </t>
  </si>
  <si>
    <t xml:space="preserve"> F11665-10 </t>
  </si>
  <si>
    <t xml:space="preserve"> 23394-23400 </t>
  </si>
  <si>
    <t xml:space="preserve"> # Some Other Race Households   </t>
  </si>
  <si>
    <t xml:space="preserve"> F13462-10 </t>
  </si>
  <si>
    <t xml:space="preserve"> 23408-23414 </t>
  </si>
  <si>
    <t xml:space="preserve"> # Two or more Races Households </t>
  </si>
  <si>
    <t xml:space="preserve"> F11666-10 </t>
  </si>
  <si>
    <t xml:space="preserve"> 23422-23428 </t>
  </si>
  <si>
    <t xml:space="preserve"> # Hispanic/Latino Households   </t>
  </si>
  <si>
    <t xml:space="preserve"> Table H7                      </t>
  </si>
  <si>
    <t xml:space="preserve"> F14855-10 </t>
  </si>
  <si>
    <t xml:space="preserve"> 23436-23442 </t>
  </si>
  <si>
    <t xml:space="preserve"> # White not Hisp/Lat Households</t>
  </si>
  <si>
    <t xml:space="preserve"> F13463-10 </t>
  </si>
  <si>
    <t xml:space="preserve"> 23443-23448 </t>
  </si>
  <si>
    <t xml:space="preserve"> # White HHld w/Husband-Wife Fam</t>
  </si>
  <si>
    <t xml:space="preserve"> Tab P39A,Husband-Wife Family  </t>
  </si>
  <si>
    <t xml:space="preserve"> F13464-10 </t>
  </si>
  <si>
    <t xml:space="preserve"> 23455-23460 </t>
  </si>
  <si>
    <t xml:space="preserve"> # Bl/AA HHld w/Husband-Wife Fam</t>
  </si>
  <si>
    <t xml:space="preserve"> Tab P39B,Husband-Wife Family  </t>
  </si>
  <si>
    <t xml:space="preserve"> F13465-10 </t>
  </si>
  <si>
    <t xml:space="preserve"> 23467-23472 </t>
  </si>
  <si>
    <t xml:space="preserve"> #AmInd/Al Nat w/Husbnd-Wife Fam</t>
  </si>
  <si>
    <t xml:space="preserve"> Tab P39C,Husband-Wife Family  </t>
  </si>
  <si>
    <t xml:space="preserve"> F13466-10 </t>
  </si>
  <si>
    <t xml:space="preserve"> 23479-23484 </t>
  </si>
  <si>
    <t xml:space="preserve"> # Asian HHld w/Husband-Wife Fam</t>
  </si>
  <si>
    <t xml:space="preserve"> Tab P39D,Husband-Wife Family  </t>
  </si>
  <si>
    <t xml:space="preserve"> F13467-10 </t>
  </si>
  <si>
    <t xml:space="preserve"> 23491-23496 </t>
  </si>
  <si>
    <t xml:space="preserve"> #Nat Haw/Oth PI w/Hsbd-Wife Fam</t>
  </si>
  <si>
    <t xml:space="preserve"> Tab P39E,Husband-Wife Family  </t>
  </si>
  <si>
    <t xml:space="preserve"> F13468-10 </t>
  </si>
  <si>
    <t xml:space="preserve"> 23503-23508 </t>
  </si>
  <si>
    <t xml:space="preserve"> #Some Oth Rc HHlds w/Hsb-Wf Fam</t>
  </si>
  <si>
    <t xml:space="preserve"> Tab P39F,Husband-Wife Family  </t>
  </si>
  <si>
    <t xml:space="preserve"> F13469-10 </t>
  </si>
  <si>
    <t xml:space="preserve"> 23515-23520 </t>
  </si>
  <si>
    <t xml:space="preserve"> #Two + Races HHlds w/Hsb-Wf Fam</t>
  </si>
  <si>
    <t xml:space="preserve"> Tab P39G,Husband-Wife Family  </t>
  </si>
  <si>
    <t xml:space="preserve"> F13470-10 </t>
  </si>
  <si>
    <t xml:space="preserve"> 23527-23532 </t>
  </si>
  <si>
    <t xml:space="preserve"> # Hisp/Lat HHld w/Hsbd-Wife Fam</t>
  </si>
  <si>
    <t xml:space="preserve"> Tab P39H,Husband-Wife Family  </t>
  </si>
  <si>
    <t xml:space="preserve"> F14856-10 </t>
  </si>
  <si>
    <t xml:space="preserve"> 23539-23544 </t>
  </si>
  <si>
    <t xml:space="preserve"> # Wh not/His HHld w/Hsb-Wfe Fam</t>
  </si>
  <si>
    <t xml:space="preserve"> Tab P39I,Husband-Wife Family  </t>
  </si>
  <si>
    <t xml:space="preserve"> F11603-10 </t>
  </si>
  <si>
    <t xml:space="preserve"> 23545-23550 </t>
  </si>
  <si>
    <t xml:space="preserve"> # Single Parent Households     </t>
  </si>
  <si>
    <t xml:space="preserve"> Table P39                     </t>
  </si>
  <si>
    <t xml:space="preserve"> Table P35                     </t>
  </si>
  <si>
    <t xml:space="preserve"> F11604-10 </t>
  </si>
  <si>
    <t xml:space="preserve"> 23557-23562 </t>
  </si>
  <si>
    <t xml:space="preserve"> # Single Parent Hseholds-White </t>
  </si>
  <si>
    <t xml:space="preserve"> Table P39A                    </t>
  </si>
  <si>
    <t xml:space="preserve"> F11605-10 </t>
  </si>
  <si>
    <t xml:space="preserve"> 23569-23574 </t>
  </si>
  <si>
    <t xml:space="preserve"> # Single Parent Hseholds-Bl/AA </t>
  </si>
  <si>
    <t xml:space="preserve"> Table P39B                    </t>
  </si>
  <si>
    <t xml:space="preserve"> F11606-10 </t>
  </si>
  <si>
    <t xml:space="preserve"> 23581-23586 </t>
  </si>
  <si>
    <t xml:space="preserve"> # Single Parent HHlds-AmInd/Al </t>
  </si>
  <si>
    <t xml:space="preserve"> Table P39C                    </t>
  </si>
  <si>
    <t xml:space="preserve"> F13471-10 </t>
  </si>
  <si>
    <t xml:space="preserve"> 23593-23598 </t>
  </si>
  <si>
    <t xml:space="preserve"> # Single Parent Hseholds-Asian </t>
  </si>
  <si>
    <t xml:space="preserve"> Table P39D                    </t>
  </si>
  <si>
    <t xml:space="preserve"> F13472-10 </t>
  </si>
  <si>
    <t xml:space="preserve"> 23605-23610 </t>
  </si>
  <si>
    <t xml:space="preserve"> # Single Parent HHld-Haw/Oth PI</t>
  </si>
  <si>
    <t xml:space="preserve"> Table P39E                    </t>
  </si>
  <si>
    <t xml:space="preserve"> F13473-10 </t>
  </si>
  <si>
    <t xml:space="preserve"> 23617-23622 </t>
  </si>
  <si>
    <t xml:space="preserve"> # Single Parent HHld-Other Race</t>
  </si>
  <si>
    <t xml:space="preserve"> Table P39F                    </t>
  </si>
  <si>
    <t xml:space="preserve"> F13474-10 </t>
  </si>
  <si>
    <t xml:space="preserve"> 23629-23634 </t>
  </si>
  <si>
    <t xml:space="preserve"> # Single Parent HHld-Two+ Races</t>
  </si>
  <si>
    <t xml:space="preserve"> Table P39G                    </t>
  </si>
  <si>
    <t xml:space="preserve"> F11608-10 </t>
  </si>
  <si>
    <t xml:space="preserve"> 23641-23646 </t>
  </si>
  <si>
    <t xml:space="preserve"> # Single Parent HHld-Hisp/Latin</t>
  </si>
  <si>
    <t xml:space="preserve"> Table P39H                    </t>
  </si>
  <si>
    <t xml:space="preserve"> F14857-10 </t>
  </si>
  <si>
    <t xml:space="preserve"> 23653-23658 </t>
  </si>
  <si>
    <t xml:space="preserve"> # Single Parent HHld-Wh n/Hisp </t>
  </si>
  <si>
    <t xml:space="preserve"> Table P39I,White not/Hisp/Lat </t>
  </si>
  <si>
    <t xml:space="preserve"> F13480-10 </t>
  </si>
  <si>
    <t xml:space="preserve"> 23659-23664 </t>
  </si>
  <si>
    <t xml:space="preserve"> Unmarried-Partner HHld,Diff Sex</t>
  </si>
  <si>
    <t xml:space="preserve"> Table PCT15                   </t>
  </si>
  <si>
    <t xml:space="preserve"> F13481-10 </t>
  </si>
  <si>
    <t xml:space="preserve"> 23671-23675 </t>
  </si>
  <si>
    <t xml:space="preserve"> Unmarried-Partner HHlds, Male  </t>
  </si>
  <si>
    <t xml:space="preserve"> F13482-10 </t>
  </si>
  <si>
    <t xml:space="preserve"> 23681-23685 </t>
  </si>
  <si>
    <t xml:space="preserve"> Unmarried-Partner HHlds, Female</t>
  </si>
  <si>
    <t xml:space="preserve"> F05241-10 </t>
  </si>
  <si>
    <t xml:space="preserve"> 23691-23698 </t>
  </si>
  <si>
    <t xml:space="preserve"> Pop in Occupied Housing Units  </t>
  </si>
  <si>
    <t xml:space="preserve"> Table H10                     </t>
  </si>
  <si>
    <t xml:space="preserve"> Pop Estimate in Group Quarters </t>
  </si>
  <si>
    <t xml:space="preserve"> F13999-13 </t>
  </si>
  <si>
    <t xml:space="preserve"> 23719-23724 </t>
  </si>
  <si>
    <t xml:space="preserve"> F13999-05 </t>
  </si>
  <si>
    <t xml:space="preserve"> 23737-23742 </t>
  </si>
  <si>
    <t xml:space="preserve"> F05242-10 </t>
  </si>
  <si>
    <t xml:space="preserve"> 23743-23748 </t>
  </si>
  <si>
    <t xml:space="preserve"> Population in Group Quarters   </t>
  </si>
  <si>
    <t xml:space="preserve"> Table PCT20                   </t>
  </si>
  <si>
    <t xml:space="preserve"> F14890-10 </t>
  </si>
  <si>
    <t xml:space="preserve"> 23755-23759 </t>
  </si>
  <si>
    <t xml:space="preserve"> Pop in Correctional Institutns </t>
  </si>
  <si>
    <t xml:space="preserve"> Table PCT20,For Adults        </t>
  </si>
  <si>
    <t xml:space="preserve"> F14891-10 </t>
  </si>
  <si>
    <t xml:space="preserve"> 23765-23768 </t>
  </si>
  <si>
    <t xml:space="preserve"> Pop in Juvenile Facilities     </t>
  </si>
  <si>
    <t xml:space="preserve"> F14892-10 </t>
  </si>
  <si>
    <t xml:space="preserve"> 23773-23777 </t>
  </si>
  <si>
    <t xml:space="preserve"> Pop in Nursing Fac/Skl Nurs Fac</t>
  </si>
  <si>
    <t xml:space="preserve"> F14893-10 </t>
  </si>
  <si>
    <t xml:space="preserve"> 23783-23786 </t>
  </si>
  <si>
    <t xml:space="preserve"> Pop in Oth Institutional Facs  </t>
  </si>
  <si>
    <t xml:space="preserve"> Table PCT20,Exc Mental Hosps  </t>
  </si>
  <si>
    <t xml:space="preserve"> F14894-10 </t>
  </si>
  <si>
    <t xml:space="preserve"> 23791-23794 </t>
  </si>
  <si>
    <t xml:space="preserve"> Pop in Mental(Psych) Hosp/Units</t>
  </si>
  <si>
    <t xml:space="preserve"> Table PCT20,Units in Oth Hosps</t>
  </si>
  <si>
    <t xml:space="preserve"> F14895-10 </t>
  </si>
  <si>
    <t xml:space="preserve"> 23799-23803 </t>
  </si>
  <si>
    <t xml:space="preserve"> Pop in Noninstitional Group Qtr</t>
  </si>
  <si>
    <t xml:space="preserve"> Table PCT20,Exc Group Homes   </t>
  </si>
  <si>
    <t xml:space="preserve"> F15250-10 </t>
  </si>
  <si>
    <t xml:space="preserve"> 23809-23813 </t>
  </si>
  <si>
    <t xml:space="preserve"> Pop in Group Homes for Adults  </t>
  </si>
  <si>
    <t xml:space="preserve"> F08737-10 </t>
  </si>
  <si>
    <t xml:space="preserve"> 23819-23825 </t>
  </si>
  <si>
    <t xml:space="preserve"> Number Families                </t>
  </si>
  <si>
    <t xml:space="preserve"> F14880-10 </t>
  </si>
  <si>
    <t xml:space="preserve"> 23833-23839 </t>
  </si>
  <si>
    <t xml:space="preserve"> # White Families               </t>
  </si>
  <si>
    <t xml:space="preserve"> F14881-10 </t>
  </si>
  <si>
    <t xml:space="preserve"> 23840-23845 </t>
  </si>
  <si>
    <t xml:space="preserve"> # Black/Afr American Families  </t>
  </si>
  <si>
    <t xml:space="preserve"> F14882-10 </t>
  </si>
  <si>
    <t xml:space="preserve"> 23846-23851 </t>
  </si>
  <si>
    <t xml:space="preserve"> # Am Ind/Alaska Native Families</t>
  </si>
  <si>
    <t xml:space="preserve"> F14883-10 </t>
  </si>
  <si>
    <t xml:space="preserve"> 23852-23857 </t>
  </si>
  <si>
    <t xml:space="preserve"> # Asian Families               </t>
  </si>
  <si>
    <t xml:space="preserve"> F14884-10 </t>
  </si>
  <si>
    <t xml:space="preserve"> 23858-23863 </t>
  </si>
  <si>
    <t xml:space="preserve"> # Nat Haw/Oth Pac Isl Families </t>
  </si>
  <si>
    <t xml:space="preserve"> F14885-10 </t>
  </si>
  <si>
    <t xml:space="preserve"> 23864-23869 </t>
  </si>
  <si>
    <t xml:space="preserve"> # Some Other Race Families     </t>
  </si>
  <si>
    <t xml:space="preserve"> F14886-10 </t>
  </si>
  <si>
    <t xml:space="preserve"> 23870-23875 </t>
  </si>
  <si>
    <t xml:space="preserve"> # Two or more Races Families   </t>
  </si>
  <si>
    <t xml:space="preserve"> F14887-10 </t>
  </si>
  <si>
    <t xml:space="preserve"> 23876-23881 </t>
  </si>
  <si>
    <t xml:space="preserve"> # Hispanic/Latino Families     </t>
  </si>
  <si>
    <t xml:space="preserve"> F14888-10 </t>
  </si>
  <si>
    <t xml:space="preserve"> 23882-23887 </t>
  </si>
  <si>
    <t xml:space="preserve"> # White not Hispanic Families  </t>
  </si>
  <si>
    <t xml:space="preserve"> Table P39I                    </t>
  </si>
  <si>
    <t xml:space="preserve"> F13514-10 </t>
  </si>
  <si>
    <t xml:space="preserve"> 23888-23890 </t>
  </si>
  <si>
    <t xml:space="preserve"> Average Family Size            </t>
  </si>
  <si>
    <t xml:space="preserve"> Table P37, (.01)              </t>
  </si>
  <si>
    <t xml:space="preserve"> F09726-10 </t>
  </si>
  <si>
    <t xml:space="preserve"> 23894-23901 </t>
  </si>
  <si>
    <t xml:space="preserve"> Husband-Wife Families          </t>
  </si>
  <si>
    <t xml:space="preserve"> Table P19                     </t>
  </si>
  <si>
    <t xml:space="preserve"> F08746-10 </t>
  </si>
  <si>
    <t xml:space="preserve"> 23910-23913 </t>
  </si>
  <si>
    <t xml:space="preserve"> % Families w/Female Head       </t>
  </si>
  <si>
    <t xml:space="preserve"> Table P19, (.1)               </t>
  </si>
  <si>
    <t xml:space="preserve"> F08744-10 </t>
  </si>
  <si>
    <t xml:space="preserve"> 23918-23923 </t>
  </si>
  <si>
    <t xml:space="preserve"> Number Families w/Female Head  </t>
  </si>
  <si>
    <t xml:space="preserve"> Total Births                   </t>
  </si>
  <si>
    <t xml:space="preserve"> F12557-13 </t>
  </si>
  <si>
    <t xml:space="preserve"> 23936-23941 </t>
  </si>
  <si>
    <t xml:space="preserve"> July 1, 2013-June 30, 2014    </t>
  </si>
  <si>
    <t xml:space="preserve"> F12557-10 </t>
  </si>
  <si>
    <t xml:space="preserve"> 23954-23959 </t>
  </si>
  <si>
    <t xml:space="preserve"> July 1, 2010-June 30, 2011    </t>
  </si>
  <si>
    <t xml:space="preserve"> F12557-05 </t>
  </si>
  <si>
    <t xml:space="preserve"> 23960-23965 </t>
  </si>
  <si>
    <t xml:space="preserve"> July 1, 2005-July 1, 2006     </t>
  </si>
  <si>
    <t xml:space="preserve"> F09619-13 </t>
  </si>
  <si>
    <t xml:space="preserve"> 24305-24310 </t>
  </si>
  <si>
    <t xml:space="preserve"> Total Births In Hospitals      </t>
  </si>
  <si>
    <t xml:space="preserve"> Excl Fetal Deaths;ST Gen Hosps</t>
  </si>
  <si>
    <t xml:space="preserve"> AHA Survey Database 13   </t>
  </si>
  <si>
    <t xml:space="preserve"> F09619-10 </t>
  </si>
  <si>
    <t xml:space="preserve"> 24311-24316 </t>
  </si>
  <si>
    <t xml:space="preserve"> AHA Survey Database 10   </t>
  </si>
  <si>
    <t xml:space="preserve"> F09619-05 </t>
  </si>
  <si>
    <t xml:space="preserve"> 24317-24322 </t>
  </si>
  <si>
    <t xml:space="preserve"> AHA Survey Database 05   </t>
  </si>
  <si>
    <t xml:space="preserve"> Total Deaths                   </t>
  </si>
  <si>
    <t xml:space="preserve"> F12558-13 </t>
  </si>
  <si>
    <t xml:space="preserve"> 25303-25308 </t>
  </si>
  <si>
    <t xml:space="preserve"> F12558-05 </t>
  </si>
  <si>
    <t xml:space="preserve"> 25321-25326 </t>
  </si>
  <si>
    <t xml:space="preserve"> Per Capita Personal Income     </t>
  </si>
  <si>
    <t xml:space="preserve"> In Dollars                    </t>
  </si>
  <si>
    <t xml:space="preserve"> F09781-13 </t>
  </si>
  <si>
    <t xml:space="preserve"> 25834-25839 </t>
  </si>
  <si>
    <t xml:space="preserve"> F09781-10 </t>
  </si>
  <si>
    <t xml:space="preserve"> 25852-25857 </t>
  </si>
  <si>
    <t xml:space="preserve"> F09781-05 </t>
  </si>
  <si>
    <t xml:space="preserve"> 25858-25862 </t>
  </si>
  <si>
    <t xml:space="preserve"> Personal Inc (by res) (1000's) </t>
  </si>
  <si>
    <t xml:space="preserve"> Thousands of Dollars          </t>
  </si>
  <si>
    <t xml:space="preserve"> F09778-13 </t>
  </si>
  <si>
    <t xml:space="preserve"> 25872-25880 </t>
  </si>
  <si>
    <t xml:space="preserve"> F09778-10 </t>
  </si>
  <si>
    <t xml:space="preserve"> 25899-25907 </t>
  </si>
  <si>
    <t xml:space="preserve"> F09778-05 </t>
  </si>
  <si>
    <t xml:space="preserve"> 25908-25916 </t>
  </si>
  <si>
    <t xml:space="preserve"> Median Household Income        </t>
  </si>
  <si>
    <t xml:space="preserve"> Estimates                     </t>
  </si>
  <si>
    <t xml:space="preserve"> Census SAIPE             </t>
  </si>
  <si>
    <t xml:space="preserve"> F13226-13 </t>
  </si>
  <si>
    <t xml:space="preserve"> 26007-26012 </t>
  </si>
  <si>
    <t xml:space="preserve"> F13226-10 </t>
  </si>
  <si>
    <t xml:space="preserve"> 26025-26030 </t>
  </si>
  <si>
    <t xml:space="preserve"> F13226-05 </t>
  </si>
  <si>
    <t xml:space="preserve"> 26031-26036 </t>
  </si>
  <si>
    <t xml:space="preserve"> Persons in Poverty             </t>
  </si>
  <si>
    <t xml:space="preserve"> F13223-13 </t>
  </si>
  <si>
    <t xml:space="preserve"> 26787-26793 </t>
  </si>
  <si>
    <t xml:space="preserve"> F13223-10 </t>
  </si>
  <si>
    <t xml:space="preserve"> 26810-26817 </t>
  </si>
  <si>
    <t xml:space="preserve"> F13223-05 </t>
  </si>
  <si>
    <t xml:space="preserve"> 26818-26825 </t>
  </si>
  <si>
    <t xml:space="preserve"> Percent Persons in Poverty     </t>
  </si>
  <si>
    <t xml:space="preserve"> (.1) Estimates                </t>
  </si>
  <si>
    <t xml:space="preserve"> F13321-13 </t>
  </si>
  <si>
    <t xml:space="preserve"> 26830-26833 </t>
  </si>
  <si>
    <t xml:space="preserve"> F13321-10 </t>
  </si>
  <si>
    <t xml:space="preserve"> 26842-26845 </t>
  </si>
  <si>
    <t xml:space="preserve"> F13321-05 </t>
  </si>
  <si>
    <t xml:space="preserve"> 26846-26849 </t>
  </si>
  <si>
    <t xml:space="preserve"> Persons Age 0-17 in Poverty    </t>
  </si>
  <si>
    <t xml:space="preserve"> F13224-13 </t>
  </si>
  <si>
    <t xml:space="preserve"> 26856-26861 </t>
  </si>
  <si>
    <t xml:space="preserve"> F13224-10 </t>
  </si>
  <si>
    <t xml:space="preserve"> 26878-26885 </t>
  </si>
  <si>
    <t xml:space="preserve"> F13224-05 </t>
  </si>
  <si>
    <t xml:space="preserve"> 26886-26893 </t>
  </si>
  <si>
    <t xml:space="preserve"> Percent Persons Age 0-17 in Pov</t>
  </si>
  <si>
    <t xml:space="preserve"> F13322-13 </t>
  </si>
  <si>
    <t xml:space="preserve"> 26898-26901 </t>
  </si>
  <si>
    <t xml:space="preserve"> F13322-10 </t>
  </si>
  <si>
    <t xml:space="preserve"> 26910-26913 </t>
  </si>
  <si>
    <t xml:space="preserve"> F13322-05 </t>
  </si>
  <si>
    <t xml:space="preserve"> 26914-26917 </t>
  </si>
  <si>
    <t xml:space="preserve"> Relat Chldrn 5-17 in Fam in Pov</t>
  </si>
  <si>
    <t xml:space="preserve"> F13225-13 </t>
  </si>
  <si>
    <t xml:space="preserve"> 26924-26929 </t>
  </si>
  <si>
    <t xml:space="preserve"> F13225-10 </t>
  </si>
  <si>
    <t xml:space="preserve"> 26946-26953 </t>
  </si>
  <si>
    <t xml:space="preserve"> F13225-05 </t>
  </si>
  <si>
    <t xml:space="preserve"> 26954-26961 </t>
  </si>
  <si>
    <t xml:space="preserve"> Pct Related Chldrn 5-17 in Pov </t>
  </si>
  <si>
    <t xml:space="preserve"> F13323-13 </t>
  </si>
  <si>
    <t xml:space="preserve"> 26966-26969 </t>
  </si>
  <si>
    <t xml:space="preserve"> F13323-10 </t>
  </si>
  <si>
    <t xml:space="preserve"> 26978-26981 </t>
  </si>
  <si>
    <t xml:space="preserve"> F13323-05 </t>
  </si>
  <si>
    <t xml:space="preserve"> 26982-26985 </t>
  </si>
  <si>
    <t xml:space="preserve"> F14084-13 </t>
  </si>
  <si>
    <t xml:space="preserve"> 27358-27364 </t>
  </si>
  <si>
    <t xml:space="preserve"> Food Stamp/SNAP Recipients     </t>
  </si>
  <si>
    <t xml:space="preserve"> Census SNAP File         </t>
  </si>
  <si>
    <t xml:space="preserve"> F14084-10 </t>
  </si>
  <si>
    <t xml:space="preserve"> 27379-27385 </t>
  </si>
  <si>
    <t xml:space="preserve"> F14084-05 </t>
  </si>
  <si>
    <t xml:space="preserve"> 27386-27392 </t>
  </si>
  <si>
    <t xml:space="preserve"> Persons &lt;65 Yrs                </t>
  </si>
  <si>
    <t xml:space="preserve"> Census SAHIE             </t>
  </si>
  <si>
    <t xml:space="preserve"> F15471-13 </t>
  </si>
  <si>
    <t xml:space="preserve"> 27571-27577 </t>
  </si>
  <si>
    <t xml:space="preserve"> F14748-10 </t>
  </si>
  <si>
    <t xml:space="preserve"> 27594-27601 </t>
  </si>
  <si>
    <t xml:space="preserve"> Pers &lt;65 with Health Insurance </t>
  </si>
  <si>
    <t xml:space="preserve"> F15472-13 </t>
  </si>
  <si>
    <t xml:space="preserve"> 27609-27615 </t>
  </si>
  <si>
    <t xml:space="preserve"> F14749-10 </t>
  </si>
  <si>
    <t xml:space="preserve"> 27632-27639 </t>
  </si>
  <si>
    <t xml:space="preserve"> Pers &lt;65 without Health Ins    </t>
  </si>
  <si>
    <t xml:space="preserve"> F15473-13 </t>
  </si>
  <si>
    <t xml:space="preserve"> 27647-27653 </t>
  </si>
  <si>
    <t xml:space="preserve"> F14750-10 </t>
  </si>
  <si>
    <t xml:space="preserve"> 27670-27677 </t>
  </si>
  <si>
    <t xml:space="preserve"> % &lt;65 without Health Insurance </t>
  </si>
  <si>
    <t xml:space="preserve"> F15474-13 </t>
  </si>
  <si>
    <t xml:space="preserve"> 27682-27685 </t>
  </si>
  <si>
    <t xml:space="preserve"> F14751-10 </t>
  </si>
  <si>
    <t xml:space="preserve"> 27694-27697 </t>
  </si>
  <si>
    <t xml:space="preserve"> Males &lt;65 Yrs                  </t>
  </si>
  <si>
    <t xml:space="preserve"> F15475-13 </t>
  </si>
  <si>
    <t xml:space="preserve"> 27705-27711 </t>
  </si>
  <si>
    <t xml:space="preserve"> F14752-10 </t>
  </si>
  <si>
    <t xml:space="preserve"> 27728-27735 </t>
  </si>
  <si>
    <t xml:space="preserve"> Males &lt;65 with Health Insurance</t>
  </si>
  <si>
    <t xml:space="preserve"> F15476-13 </t>
  </si>
  <si>
    <t xml:space="preserve"> 27743-27749 </t>
  </si>
  <si>
    <t xml:space="preserve"> F14753-10 </t>
  </si>
  <si>
    <t xml:space="preserve"> 27766-27773 </t>
  </si>
  <si>
    <t xml:space="preserve"> Males &lt;65 without Health Ins   </t>
  </si>
  <si>
    <t xml:space="preserve"> F15477-13 </t>
  </si>
  <si>
    <t xml:space="preserve"> 27781-27787 </t>
  </si>
  <si>
    <t xml:space="preserve"> F14754-10 </t>
  </si>
  <si>
    <t xml:space="preserve"> 27804-27811 </t>
  </si>
  <si>
    <t xml:space="preserve"> % Males &lt;65 without Health Ins </t>
  </si>
  <si>
    <t xml:space="preserve"> F15478-13 </t>
  </si>
  <si>
    <t xml:space="preserve"> 27816-27819 </t>
  </si>
  <si>
    <t xml:space="preserve"> F14755-10 </t>
  </si>
  <si>
    <t xml:space="preserve"> 27828-27831 </t>
  </si>
  <si>
    <t xml:space="preserve"> Females &lt;65 Yrs                </t>
  </si>
  <si>
    <t xml:space="preserve"> F15479-13 </t>
  </si>
  <si>
    <t xml:space="preserve"> 27839-27845 </t>
  </si>
  <si>
    <t xml:space="preserve"> F14756-10 </t>
  </si>
  <si>
    <t xml:space="preserve"> 27862-27869 </t>
  </si>
  <si>
    <t xml:space="preserve"> Females &lt;65 with Health Ins    </t>
  </si>
  <si>
    <t xml:space="preserve"> F15480-13 </t>
  </si>
  <si>
    <t xml:space="preserve"> 27877-27883 </t>
  </si>
  <si>
    <t xml:space="preserve"> F14757-10 </t>
  </si>
  <si>
    <t xml:space="preserve"> 27900-27907 </t>
  </si>
  <si>
    <t xml:space="preserve"> Females &lt;65 without Health Ins </t>
  </si>
  <si>
    <t xml:space="preserve"> F15481-13 </t>
  </si>
  <si>
    <t xml:space="preserve"> 27915-27921 </t>
  </si>
  <si>
    <t xml:space="preserve"> F14758-10 </t>
  </si>
  <si>
    <t xml:space="preserve"> 27938-27945 </t>
  </si>
  <si>
    <t xml:space="preserve"> % Females &lt;65 without Hlth Ins </t>
  </si>
  <si>
    <t xml:space="preserve"> F15482-13 </t>
  </si>
  <si>
    <t xml:space="preserve"> 27950-27953 </t>
  </si>
  <si>
    <t xml:space="preserve"> F14759-10 </t>
  </si>
  <si>
    <t xml:space="preserve"> 27962-27965 </t>
  </si>
  <si>
    <t xml:space="preserve"> Persons &lt;65 &lt;= 138% of Poverty </t>
  </si>
  <si>
    <t xml:space="preserve"> F15483-13 </t>
  </si>
  <si>
    <t xml:space="preserve"> 27973-27979 </t>
  </si>
  <si>
    <t xml:space="preserve"> # &lt;65 w/Hlth Ins &lt;=138% Poverty</t>
  </si>
  <si>
    <t xml:space="preserve"> F15484-13 </t>
  </si>
  <si>
    <t xml:space="preserve"> 27994-28000 </t>
  </si>
  <si>
    <t xml:space="preserve"> # &lt;65 no HlthIns &lt;=138% Poverty</t>
  </si>
  <si>
    <t xml:space="preserve"> F15485-13 </t>
  </si>
  <si>
    <t xml:space="preserve"> 28015-28021 </t>
  </si>
  <si>
    <t xml:space="preserve"> % &lt;65 no HlthIns &lt;=138% Poverty</t>
  </si>
  <si>
    <t xml:space="preserve"> F15486-13 </t>
  </si>
  <si>
    <t xml:space="preserve"> 28033-28036 </t>
  </si>
  <si>
    <t xml:space="preserve"> Persons &lt;65 &lt;= 200% of Poverty </t>
  </si>
  <si>
    <t xml:space="preserve"> F15487-13 </t>
  </si>
  <si>
    <t xml:space="preserve"> 28048-28054 </t>
  </si>
  <si>
    <t xml:space="preserve"> # &lt;65 w/Hlth Ins &lt;=200% Poverty</t>
  </si>
  <si>
    <t xml:space="preserve"> F15488-13 </t>
  </si>
  <si>
    <t xml:space="preserve"> 28069-28075 </t>
  </si>
  <si>
    <t xml:space="preserve"> # &lt;65 no HlthIns &lt;=200% Poverty</t>
  </si>
  <si>
    <t xml:space="preserve"> F15489-13 </t>
  </si>
  <si>
    <t xml:space="preserve"> 28090-28096 </t>
  </si>
  <si>
    <t xml:space="preserve"> % &lt;65 no HlthIns &lt;=200% Poverty</t>
  </si>
  <si>
    <t xml:space="preserve"> F15490-13 </t>
  </si>
  <si>
    <t xml:space="preserve"> 28108-28111 </t>
  </si>
  <si>
    <t xml:space="preserve"> Persons &lt;65 &lt;= 400% of Poverty </t>
  </si>
  <si>
    <t xml:space="preserve"> F15491-13 </t>
  </si>
  <si>
    <t xml:space="preserve"> 28123-28129 </t>
  </si>
  <si>
    <t xml:space="preserve"> # &lt;65 w/Hlth Ins &lt;=400% Poverty</t>
  </si>
  <si>
    <t xml:space="preserve"> F15492-13 </t>
  </si>
  <si>
    <t xml:space="preserve"> 28144-28150 </t>
  </si>
  <si>
    <t xml:space="preserve"> # &lt;65 no HlthIns &lt;=400% Poverty</t>
  </si>
  <si>
    <t xml:space="preserve"> F15493-13 </t>
  </si>
  <si>
    <t xml:space="preserve"> 28165-28171 </t>
  </si>
  <si>
    <t xml:space="preserve"> % &lt;65 no HlthIns &lt;=400% Poverty</t>
  </si>
  <si>
    <t xml:space="preserve"> F15494-13 </t>
  </si>
  <si>
    <t xml:space="preserve"> 28183-28186 </t>
  </si>
  <si>
    <t xml:space="preserve"> Persons 18-64 Yrs              </t>
  </si>
  <si>
    <t xml:space="preserve"> F15495-13 </t>
  </si>
  <si>
    <t xml:space="preserve"> 28198-28204 </t>
  </si>
  <si>
    <t xml:space="preserve"> F14760-10 </t>
  </si>
  <si>
    <t xml:space="preserve"> 28219-28225 </t>
  </si>
  <si>
    <t xml:space="preserve"> Pers 18-64 with Health Ins     </t>
  </si>
  <si>
    <t xml:space="preserve"> F15496-13 </t>
  </si>
  <si>
    <t xml:space="preserve"> 28233-28239 </t>
  </si>
  <si>
    <t xml:space="preserve"> F14761-10 </t>
  </si>
  <si>
    <t xml:space="preserve"> 28254-28260 </t>
  </si>
  <si>
    <t xml:space="preserve"> Pers 18-64 without Health Ins  </t>
  </si>
  <si>
    <t xml:space="preserve"> F15497-13 </t>
  </si>
  <si>
    <t xml:space="preserve"> 28268-28274 </t>
  </si>
  <si>
    <t xml:space="preserve"> F14762-10 </t>
  </si>
  <si>
    <t xml:space="preserve"> 28289-28295 </t>
  </si>
  <si>
    <t xml:space="preserve"> % 18-64 without Health Ins     </t>
  </si>
  <si>
    <t xml:space="preserve"> F15498-13 </t>
  </si>
  <si>
    <t xml:space="preserve"> 28300-28303 </t>
  </si>
  <si>
    <t xml:space="preserve"> F14763-10 </t>
  </si>
  <si>
    <t xml:space="preserve"> 28312-28315 </t>
  </si>
  <si>
    <t xml:space="preserve"> Males 18-64 Yrs                </t>
  </si>
  <si>
    <t xml:space="preserve"> F15499-13 </t>
  </si>
  <si>
    <t xml:space="preserve"> 28323-28329 </t>
  </si>
  <si>
    <t xml:space="preserve"> F14764-10 </t>
  </si>
  <si>
    <t xml:space="preserve"> 28344-28350 </t>
  </si>
  <si>
    <t xml:space="preserve"> Males 18-64 with Health Ins    </t>
  </si>
  <si>
    <t xml:space="preserve"> F15500-13 </t>
  </si>
  <si>
    <t xml:space="preserve"> 28358-28364 </t>
  </si>
  <si>
    <t xml:space="preserve"> F14765-10 </t>
  </si>
  <si>
    <t xml:space="preserve"> 28379-28385 </t>
  </si>
  <si>
    <t xml:space="preserve"> Males 18-64 without Health Ins </t>
  </si>
  <si>
    <t xml:space="preserve"> F15501-13 </t>
  </si>
  <si>
    <t xml:space="preserve"> 28393-28399 </t>
  </si>
  <si>
    <t xml:space="preserve"> F14766-10 </t>
  </si>
  <si>
    <t xml:space="preserve"> 28414-28420 </t>
  </si>
  <si>
    <t xml:space="preserve"> % Males 18-64 without Hlth Ins </t>
  </si>
  <si>
    <t xml:space="preserve"> F15502-13 </t>
  </si>
  <si>
    <t xml:space="preserve"> 28425-28428 </t>
  </si>
  <si>
    <t xml:space="preserve"> F14767-10 </t>
  </si>
  <si>
    <t xml:space="preserve"> 28437-28440 </t>
  </si>
  <si>
    <t xml:space="preserve"> Females 18-64 Yrs              </t>
  </si>
  <si>
    <t xml:space="preserve"> F15503-13 </t>
  </si>
  <si>
    <t xml:space="preserve"> 28448-28454 </t>
  </si>
  <si>
    <t xml:space="preserve"> F14768-10 </t>
  </si>
  <si>
    <t xml:space="preserve"> 28469-28475 </t>
  </si>
  <si>
    <t xml:space="preserve"> Females 18-64 with Health Ins  </t>
  </si>
  <si>
    <t xml:space="preserve"> F15504-13 </t>
  </si>
  <si>
    <t xml:space="preserve"> 28483-28489 </t>
  </si>
  <si>
    <t xml:space="preserve"> F14769-10 </t>
  </si>
  <si>
    <t xml:space="preserve"> 28504-28510 </t>
  </si>
  <si>
    <t xml:space="preserve"> Females 18-64 without Hlth Ins </t>
  </si>
  <si>
    <t xml:space="preserve"> F15505-13 </t>
  </si>
  <si>
    <t xml:space="preserve"> 28518-28524 </t>
  </si>
  <si>
    <t xml:space="preserve"> F14770-10 </t>
  </si>
  <si>
    <t xml:space="preserve"> 28539-28545 </t>
  </si>
  <si>
    <t xml:space="preserve"> % Fmles 18-64 without Hlth Ins </t>
  </si>
  <si>
    <t xml:space="preserve"> F15506-13 </t>
  </si>
  <si>
    <t xml:space="preserve"> 28550-28553 </t>
  </si>
  <si>
    <t xml:space="preserve"> F14771-10 </t>
  </si>
  <si>
    <t xml:space="preserve"> 28562-28565 </t>
  </si>
  <si>
    <t xml:space="preserve"> Persons 18-64 &lt;=138% of Poverty</t>
  </si>
  <si>
    <t xml:space="preserve"> F15507-13 </t>
  </si>
  <si>
    <t xml:space="preserve"> 28573-28579 </t>
  </si>
  <si>
    <t xml:space="preserve"> #18-64 w/HlthIns &lt;=138% Poverty</t>
  </si>
  <si>
    <t xml:space="preserve"> F15508-13 </t>
  </si>
  <si>
    <t xml:space="preserve"> 28594-28600 </t>
  </si>
  <si>
    <t xml:space="preserve"> #18-64 no HlthIns &lt;=138% Povrty</t>
  </si>
  <si>
    <t xml:space="preserve"> F15509-13 </t>
  </si>
  <si>
    <t xml:space="preserve"> 28615-28621 </t>
  </si>
  <si>
    <t xml:space="preserve"> %18-64 no HlthIns &lt;=138% Povrty</t>
  </si>
  <si>
    <t xml:space="preserve"> F15510-13 </t>
  </si>
  <si>
    <t xml:space="preserve"> 28633-28636 </t>
  </si>
  <si>
    <t xml:space="preserve"> Persons 18-64 &lt;=200% of Poverty</t>
  </si>
  <si>
    <t xml:space="preserve"> F15511-13 </t>
  </si>
  <si>
    <t xml:space="preserve"> 28648-28654 </t>
  </si>
  <si>
    <t xml:space="preserve"> #18-64 w/Hlth Ins &lt;=200% Povrty</t>
  </si>
  <si>
    <t xml:space="preserve"> F15512-13 </t>
  </si>
  <si>
    <t xml:space="preserve"> 28669-28675 </t>
  </si>
  <si>
    <t xml:space="preserve"> #18-64 no HlthIns &lt;=200% Povrty</t>
  </si>
  <si>
    <t xml:space="preserve"> F15513-13 </t>
  </si>
  <si>
    <t xml:space="preserve"> 28690-28696 </t>
  </si>
  <si>
    <t xml:space="preserve"> %18-64 no HlthIns &lt;=200% Povrty</t>
  </si>
  <si>
    <t xml:space="preserve"> F15514-13 </t>
  </si>
  <si>
    <t xml:space="preserve"> 28708-28711 </t>
  </si>
  <si>
    <t xml:space="preserve"> Persons 18-64 &lt;=400% of Poverty</t>
  </si>
  <si>
    <t xml:space="preserve"> F15515-13 </t>
  </si>
  <si>
    <t xml:space="preserve"> 28723-28729 </t>
  </si>
  <si>
    <t xml:space="preserve"> #18-64 w/HlthIns &lt;=400% Poverty</t>
  </si>
  <si>
    <t xml:space="preserve"> F15516-13 </t>
  </si>
  <si>
    <t xml:space="preserve"> 28744-28750 </t>
  </si>
  <si>
    <t xml:space="preserve"> #18-64 no HlthIns &lt;=400% Povrty</t>
  </si>
  <si>
    <t xml:space="preserve"> F15517-13 </t>
  </si>
  <si>
    <t xml:space="preserve"> 28765-28771 </t>
  </si>
  <si>
    <t xml:space="preserve"> %18-64 no HlthIns &lt;=400% Povrty</t>
  </si>
  <si>
    <t xml:space="preserve"> F15518-13 </t>
  </si>
  <si>
    <t xml:space="preserve"> 28783-28786 </t>
  </si>
  <si>
    <t xml:space="preserve"> Persons 40-64 Yrs              </t>
  </si>
  <si>
    <t xml:space="preserve"> F15519-13 </t>
  </si>
  <si>
    <t xml:space="preserve"> 28798-28804 </t>
  </si>
  <si>
    <t xml:space="preserve"> F14772-10 </t>
  </si>
  <si>
    <t xml:space="preserve"> 28819-28825 </t>
  </si>
  <si>
    <t xml:space="preserve"> Pers 40-64 with Health Ins     </t>
  </si>
  <si>
    <t xml:space="preserve"> F15520-13 </t>
  </si>
  <si>
    <t xml:space="preserve"> 28833-28839 </t>
  </si>
  <si>
    <t xml:space="preserve"> F14773-10 </t>
  </si>
  <si>
    <t xml:space="preserve"> 28854-28860 </t>
  </si>
  <si>
    <t xml:space="preserve"> Pers 40-64 without Health Ins  </t>
  </si>
  <si>
    <t xml:space="preserve"> F15521-13 </t>
  </si>
  <si>
    <t xml:space="preserve"> 28868-28874 </t>
  </si>
  <si>
    <t xml:space="preserve"> F14774-10 </t>
  </si>
  <si>
    <t xml:space="preserve"> 28889-28895 </t>
  </si>
  <si>
    <t xml:space="preserve"> % 40-64 without Health Ins     </t>
  </si>
  <si>
    <t xml:space="preserve"> F15522-13 </t>
  </si>
  <si>
    <t xml:space="preserve"> 28900-28903 </t>
  </si>
  <si>
    <t xml:space="preserve"> F14775-10 </t>
  </si>
  <si>
    <t xml:space="preserve"> 28912-28915 </t>
  </si>
  <si>
    <t xml:space="preserve"> Males 40-64 Yrs                </t>
  </si>
  <si>
    <t xml:space="preserve"> F15523-13 </t>
  </si>
  <si>
    <t xml:space="preserve"> 28923-28929 </t>
  </si>
  <si>
    <t xml:space="preserve"> F14776-10 </t>
  </si>
  <si>
    <t xml:space="preserve"> 28944-28950 </t>
  </si>
  <si>
    <t xml:space="preserve"> Males 40-64 with Health Ins    </t>
  </si>
  <si>
    <t xml:space="preserve"> F15524-13 </t>
  </si>
  <si>
    <t xml:space="preserve"> 28958-28964 </t>
  </si>
  <si>
    <t xml:space="preserve"> F14777-10 </t>
  </si>
  <si>
    <t xml:space="preserve"> 28979-28985 </t>
  </si>
  <si>
    <t xml:space="preserve"> Males 40-64 without Health Ins </t>
  </si>
  <si>
    <t xml:space="preserve"> F15525-13 </t>
  </si>
  <si>
    <t xml:space="preserve"> 28993-28999 </t>
  </si>
  <si>
    <t xml:space="preserve"> F14778-10 </t>
  </si>
  <si>
    <t xml:space="preserve"> 29014-29020 </t>
  </si>
  <si>
    <t xml:space="preserve"> % Males 40-64 without Hlth Ins </t>
  </si>
  <si>
    <t xml:space="preserve"> F15526-13 </t>
  </si>
  <si>
    <t xml:space="preserve"> 29025-29028 </t>
  </si>
  <si>
    <t xml:space="preserve"> F14779-10 </t>
  </si>
  <si>
    <t xml:space="preserve"> 29037-29040 </t>
  </si>
  <si>
    <t xml:space="preserve"> Females 40-64 Yrs              </t>
  </si>
  <si>
    <t xml:space="preserve"> F15527-13 </t>
  </si>
  <si>
    <t xml:space="preserve"> 29048-29054 </t>
  </si>
  <si>
    <t xml:space="preserve"> F14780-10 </t>
  </si>
  <si>
    <t xml:space="preserve"> 29069-29075 </t>
  </si>
  <si>
    <t xml:space="preserve"> Females 40-64 with Health Ins  </t>
  </si>
  <si>
    <t xml:space="preserve"> F15528-13 </t>
  </si>
  <si>
    <t xml:space="preserve"> 29083-29089 </t>
  </si>
  <si>
    <t xml:space="preserve"> F14781-10 </t>
  </si>
  <si>
    <t xml:space="preserve"> 29104-29110 </t>
  </si>
  <si>
    <t xml:space="preserve"> Females 40-64 without Hlth Ins </t>
  </si>
  <si>
    <t xml:space="preserve"> F15529-13 </t>
  </si>
  <si>
    <t xml:space="preserve"> 29118-29124 </t>
  </si>
  <si>
    <t xml:space="preserve"> F14782-10 </t>
  </si>
  <si>
    <t xml:space="preserve"> 29139-29145 </t>
  </si>
  <si>
    <t xml:space="preserve"> % Fmles 40-64 without Hlth Ins </t>
  </si>
  <si>
    <t xml:space="preserve"> F15530-13 </t>
  </si>
  <si>
    <t xml:space="preserve"> 29150-29153 </t>
  </si>
  <si>
    <t xml:space="preserve"> F14783-10 </t>
  </si>
  <si>
    <t xml:space="preserve"> 29162-29165 </t>
  </si>
  <si>
    <t xml:space="preserve"> Persons &lt;19 Yrs                </t>
  </si>
  <si>
    <t xml:space="preserve"> F15531-13 </t>
  </si>
  <si>
    <t xml:space="preserve"> 29173-29179 </t>
  </si>
  <si>
    <t xml:space="preserve"> F14784-10 </t>
  </si>
  <si>
    <t xml:space="preserve"> 29194-29200 </t>
  </si>
  <si>
    <t xml:space="preserve"> Pers &lt;19 with Health Insurance </t>
  </si>
  <si>
    <t xml:space="preserve"> F15532-13 </t>
  </si>
  <si>
    <t xml:space="preserve"> 29208-29214 </t>
  </si>
  <si>
    <t xml:space="preserve"> F14785-10 </t>
  </si>
  <si>
    <t xml:space="preserve"> 29229-29235 </t>
  </si>
  <si>
    <t xml:space="preserve"> Pers &lt;19 without Health Ins    </t>
  </si>
  <si>
    <t xml:space="preserve"> F15533-13 </t>
  </si>
  <si>
    <t xml:space="preserve"> 29243-29249 </t>
  </si>
  <si>
    <t xml:space="preserve"> F14786-10 </t>
  </si>
  <si>
    <t xml:space="preserve"> 29264-29270 </t>
  </si>
  <si>
    <t xml:space="preserve"> % &lt;19 without Health Insurance </t>
  </si>
  <si>
    <t xml:space="preserve"> F15534-13 </t>
  </si>
  <si>
    <t xml:space="preserve"> 29275-29278 </t>
  </si>
  <si>
    <t xml:space="preserve"> F14787-10 </t>
  </si>
  <si>
    <t xml:space="preserve"> 29287-29290 </t>
  </si>
  <si>
    <t xml:space="preserve"> Persons &lt;19 &lt;= 138% of Poverty </t>
  </si>
  <si>
    <t xml:space="preserve"> F15535-13 </t>
  </si>
  <si>
    <t xml:space="preserve"> 29298-29304 </t>
  </si>
  <si>
    <t xml:space="preserve"> # &lt;19 w/HlthIns &lt;=138% Poverty </t>
  </si>
  <si>
    <t xml:space="preserve"> F15536-13 </t>
  </si>
  <si>
    <t xml:space="preserve"> 29319-29325 </t>
  </si>
  <si>
    <t xml:space="preserve"> # &lt;19 no HlthIns &lt;=138% Poverty</t>
  </si>
  <si>
    <t xml:space="preserve"> F15537-13 </t>
  </si>
  <si>
    <t xml:space="preserve"> 29340-29346 </t>
  </si>
  <si>
    <t xml:space="preserve"> % &lt;19 no HlthIns &lt;=138% Poverty</t>
  </si>
  <si>
    <t xml:space="preserve"> F15538-13 </t>
  </si>
  <si>
    <t xml:space="preserve"> 29358-29361 </t>
  </si>
  <si>
    <t xml:space="preserve"> Persons &lt;19 &lt;= 200% of Poverty </t>
  </si>
  <si>
    <t xml:space="preserve"> F15539-13 </t>
  </si>
  <si>
    <t xml:space="preserve"> 29373-29379 </t>
  </si>
  <si>
    <t xml:space="preserve"> # &lt;19 w/HlthIns &lt;=200% Poverty </t>
  </si>
  <si>
    <t xml:space="preserve"> F15540-13 </t>
  </si>
  <si>
    <t xml:space="preserve"> 29394-29400 </t>
  </si>
  <si>
    <t xml:space="preserve"> # &lt;19 no HlthIns &lt;=200% Poverty</t>
  </si>
  <si>
    <t xml:space="preserve"> F15541-13 </t>
  </si>
  <si>
    <t xml:space="preserve"> 29415-29421 </t>
  </si>
  <si>
    <t xml:space="preserve"> % &lt;19 no HlthIns &lt;=200% Poverty</t>
  </si>
  <si>
    <t xml:space="preserve"> F15542-13 </t>
  </si>
  <si>
    <t xml:space="preserve"> 29433-29436 </t>
  </si>
  <si>
    <t xml:space="preserve"> Persons &lt;19 &lt;= 400% of Poverty </t>
  </si>
  <si>
    <t xml:space="preserve"> F15543-13 </t>
  </si>
  <si>
    <t xml:space="preserve"> 29448-29454 </t>
  </si>
  <si>
    <t xml:space="preserve"> # &lt;19 w/HlthIns &lt;=400% Poverty </t>
  </si>
  <si>
    <t xml:space="preserve"> F15544-13 </t>
  </si>
  <si>
    <t xml:space="preserve"> 29469-29475 </t>
  </si>
  <si>
    <t xml:space="preserve"> # &lt;19 no HlthIns &lt;=400% Poverty</t>
  </si>
  <si>
    <t xml:space="preserve"> F15545-13 </t>
  </si>
  <si>
    <t xml:space="preserve"> 29490-29496 </t>
  </si>
  <si>
    <t xml:space="preserve"> % &lt;19 no HlthIns &lt;=400% Poverty</t>
  </si>
  <si>
    <t xml:space="preserve"> F15546-13 </t>
  </si>
  <si>
    <t xml:space="preserve"> 29508-29511 </t>
  </si>
  <si>
    <t xml:space="preserve"> Bureau of Labor Stats    </t>
  </si>
  <si>
    <t xml:space="preserve">   2013 </t>
  </si>
  <si>
    <t xml:space="preserve">   2010 </t>
  </si>
  <si>
    <t xml:space="preserve">   2005 </t>
  </si>
  <si>
    <t xml:space="preserve"> Number Employed, 16+           </t>
  </si>
  <si>
    <t xml:space="preserve"> F06793-13 </t>
  </si>
  <si>
    <t xml:space="preserve"> 31474-31480 </t>
  </si>
  <si>
    <t xml:space="preserve"> F06793-10 </t>
  </si>
  <si>
    <t xml:space="preserve"> 31495-31501 </t>
  </si>
  <si>
    <t xml:space="preserve"> F06793-05 </t>
  </si>
  <si>
    <t xml:space="preserve"> 31502-31508 </t>
  </si>
  <si>
    <t xml:space="preserve"> Number Unemployed, 16+         </t>
  </si>
  <si>
    <t xml:space="preserve"> F06794-13 </t>
  </si>
  <si>
    <t xml:space="preserve"> 31523-31529 </t>
  </si>
  <si>
    <t xml:space="preserve"> F06794-10 </t>
  </si>
  <si>
    <t xml:space="preserve"> 31544-31550 </t>
  </si>
  <si>
    <t xml:space="preserve"> F06794-05 </t>
  </si>
  <si>
    <t xml:space="preserve"> 31551-31557 </t>
  </si>
  <si>
    <t xml:space="preserve"> Unemployment Rate, 16+         </t>
  </si>
  <si>
    <t xml:space="preserve"> (.1) Unemplyd/Civil Lab Frce  </t>
  </si>
  <si>
    <t xml:space="preserve"> F06795-13 </t>
  </si>
  <si>
    <t xml:space="preserve"> 31564-31566 </t>
  </si>
  <si>
    <t xml:space="preserve"> F06795-10 </t>
  </si>
  <si>
    <t xml:space="preserve"> 31573-31575 </t>
  </si>
  <si>
    <t xml:space="preserve"> F06795-05 </t>
  </si>
  <si>
    <t xml:space="preserve"> 31576-31578 </t>
  </si>
  <si>
    <t xml:space="preserve"> # Occupied Housing Units       </t>
  </si>
  <si>
    <t xml:space="preserve"> F08843-10 </t>
  </si>
  <si>
    <t xml:space="preserve"> 32027-32033 </t>
  </si>
  <si>
    <t xml:space="preserve"> Table H1                      </t>
  </si>
  <si>
    <t xml:space="preserve"> Table H3                      </t>
  </si>
  <si>
    <t xml:space="preserve"> F15251-10 </t>
  </si>
  <si>
    <t xml:space="preserve"> 32041-32046 </t>
  </si>
  <si>
    <t xml:space="preserve"> # Vacant Housing Units         </t>
  </si>
  <si>
    <t xml:space="preserve"> F15252-10 </t>
  </si>
  <si>
    <t xml:space="preserve"> 32047-32053 </t>
  </si>
  <si>
    <t xml:space="preserve"> # Owner-Occupied Housing Units </t>
  </si>
  <si>
    <t xml:space="preserve"> Table H4                      </t>
  </si>
  <si>
    <t xml:space="preserve"> F11673-10 </t>
  </si>
  <si>
    <t xml:space="preserve"> 32054-32057 </t>
  </si>
  <si>
    <t xml:space="preserve"> % Owner-Occupied Housing Units </t>
  </si>
  <si>
    <t xml:space="preserve"> (.1) Table H4                 </t>
  </si>
  <si>
    <t xml:space="preserve"> F13515-10 </t>
  </si>
  <si>
    <t xml:space="preserve"> 32092-32098 </t>
  </si>
  <si>
    <t xml:space="preserve"> Housing Units                  </t>
  </si>
  <si>
    <t xml:space="preserve"> Housing Units Estimates        </t>
  </si>
  <si>
    <t xml:space="preserve"> Census Housing Unit File </t>
  </si>
  <si>
    <t xml:space="preserve"> F14091-13 </t>
  </si>
  <si>
    <t xml:space="preserve"> 32113-32119 </t>
  </si>
  <si>
    <t xml:space="preserve"> F14091-05 </t>
  </si>
  <si>
    <t xml:space="preserve"> 32134-32140 </t>
  </si>
  <si>
    <t xml:space="preserve"> F14921-10 </t>
  </si>
  <si>
    <t xml:space="preserve"> 32141-32144 </t>
  </si>
  <si>
    <t xml:space="preserve"> Percent Urban Housing Units    </t>
  </si>
  <si>
    <t xml:space="preserve"> (.1) Table H2                 </t>
  </si>
  <si>
    <t xml:space="preserve"> F14922-10 </t>
  </si>
  <si>
    <t xml:space="preserve"> 32145-32151 </t>
  </si>
  <si>
    <t xml:space="preserve"> Census Urban Housing Units     </t>
  </si>
  <si>
    <t xml:space="preserve"> Table H2; Whole Numbers       </t>
  </si>
  <si>
    <t xml:space="preserve"> F14923-10 </t>
  </si>
  <si>
    <t xml:space="preserve"> 32152-32158 </t>
  </si>
  <si>
    <t xml:space="preserve"> Census Urbanized Areas Housing </t>
  </si>
  <si>
    <t xml:space="preserve"> Table H2; Housing Units       </t>
  </si>
  <si>
    <t xml:space="preserve"> F14924-10 </t>
  </si>
  <si>
    <t xml:space="preserve"> 32159-32163 </t>
  </si>
  <si>
    <t xml:space="preserve"> Census Urban Clusters Housing  </t>
  </si>
  <si>
    <t xml:space="preserve"> F14925-10 </t>
  </si>
  <si>
    <t xml:space="preserve"> 32164-32168 </t>
  </si>
  <si>
    <t xml:space="preserve"> Census Rural Housing Units     </t>
  </si>
  <si>
    <t xml:space="preserve"> Table H2; Farm &amp; Nonfarm rural</t>
  </si>
  <si>
    <t>08737</t>
  </si>
  <si>
    <t>09781</t>
  </si>
  <si>
    <t>09778</t>
  </si>
  <si>
    <t>present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</si>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</sst>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49" fontId="1" fillId="2" borderId="1" xfId="0" applyNumberFormat="1" applyFont="1" applyFill="1" applyBorder="1"/>
    <xf numFmtId="0" fontId="1" fillId="2" borderId="1" xfId="0" applyNumberFormat="1" applyFont="1" applyFill="1" applyBorder="1" applyAlignment="1">
      <alignment horizontal="left" indent="1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0" fontId="0" fillId="0" borderId="0" xfId="0" quotePrefix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left" vertical="bottom" textRotation="0" wrapText="0" indent="1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border outline="0">
        <left style="thin">
          <color auto="1"/>
        </left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J809" totalsRowShown="0" headerRowDxfId="11" tableBorderDxfId="10">
  <autoFilter ref="A1:J809">
    <filterColumn colId="9">
      <filters>
        <filter val="present"/>
      </filters>
    </filterColumn>
  </autoFilter>
  <tableColumns count="10">
    <tableColumn id="1" name="1" dataDxfId="9"/>
    <tableColumn id="2" name="2" dataDxfId="8"/>
    <tableColumn id="3" name="3" dataDxfId="7"/>
    <tableColumn id="4" name="4" dataDxfId="6"/>
    <tableColumn id="5" name="5" dataDxfId="5"/>
    <tableColumn id="6" name="6" dataDxfId="4"/>
    <tableColumn id="7" name="7" dataDxfId="3"/>
    <tableColumn id="8" name="8" dataDxfId="0">
      <calculatedColumnFormula>TRIM(LEFT(Table2[[#This Row],[1]],7))</calculatedColumnFormula>
    </tableColumn>
    <tableColumn id="9" name="9" dataDxfId="2"/>
    <tableColumn id="10" name="10" dataDxfId="1">
      <calculatedColumnFormula>VLOOKUP(Table2[[#This Row],[8]],Sheet2!B:C,2,FALSE)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9"/>
  <sheetViews>
    <sheetView tabSelected="1" workbookViewId="0">
      <selection activeCell="D2" sqref="D2:D769"/>
    </sheetView>
  </sheetViews>
  <sheetFormatPr defaultRowHeight="14.4" x14ac:dyDescent="0.3"/>
  <cols>
    <col min="1" max="3" width="10.5546875" customWidth="1"/>
    <col min="4" max="4" width="31.88671875" bestFit="1" customWidth="1"/>
    <col min="5" max="5" width="10.5546875" customWidth="1"/>
    <col min="6" max="6" width="11.88671875" customWidth="1"/>
    <col min="7" max="7" width="10.5546875" customWidth="1"/>
  </cols>
  <sheetData>
    <row r="1" spans="1:10" x14ac:dyDescent="0.3">
      <c r="A1" s="5" t="s">
        <v>2421</v>
      </c>
      <c r="B1" s="5" t="s">
        <v>2422</v>
      </c>
      <c r="C1" s="5" t="s">
        <v>2423</v>
      </c>
      <c r="D1" s="5" t="s">
        <v>2424</v>
      </c>
      <c r="E1" s="5" t="s">
        <v>2425</v>
      </c>
      <c r="F1" s="5" t="s">
        <v>2426</v>
      </c>
      <c r="G1" s="5" t="s">
        <v>2427</v>
      </c>
      <c r="H1" s="5" t="s">
        <v>2428</v>
      </c>
      <c r="I1" s="5" t="s">
        <v>2429</v>
      </c>
      <c r="J1" s="5" t="s">
        <v>2430</v>
      </c>
    </row>
    <row r="2" spans="1:10" x14ac:dyDescent="0.3">
      <c r="A2" s="5" t="s">
        <v>5</v>
      </c>
      <c r="B2" s="2" t="s">
        <v>6</v>
      </c>
      <c r="C2" s="4">
        <v>2013</v>
      </c>
      <c r="D2" s="2" t="s">
        <v>0</v>
      </c>
      <c r="E2" s="2" t="s">
        <v>1</v>
      </c>
      <c r="F2" s="3" t="s">
        <v>2</v>
      </c>
      <c r="G2" s="6" t="s">
        <v>7</v>
      </c>
      <c r="H2" t="str">
        <f>TRIM(LEFT(Table2[[#This Row],[1]],7))</f>
        <v>F11984</v>
      </c>
      <c r="J2" t="str">
        <f>VLOOKUP(Table2[[#This Row],[8]],Sheet2!B:C,2,FALSE)</f>
        <v>present</v>
      </c>
    </row>
    <row r="3" spans="1:10" hidden="1" x14ac:dyDescent="0.3">
      <c r="A3" s="5" t="s">
        <v>9</v>
      </c>
      <c r="B3" s="2" t="s">
        <v>10</v>
      </c>
      <c r="C3" s="4">
        <v>2010</v>
      </c>
      <c r="D3" s="2" t="s">
        <v>11</v>
      </c>
      <c r="E3" s="2" t="s">
        <v>1</v>
      </c>
      <c r="F3" s="3" t="s">
        <v>12</v>
      </c>
      <c r="G3" s="6" t="s">
        <v>13</v>
      </c>
      <c r="H3" t="str">
        <f>TRIM(LEFT(Table2[[#This Row],[1]],7))</f>
        <v>F04530</v>
      </c>
      <c r="J3" t="e">
        <f>VLOOKUP(Table2[[#This Row],[8]],Sheet2!B:C,2,FALSE)</f>
        <v>#N/A</v>
      </c>
    </row>
    <row r="4" spans="1:10" x14ac:dyDescent="0.3">
      <c r="A4" s="5" t="s">
        <v>18</v>
      </c>
      <c r="B4" s="2" t="s">
        <v>19</v>
      </c>
      <c r="C4" s="4">
        <v>2005</v>
      </c>
      <c r="D4" s="2" t="s">
        <v>0</v>
      </c>
      <c r="E4" s="2" t="s">
        <v>1</v>
      </c>
      <c r="F4" s="3" t="s">
        <v>2</v>
      </c>
      <c r="G4" s="6" t="s">
        <v>17</v>
      </c>
      <c r="H4" t="str">
        <f>TRIM(LEFT(Table2[[#This Row],[1]],7))</f>
        <v>F11984</v>
      </c>
      <c r="J4" t="str">
        <f>VLOOKUP(Table2[[#This Row],[8]],Sheet2!B:C,2,FALSE)</f>
        <v>present</v>
      </c>
    </row>
    <row r="5" spans="1:10" x14ac:dyDescent="0.3">
      <c r="A5" s="5" t="s">
        <v>22</v>
      </c>
      <c r="B5" s="2" t="s">
        <v>23</v>
      </c>
      <c r="C5" s="4">
        <v>2013</v>
      </c>
      <c r="D5" s="2" t="s">
        <v>20</v>
      </c>
      <c r="E5" s="2" t="s">
        <v>1</v>
      </c>
      <c r="F5" s="3" t="s">
        <v>21</v>
      </c>
      <c r="G5" s="6" t="s">
        <v>4</v>
      </c>
      <c r="H5" t="str">
        <f>TRIM(LEFT(Table2[[#This Row],[1]],7))</f>
        <v>F13182</v>
      </c>
      <c r="J5" t="str">
        <f>VLOOKUP(Table2[[#This Row],[8]],Sheet2!B:C,2,FALSE)</f>
        <v>present</v>
      </c>
    </row>
    <row r="6" spans="1:10" x14ac:dyDescent="0.3">
      <c r="A6" s="5" t="s">
        <v>24</v>
      </c>
      <c r="B6" s="2" t="s">
        <v>25</v>
      </c>
      <c r="C6" s="4">
        <v>2010</v>
      </c>
      <c r="D6" s="2" t="s">
        <v>20</v>
      </c>
      <c r="E6" s="2" t="s">
        <v>1</v>
      </c>
      <c r="F6" s="3" t="s">
        <v>21</v>
      </c>
      <c r="G6" s="6" t="s">
        <v>8</v>
      </c>
      <c r="H6" t="str">
        <f>TRIM(LEFT(Table2[[#This Row],[1]],7))</f>
        <v>F13182</v>
      </c>
      <c r="J6" t="str">
        <f>VLOOKUP(Table2[[#This Row],[8]],Sheet2!B:C,2,FALSE)</f>
        <v>present</v>
      </c>
    </row>
    <row r="7" spans="1:10" x14ac:dyDescent="0.3">
      <c r="A7" s="5" t="s">
        <v>26</v>
      </c>
      <c r="B7" s="2" t="s">
        <v>27</v>
      </c>
      <c r="C7" s="4">
        <v>2005</v>
      </c>
      <c r="D7" s="2" t="s">
        <v>20</v>
      </c>
      <c r="E7" s="2" t="s">
        <v>1</v>
      </c>
      <c r="F7" s="3" t="s">
        <v>21</v>
      </c>
      <c r="G7" s="6" t="s">
        <v>16</v>
      </c>
      <c r="H7" t="str">
        <f>TRIM(LEFT(Table2[[#This Row],[1]],7))</f>
        <v>F13182</v>
      </c>
      <c r="J7" t="str">
        <f>VLOOKUP(Table2[[#This Row],[8]],Sheet2!B:C,2,FALSE)</f>
        <v>present</v>
      </c>
    </row>
    <row r="8" spans="1:10" x14ac:dyDescent="0.3">
      <c r="A8" s="5" t="s">
        <v>31</v>
      </c>
      <c r="B8" s="2" t="s">
        <v>32</v>
      </c>
      <c r="C8" s="4">
        <v>2013</v>
      </c>
      <c r="D8" s="2" t="s">
        <v>28</v>
      </c>
      <c r="E8" s="2" t="s">
        <v>29</v>
      </c>
      <c r="F8" s="3" t="s">
        <v>30</v>
      </c>
      <c r="G8" s="6" t="s">
        <v>4</v>
      </c>
      <c r="H8" t="str">
        <f>TRIM(LEFT(Table2[[#This Row],[1]],7))</f>
        <v>F13906</v>
      </c>
      <c r="J8" t="str">
        <f>VLOOKUP(Table2[[#This Row],[8]],Sheet2!B:C,2,FALSE)</f>
        <v>present</v>
      </c>
    </row>
    <row r="9" spans="1:10" x14ac:dyDescent="0.3">
      <c r="A9" s="5" t="s">
        <v>33</v>
      </c>
      <c r="B9" s="2" t="s">
        <v>34</v>
      </c>
      <c r="C9" s="4">
        <v>2005</v>
      </c>
      <c r="D9" s="2" t="s">
        <v>28</v>
      </c>
      <c r="E9" s="2" t="s">
        <v>29</v>
      </c>
      <c r="F9" s="3" t="s">
        <v>30</v>
      </c>
      <c r="G9" s="6" t="s">
        <v>16</v>
      </c>
      <c r="H9" t="str">
        <f>TRIM(LEFT(Table2[[#This Row],[1]],7))</f>
        <v>F13906</v>
      </c>
      <c r="J9" t="str">
        <f>VLOOKUP(Table2[[#This Row],[8]],Sheet2!B:C,2,FALSE)</f>
        <v>present</v>
      </c>
    </row>
    <row r="10" spans="1:10" x14ac:dyDescent="0.3">
      <c r="A10" s="5" t="s">
        <v>36</v>
      </c>
      <c r="B10" s="2" t="s">
        <v>37</v>
      </c>
      <c r="C10" s="4">
        <v>2013</v>
      </c>
      <c r="D10" s="2" t="s">
        <v>35</v>
      </c>
      <c r="E10" s="2" t="s">
        <v>29</v>
      </c>
      <c r="F10" s="3" t="s">
        <v>30</v>
      </c>
      <c r="G10" s="6" t="s">
        <v>4</v>
      </c>
      <c r="H10" t="str">
        <f>TRIM(LEFT(Table2[[#This Row],[1]],7))</f>
        <v>F13907</v>
      </c>
      <c r="J10" t="str">
        <f>VLOOKUP(Table2[[#This Row],[8]],Sheet2!B:C,2,FALSE)</f>
        <v>present</v>
      </c>
    </row>
    <row r="11" spans="1:10" x14ac:dyDescent="0.3">
      <c r="A11" s="5" t="s">
        <v>38</v>
      </c>
      <c r="B11" s="2" t="s">
        <v>39</v>
      </c>
      <c r="C11" s="4">
        <v>2005</v>
      </c>
      <c r="D11" s="2" t="s">
        <v>35</v>
      </c>
      <c r="E11" s="2" t="s">
        <v>29</v>
      </c>
      <c r="F11" s="3" t="s">
        <v>30</v>
      </c>
      <c r="G11" s="6" t="s">
        <v>16</v>
      </c>
      <c r="H11" t="str">
        <f>TRIM(LEFT(Table2[[#This Row],[1]],7))</f>
        <v>F13907</v>
      </c>
      <c r="J11" t="str">
        <f>VLOOKUP(Table2[[#This Row],[8]],Sheet2!B:C,2,FALSE)</f>
        <v>present</v>
      </c>
    </row>
    <row r="12" spans="1:10" x14ac:dyDescent="0.3">
      <c r="A12" s="5" t="s">
        <v>41</v>
      </c>
      <c r="B12" s="2" t="s">
        <v>42</v>
      </c>
      <c r="C12" s="4">
        <v>2013</v>
      </c>
      <c r="D12" s="2" t="s">
        <v>40</v>
      </c>
      <c r="E12" s="2" t="s">
        <v>29</v>
      </c>
      <c r="F12" s="3" t="s">
        <v>30</v>
      </c>
      <c r="G12" s="6" t="s">
        <v>4</v>
      </c>
      <c r="H12" t="str">
        <f>TRIM(LEFT(Table2[[#This Row],[1]],7))</f>
        <v>F13908</v>
      </c>
      <c r="J12" t="str">
        <f>VLOOKUP(Table2[[#This Row],[8]],Sheet2!B:C,2,FALSE)</f>
        <v>present</v>
      </c>
    </row>
    <row r="13" spans="1:10" x14ac:dyDescent="0.3">
      <c r="A13" s="5" t="s">
        <v>43</v>
      </c>
      <c r="B13" s="2" t="s">
        <v>44</v>
      </c>
      <c r="C13" s="4">
        <v>2005</v>
      </c>
      <c r="D13" s="2" t="s">
        <v>40</v>
      </c>
      <c r="E13" s="2" t="s">
        <v>29</v>
      </c>
      <c r="F13" s="3" t="s">
        <v>30</v>
      </c>
      <c r="G13" s="6" t="s">
        <v>16</v>
      </c>
      <c r="H13" t="str">
        <f>TRIM(LEFT(Table2[[#This Row],[1]],7))</f>
        <v>F13908</v>
      </c>
      <c r="J13" t="str">
        <f>VLOOKUP(Table2[[#This Row],[8]],Sheet2!B:C,2,FALSE)</f>
        <v>present</v>
      </c>
    </row>
    <row r="14" spans="1:10" x14ac:dyDescent="0.3">
      <c r="A14" s="5" t="s">
        <v>46</v>
      </c>
      <c r="B14" s="2" t="s">
        <v>47</v>
      </c>
      <c r="C14" s="4">
        <v>2013</v>
      </c>
      <c r="D14" s="2" t="s">
        <v>45</v>
      </c>
      <c r="E14" s="2" t="s">
        <v>29</v>
      </c>
      <c r="F14" s="3" t="s">
        <v>30</v>
      </c>
      <c r="G14" s="6" t="s">
        <v>4</v>
      </c>
      <c r="H14" t="str">
        <f>TRIM(LEFT(Table2[[#This Row],[1]],7))</f>
        <v>F13909</v>
      </c>
      <c r="J14" t="str">
        <f>VLOOKUP(Table2[[#This Row],[8]],Sheet2!B:C,2,FALSE)</f>
        <v>present</v>
      </c>
    </row>
    <row r="15" spans="1:10" x14ac:dyDescent="0.3">
      <c r="A15" s="5" t="s">
        <v>48</v>
      </c>
      <c r="B15" s="2" t="s">
        <v>49</v>
      </c>
      <c r="C15" s="4">
        <v>2005</v>
      </c>
      <c r="D15" s="2" t="s">
        <v>45</v>
      </c>
      <c r="E15" s="2" t="s">
        <v>29</v>
      </c>
      <c r="F15" s="3" t="s">
        <v>30</v>
      </c>
      <c r="G15" s="6" t="s">
        <v>16</v>
      </c>
      <c r="H15" t="str">
        <f>TRIM(LEFT(Table2[[#This Row],[1]],7))</f>
        <v>F13909</v>
      </c>
      <c r="J15" t="str">
        <f>VLOOKUP(Table2[[#This Row],[8]],Sheet2!B:C,2,FALSE)</f>
        <v>present</v>
      </c>
    </row>
    <row r="16" spans="1:10" x14ac:dyDescent="0.3">
      <c r="A16" s="5" t="s">
        <v>51</v>
      </c>
      <c r="B16" s="2" t="s">
        <v>52</v>
      </c>
      <c r="C16" s="4">
        <v>2013</v>
      </c>
      <c r="D16" s="2" t="s">
        <v>50</v>
      </c>
      <c r="E16" s="2" t="s">
        <v>29</v>
      </c>
      <c r="F16" s="3" t="s">
        <v>30</v>
      </c>
      <c r="G16" s="6" t="s">
        <v>4</v>
      </c>
      <c r="H16" t="str">
        <f>TRIM(LEFT(Table2[[#This Row],[1]],7))</f>
        <v>F13926</v>
      </c>
      <c r="J16" t="str">
        <f>VLOOKUP(Table2[[#This Row],[8]],Sheet2!B:C,2,FALSE)</f>
        <v>present</v>
      </c>
    </row>
    <row r="17" spans="1:10" x14ac:dyDescent="0.3">
      <c r="A17" s="5" t="s">
        <v>53</v>
      </c>
      <c r="B17" s="2" t="s">
        <v>54</v>
      </c>
      <c r="C17" s="4">
        <v>2005</v>
      </c>
      <c r="D17" s="2" t="s">
        <v>50</v>
      </c>
      <c r="E17" s="2" t="s">
        <v>29</v>
      </c>
      <c r="F17" s="3" t="s">
        <v>30</v>
      </c>
      <c r="G17" s="6" t="s">
        <v>16</v>
      </c>
      <c r="H17" t="str">
        <f>TRIM(LEFT(Table2[[#This Row],[1]],7))</f>
        <v>F13926</v>
      </c>
      <c r="J17" t="str">
        <f>VLOOKUP(Table2[[#This Row],[8]],Sheet2!B:C,2,FALSE)</f>
        <v>present</v>
      </c>
    </row>
    <row r="18" spans="1:10" x14ac:dyDescent="0.3">
      <c r="A18" s="5" t="s">
        <v>56</v>
      </c>
      <c r="B18" s="2" t="s">
        <v>57</v>
      </c>
      <c r="C18" s="4">
        <v>2013</v>
      </c>
      <c r="D18" s="2" t="s">
        <v>55</v>
      </c>
      <c r="E18" s="2" t="s">
        <v>29</v>
      </c>
      <c r="F18" s="3" t="s">
        <v>30</v>
      </c>
      <c r="G18" s="6" t="s">
        <v>4</v>
      </c>
      <c r="H18" t="str">
        <f>TRIM(LEFT(Table2[[#This Row],[1]],7))</f>
        <v>F13927</v>
      </c>
      <c r="J18" t="str">
        <f>VLOOKUP(Table2[[#This Row],[8]],Sheet2!B:C,2,FALSE)</f>
        <v>present</v>
      </c>
    </row>
    <row r="19" spans="1:10" x14ac:dyDescent="0.3">
      <c r="A19" s="5" t="s">
        <v>58</v>
      </c>
      <c r="B19" s="2" t="s">
        <v>59</v>
      </c>
      <c r="C19" s="4">
        <v>2005</v>
      </c>
      <c r="D19" s="2" t="s">
        <v>55</v>
      </c>
      <c r="E19" s="2" t="s">
        <v>29</v>
      </c>
      <c r="F19" s="3" t="s">
        <v>30</v>
      </c>
      <c r="G19" s="6" t="s">
        <v>16</v>
      </c>
      <c r="H19" t="str">
        <f>TRIM(LEFT(Table2[[#This Row],[1]],7))</f>
        <v>F13927</v>
      </c>
      <c r="J19" t="str">
        <f>VLOOKUP(Table2[[#This Row],[8]],Sheet2!B:C,2,FALSE)</f>
        <v>present</v>
      </c>
    </row>
    <row r="20" spans="1:10" x14ac:dyDescent="0.3">
      <c r="A20" s="5" t="s">
        <v>61</v>
      </c>
      <c r="B20" s="2" t="s">
        <v>62</v>
      </c>
      <c r="C20" s="4">
        <v>2013</v>
      </c>
      <c r="D20" s="2" t="s">
        <v>60</v>
      </c>
      <c r="E20" s="2" t="s">
        <v>29</v>
      </c>
      <c r="F20" s="3" t="s">
        <v>30</v>
      </c>
      <c r="G20" s="6" t="s">
        <v>4</v>
      </c>
      <c r="H20" t="str">
        <f>TRIM(LEFT(Table2[[#This Row],[1]],7))</f>
        <v>F13924</v>
      </c>
      <c r="J20" t="str">
        <f>VLOOKUP(Table2[[#This Row],[8]],Sheet2!B:C,2,FALSE)</f>
        <v>present</v>
      </c>
    </row>
    <row r="21" spans="1:10" x14ac:dyDescent="0.3">
      <c r="A21" s="5" t="s">
        <v>63</v>
      </c>
      <c r="B21" s="2" t="s">
        <v>64</v>
      </c>
      <c r="C21" s="4">
        <v>2005</v>
      </c>
      <c r="D21" s="2" t="s">
        <v>60</v>
      </c>
      <c r="E21" s="2" t="s">
        <v>29</v>
      </c>
      <c r="F21" s="3" t="s">
        <v>30</v>
      </c>
      <c r="G21" s="6" t="s">
        <v>16</v>
      </c>
      <c r="H21" t="str">
        <f>TRIM(LEFT(Table2[[#This Row],[1]],7))</f>
        <v>F13924</v>
      </c>
      <c r="J21" t="str">
        <f>VLOOKUP(Table2[[#This Row],[8]],Sheet2!B:C,2,FALSE)</f>
        <v>present</v>
      </c>
    </row>
    <row r="22" spans="1:10" x14ac:dyDescent="0.3">
      <c r="A22" s="5" t="s">
        <v>66</v>
      </c>
      <c r="B22" s="2" t="s">
        <v>67</v>
      </c>
      <c r="C22" s="4">
        <v>2013</v>
      </c>
      <c r="D22" s="2" t="s">
        <v>65</v>
      </c>
      <c r="E22" s="2" t="s">
        <v>29</v>
      </c>
      <c r="F22" s="3" t="s">
        <v>30</v>
      </c>
      <c r="G22" s="6" t="s">
        <v>4</v>
      </c>
      <c r="H22" t="str">
        <f>TRIM(LEFT(Table2[[#This Row],[1]],7))</f>
        <v>F13925</v>
      </c>
      <c r="J22" t="str">
        <f>VLOOKUP(Table2[[#This Row],[8]],Sheet2!B:C,2,FALSE)</f>
        <v>present</v>
      </c>
    </row>
    <row r="23" spans="1:10" x14ac:dyDescent="0.3">
      <c r="A23" s="5" t="s">
        <v>68</v>
      </c>
      <c r="B23" s="2" t="s">
        <v>69</v>
      </c>
      <c r="C23" s="4">
        <v>2005</v>
      </c>
      <c r="D23" s="2" t="s">
        <v>65</v>
      </c>
      <c r="E23" s="2" t="s">
        <v>29</v>
      </c>
      <c r="F23" s="3" t="s">
        <v>30</v>
      </c>
      <c r="G23" s="6" t="s">
        <v>16</v>
      </c>
      <c r="H23" t="str">
        <f>TRIM(LEFT(Table2[[#This Row],[1]],7))</f>
        <v>F13925</v>
      </c>
      <c r="J23" t="str">
        <f>VLOOKUP(Table2[[#This Row],[8]],Sheet2!B:C,2,FALSE)</f>
        <v>present</v>
      </c>
    </row>
    <row r="24" spans="1:10" x14ac:dyDescent="0.3">
      <c r="A24" s="5" t="s">
        <v>71</v>
      </c>
      <c r="B24" s="2" t="s">
        <v>72</v>
      </c>
      <c r="C24" s="4">
        <v>2013</v>
      </c>
      <c r="D24" s="2" t="s">
        <v>70</v>
      </c>
      <c r="E24" s="2" t="s">
        <v>29</v>
      </c>
      <c r="F24" s="3" t="s">
        <v>30</v>
      </c>
      <c r="G24" s="6" t="s">
        <v>4</v>
      </c>
      <c r="H24" t="str">
        <f>TRIM(LEFT(Table2[[#This Row],[1]],7))</f>
        <v>F13910</v>
      </c>
      <c r="J24" t="str">
        <f>VLOOKUP(Table2[[#This Row],[8]],Sheet2!B:C,2,FALSE)</f>
        <v>present</v>
      </c>
    </row>
    <row r="25" spans="1:10" x14ac:dyDescent="0.3">
      <c r="A25" s="5" t="s">
        <v>73</v>
      </c>
      <c r="B25" s="2" t="s">
        <v>74</v>
      </c>
      <c r="C25" s="4">
        <v>2005</v>
      </c>
      <c r="D25" s="2" t="s">
        <v>70</v>
      </c>
      <c r="E25" s="2" t="s">
        <v>29</v>
      </c>
      <c r="F25" s="3" t="s">
        <v>30</v>
      </c>
      <c r="G25" s="6" t="s">
        <v>16</v>
      </c>
      <c r="H25" t="str">
        <f>TRIM(LEFT(Table2[[#This Row],[1]],7))</f>
        <v>F13910</v>
      </c>
      <c r="J25" t="str">
        <f>VLOOKUP(Table2[[#This Row],[8]],Sheet2!B:C,2,FALSE)</f>
        <v>present</v>
      </c>
    </row>
    <row r="26" spans="1:10" x14ac:dyDescent="0.3">
      <c r="A26" s="5" t="s">
        <v>76</v>
      </c>
      <c r="B26" s="2" t="s">
        <v>77</v>
      </c>
      <c r="C26" s="4">
        <v>2013</v>
      </c>
      <c r="D26" s="2" t="s">
        <v>75</v>
      </c>
      <c r="E26" s="2" t="s">
        <v>29</v>
      </c>
      <c r="F26" s="3" t="s">
        <v>30</v>
      </c>
      <c r="G26" s="6" t="s">
        <v>4</v>
      </c>
      <c r="H26" t="str">
        <f>TRIM(LEFT(Table2[[#This Row],[1]],7))</f>
        <v>F13911</v>
      </c>
      <c r="J26" t="str">
        <f>VLOOKUP(Table2[[#This Row],[8]],Sheet2!B:C,2,FALSE)</f>
        <v>present</v>
      </c>
    </row>
    <row r="27" spans="1:10" x14ac:dyDescent="0.3">
      <c r="A27" s="5" t="s">
        <v>78</v>
      </c>
      <c r="B27" s="2" t="s">
        <v>79</v>
      </c>
      <c r="C27" s="4">
        <v>2005</v>
      </c>
      <c r="D27" s="2" t="s">
        <v>75</v>
      </c>
      <c r="E27" s="2" t="s">
        <v>29</v>
      </c>
      <c r="F27" s="3" t="s">
        <v>30</v>
      </c>
      <c r="G27" s="6" t="s">
        <v>16</v>
      </c>
      <c r="H27" t="str">
        <f>TRIM(LEFT(Table2[[#This Row],[1]],7))</f>
        <v>F13911</v>
      </c>
      <c r="J27" t="str">
        <f>VLOOKUP(Table2[[#This Row],[8]],Sheet2!B:C,2,FALSE)</f>
        <v>present</v>
      </c>
    </row>
    <row r="28" spans="1:10" hidden="1" x14ac:dyDescent="0.3">
      <c r="A28" s="5" t="s">
        <v>81</v>
      </c>
      <c r="B28" s="2" t="s">
        <v>82</v>
      </c>
      <c r="C28" s="4">
        <v>2013</v>
      </c>
      <c r="D28" s="2" t="s">
        <v>80</v>
      </c>
      <c r="E28" s="2" t="s">
        <v>29</v>
      </c>
      <c r="F28" s="3" t="s">
        <v>30</v>
      </c>
      <c r="G28" s="6" t="s">
        <v>4</v>
      </c>
      <c r="H28" t="str">
        <f>TRIM(LEFT(Table2[[#This Row],[1]],7))</f>
        <v>F13979</v>
      </c>
      <c r="J28" t="e">
        <f>VLOOKUP(Table2[[#This Row],[8]],Sheet2!B:C,2,FALSE)</f>
        <v>#N/A</v>
      </c>
    </row>
    <row r="29" spans="1:10" hidden="1" x14ac:dyDescent="0.3">
      <c r="A29" s="5" t="s">
        <v>83</v>
      </c>
      <c r="B29" s="2" t="s">
        <v>84</v>
      </c>
      <c r="C29" s="4">
        <v>2005</v>
      </c>
      <c r="D29" s="2" t="s">
        <v>80</v>
      </c>
      <c r="E29" s="2" t="s">
        <v>29</v>
      </c>
      <c r="F29" s="3" t="s">
        <v>30</v>
      </c>
      <c r="G29" s="6" t="s">
        <v>16</v>
      </c>
      <c r="H29" t="str">
        <f>TRIM(LEFT(Table2[[#This Row],[1]],7))</f>
        <v>F13979</v>
      </c>
      <c r="J29" t="e">
        <f>VLOOKUP(Table2[[#This Row],[8]],Sheet2!B:C,2,FALSE)</f>
        <v>#N/A</v>
      </c>
    </row>
    <row r="30" spans="1:10" hidden="1" x14ac:dyDescent="0.3">
      <c r="A30" s="5" t="s">
        <v>86</v>
      </c>
      <c r="B30" s="2" t="s">
        <v>87</v>
      </c>
      <c r="C30" s="4">
        <v>2013</v>
      </c>
      <c r="D30" s="2" t="s">
        <v>85</v>
      </c>
      <c r="E30" s="2" t="s">
        <v>29</v>
      </c>
      <c r="F30" s="3" t="s">
        <v>30</v>
      </c>
      <c r="G30" s="6" t="s">
        <v>4</v>
      </c>
      <c r="H30" t="str">
        <f>TRIM(LEFT(Table2[[#This Row],[1]],7))</f>
        <v>F13980</v>
      </c>
      <c r="J30" t="e">
        <f>VLOOKUP(Table2[[#This Row],[8]],Sheet2!B:C,2,FALSE)</f>
        <v>#N/A</v>
      </c>
    </row>
    <row r="31" spans="1:10" hidden="1" x14ac:dyDescent="0.3">
      <c r="A31" s="5" t="s">
        <v>88</v>
      </c>
      <c r="B31" s="2" t="s">
        <v>89</v>
      </c>
      <c r="C31" s="4">
        <v>2005</v>
      </c>
      <c r="D31" s="2" t="s">
        <v>85</v>
      </c>
      <c r="E31" s="2" t="s">
        <v>29</v>
      </c>
      <c r="F31" s="3" t="s">
        <v>30</v>
      </c>
      <c r="G31" s="6" t="s">
        <v>16</v>
      </c>
      <c r="H31" t="str">
        <f>TRIM(LEFT(Table2[[#This Row],[1]],7))</f>
        <v>F13980</v>
      </c>
      <c r="J31" t="e">
        <f>VLOOKUP(Table2[[#This Row],[8]],Sheet2!B:C,2,FALSE)</f>
        <v>#N/A</v>
      </c>
    </row>
    <row r="32" spans="1:10" hidden="1" x14ac:dyDescent="0.3">
      <c r="A32" s="5" t="s">
        <v>91</v>
      </c>
      <c r="B32" s="2" t="s">
        <v>92</v>
      </c>
      <c r="C32" s="4">
        <v>2013</v>
      </c>
      <c r="D32" s="2" t="s">
        <v>90</v>
      </c>
      <c r="E32" s="2" t="s">
        <v>29</v>
      </c>
      <c r="F32" s="3" t="s">
        <v>30</v>
      </c>
      <c r="G32" s="6" t="s">
        <v>4</v>
      </c>
      <c r="H32" t="str">
        <f>TRIM(LEFT(Table2[[#This Row],[1]],7))</f>
        <v>F13981</v>
      </c>
      <c r="J32" t="e">
        <f>VLOOKUP(Table2[[#This Row],[8]],Sheet2!B:C,2,FALSE)</f>
        <v>#N/A</v>
      </c>
    </row>
    <row r="33" spans="1:10" hidden="1" x14ac:dyDescent="0.3">
      <c r="A33" s="5" t="s">
        <v>93</v>
      </c>
      <c r="B33" s="2" t="s">
        <v>94</v>
      </c>
      <c r="C33" s="4">
        <v>2005</v>
      </c>
      <c r="D33" s="2" t="s">
        <v>90</v>
      </c>
      <c r="E33" s="2" t="s">
        <v>29</v>
      </c>
      <c r="F33" s="3" t="s">
        <v>30</v>
      </c>
      <c r="G33" s="6" t="s">
        <v>16</v>
      </c>
      <c r="H33" t="str">
        <f>TRIM(LEFT(Table2[[#This Row],[1]],7))</f>
        <v>F13981</v>
      </c>
      <c r="J33" t="e">
        <f>VLOOKUP(Table2[[#This Row],[8]],Sheet2!B:C,2,FALSE)</f>
        <v>#N/A</v>
      </c>
    </row>
    <row r="34" spans="1:10" hidden="1" x14ac:dyDescent="0.3">
      <c r="A34" s="5" t="s">
        <v>96</v>
      </c>
      <c r="B34" s="2" t="s">
        <v>97</v>
      </c>
      <c r="C34" s="4">
        <v>2013</v>
      </c>
      <c r="D34" s="2" t="s">
        <v>95</v>
      </c>
      <c r="E34" s="2" t="s">
        <v>29</v>
      </c>
      <c r="F34" s="3" t="s">
        <v>30</v>
      </c>
      <c r="G34" s="6" t="s">
        <v>4</v>
      </c>
      <c r="H34" t="str">
        <f>TRIM(LEFT(Table2[[#This Row],[1]],7))</f>
        <v>F13982</v>
      </c>
      <c r="J34" t="e">
        <f>VLOOKUP(Table2[[#This Row],[8]],Sheet2!B:C,2,FALSE)</f>
        <v>#N/A</v>
      </c>
    </row>
    <row r="35" spans="1:10" hidden="1" x14ac:dyDescent="0.3">
      <c r="A35" s="5" t="s">
        <v>98</v>
      </c>
      <c r="B35" s="2" t="s">
        <v>99</v>
      </c>
      <c r="C35" s="4">
        <v>2005</v>
      </c>
      <c r="D35" s="2" t="s">
        <v>95</v>
      </c>
      <c r="E35" s="2" t="s">
        <v>29</v>
      </c>
      <c r="F35" s="3" t="s">
        <v>30</v>
      </c>
      <c r="G35" s="6" t="s">
        <v>16</v>
      </c>
      <c r="H35" t="str">
        <f>TRIM(LEFT(Table2[[#This Row],[1]],7))</f>
        <v>F13982</v>
      </c>
      <c r="J35" t="e">
        <f>VLOOKUP(Table2[[#This Row],[8]],Sheet2!B:C,2,FALSE)</f>
        <v>#N/A</v>
      </c>
    </row>
    <row r="36" spans="1:10" hidden="1" x14ac:dyDescent="0.3">
      <c r="A36" s="5" t="s">
        <v>101</v>
      </c>
      <c r="B36" s="2" t="s">
        <v>102</v>
      </c>
      <c r="C36" s="4">
        <v>2013</v>
      </c>
      <c r="D36" s="2" t="s">
        <v>100</v>
      </c>
      <c r="E36" s="2" t="s">
        <v>29</v>
      </c>
      <c r="F36" s="3" t="s">
        <v>30</v>
      </c>
      <c r="G36" s="6" t="s">
        <v>4</v>
      </c>
      <c r="H36" t="str">
        <f>TRIM(LEFT(Table2[[#This Row],[1]],7))</f>
        <v>F13912</v>
      </c>
      <c r="J36" t="e">
        <f>VLOOKUP(Table2[[#This Row],[8]],Sheet2!B:C,2,FALSE)</f>
        <v>#N/A</v>
      </c>
    </row>
    <row r="37" spans="1:10" hidden="1" x14ac:dyDescent="0.3">
      <c r="A37" s="5" t="s">
        <v>103</v>
      </c>
      <c r="B37" s="2" t="s">
        <v>104</v>
      </c>
      <c r="C37" s="4">
        <v>2005</v>
      </c>
      <c r="D37" s="2" t="s">
        <v>100</v>
      </c>
      <c r="E37" s="2" t="s">
        <v>29</v>
      </c>
      <c r="F37" s="3" t="s">
        <v>30</v>
      </c>
      <c r="G37" s="6" t="s">
        <v>16</v>
      </c>
      <c r="H37" t="str">
        <f>TRIM(LEFT(Table2[[#This Row],[1]],7))</f>
        <v>F13912</v>
      </c>
      <c r="J37" t="e">
        <f>VLOOKUP(Table2[[#This Row],[8]],Sheet2!B:C,2,FALSE)</f>
        <v>#N/A</v>
      </c>
    </row>
    <row r="38" spans="1:10" hidden="1" x14ac:dyDescent="0.3">
      <c r="A38" s="5" t="s">
        <v>106</v>
      </c>
      <c r="B38" s="2" t="s">
        <v>107</v>
      </c>
      <c r="C38" s="4">
        <v>2013</v>
      </c>
      <c r="D38" s="2" t="s">
        <v>105</v>
      </c>
      <c r="E38" s="2" t="s">
        <v>29</v>
      </c>
      <c r="F38" s="3" t="s">
        <v>30</v>
      </c>
      <c r="G38" s="6" t="s">
        <v>4</v>
      </c>
      <c r="H38" t="str">
        <f>TRIM(LEFT(Table2[[#This Row],[1]],7))</f>
        <v>F13913</v>
      </c>
      <c r="J38" t="e">
        <f>VLOOKUP(Table2[[#This Row],[8]],Sheet2!B:C,2,FALSE)</f>
        <v>#N/A</v>
      </c>
    </row>
    <row r="39" spans="1:10" hidden="1" x14ac:dyDescent="0.3">
      <c r="A39" s="5" t="s">
        <v>108</v>
      </c>
      <c r="B39" s="2" t="s">
        <v>109</v>
      </c>
      <c r="C39" s="4">
        <v>2005</v>
      </c>
      <c r="D39" s="2" t="s">
        <v>105</v>
      </c>
      <c r="E39" s="2" t="s">
        <v>29</v>
      </c>
      <c r="F39" s="3" t="s">
        <v>30</v>
      </c>
      <c r="G39" s="6" t="s">
        <v>16</v>
      </c>
      <c r="H39" t="str">
        <f>TRIM(LEFT(Table2[[#This Row],[1]],7))</f>
        <v>F13913</v>
      </c>
      <c r="J39" t="e">
        <f>VLOOKUP(Table2[[#This Row],[8]],Sheet2!B:C,2,FALSE)</f>
        <v>#N/A</v>
      </c>
    </row>
    <row r="40" spans="1:10" x14ac:dyDescent="0.3">
      <c r="A40" s="5" t="s">
        <v>111</v>
      </c>
      <c r="B40" s="2" t="s">
        <v>112</v>
      </c>
      <c r="C40" s="4">
        <v>2013</v>
      </c>
      <c r="D40" s="2" t="s">
        <v>110</v>
      </c>
      <c r="E40" s="2" t="s">
        <v>29</v>
      </c>
      <c r="F40" s="3" t="s">
        <v>30</v>
      </c>
      <c r="G40" s="6" t="s">
        <v>4</v>
      </c>
      <c r="H40" t="str">
        <f>TRIM(LEFT(Table2[[#This Row],[1]],7))</f>
        <v>F13914</v>
      </c>
      <c r="J40" t="str">
        <f>VLOOKUP(Table2[[#This Row],[8]],Sheet2!B:C,2,FALSE)</f>
        <v>present</v>
      </c>
    </row>
    <row r="41" spans="1:10" x14ac:dyDescent="0.3">
      <c r="A41" s="5" t="s">
        <v>113</v>
      </c>
      <c r="B41" s="2" t="s">
        <v>114</v>
      </c>
      <c r="C41" s="4">
        <v>2005</v>
      </c>
      <c r="D41" s="2" t="s">
        <v>110</v>
      </c>
      <c r="E41" s="2" t="s">
        <v>29</v>
      </c>
      <c r="F41" s="3" t="s">
        <v>30</v>
      </c>
      <c r="G41" s="6" t="s">
        <v>16</v>
      </c>
      <c r="H41" t="str">
        <f>TRIM(LEFT(Table2[[#This Row],[1]],7))</f>
        <v>F13914</v>
      </c>
      <c r="J41" t="str">
        <f>VLOOKUP(Table2[[#This Row],[8]],Sheet2!B:C,2,FALSE)</f>
        <v>present</v>
      </c>
    </row>
    <row r="42" spans="1:10" hidden="1" x14ac:dyDescent="0.3">
      <c r="A42" s="5" t="s">
        <v>116</v>
      </c>
      <c r="B42" s="2" t="s">
        <v>117</v>
      </c>
      <c r="C42" s="4">
        <v>2013</v>
      </c>
      <c r="D42" s="2" t="s">
        <v>115</v>
      </c>
      <c r="E42" s="2" t="s">
        <v>29</v>
      </c>
      <c r="F42" s="3" t="s">
        <v>30</v>
      </c>
      <c r="G42" s="6" t="s">
        <v>4</v>
      </c>
      <c r="H42" t="str">
        <f>TRIM(LEFT(Table2[[#This Row],[1]],7))</f>
        <v>F13916</v>
      </c>
      <c r="J42" t="e">
        <f>VLOOKUP(Table2[[#This Row],[8]],Sheet2!B:C,2,FALSE)</f>
        <v>#N/A</v>
      </c>
    </row>
    <row r="43" spans="1:10" hidden="1" x14ac:dyDescent="0.3">
      <c r="A43" s="5" t="s">
        <v>118</v>
      </c>
      <c r="B43" s="2" t="s">
        <v>119</v>
      </c>
      <c r="C43" s="4">
        <v>2005</v>
      </c>
      <c r="D43" s="2" t="s">
        <v>115</v>
      </c>
      <c r="E43" s="2" t="s">
        <v>29</v>
      </c>
      <c r="F43" s="3" t="s">
        <v>30</v>
      </c>
      <c r="G43" s="6" t="s">
        <v>16</v>
      </c>
      <c r="H43" t="str">
        <f>TRIM(LEFT(Table2[[#This Row],[1]],7))</f>
        <v>F13916</v>
      </c>
      <c r="J43" t="e">
        <f>VLOOKUP(Table2[[#This Row],[8]],Sheet2!B:C,2,FALSE)</f>
        <v>#N/A</v>
      </c>
    </row>
    <row r="44" spans="1:10" x14ac:dyDescent="0.3">
      <c r="A44" s="5" t="s">
        <v>121</v>
      </c>
      <c r="B44" s="2" t="s">
        <v>122</v>
      </c>
      <c r="C44" s="4">
        <v>2013</v>
      </c>
      <c r="D44" s="2" t="s">
        <v>120</v>
      </c>
      <c r="E44" s="2" t="s">
        <v>29</v>
      </c>
      <c r="F44" s="3" t="s">
        <v>30</v>
      </c>
      <c r="G44" s="6" t="s">
        <v>4</v>
      </c>
      <c r="H44" t="str">
        <f>TRIM(LEFT(Table2[[#This Row],[1]],7))</f>
        <v>F13915</v>
      </c>
      <c r="J44" t="str">
        <f>VLOOKUP(Table2[[#This Row],[8]],Sheet2!B:C,2,FALSE)</f>
        <v>present</v>
      </c>
    </row>
    <row r="45" spans="1:10" x14ac:dyDescent="0.3">
      <c r="A45" s="5" t="s">
        <v>123</v>
      </c>
      <c r="B45" s="2" t="s">
        <v>124</v>
      </c>
      <c r="C45" s="4">
        <v>2005</v>
      </c>
      <c r="D45" s="2" t="s">
        <v>120</v>
      </c>
      <c r="E45" s="2" t="s">
        <v>29</v>
      </c>
      <c r="F45" s="3" t="s">
        <v>30</v>
      </c>
      <c r="G45" s="6" t="s">
        <v>16</v>
      </c>
      <c r="H45" t="str">
        <f>TRIM(LEFT(Table2[[#This Row],[1]],7))</f>
        <v>F13915</v>
      </c>
      <c r="J45" t="str">
        <f>VLOOKUP(Table2[[#This Row],[8]],Sheet2!B:C,2,FALSE)</f>
        <v>present</v>
      </c>
    </row>
    <row r="46" spans="1:10" hidden="1" x14ac:dyDescent="0.3">
      <c r="A46" s="5" t="s">
        <v>126</v>
      </c>
      <c r="B46" s="2" t="s">
        <v>127</v>
      </c>
      <c r="C46" s="4">
        <v>2013</v>
      </c>
      <c r="D46" s="2" t="s">
        <v>125</v>
      </c>
      <c r="E46" s="2" t="s">
        <v>29</v>
      </c>
      <c r="F46" s="3" t="s">
        <v>30</v>
      </c>
      <c r="G46" s="6" t="s">
        <v>4</v>
      </c>
      <c r="H46" t="str">
        <f>TRIM(LEFT(Table2[[#This Row],[1]],7))</f>
        <v>F13917</v>
      </c>
      <c r="J46" t="e">
        <f>VLOOKUP(Table2[[#This Row],[8]],Sheet2!B:C,2,FALSE)</f>
        <v>#N/A</v>
      </c>
    </row>
    <row r="47" spans="1:10" hidden="1" x14ac:dyDescent="0.3">
      <c r="A47" s="5" t="s">
        <v>128</v>
      </c>
      <c r="B47" s="2" t="s">
        <v>129</v>
      </c>
      <c r="C47" s="4">
        <v>2005</v>
      </c>
      <c r="D47" s="2" t="s">
        <v>125</v>
      </c>
      <c r="E47" s="2" t="s">
        <v>29</v>
      </c>
      <c r="F47" s="3" t="s">
        <v>30</v>
      </c>
      <c r="G47" s="6" t="s">
        <v>16</v>
      </c>
      <c r="H47" t="str">
        <f>TRIM(LEFT(Table2[[#This Row],[1]],7))</f>
        <v>F13917</v>
      </c>
      <c r="J47" t="e">
        <f>VLOOKUP(Table2[[#This Row],[8]],Sheet2!B:C,2,FALSE)</f>
        <v>#N/A</v>
      </c>
    </row>
    <row r="48" spans="1:10" hidden="1" x14ac:dyDescent="0.3">
      <c r="A48" s="5" t="s">
        <v>131</v>
      </c>
      <c r="B48" s="2" t="s">
        <v>132</v>
      </c>
      <c r="C48" s="4">
        <v>2013</v>
      </c>
      <c r="D48" s="2" t="s">
        <v>130</v>
      </c>
      <c r="E48" s="2" t="s">
        <v>29</v>
      </c>
      <c r="F48" s="3" t="s">
        <v>30</v>
      </c>
      <c r="G48" s="6" t="s">
        <v>4</v>
      </c>
      <c r="H48" t="str">
        <f>TRIM(LEFT(Table2[[#This Row],[1]],7))</f>
        <v>F13918</v>
      </c>
      <c r="J48" t="e">
        <f>VLOOKUP(Table2[[#This Row],[8]],Sheet2!B:C,2,FALSE)</f>
        <v>#N/A</v>
      </c>
    </row>
    <row r="49" spans="1:10" hidden="1" x14ac:dyDescent="0.3">
      <c r="A49" s="5" t="s">
        <v>133</v>
      </c>
      <c r="B49" s="2" t="s">
        <v>134</v>
      </c>
      <c r="C49" s="4">
        <v>2005</v>
      </c>
      <c r="D49" s="2" t="s">
        <v>130</v>
      </c>
      <c r="E49" s="2" t="s">
        <v>29</v>
      </c>
      <c r="F49" s="3" t="s">
        <v>30</v>
      </c>
      <c r="G49" s="6" t="s">
        <v>16</v>
      </c>
      <c r="H49" t="str">
        <f>TRIM(LEFT(Table2[[#This Row],[1]],7))</f>
        <v>F13918</v>
      </c>
      <c r="J49" t="e">
        <f>VLOOKUP(Table2[[#This Row],[8]],Sheet2!B:C,2,FALSE)</f>
        <v>#N/A</v>
      </c>
    </row>
    <row r="50" spans="1:10" hidden="1" x14ac:dyDescent="0.3">
      <c r="A50" s="5" t="s">
        <v>136</v>
      </c>
      <c r="B50" s="2" t="s">
        <v>137</v>
      </c>
      <c r="C50" s="4">
        <v>2013</v>
      </c>
      <c r="D50" s="2" t="s">
        <v>135</v>
      </c>
      <c r="E50" s="2" t="s">
        <v>29</v>
      </c>
      <c r="F50" s="3" t="s">
        <v>30</v>
      </c>
      <c r="G50" s="6" t="s">
        <v>4</v>
      </c>
      <c r="H50" t="str">
        <f>TRIM(LEFT(Table2[[#This Row],[1]],7))</f>
        <v>F13919</v>
      </c>
      <c r="J50" t="e">
        <f>VLOOKUP(Table2[[#This Row],[8]],Sheet2!B:C,2,FALSE)</f>
        <v>#N/A</v>
      </c>
    </row>
    <row r="51" spans="1:10" hidden="1" x14ac:dyDescent="0.3">
      <c r="A51" s="5" t="s">
        <v>138</v>
      </c>
      <c r="B51" s="2" t="s">
        <v>139</v>
      </c>
      <c r="C51" s="4">
        <v>2005</v>
      </c>
      <c r="D51" s="2" t="s">
        <v>135</v>
      </c>
      <c r="E51" s="2" t="s">
        <v>29</v>
      </c>
      <c r="F51" s="3" t="s">
        <v>30</v>
      </c>
      <c r="G51" s="6" t="s">
        <v>16</v>
      </c>
      <c r="H51" t="str">
        <f>TRIM(LEFT(Table2[[#This Row],[1]],7))</f>
        <v>F13919</v>
      </c>
      <c r="J51" t="e">
        <f>VLOOKUP(Table2[[#This Row],[8]],Sheet2!B:C,2,FALSE)</f>
        <v>#N/A</v>
      </c>
    </row>
    <row r="52" spans="1:10" hidden="1" x14ac:dyDescent="0.3">
      <c r="A52" s="5" t="s">
        <v>141</v>
      </c>
      <c r="B52" s="2" t="s">
        <v>142</v>
      </c>
      <c r="C52" s="4">
        <v>2013</v>
      </c>
      <c r="D52" s="2" t="s">
        <v>140</v>
      </c>
      <c r="E52" s="2" t="s">
        <v>29</v>
      </c>
      <c r="F52" s="3" t="s">
        <v>30</v>
      </c>
      <c r="G52" s="6" t="s">
        <v>4</v>
      </c>
      <c r="H52" t="str">
        <f>TRIM(LEFT(Table2[[#This Row],[1]],7))</f>
        <v>F13920</v>
      </c>
      <c r="J52" t="e">
        <f>VLOOKUP(Table2[[#This Row],[8]],Sheet2!B:C,2,FALSE)</f>
        <v>#N/A</v>
      </c>
    </row>
    <row r="53" spans="1:10" hidden="1" x14ac:dyDescent="0.3">
      <c r="A53" s="5" t="s">
        <v>143</v>
      </c>
      <c r="B53" s="2" t="s">
        <v>144</v>
      </c>
      <c r="C53" s="4">
        <v>2005</v>
      </c>
      <c r="D53" s="2" t="s">
        <v>140</v>
      </c>
      <c r="E53" s="2" t="s">
        <v>29</v>
      </c>
      <c r="F53" s="3" t="s">
        <v>30</v>
      </c>
      <c r="G53" s="6" t="s">
        <v>16</v>
      </c>
      <c r="H53" t="str">
        <f>TRIM(LEFT(Table2[[#This Row],[1]],7))</f>
        <v>F13920</v>
      </c>
      <c r="J53" t="e">
        <f>VLOOKUP(Table2[[#This Row],[8]],Sheet2!B:C,2,FALSE)</f>
        <v>#N/A</v>
      </c>
    </row>
    <row r="54" spans="1:10" hidden="1" x14ac:dyDescent="0.3">
      <c r="A54" s="5" t="s">
        <v>146</v>
      </c>
      <c r="B54" s="2" t="s">
        <v>147</v>
      </c>
      <c r="C54" s="4">
        <v>2013</v>
      </c>
      <c r="D54" s="2" t="s">
        <v>145</v>
      </c>
      <c r="E54" s="2" t="s">
        <v>29</v>
      </c>
      <c r="F54" s="3" t="s">
        <v>30</v>
      </c>
      <c r="G54" s="6" t="s">
        <v>4</v>
      </c>
      <c r="H54" t="str">
        <f>TRIM(LEFT(Table2[[#This Row],[1]],7))</f>
        <v>F13921</v>
      </c>
      <c r="J54" t="e">
        <f>VLOOKUP(Table2[[#This Row],[8]],Sheet2!B:C,2,FALSE)</f>
        <v>#N/A</v>
      </c>
    </row>
    <row r="55" spans="1:10" hidden="1" x14ac:dyDescent="0.3">
      <c r="A55" s="5" t="s">
        <v>148</v>
      </c>
      <c r="B55" s="2" t="s">
        <v>149</v>
      </c>
      <c r="C55" s="4">
        <v>2005</v>
      </c>
      <c r="D55" s="2" t="s">
        <v>145</v>
      </c>
      <c r="E55" s="2" t="s">
        <v>29</v>
      </c>
      <c r="F55" s="3" t="s">
        <v>30</v>
      </c>
      <c r="G55" s="6" t="s">
        <v>16</v>
      </c>
      <c r="H55" t="str">
        <f>TRIM(LEFT(Table2[[#This Row],[1]],7))</f>
        <v>F13921</v>
      </c>
      <c r="J55" t="e">
        <f>VLOOKUP(Table2[[#This Row],[8]],Sheet2!B:C,2,FALSE)</f>
        <v>#N/A</v>
      </c>
    </row>
    <row r="56" spans="1:10" hidden="1" x14ac:dyDescent="0.3">
      <c r="A56" s="5" t="s">
        <v>151</v>
      </c>
      <c r="B56" s="2" t="s">
        <v>152</v>
      </c>
      <c r="C56" s="4">
        <v>2013</v>
      </c>
      <c r="D56" s="2" t="s">
        <v>150</v>
      </c>
      <c r="E56" s="2" t="s">
        <v>29</v>
      </c>
      <c r="F56" s="3" t="s">
        <v>30</v>
      </c>
      <c r="G56" s="6" t="s">
        <v>4</v>
      </c>
      <c r="H56" t="str">
        <f>TRIM(LEFT(Table2[[#This Row],[1]],7))</f>
        <v>F13922</v>
      </c>
      <c r="J56" t="e">
        <f>VLOOKUP(Table2[[#This Row],[8]],Sheet2!B:C,2,FALSE)</f>
        <v>#N/A</v>
      </c>
    </row>
    <row r="57" spans="1:10" hidden="1" x14ac:dyDescent="0.3">
      <c r="A57" s="5" t="s">
        <v>153</v>
      </c>
      <c r="B57" s="2" t="s">
        <v>154</v>
      </c>
      <c r="C57" s="4">
        <v>2005</v>
      </c>
      <c r="D57" s="2" t="s">
        <v>150</v>
      </c>
      <c r="E57" s="2" t="s">
        <v>29</v>
      </c>
      <c r="F57" s="3" t="s">
        <v>30</v>
      </c>
      <c r="G57" s="6" t="s">
        <v>16</v>
      </c>
      <c r="H57" t="str">
        <f>TRIM(LEFT(Table2[[#This Row],[1]],7))</f>
        <v>F13922</v>
      </c>
      <c r="J57" t="e">
        <f>VLOOKUP(Table2[[#This Row],[8]],Sheet2!B:C,2,FALSE)</f>
        <v>#N/A</v>
      </c>
    </row>
    <row r="58" spans="1:10" hidden="1" x14ac:dyDescent="0.3">
      <c r="A58" s="5" t="s">
        <v>156</v>
      </c>
      <c r="B58" s="2" t="s">
        <v>157</v>
      </c>
      <c r="C58" s="4">
        <v>2013</v>
      </c>
      <c r="D58" s="2" t="s">
        <v>155</v>
      </c>
      <c r="E58" s="2" t="s">
        <v>29</v>
      </c>
      <c r="F58" s="3" t="s">
        <v>30</v>
      </c>
      <c r="G58" s="6" t="s">
        <v>4</v>
      </c>
      <c r="H58" t="str">
        <f>TRIM(LEFT(Table2[[#This Row],[1]],7))</f>
        <v>F13923</v>
      </c>
      <c r="J58" t="e">
        <f>VLOOKUP(Table2[[#This Row],[8]],Sheet2!B:C,2,FALSE)</f>
        <v>#N/A</v>
      </c>
    </row>
    <row r="59" spans="1:10" hidden="1" x14ac:dyDescent="0.3">
      <c r="A59" s="5" t="s">
        <v>158</v>
      </c>
      <c r="B59" s="2" t="s">
        <v>159</v>
      </c>
      <c r="C59" s="4">
        <v>2005</v>
      </c>
      <c r="D59" s="2" t="s">
        <v>155</v>
      </c>
      <c r="E59" s="2" t="s">
        <v>29</v>
      </c>
      <c r="F59" s="3" t="s">
        <v>30</v>
      </c>
      <c r="G59" s="6" t="s">
        <v>16</v>
      </c>
      <c r="H59" t="str">
        <f>TRIM(LEFT(Table2[[#This Row],[1]],7))</f>
        <v>F13923</v>
      </c>
      <c r="J59" t="e">
        <f>VLOOKUP(Table2[[#This Row],[8]],Sheet2!B:C,2,FALSE)</f>
        <v>#N/A</v>
      </c>
    </row>
    <row r="60" spans="1:10" hidden="1" x14ac:dyDescent="0.3">
      <c r="A60" s="5" t="s">
        <v>162</v>
      </c>
      <c r="B60" s="2" t="s">
        <v>163</v>
      </c>
      <c r="C60" s="4">
        <v>2010</v>
      </c>
      <c r="D60" s="2" t="s">
        <v>164</v>
      </c>
      <c r="E60" s="2" t="s">
        <v>160</v>
      </c>
      <c r="F60" s="3" t="s">
        <v>161</v>
      </c>
      <c r="G60" s="6" t="s">
        <v>8</v>
      </c>
      <c r="H60" t="str">
        <f>TRIM(LEFT(Table2[[#This Row],[1]],7))</f>
        <v>F11640</v>
      </c>
      <c r="J60" t="e">
        <f>VLOOKUP(Table2[[#This Row],[8]],Sheet2!B:C,2,FALSE)</f>
        <v>#N/A</v>
      </c>
    </row>
    <row r="61" spans="1:10" hidden="1" x14ac:dyDescent="0.3">
      <c r="A61" s="5" t="s">
        <v>165</v>
      </c>
      <c r="B61" s="2" t="s">
        <v>166</v>
      </c>
      <c r="C61" s="4">
        <v>2010</v>
      </c>
      <c r="D61" s="2" t="s">
        <v>167</v>
      </c>
      <c r="E61" s="2" t="s">
        <v>160</v>
      </c>
      <c r="F61" s="3" t="s">
        <v>161</v>
      </c>
      <c r="G61" s="6" t="s">
        <v>8</v>
      </c>
      <c r="H61" t="str">
        <f>TRIM(LEFT(Table2[[#This Row],[1]],7))</f>
        <v>F11641</v>
      </c>
      <c r="J61" t="e">
        <f>VLOOKUP(Table2[[#This Row],[8]],Sheet2!B:C,2,FALSE)</f>
        <v>#N/A</v>
      </c>
    </row>
    <row r="62" spans="1:10" hidden="1" x14ac:dyDescent="0.3">
      <c r="A62" s="5" t="s">
        <v>168</v>
      </c>
      <c r="B62" s="2" t="s">
        <v>169</v>
      </c>
      <c r="C62" s="4">
        <v>2010</v>
      </c>
      <c r="D62" s="2" t="s">
        <v>170</v>
      </c>
      <c r="E62" s="2" t="s">
        <v>160</v>
      </c>
      <c r="F62" s="3" t="s">
        <v>161</v>
      </c>
      <c r="G62" s="6" t="s">
        <v>8</v>
      </c>
      <c r="H62" t="str">
        <f>TRIM(LEFT(Table2[[#This Row],[1]],7))</f>
        <v>F11642</v>
      </c>
      <c r="J62" t="e">
        <f>VLOOKUP(Table2[[#This Row],[8]],Sheet2!B:C,2,FALSE)</f>
        <v>#N/A</v>
      </c>
    </row>
    <row r="63" spans="1:10" hidden="1" x14ac:dyDescent="0.3">
      <c r="A63" s="5" t="s">
        <v>171</v>
      </c>
      <c r="B63" s="2" t="s">
        <v>172</v>
      </c>
      <c r="C63" s="4">
        <v>2010</v>
      </c>
      <c r="D63" s="2" t="s">
        <v>173</v>
      </c>
      <c r="E63" s="2" t="s">
        <v>160</v>
      </c>
      <c r="F63" s="3" t="s">
        <v>161</v>
      </c>
      <c r="G63" s="6" t="s">
        <v>8</v>
      </c>
      <c r="H63" t="str">
        <f>TRIM(LEFT(Table2[[#This Row],[1]],7))</f>
        <v>F11643</v>
      </c>
      <c r="J63" t="e">
        <f>VLOOKUP(Table2[[#This Row],[8]],Sheet2!B:C,2,FALSE)</f>
        <v>#N/A</v>
      </c>
    </row>
    <row r="64" spans="1:10" hidden="1" x14ac:dyDescent="0.3">
      <c r="A64" s="5" t="s">
        <v>174</v>
      </c>
      <c r="B64" s="2" t="s">
        <v>175</v>
      </c>
      <c r="C64" s="4">
        <v>2010</v>
      </c>
      <c r="D64" s="2" t="s">
        <v>176</v>
      </c>
      <c r="E64" s="2" t="s">
        <v>177</v>
      </c>
      <c r="F64" s="3" t="s">
        <v>161</v>
      </c>
      <c r="G64" s="6" t="s">
        <v>8</v>
      </c>
      <c r="H64" t="str">
        <f>TRIM(LEFT(Table2[[#This Row],[1]],7))</f>
        <v>F08522</v>
      </c>
      <c r="J64" t="e">
        <f>VLOOKUP(Table2[[#This Row],[8]],Sheet2!B:C,2,FALSE)</f>
        <v>#N/A</v>
      </c>
    </row>
    <row r="65" spans="1:10" hidden="1" x14ac:dyDescent="0.3">
      <c r="A65" s="5" t="s">
        <v>178</v>
      </c>
      <c r="B65" s="2" t="s">
        <v>179</v>
      </c>
      <c r="C65" s="4">
        <v>2010</v>
      </c>
      <c r="D65" s="2" t="s">
        <v>180</v>
      </c>
      <c r="E65" s="2" t="s">
        <v>177</v>
      </c>
      <c r="F65" s="3" t="s">
        <v>161</v>
      </c>
      <c r="G65" s="6" t="s">
        <v>8</v>
      </c>
      <c r="H65" t="str">
        <f>TRIM(LEFT(Table2[[#This Row],[1]],7))</f>
        <v>F08517</v>
      </c>
      <c r="J65" t="e">
        <f>VLOOKUP(Table2[[#This Row],[8]],Sheet2!B:C,2,FALSE)</f>
        <v>#N/A</v>
      </c>
    </row>
    <row r="66" spans="1:10" hidden="1" x14ac:dyDescent="0.3">
      <c r="A66" s="5" t="s">
        <v>181</v>
      </c>
      <c r="B66" s="2" t="s">
        <v>182</v>
      </c>
      <c r="C66" s="4">
        <v>2010</v>
      </c>
      <c r="D66" s="2" t="s">
        <v>183</v>
      </c>
      <c r="E66" s="2" t="s">
        <v>177</v>
      </c>
      <c r="F66" s="3" t="s">
        <v>161</v>
      </c>
      <c r="G66" s="6" t="s">
        <v>8</v>
      </c>
      <c r="H66" t="str">
        <f>TRIM(LEFT(Table2[[#This Row],[1]],7))</f>
        <v>F11443</v>
      </c>
      <c r="J66" t="e">
        <f>VLOOKUP(Table2[[#This Row],[8]],Sheet2!B:C,2,FALSE)</f>
        <v>#N/A</v>
      </c>
    </row>
    <row r="67" spans="1:10" hidden="1" x14ac:dyDescent="0.3">
      <c r="A67" s="5" t="s">
        <v>184</v>
      </c>
      <c r="B67" s="2" t="s">
        <v>185</v>
      </c>
      <c r="C67" s="4">
        <v>2010</v>
      </c>
      <c r="D67" s="2" t="s">
        <v>186</v>
      </c>
      <c r="E67" s="2" t="s">
        <v>177</v>
      </c>
      <c r="F67" s="3" t="s">
        <v>161</v>
      </c>
      <c r="G67" s="6" t="s">
        <v>8</v>
      </c>
      <c r="H67" t="str">
        <f>TRIM(LEFT(Table2[[#This Row],[1]],7))</f>
        <v>F11445</v>
      </c>
      <c r="J67" t="e">
        <f>VLOOKUP(Table2[[#This Row],[8]],Sheet2!B:C,2,FALSE)</f>
        <v>#N/A</v>
      </c>
    </row>
    <row r="68" spans="1:10" hidden="1" x14ac:dyDescent="0.3">
      <c r="A68" s="5" t="s">
        <v>187</v>
      </c>
      <c r="B68" s="2" t="s">
        <v>188</v>
      </c>
      <c r="C68" s="4">
        <v>2010</v>
      </c>
      <c r="D68" s="2" t="s">
        <v>189</v>
      </c>
      <c r="E68" s="2" t="s">
        <v>177</v>
      </c>
      <c r="F68" s="3" t="s">
        <v>161</v>
      </c>
      <c r="G68" s="6" t="s">
        <v>8</v>
      </c>
      <c r="H68" t="str">
        <f>TRIM(LEFT(Table2[[#This Row],[1]],7))</f>
        <v>F11444</v>
      </c>
      <c r="J68" t="e">
        <f>VLOOKUP(Table2[[#This Row],[8]],Sheet2!B:C,2,FALSE)</f>
        <v>#N/A</v>
      </c>
    </row>
    <row r="69" spans="1:10" hidden="1" x14ac:dyDescent="0.3">
      <c r="A69" s="5" t="s">
        <v>190</v>
      </c>
      <c r="B69" s="2" t="s">
        <v>191</v>
      </c>
      <c r="C69" s="4">
        <v>2010</v>
      </c>
      <c r="D69" s="2" t="s">
        <v>192</v>
      </c>
      <c r="E69" s="2" t="s">
        <v>177</v>
      </c>
      <c r="F69" s="3" t="s">
        <v>161</v>
      </c>
      <c r="G69" s="6" t="s">
        <v>8</v>
      </c>
      <c r="H69" t="str">
        <f>TRIM(LEFT(Table2[[#This Row],[1]],7))</f>
        <v>F11446</v>
      </c>
      <c r="J69" t="e">
        <f>VLOOKUP(Table2[[#This Row],[8]],Sheet2!B:C,2,FALSE)</f>
        <v>#N/A</v>
      </c>
    </row>
    <row r="70" spans="1:10" hidden="1" x14ac:dyDescent="0.3">
      <c r="A70" s="5" t="s">
        <v>193</v>
      </c>
      <c r="B70" s="2" t="s">
        <v>194</v>
      </c>
      <c r="C70" s="4">
        <v>2010</v>
      </c>
      <c r="D70" s="2" t="s">
        <v>195</v>
      </c>
      <c r="E70" s="2" t="s">
        <v>177</v>
      </c>
      <c r="F70" s="3" t="s">
        <v>161</v>
      </c>
      <c r="G70" s="6" t="s">
        <v>8</v>
      </c>
      <c r="H70" t="str">
        <f>TRIM(LEFT(Table2[[#This Row],[1]],7))</f>
        <v>F11447</v>
      </c>
      <c r="J70" t="e">
        <f>VLOOKUP(Table2[[#This Row],[8]],Sheet2!B:C,2,FALSE)</f>
        <v>#N/A</v>
      </c>
    </row>
    <row r="71" spans="1:10" hidden="1" x14ac:dyDescent="0.3">
      <c r="A71" s="5" t="s">
        <v>196</v>
      </c>
      <c r="B71" s="2" t="s">
        <v>197</v>
      </c>
      <c r="C71" s="4">
        <v>2010</v>
      </c>
      <c r="D71" s="2" t="s">
        <v>198</v>
      </c>
      <c r="E71" s="2" t="s">
        <v>177</v>
      </c>
      <c r="F71" s="3" t="s">
        <v>161</v>
      </c>
      <c r="G71" s="6" t="s">
        <v>8</v>
      </c>
      <c r="H71" t="str">
        <f>TRIM(LEFT(Table2[[#This Row],[1]],7))</f>
        <v>F11449</v>
      </c>
      <c r="J71" t="e">
        <f>VLOOKUP(Table2[[#This Row],[8]],Sheet2!B:C,2,FALSE)</f>
        <v>#N/A</v>
      </c>
    </row>
    <row r="72" spans="1:10" hidden="1" x14ac:dyDescent="0.3">
      <c r="A72" s="5" t="s">
        <v>199</v>
      </c>
      <c r="B72" s="2" t="s">
        <v>200</v>
      </c>
      <c r="C72" s="4">
        <v>2010</v>
      </c>
      <c r="D72" s="2" t="s">
        <v>201</v>
      </c>
      <c r="E72" s="2" t="s">
        <v>177</v>
      </c>
      <c r="F72" s="3" t="s">
        <v>161</v>
      </c>
      <c r="G72" s="6" t="s">
        <v>8</v>
      </c>
      <c r="H72" t="str">
        <f>TRIM(LEFT(Table2[[#This Row],[1]],7))</f>
        <v>F11451</v>
      </c>
      <c r="J72" t="e">
        <f>VLOOKUP(Table2[[#This Row],[8]],Sheet2!B:C,2,FALSE)</f>
        <v>#N/A</v>
      </c>
    </row>
    <row r="73" spans="1:10" hidden="1" x14ac:dyDescent="0.3">
      <c r="A73" s="5" t="s">
        <v>202</v>
      </c>
      <c r="B73" s="2" t="s">
        <v>203</v>
      </c>
      <c r="C73" s="4">
        <v>2010</v>
      </c>
      <c r="D73" s="2" t="s">
        <v>204</v>
      </c>
      <c r="E73" s="2" t="s">
        <v>177</v>
      </c>
      <c r="F73" s="3" t="s">
        <v>161</v>
      </c>
      <c r="G73" s="6" t="s">
        <v>8</v>
      </c>
      <c r="H73" t="str">
        <f>TRIM(LEFT(Table2[[#This Row],[1]],7))</f>
        <v>F11453</v>
      </c>
      <c r="J73" t="e">
        <f>VLOOKUP(Table2[[#This Row],[8]],Sheet2!B:C,2,FALSE)</f>
        <v>#N/A</v>
      </c>
    </row>
    <row r="74" spans="1:10" hidden="1" x14ac:dyDescent="0.3">
      <c r="A74" s="5" t="s">
        <v>205</v>
      </c>
      <c r="B74" s="2" t="s">
        <v>206</v>
      </c>
      <c r="C74" s="4">
        <v>2010</v>
      </c>
      <c r="D74" s="2" t="s">
        <v>207</v>
      </c>
      <c r="E74" s="2" t="s">
        <v>177</v>
      </c>
      <c r="F74" s="3" t="s">
        <v>161</v>
      </c>
      <c r="G74" s="6" t="s">
        <v>8</v>
      </c>
      <c r="H74" t="str">
        <f>TRIM(LEFT(Table2[[#This Row],[1]],7))</f>
        <v>F11455</v>
      </c>
      <c r="J74" t="e">
        <f>VLOOKUP(Table2[[#This Row],[8]],Sheet2!B:C,2,FALSE)</f>
        <v>#N/A</v>
      </c>
    </row>
    <row r="75" spans="1:10" hidden="1" x14ac:dyDescent="0.3">
      <c r="A75" s="5" t="s">
        <v>208</v>
      </c>
      <c r="B75" s="2" t="s">
        <v>209</v>
      </c>
      <c r="C75" s="4">
        <v>2010</v>
      </c>
      <c r="D75" s="2" t="s">
        <v>210</v>
      </c>
      <c r="E75" s="2" t="s">
        <v>177</v>
      </c>
      <c r="F75" s="3" t="s">
        <v>161</v>
      </c>
      <c r="G75" s="6" t="s">
        <v>8</v>
      </c>
      <c r="H75" t="str">
        <f>TRIM(LEFT(Table2[[#This Row],[1]],7))</f>
        <v>F11457</v>
      </c>
      <c r="J75" t="e">
        <f>VLOOKUP(Table2[[#This Row],[8]],Sheet2!B:C,2,FALSE)</f>
        <v>#N/A</v>
      </c>
    </row>
    <row r="76" spans="1:10" hidden="1" x14ac:dyDescent="0.3">
      <c r="A76" s="5" t="s">
        <v>211</v>
      </c>
      <c r="B76" s="2" t="s">
        <v>212</v>
      </c>
      <c r="C76" s="4">
        <v>2010</v>
      </c>
      <c r="D76" s="2" t="s">
        <v>213</v>
      </c>
      <c r="E76" s="2" t="s">
        <v>177</v>
      </c>
      <c r="F76" s="3" t="s">
        <v>161</v>
      </c>
      <c r="G76" s="6" t="s">
        <v>8</v>
      </c>
      <c r="H76" t="str">
        <f>TRIM(LEFT(Table2[[#This Row],[1]],7))</f>
        <v>F11459</v>
      </c>
      <c r="J76" t="e">
        <f>VLOOKUP(Table2[[#This Row],[8]],Sheet2!B:C,2,FALSE)</f>
        <v>#N/A</v>
      </c>
    </row>
    <row r="77" spans="1:10" hidden="1" x14ac:dyDescent="0.3">
      <c r="A77" s="5" t="s">
        <v>214</v>
      </c>
      <c r="B77" s="2" t="s">
        <v>215</v>
      </c>
      <c r="C77" s="4">
        <v>2010</v>
      </c>
      <c r="D77" s="2" t="s">
        <v>216</v>
      </c>
      <c r="E77" s="2" t="s">
        <v>177</v>
      </c>
      <c r="F77" s="3" t="s">
        <v>161</v>
      </c>
      <c r="G77" s="6" t="s">
        <v>8</v>
      </c>
      <c r="H77" t="str">
        <f>TRIM(LEFT(Table2[[#This Row],[1]],7))</f>
        <v>F11448</v>
      </c>
      <c r="J77" t="e">
        <f>VLOOKUP(Table2[[#This Row],[8]],Sheet2!B:C,2,FALSE)</f>
        <v>#N/A</v>
      </c>
    </row>
    <row r="78" spans="1:10" hidden="1" x14ac:dyDescent="0.3">
      <c r="A78" s="5" t="s">
        <v>217</v>
      </c>
      <c r="B78" s="2" t="s">
        <v>218</v>
      </c>
      <c r="C78" s="4">
        <v>2010</v>
      </c>
      <c r="D78" s="2" t="s">
        <v>219</v>
      </c>
      <c r="E78" s="2" t="s">
        <v>177</v>
      </c>
      <c r="F78" s="3" t="s">
        <v>161</v>
      </c>
      <c r="G78" s="6" t="s">
        <v>8</v>
      </c>
      <c r="H78" t="str">
        <f>TRIM(LEFT(Table2[[#This Row],[1]],7))</f>
        <v>F11450</v>
      </c>
      <c r="J78" t="e">
        <f>VLOOKUP(Table2[[#This Row],[8]],Sheet2!B:C,2,FALSE)</f>
        <v>#N/A</v>
      </c>
    </row>
    <row r="79" spans="1:10" hidden="1" x14ac:dyDescent="0.3">
      <c r="A79" s="5" t="s">
        <v>220</v>
      </c>
      <c r="B79" s="2" t="s">
        <v>221</v>
      </c>
      <c r="C79" s="4">
        <v>2010</v>
      </c>
      <c r="D79" s="2" t="s">
        <v>222</v>
      </c>
      <c r="E79" s="2" t="s">
        <v>177</v>
      </c>
      <c r="F79" s="3" t="s">
        <v>161</v>
      </c>
      <c r="G79" s="6" t="s">
        <v>8</v>
      </c>
      <c r="H79" t="str">
        <f>TRIM(LEFT(Table2[[#This Row],[1]],7))</f>
        <v>F11452</v>
      </c>
      <c r="J79" t="e">
        <f>VLOOKUP(Table2[[#This Row],[8]],Sheet2!B:C,2,FALSE)</f>
        <v>#N/A</v>
      </c>
    </row>
    <row r="80" spans="1:10" hidden="1" x14ac:dyDescent="0.3">
      <c r="A80" s="5" t="s">
        <v>223</v>
      </c>
      <c r="B80" s="2" t="s">
        <v>224</v>
      </c>
      <c r="C80" s="4">
        <v>2010</v>
      </c>
      <c r="D80" s="2" t="s">
        <v>225</v>
      </c>
      <c r="E80" s="2" t="s">
        <v>177</v>
      </c>
      <c r="F80" s="3" t="s">
        <v>161</v>
      </c>
      <c r="G80" s="6" t="s">
        <v>8</v>
      </c>
      <c r="H80" t="str">
        <f>TRIM(LEFT(Table2[[#This Row],[1]],7))</f>
        <v>F11454</v>
      </c>
      <c r="J80" t="e">
        <f>VLOOKUP(Table2[[#This Row],[8]],Sheet2!B:C,2,FALSE)</f>
        <v>#N/A</v>
      </c>
    </row>
    <row r="81" spans="1:10" ht="20.399999999999999" hidden="1" customHeight="1" x14ac:dyDescent="0.3">
      <c r="A81" s="5" t="s">
        <v>226</v>
      </c>
      <c r="B81" s="2" t="s">
        <v>227</v>
      </c>
      <c r="C81" s="4">
        <v>2010</v>
      </c>
      <c r="D81" s="2" t="s">
        <v>228</v>
      </c>
      <c r="E81" s="2" t="s">
        <v>177</v>
      </c>
      <c r="F81" s="3" t="s">
        <v>161</v>
      </c>
      <c r="G81" s="6" t="s">
        <v>8</v>
      </c>
      <c r="H81" t="str">
        <f>TRIM(LEFT(Table2[[#This Row],[1]],7))</f>
        <v>F11456</v>
      </c>
      <c r="J81" t="e">
        <f>VLOOKUP(Table2[[#This Row],[8]],Sheet2!B:C,2,FALSE)</f>
        <v>#N/A</v>
      </c>
    </row>
    <row r="82" spans="1:10" hidden="1" x14ac:dyDescent="0.3">
      <c r="A82" s="5" t="s">
        <v>229</v>
      </c>
      <c r="B82" s="2" t="s">
        <v>230</v>
      </c>
      <c r="C82" s="4">
        <v>2010</v>
      </c>
      <c r="D82" s="2" t="s">
        <v>231</v>
      </c>
      <c r="E82" s="2" t="s">
        <v>177</v>
      </c>
      <c r="F82" s="3" t="s">
        <v>161</v>
      </c>
      <c r="G82" s="6" t="s">
        <v>8</v>
      </c>
      <c r="H82" t="str">
        <f>TRIM(LEFT(Table2[[#This Row],[1]],7))</f>
        <v>F11458</v>
      </c>
      <c r="J82" t="e">
        <f>VLOOKUP(Table2[[#This Row],[8]],Sheet2!B:C,2,FALSE)</f>
        <v>#N/A</v>
      </c>
    </row>
    <row r="83" spans="1:10" hidden="1" x14ac:dyDescent="0.3">
      <c r="A83" s="5" t="s">
        <v>232</v>
      </c>
      <c r="B83" s="2" t="s">
        <v>233</v>
      </c>
      <c r="C83" s="4">
        <v>2010</v>
      </c>
      <c r="D83" s="2" t="s">
        <v>234</v>
      </c>
      <c r="E83" s="2" t="s">
        <v>177</v>
      </c>
      <c r="F83" s="3" t="s">
        <v>161</v>
      </c>
      <c r="G83" s="6" t="s">
        <v>8</v>
      </c>
      <c r="H83" t="str">
        <f>TRIM(LEFT(Table2[[#This Row],[1]],7))</f>
        <v>F11460</v>
      </c>
      <c r="J83" t="e">
        <f>VLOOKUP(Table2[[#This Row],[8]],Sheet2!B:C,2,FALSE)</f>
        <v>#N/A</v>
      </c>
    </row>
    <row r="84" spans="1:10" hidden="1" x14ac:dyDescent="0.3">
      <c r="A84" s="5" t="s">
        <v>235</v>
      </c>
      <c r="B84" s="2" t="s">
        <v>236</v>
      </c>
      <c r="C84" s="4">
        <v>2010</v>
      </c>
      <c r="D84" s="2" t="s">
        <v>237</v>
      </c>
      <c r="E84" s="2" t="s">
        <v>177</v>
      </c>
      <c r="F84" s="3" t="s">
        <v>161</v>
      </c>
      <c r="G84" s="6" t="s">
        <v>8</v>
      </c>
      <c r="H84" t="str">
        <f>TRIM(LEFT(Table2[[#This Row],[1]],7))</f>
        <v>F08525</v>
      </c>
      <c r="J84" t="e">
        <f>VLOOKUP(Table2[[#This Row],[8]],Sheet2!B:C,2,FALSE)</f>
        <v>#N/A</v>
      </c>
    </row>
    <row r="85" spans="1:10" hidden="1" x14ac:dyDescent="0.3">
      <c r="A85" s="5" t="s">
        <v>238</v>
      </c>
      <c r="B85" s="2" t="s">
        <v>239</v>
      </c>
      <c r="C85" s="4">
        <v>2010</v>
      </c>
      <c r="D85" s="2" t="s">
        <v>240</v>
      </c>
      <c r="E85" s="2" t="s">
        <v>177</v>
      </c>
      <c r="F85" s="3" t="s">
        <v>161</v>
      </c>
      <c r="G85" s="6" t="s">
        <v>8</v>
      </c>
      <c r="H85" t="str">
        <f>TRIM(LEFT(Table2[[#This Row],[1]],7))</f>
        <v>F08520</v>
      </c>
      <c r="J85" t="e">
        <f>VLOOKUP(Table2[[#This Row],[8]],Sheet2!B:C,2,FALSE)</f>
        <v>#N/A</v>
      </c>
    </row>
    <row r="86" spans="1:10" hidden="1" x14ac:dyDescent="0.3">
      <c r="A86" s="5" t="s">
        <v>241</v>
      </c>
      <c r="B86" s="2" t="s">
        <v>242</v>
      </c>
      <c r="C86" s="4">
        <v>2010</v>
      </c>
      <c r="D86" s="2" t="s">
        <v>243</v>
      </c>
      <c r="E86" s="2" t="s">
        <v>177</v>
      </c>
      <c r="F86" s="3" t="s">
        <v>161</v>
      </c>
      <c r="G86" s="6" t="s">
        <v>8</v>
      </c>
      <c r="H86" t="str">
        <f>TRIM(LEFT(Table2[[#This Row],[1]],7))</f>
        <v>F11463</v>
      </c>
      <c r="J86" t="e">
        <f>VLOOKUP(Table2[[#This Row],[8]],Sheet2!B:C,2,FALSE)</f>
        <v>#N/A</v>
      </c>
    </row>
    <row r="87" spans="1:10" hidden="1" x14ac:dyDescent="0.3">
      <c r="A87" s="5" t="s">
        <v>244</v>
      </c>
      <c r="B87" s="2" t="s">
        <v>245</v>
      </c>
      <c r="C87" s="4">
        <v>2010</v>
      </c>
      <c r="D87" s="2" t="s">
        <v>246</v>
      </c>
      <c r="E87" s="2" t="s">
        <v>177</v>
      </c>
      <c r="F87" s="3" t="s">
        <v>161</v>
      </c>
      <c r="G87" s="6" t="s">
        <v>8</v>
      </c>
      <c r="H87" t="str">
        <f>TRIM(LEFT(Table2[[#This Row],[1]],7))</f>
        <v>F11465</v>
      </c>
      <c r="J87" t="e">
        <f>VLOOKUP(Table2[[#This Row],[8]],Sheet2!B:C,2,FALSE)</f>
        <v>#N/A</v>
      </c>
    </row>
    <row r="88" spans="1:10" hidden="1" x14ac:dyDescent="0.3">
      <c r="A88" s="5" t="s">
        <v>247</v>
      </c>
      <c r="B88" s="2" t="s">
        <v>248</v>
      </c>
      <c r="C88" s="4">
        <v>2010</v>
      </c>
      <c r="D88" s="2" t="s">
        <v>249</v>
      </c>
      <c r="E88" s="2" t="s">
        <v>177</v>
      </c>
      <c r="F88" s="3" t="s">
        <v>161</v>
      </c>
      <c r="G88" s="6" t="s">
        <v>8</v>
      </c>
      <c r="H88" t="str">
        <f>TRIM(LEFT(Table2[[#This Row],[1]],7))</f>
        <v>F11644</v>
      </c>
      <c r="J88" t="e">
        <f>VLOOKUP(Table2[[#This Row],[8]],Sheet2!B:C,2,FALSE)</f>
        <v>#N/A</v>
      </c>
    </row>
    <row r="89" spans="1:10" hidden="1" x14ac:dyDescent="0.3">
      <c r="A89" s="5" t="s">
        <v>250</v>
      </c>
      <c r="B89" s="2" t="s">
        <v>251</v>
      </c>
      <c r="C89" s="4">
        <v>2010</v>
      </c>
      <c r="D89" s="2" t="s">
        <v>252</v>
      </c>
      <c r="E89" s="2" t="s">
        <v>177</v>
      </c>
      <c r="F89" s="3" t="s">
        <v>161</v>
      </c>
      <c r="G89" s="6" t="s">
        <v>8</v>
      </c>
      <c r="H89" t="str">
        <f>TRIM(LEFT(Table2[[#This Row],[1]],7))</f>
        <v>F11464</v>
      </c>
      <c r="J89" t="e">
        <f>VLOOKUP(Table2[[#This Row],[8]],Sheet2!B:C,2,FALSE)</f>
        <v>#N/A</v>
      </c>
    </row>
    <row r="90" spans="1:10" hidden="1" x14ac:dyDescent="0.3">
      <c r="A90" s="5" t="s">
        <v>253</v>
      </c>
      <c r="B90" s="2" t="s">
        <v>254</v>
      </c>
      <c r="C90" s="4">
        <v>2010</v>
      </c>
      <c r="D90" s="2" t="s">
        <v>255</v>
      </c>
      <c r="E90" s="2" t="s">
        <v>177</v>
      </c>
      <c r="F90" s="3" t="s">
        <v>161</v>
      </c>
      <c r="G90" s="6" t="s">
        <v>8</v>
      </c>
      <c r="H90" t="str">
        <f>TRIM(LEFT(Table2[[#This Row],[1]],7))</f>
        <v>F11466</v>
      </c>
      <c r="J90" t="e">
        <f>VLOOKUP(Table2[[#This Row],[8]],Sheet2!B:C,2,FALSE)</f>
        <v>#N/A</v>
      </c>
    </row>
    <row r="91" spans="1:10" hidden="1" x14ac:dyDescent="0.3">
      <c r="A91" s="5" t="s">
        <v>256</v>
      </c>
      <c r="B91" s="2" t="s">
        <v>257</v>
      </c>
      <c r="C91" s="4">
        <v>2010</v>
      </c>
      <c r="D91" s="2" t="s">
        <v>258</v>
      </c>
      <c r="E91" s="2" t="s">
        <v>177</v>
      </c>
      <c r="F91" s="3" t="s">
        <v>161</v>
      </c>
      <c r="G91" s="6" t="s">
        <v>8</v>
      </c>
      <c r="H91" t="str">
        <f>TRIM(LEFT(Table2[[#This Row],[1]],7))</f>
        <v>F11645</v>
      </c>
      <c r="J91" t="e">
        <f>VLOOKUP(Table2[[#This Row],[8]],Sheet2!B:C,2,FALSE)</f>
        <v>#N/A</v>
      </c>
    </row>
    <row r="92" spans="1:10" hidden="1" x14ac:dyDescent="0.3">
      <c r="A92" s="5" t="s">
        <v>259</v>
      </c>
      <c r="B92" s="2" t="s">
        <v>260</v>
      </c>
      <c r="C92" s="4">
        <v>2010</v>
      </c>
      <c r="D92" s="2" t="s">
        <v>261</v>
      </c>
      <c r="E92" s="2" t="s">
        <v>262</v>
      </c>
      <c r="F92" s="3" t="s">
        <v>161</v>
      </c>
      <c r="G92" s="6" t="s">
        <v>8</v>
      </c>
      <c r="H92" t="str">
        <f>TRIM(LEFT(Table2[[#This Row],[1]],7))</f>
        <v>F08532</v>
      </c>
      <c r="J92" t="e">
        <f>VLOOKUP(Table2[[#This Row],[8]],Sheet2!B:C,2,FALSE)</f>
        <v>#N/A</v>
      </c>
    </row>
    <row r="93" spans="1:10" hidden="1" x14ac:dyDescent="0.3">
      <c r="A93" s="5" t="s">
        <v>263</v>
      </c>
      <c r="B93" s="2" t="s">
        <v>264</v>
      </c>
      <c r="C93" s="4">
        <v>2010</v>
      </c>
      <c r="D93" s="2" t="s">
        <v>265</v>
      </c>
      <c r="E93" s="2" t="s">
        <v>262</v>
      </c>
      <c r="F93" s="3" t="s">
        <v>161</v>
      </c>
      <c r="G93" s="6" t="s">
        <v>8</v>
      </c>
      <c r="H93" t="str">
        <f>TRIM(LEFT(Table2[[#This Row],[1]],7))</f>
        <v>F08527</v>
      </c>
      <c r="J93" t="e">
        <f>VLOOKUP(Table2[[#This Row],[8]],Sheet2!B:C,2,FALSE)</f>
        <v>#N/A</v>
      </c>
    </row>
    <row r="94" spans="1:10" hidden="1" x14ac:dyDescent="0.3">
      <c r="A94" s="5" t="s">
        <v>266</v>
      </c>
      <c r="B94" s="2" t="s">
        <v>267</v>
      </c>
      <c r="C94" s="4">
        <v>2010</v>
      </c>
      <c r="D94" s="2" t="s">
        <v>268</v>
      </c>
      <c r="E94" s="2" t="s">
        <v>262</v>
      </c>
      <c r="F94" s="3" t="s">
        <v>161</v>
      </c>
      <c r="G94" s="6" t="s">
        <v>8</v>
      </c>
      <c r="H94" t="str">
        <f>TRIM(LEFT(Table2[[#This Row],[1]],7))</f>
        <v>F11469</v>
      </c>
      <c r="J94" t="e">
        <f>VLOOKUP(Table2[[#This Row],[8]],Sheet2!B:C,2,FALSE)</f>
        <v>#N/A</v>
      </c>
    </row>
    <row r="95" spans="1:10" hidden="1" x14ac:dyDescent="0.3">
      <c r="A95" s="5" t="s">
        <v>269</v>
      </c>
      <c r="B95" s="2" t="s">
        <v>270</v>
      </c>
      <c r="C95" s="4">
        <v>2010</v>
      </c>
      <c r="D95" s="2" t="s">
        <v>271</v>
      </c>
      <c r="E95" s="2" t="s">
        <v>262</v>
      </c>
      <c r="F95" s="3" t="s">
        <v>161</v>
      </c>
      <c r="G95" s="6" t="s">
        <v>8</v>
      </c>
      <c r="H95" t="str">
        <f>TRIM(LEFT(Table2[[#This Row],[1]],7))</f>
        <v>F11471</v>
      </c>
      <c r="J95" t="e">
        <f>VLOOKUP(Table2[[#This Row],[8]],Sheet2!B:C,2,FALSE)</f>
        <v>#N/A</v>
      </c>
    </row>
    <row r="96" spans="1:10" hidden="1" x14ac:dyDescent="0.3">
      <c r="A96" s="5" t="s">
        <v>272</v>
      </c>
      <c r="B96" s="2" t="s">
        <v>273</v>
      </c>
      <c r="C96" s="4">
        <v>2010</v>
      </c>
      <c r="D96" s="2" t="s">
        <v>274</v>
      </c>
      <c r="E96" s="2" t="s">
        <v>262</v>
      </c>
      <c r="F96" s="3" t="s">
        <v>161</v>
      </c>
      <c r="G96" s="6" t="s">
        <v>8</v>
      </c>
      <c r="H96" t="str">
        <f>TRIM(LEFT(Table2[[#This Row],[1]],7))</f>
        <v>F11470</v>
      </c>
      <c r="J96" t="e">
        <f>VLOOKUP(Table2[[#This Row],[8]],Sheet2!B:C,2,FALSE)</f>
        <v>#N/A</v>
      </c>
    </row>
    <row r="97" spans="1:10" hidden="1" x14ac:dyDescent="0.3">
      <c r="A97" s="5" t="s">
        <v>275</v>
      </c>
      <c r="B97" s="2" t="s">
        <v>276</v>
      </c>
      <c r="C97" s="4">
        <v>2010</v>
      </c>
      <c r="D97" s="2" t="s">
        <v>277</v>
      </c>
      <c r="E97" s="2" t="s">
        <v>262</v>
      </c>
      <c r="F97" s="3" t="s">
        <v>161</v>
      </c>
      <c r="G97" s="6" t="s">
        <v>8</v>
      </c>
      <c r="H97" t="str">
        <f>TRIM(LEFT(Table2[[#This Row],[1]],7))</f>
        <v>F11472</v>
      </c>
      <c r="J97" t="e">
        <f>VLOOKUP(Table2[[#This Row],[8]],Sheet2!B:C,2,FALSE)</f>
        <v>#N/A</v>
      </c>
    </row>
    <row r="98" spans="1:10" hidden="1" x14ac:dyDescent="0.3">
      <c r="A98" s="5" t="s">
        <v>278</v>
      </c>
      <c r="B98" s="2" t="s">
        <v>279</v>
      </c>
      <c r="C98" s="4">
        <v>2010</v>
      </c>
      <c r="D98" s="2" t="s">
        <v>280</v>
      </c>
      <c r="E98" s="2" t="s">
        <v>262</v>
      </c>
      <c r="F98" s="3" t="s">
        <v>161</v>
      </c>
      <c r="G98" s="6" t="s">
        <v>8</v>
      </c>
      <c r="H98" t="str">
        <f>TRIM(LEFT(Table2[[#This Row],[1]],7))</f>
        <v>F11473</v>
      </c>
      <c r="J98" t="e">
        <f>VLOOKUP(Table2[[#This Row],[8]],Sheet2!B:C,2,FALSE)</f>
        <v>#N/A</v>
      </c>
    </row>
    <row r="99" spans="1:10" hidden="1" x14ac:dyDescent="0.3">
      <c r="A99" s="5" t="s">
        <v>281</v>
      </c>
      <c r="B99" s="2" t="s">
        <v>282</v>
      </c>
      <c r="C99" s="4">
        <v>2010</v>
      </c>
      <c r="D99" s="2" t="s">
        <v>283</v>
      </c>
      <c r="E99" s="2" t="s">
        <v>262</v>
      </c>
      <c r="F99" s="3" t="s">
        <v>161</v>
      </c>
      <c r="G99" s="6" t="s">
        <v>8</v>
      </c>
      <c r="H99" t="str">
        <f>TRIM(LEFT(Table2[[#This Row],[1]],7))</f>
        <v>F11475</v>
      </c>
      <c r="J99" t="e">
        <f>VLOOKUP(Table2[[#This Row],[8]],Sheet2!B:C,2,FALSE)</f>
        <v>#N/A</v>
      </c>
    </row>
    <row r="100" spans="1:10" hidden="1" x14ac:dyDescent="0.3">
      <c r="A100" s="5" t="s">
        <v>284</v>
      </c>
      <c r="B100" s="2" t="s">
        <v>285</v>
      </c>
      <c r="C100" s="4">
        <v>2010</v>
      </c>
      <c r="D100" s="2" t="s">
        <v>286</v>
      </c>
      <c r="E100" s="2" t="s">
        <v>262</v>
      </c>
      <c r="F100" s="3" t="s">
        <v>161</v>
      </c>
      <c r="G100" s="6" t="s">
        <v>8</v>
      </c>
      <c r="H100" t="str">
        <f>TRIM(LEFT(Table2[[#This Row],[1]],7))</f>
        <v>F11477</v>
      </c>
      <c r="J100" t="e">
        <f>VLOOKUP(Table2[[#This Row],[8]],Sheet2!B:C,2,FALSE)</f>
        <v>#N/A</v>
      </c>
    </row>
    <row r="101" spans="1:10" hidden="1" x14ac:dyDescent="0.3">
      <c r="A101" s="5" t="s">
        <v>287</v>
      </c>
      <c r="B101" s="2" t="s">
        <v>288</v>
      </c>
      <c r="C101" s="4">
        <v>2010</v>
      </c>
      <c r="D101" s="2" t="s">
        <v>289</v>
      </c>
      <c r="E101" s="2" t="s">
        <v>262</v>
      </c>
      <c r="F101" s="3" t="s">
        <v>161</v>
      </c>
      <c r="G101" s="6" t="s">
        <v>8</v>
      </c>
      <c r="H101" t="str">
        <f>TRIM(LEFT(Table2[[#This Row],[1]],7))</f>
        <v>F11479</v>
      </c>
      <c r="J101" t="e">
        <f>VLOOKUP(Table2[[#This Row],[8]],Sheet2!B:C,2,FALSE)</f>
        <v>#N/A</v>
      </c>
    </row>
    <row r="102" spans="1:10" hidden="1" x14ac:dyDescent="0.3">
      <c r="A102" s="5" t="s">
        <v>290</v>
      </c>
      <c r="B102" s="2" t="s">
        <v>291</v>
      </c>
      <c r="C102" s="4">
        <v>2010</v>
      </c>
      <c r="D102" s="2" t="s">
        <v>292</v>
      </c>
      <c r="E102" s="2" t="s">
        <v>262</v>
      </c>
      <c r="F102" s="3" t="s">
        <v>161</v>
      </c>
      <c r="G102" s="6" t="s">
        <v>8</v>
      </c>
      <c r="H102" t="str">
        <f>TRIM(LEFT(Table2[[#This Row],[1]],7))</f>
        <v>F11481</v>
      </c>
      <c r="J102" t="e">
        <f>VLOOKUP(Table2[[#This Row],[8]],Sheet2!B:C,2,FALSE)</f>
        <v>#N/A</v>
      </c>
    </row>
    <row r="103" spans="1:10" hidden="1" x14ac:dyDescent="0.3">
      <c r="A103" s="5" t="s">
        <v>293</v>
      </c>
      <c r="B103" s="2" t="s">
        <v>294</v>
      </c>
      <c r="C103" s="4">
        <v>2010</v>
      </c>
      <c r="D103" s="2" t="s">
        <v>295</v>
      </c>
      <c r="E103" s="2" t="s">
        <v>262</v>
      </c>
      <c r="F103" s="3" t="s">
        <v>161</v>
      </c>
      <c r="G103" s="6" t="s">
        <v>8</v>
      </c>
      <c r="H103" t="str">
        <f>TRIM(LEFT(Table2[[#This Row],[1]],7))</f>
        <v>F11483</v>
      </c>
      <c r="J103" t="e">
        <f>VLOOKUP(Table2[[#This Row],[8]],Sheet2!B:C,2,FALSE)</f>
        <v>#N/A</v>
      </c>
    </row>
    <row r="104" spans="1:10" hidden="1" x14ac:dyDescent="0.3">
      <c r="A104" s="5" t="s">
        <v>296</v>
      </c>
      <c r="B104" s="2" t="s">
        <v>297</v>
      </c>
      <c r="C104" s="4">
        <v>2010</v>
      </c>
      <c r="D104" s="2" t="s">
        <v>298</v>
      </c>
      <c r="E104" s="2" t="s">
        <v>262</v>
      </c>
      <c r="F104" s="3" t="s">
        <v>161</v>
      </c>
      <c r="G104" s="6" t="s">
        <v>8</v>
      </c>
      <c r="H104" t="str">
        <f>TRIM(LEFT(Table2[[#This Row],[1]],7))</f>
        <v>F11485</v>
      </c>
      <c r="J104" t="e">
        <f>VLOOKUP(Table2[[#This Row],[8]],Sheet2!B:C,2,FALSE)</f>
        <v>#N/A</v>
      </c>
    </row>
    <row r="105" spans="1:10" hidden="1" x14ac:dyDescent="0.3">
      <c r="A105" s="5" t="s">
        <v>299</v>
      </c>
      <c r="B105" s="2" t="s">
        <v>300</v>
      </c>
      <c r="C105" s="4">
        <v>2010</v>
      </c>
      <c r="D105" s="2" t="s">
        <v>301</v>
      </c>
      <c r="E105" s="2" t="s">
        <v>262</v>
      </c>
      <c r="F105" s="3" t="s">
        <v>161</v>
      </c>
      <c r="G105" s="6" t="s">
        <v>8</v>
      </c>
      <c r="H105" t="str">
        <f>TRIM(LEFT(Table2[[#This Row],[1]],7))</f>
        <v>F11474</v>
      </c>
      <c r="J105" t="e">
        <f>VLOOKUP(Table2[[#This Row],[8]],Sheet2!B:C,2,FALSE)</f>
        <v>#N/A</v>
      </c>
    </row>
    <row r="106" spans="1:10" hidden="1" x14ac:dyDescent="0.3">
      <c r="A106" s="5" t="s">
        <v>302</v>
      </c>
      <c r="B106" s="2" t="s">
        <v>303</v>
      </c>
      <c r="C106" s="4">
        <v>2010</v>
      </c>
      <c r="D106" s="2" t="s">
        <v>304</v>
      </c>
      <c r="E106" s="2" t="s">
        <v>262</v>
      </c>
      <c r="F106" s="3" t="s">
        <v>161</v>
      </c>
      <c r="G106" s="6" t="s">
        <v>8</v>
      </c>
      <c r="H106" t="str">
        <f>TRIM(LEFT(Table2[[#This Row],[1]],7))</f>
        <v>F11476</v>
      </c>
      <c r="J106" t="e">
        <f>VLOOKUP(Table2[[#This Row],[8]],Sheet2!B:C,2,FALSE)</f>
        <v>#N/A</v>
      </c>
    </row>
    <row r="107" spans="1:10" hidden="1" x14ac:dyDescent="0.3">
      <c r="A107" s="5" t="s">
        <v>305</v>
      </c>
      <c r="B107" s="2" t="s">
        <v>306</v>
      </c>
      <c r="C107" s="4">
        <v>2010</v>
      </c>
      <c r="D107" s="2" t="s">
        <v>307</v>
      </c>
      <c r="E107" s="2" t="s">
        <v>262</v>
      </c>
      <c r="F107" s="3" t="s">
        <v>161</v>
      </c>
      <c r="G107" s="6" t="s">
        <v>8</v>
      </c>
      <c r="H107" t="str">
        <f>TRIM(LEFT(Table2[[#This Row],[1]],7))</f>
        <v>F11478</v>
      </c>
      <c r="J107" t="e">
        <f>VLOOKUP(Table2[[#This Row],[8]],Sheet2!B:C,2,FALSE)</f>
        <v>#N/A</v>
      </c>
    </row>
    <row r="108" spans="1:10" hidden="1" x14ac:dyDescent="0.3">
      <c r="A108" s="5" t="s">
        <v>308</v>
      </c>
      <c r="B108" s="2" t="s">
        <v>309</v>
      </c>
      <c r="C108" s="4">
        <v>2010</v>
      </c>
      <c r="D108" s="2" t="s">
        <v>310</v>
      </c>
      <c r="E108" s="2" t="s">
        <v>262</v>
      </c>
      <c r="F108" s="3" t="s">
        <v>161</v>
      </c>
      <c r="G108" s="6" t="s">
        <v>8</v>
      </c>
      <c r="H108" t="str">
        <f>TRIM(LEFT(Table2[[#This Row],[1]],7))</f>
        <v>F11480</v>
      </c>
      <c r="J108" t="e">
        <f>VLOOKUP(Table2[[#This Row],[8]],Sheet2!B:C,2,FALSE)</f>
        <v>#N/A</v>
      </c>
    </row>
    <row r="109" spans="1:10" hidden="1" x14ac:dyDescent="0.3">
      <c r="A109" s="5" t="s">
        <v>311</v>
      </c>
      <c r="B109" s="2" t="s">
        <v>312</v>
      </c>
      <c r="C109" s="4">
        <v>2010</v>
      </c>
      <c r="D109" s="2" t="s">
        <v>313</v>
      </c>
      <c r="E109" s="2" t="s">
        <v>262</v>
      </c>
      <c r="F109" s="3" t="s">
        <v>161</v>
      </c>
      <c r="G109" s="6" t="s">
        <v>8</v>
      </c>
      <c r="H109" t="str">
        <f>TRIM(LEFT(Table2[[#This Row],[1]],7))</f>
        <v>F11482</v>
      </c>
      <c r="J109" t="e">
        <f>VLOOKUP(Table2[[#This Row],[8]],Sheet2!B:C,2,FALSE)</f>
        <v>#N/A</v>
      </c>
    </row>
    <row r="110" spans="1:10" hidden="1" x14ac:dyDescent="0.3">
      <c r="A110" s="5" t="s">
        <v>314</v>
      </c>
      <c r="B110" s="2" t="s">
        <v>315</v>
      </c>
      <c r="C110" s="4">
        <v>2010</v>
      </c>
      <c r="D110" s="2" t="s">
        <v>316</v>
      </c>
      <c r="E110" s="2" t="s">
        <v>262</v>
      </c>
      <c r="F110" s="3" t="s">
        <v>161</v>
      </c>
      <c r="G110" s="6" t="s">
        <v>8</v>
      </c>
      <c r="H110" t="str">
        <f>TRIM(LEFT(Table2[[#This Row],[1]],7))</f>
        <v>F11484</v>
      </c>
      <c r="J110" t="e">
        <f>VLOOKUP(Table2[[#This Row],[8]],Sheet2!B:C,2,FALSE)</f>
        <v>#N/A</v>
      </c>
    </row>
    <row r="111" spans="1:10" hidden="1" x14ac:dyDescent="0.3">
      <c r="A111" s="5" t="s">
        <v>317</v>
      </c>
      <c r="B111" s="2" t="s">
        <v>318</v>
      </c>
      <c r="C111" s="4">
        <v>2010</v>
      </c>
      <c r="D111" s="2" t="s">
        <v>319</v>
      </c>
      <c r="E111" s="2" t="s">
        <v>262</v>
      </c>
      <c r="F111" s="3" t="s">
        <v>161</v>
      </c>
      <c r="G111" s="6" t="s">
        <v>8</v>
      </c>
      <c r="H111" t="str">
        <f>TRIM(LEFT(Table2[[#This Row],[1]],7))</f>
        <v>F11486</v>
      </c>
      <c r="J111" t="e">
        <f>VLOOKUP(Table2[[#This Row],[8]],Sheet2!B:C,2,FALSE)</f>
        <v>#N/A</v>
      </c>
    </row>
    <row r="112" spans="1:10" hidden="1" x14ac:dyDescent="0.3">
      <c r="A112" s="5" t="s">
        <v>320</v>
      </c>
      <c r="B112" s="2" t="s">
        <v>321</v>
      </c>
      <c r="C112" s="4">
        <v>2010</v>
      </c>
      <c r="D112" s="2" t="s">
        <v>322</v>
      </c>
      <c r="E112" s="2" t="s">
        <v>262</v>
      </c>
      <c r="F112" s="3" t="s">
        <v>161</v>
      </c>
      <c r="G112" s="6" t="s">
        <v>8</v>
      </c>
      <c r="H112" t="str">
        <f>TRIM(LEFT(Table2[[#This Row],[1]],7))</f>
        <v>F08535</v>
      </c>
      <c r="J112" t="e">
        <f>VLOOKUP(Table2[[#This Row],[8]],Sheet2!B:C,2,FALSE)</f>
        <v>#N/A</v>
      </c>
    </row>
    <row r="113" spans="1:10" hidden="1" x14ac:dyDescent="0.3">
      <c r="A113" s="5" t="s">
        <v>323</v>
      </c>
      <c r="B113" s="2" t="s">
        <v>324</v>
      </c>
      <c r="C113" s="4">
        <v>2010</v>
      </c>
      <c r="D113" s="2" t="s">
        <v>325</v>
      </c>
      <c r="E113" s="2" t="s">
        <v>262</v>
      </c>
      <c r="F113" s="3" t="s">
        <v>161</v>
      </c>
      <c r="G113" s="6" t="s">
        <v>8</v>
      </c>
      <c r="H113" t="str">
        <f>TRIM(LEFT(Table2[[#This Row],[1]],7))</f>
        <v>F08530</v>
      </c>
      <c r="J113" t="e">
        <f>VLOOKUP(Table2[[#This Row],[8]],Sheet2!B:C,2,FALSE)</f>
        <v>#N/A</v>
      </c>
    </row>
    <row r="114" spans="1:10" hidden="1" x14ac:dyDescent="0.3">
      <c r="A114" s="5" t="s">
        <v>326</v>
      </c>
      <c r="B114" s="2" t="s">
        <v>327</v>
      </c>
      <c r="C114" s="4">
        <v>2010</v>
      </c>
      <c r="D114" s="2" t="s">
        <v>328</v>
      </c>
      <c r="E114" s="2" t="s">
        <v>262</v>
      </c>
      <c r="F114" s="3" t="s">
        <v>161</v>
      </c>
      <c r="G114" s="6" t="s">
        <v>8</v>
      </c>
      <c r="H114" t="str">
        <f>TRIM(LEFT(Table2[[#This Row],[1]],7))</f>
        <v>F11489</v>
      </c>
      <c r="I114" s="1"/>
      <c r="J114" t="e">
        <f>VLOOKUP(Table2[[#This Row],[8]],Sheet2!B:C,2,FALSE)</f>
        <v>#N/A</v>
      </c>
    </row>
    <row r="115" spans="1:10" hidden="1" x14ac:dyDescent="0.3">
      <c r="A115" s="5" t="s">
        <v>329</v>
      </c>
      <c r="B115" s="2" t="s">
        <v>330</v>
      </c>
      <c r="C115" s="4">
        <v>2010</v>
      </c>
      <c r="D115" s="2" t="s">
        <v>331</v>
      </c>
      <c r="E115" s="2" t="s">
        <v>262</v>
      </c>
      <c r="F115" s="3" t="s">
        <v>161</v>
      </c>
      <c r="G115" s="6" t="s">
        <v>8</v>
      </c>
      <c r="H115" t="str">
        <f>TRIM(LEFT(Table2[[#This Row],[1]],7))</f>
        <v>F11491</v>
      </c>
      <c r="I115" s="1"/>
      <c r="J115" t="e">
        <f>VLOOKUP(Table2[[#This Row],[8]],Sheet2!B:C,2,FALSE)</f>
        <v>#N/A</v>
      </c>
    </row>
    <row r="116" spans="1:10" hidden="1" x14ac:dyDescent="0.3">
      <c r="A116" s="5" t="s">
        <v>332</v>
      </c>
      <c r="B116" s="2" t="s">
        <v>333</v>
      </c>
      <c r="C116" s="4">
        <v>2010</v>
      </c>
      <c r="D116" s="2" t="s">
        <v>334</v>
      </c>
      <c r="E116" s="2" t="s">
        <v>262</v>
      </c>
      <c r="F116" s="3" t="s">
        <v>161</v>
      </c>
      <c r="G116" s="6" t="s">
        <v>8</v>
      </c>
      <c r="H116" t="str">
        <f>TRIM(LEFT(Table2[[#This Row],[1]],7))</f>
        <v>F11646</v>
      </c>
      <c r="I116" s="1"/>
      <c r="J116" t="e">
        <f>VLOOKUP(Table2[[#This Row],[8]],Sheet2!B:C,2,FALSE)</f>
        <v>#N/A</v>
      </c>
    </row>
    <row r="117" spans="1:10" hidden="1" x14ac:dyDescent="0.3">
      <c r="A117" s="5" t="s">
        <v>335</v>
      </c>
      <c r="B117" s="2" t="s">
        <v>336</v>
      </c>
      <c r="C117" s="4">
        <v>2010</v>
      </c>
      <c r="D117" s="2" t="s">
        <v>337</v>
      </c>
      <c r="E117" s="2" t="s">
        <v>262</v>
      </c>
      <c r="F117" s="3" t="s">
        <v>161</v>
      </c>
      <c r="G117" s="6" t="s">
        <v>8</v>
      </c>
      <c r="H117" t="str">
        <f>TRIM(LEFT(Table2[[#This Row],[1]],7))</f>
        <v>F11490</v>
      </c>
      <c r="I117" s="1"/>
      <c r="J117" t="e">
        <f>VLOOKUP(Table2[[#This Row],[8]],Sheet2!B:C,2,FALSE)</f>
        <v>#N/A</v>
      </c>
    </row>
    <row r="118" spans="1:10" hidden="1" x14ac:dyDescent="0.3">
      <c r="A118" s="5" t="s">
        <v>338</v>
      </c>
      <c r="B118" s="2" t="s">
        <v>339</v>
      </c>
      <c r="C118" s="4">
        <v>2010</v>
      </c>
      <c r="D118" s="2" t="s">
        <v>340</v>
      </c>
      <c r="E118" s="2" t="s">
        <v>262</v>
      </c>
      <c r="F118" s="3" t="s">
        <v>161</v>
      </c>
      <c r="G118" s="6" t="s">
        <v>8</v>
      </c>
      <c r="H118" t="str">
        <f>TRIM(LEFT(Table2[[#This Row],[1]],7))</f>
        <v>F11492</v>
      </c>
      <c r="I118" s="1"/>
      <c r="J118" t="e">
        <f>VLOOKUP(Table2[[#This Row],[8]],Sheet2!B:C,2,FALSE)</f>
        <v>#N/A</v>
      </c>
    </row>
    <row r="119" spans="1:10" hidden="1" x14ac:dyDescent="0.3">
      <c r="A119" s="5" t="s">
        <v>341</v>
      </c>
      <c r="B119" s="2" t="s">
        <v>342</v>
      </c>
      <c r="C119" s="4">
        <v>2010</v>
      </c>
      <c r="D119" s="2" t="s">
        <v>343</v>
      </c>
      <c r="E119" s="2" t="s">
        <v>262</v>
      </c>
      <c r="F119" s="3" t="s">
        <v>161</v>
      </c>
      <c r="G119" s="6" t="s">
        <v>8</v>
      </c>
      <c r="H119" t="str">
        <f>TRIM(LEFT(Table2[[#This Row],[1]],7))</f>
        <v>F11647</v>
      </c>
      <c r="I119" s="1"/>
      <c r="J119" t="e">
        <f>VLOOKUP(Table2[[#This Row],[8]],Sheet2!B:C,2,FALSE)</f>
        <v>#N/A</v>
      </c>
    </row>
    <row r="120" spans="1:10" hidden="1" x14ac:dyDescent="0.3">
      <c r="A120" s="5" t="s">
        <v>344</v>
      </c>
      <c r="B120" s="2" t="s">
        <v>345</v>
      </c>
      <c r="C120" s="4">
        <v>2010</v>
      </c>
      <c r="D120" s="2" t="s">
        <v>346</v>
      </c>
      <c r="E120" s="2" t="s">
        <v>347</v>
      </c>
      <c r="F120" s="3" t="s">
        <v>161</v>
      </c>
      <c r="G120" s="6" t="s">
        <v>8</v>
      </c>
      <c r="H120" t="str">
        <f>TRIM(LEFT(Table2[[#This Row],[1]],7))</f>
        <v>F11493</v>
      </c>
      <c r="I120" s="1"/>
      <c r="J120" t="e">
        <f>VLOOKUP(Table2[[#This Row],[8]],Sheet2!B:C,2,FALSE)</f>
        <v>#N/A</v>
      </c>
    </row>
    <row r="121" spans="1:10" hidden="1" x14ac:dyDescent="0.3">
      <c r="A121" s="5" t="s">
        <v>348</v>
      </c>
      <c r="B121" s="2" t="s">
        <v>349</v>
      </c>
      <c r="C121" s="4">
        <v>2010</v>
      </c>
      <c r="D121" s="2" t="s">
        <v>350</v>
      </c>
      <c r="E121" s="2" t="s">
        <v>347</v>
      </c>
      <c r="F121" s="3" t="s">
        <v>161</v>
      </c>
      <c r="G121" s="6" t="s">
        <v>8</v>
      </c>
      <c r="H121" t="str">
        <f>TRIM(LEFT(Table2[[#This Row],[1]],7))</f>
        <v>F11494</v>
      </c>
      <c r="I121" s="1"/>
      <c r="J121" t="e">
        <f>VLOOKUP(Table2[[#This Row],[8]],Sheet2!B:C,2,FALSE)</f>
        <v>#N/A</v>
      </c>
    </row>
    <row r="122" spans="1:10" hidden="1" x14ac:dyDescent="0.3">
      <c r="A122" s="5" t="s">
        <v>351</v>
      </c>
      <c r="B122" s="2" t="s">
        <v>352</v>
      </c>
      <c r="C122" s="4">
        <v>2010</v>
      </c>
      <c r="D122" s="2" t="s">
        <v>353</v>
      </c>
      <c r="E122" s="2" t="s">
        <v>347</v>
      </c>
      <c r="F122" s="3" t="s">
        <v>161</v>
      </c>
      <c r="G122" s="6" t="s">
        <v>8</v>
      </c>
      <c r="H122" t="str">
        <f>TRIM(LEFT(Table2[[#This Row],[1]],7))</f>
        <v>F11495</v>
      </c>
      <c r="I122" s="1"/>
      <c r="J122" t="e">
        <f>VLOOKUP(Table2[[#This Row],[8]],Sheet2!B:C,2,FALSE)</f>
        <v>#N/A</v>
      </c>
    </row>
    <row r="123" spans="1:10" hidden="1" x14ac:dyDescent="0.3">
      <c r="A123" s="5" t="s">
        <v>354</v>
      </c>
      <c r="B123" s="2" t="s">
        <v>355</v>
      </c>
      <c r="C123" s="4">
        <v>2010</v>
      </c>
      <c r="D123" s="2" t="s">
        <v>356</v>
      </c>
      <c r="E123" s="2" t="s">
        <v>347</v>
      </c>
      <c r="F123" s="3" t="s">
        <v>161</v>
      </c>
      <c r="G123" s="6" t="s">
        <v>8</v>
      </c>
      <c r="H123" t="str">
        <f>TRIM(LEFT(Table2[[#This Row],[1]],7))</f>
        <v>F11496</v>
      </c>
      <c r="I123" s="1"/>
      <c r="J123" t="e">
        <f>VLOOKUP(Table2[[#This Row],[8]],Sheet2!B:C,2,FALSE)</f>
        <v>#N/A</v>
      </c>
    </row>
    <row r="124" spans="1:10" hidden="1" x14ac:dyDescent="0.3">
      <c r="A124" s="5" t="s">
        <v>357</v>
      </c>
      <c r="B124" s="2" t="s">
        <v>358</v>
      </c>
      <c r="C124" s="4">
        <v>2010</v>
      </c>
      <c r="D124" s="2" t="s">
        <v>359</v>
      </c>
      <c r="E124" s="2" t="s">
        <v>347</v>
      </c>
      <c r="F124" s="3" t="s">
        <v>161</v>
      </c>
      <c r="G124" s="6" t="s">
        <v>8</v>
      </c>
      <c r="H124" t="str">
        <f>TRIM(LEFT(Table2[[#This Row],[1]],7))</f>
        <v>F11497</v>
      </c>
      <c r="I124" s="1"/>
      <c r="J124" t="e">
        <f>VLOOKUP(Table2[[#This Row],[8]],Sheet2!B:C,2,FALSE)</f>
        <v>#N/A</v>
      </c>
    </row>
    <row r="125" spans="1:10" hidden="1" x14ac:dyDescent="0.3">
      <c r="A125" s="5" t="s">
        <v>360</v>
      </c>
      <c r="B125" s="2" t="s">
        <v>361</v>
      </c>
      <c r="C125" s="4">
        <v>2010</v>
      </c>
      <c r="D125" s="2" t="s">
        <v>362</v>
      </c>
      <c r="E125" s="2" t="s">
        <v>347</v>
      </c>
      <c r="F125" s="3" t="s">
        <v>161</v>
      </c>
      <c r="G125" s="6" t="s">
        <v>8</v>
      </c>
      <c r="H125" t="str">
        <f>TRIM(LEFT(Table2[[#This Row],[1]],7))</f>
        <v>F11498</v>
      </c>
      <c r="I125" s="1"/>
      <c r="J125" t="e">
        <f>VLOOKUP(Table2[[#This Row],[8]],Sheet2!B:C,2,FALSE)</f>
        <v>#N/A</v>
      </c>
    </row>
    <row r="126" spans="1:10" hidden="1" x14ac:dyDescent="0.3">
      <c r="A126" s="5" t="s">
        <v>363</v>
      </c>
      <c r="B126" s="2" t="s">
        <v>364</v>
      </c>
      <c r="C126" s="4">
        <v>2010</v>
      </c>
      <c r="D126" s="2" t="s">
        <v>365</v>
      </c>
      <c r="E126" s="2" t="s">
        <v>347</v>
      </c>
      <c r="F126" s="3" t="s">
        <v>161</v>
      </c>
      <c r="G126" s="6" t="s">
        <v>8</v>
      </c>
      <c r="H126" t="str">
        <f>TRIM(LEFT(Table2[[#This Row],[1]],7))</f>
        <v>F11499</v>
      </c>
      <c r="I126" s="1"/>
      <c r="J126" t="e">
        <f>VLOOKUP(Table2[[#This Row],[8]],Sheet2!B:C,2,FALSE)</f>
        <v>#N/A</v>
      </c>
    </row>
    <row r="127" spans="1:10" hidden="1" x14ac:dyDescent="0.3">
      <c r="A127" s="5" t="s">
        <v>366</v>
      </c>
      <c r="B127" s="2" t="s">
        <v>367</v>
      </c>
      <c r="C127" s="4">
        <v>2010</v>
      </c>
      <c r="D127" s="2" t="s">
        <v>368</v>
      </c>
      <c r="E127" s="2" t="s">
        <v>347</v>
      </c>
      <c r="F127" s="3" t="s">
        <v>161</v>
      </c>
      <c r="G127" s="6" t="s">
        <v>8</v>
      </c>
      <c r="H127" t="str">
        <f>TRIM(LEFT(Table2[[#This Row],[1]],7))</f>
        <v>F11500</v>
      </c>
      <c r="I127" s="1"/>
      <c r="J127" t="e">
        <f>VLOOKUP(Table2[[#This Row],[8]],Sheet2!B:C,2,FALSE)</f>
        <v>#N/A</v>
      </c>
    </row>
    <row r="128" spans="1:10" hidden="1" x14ac:dyDescent="0.3">
      <c r="A128" s="5" t="s">
        <v>369</v>
      </c>
      <c r="B128" s="2" t="s">
        <v>370</v>
      </c>
      <c r="C128" s="4">
        <v>2010</v>
      </c>
      <c r="D128" s="2" t="s">
        <v>371</v>
      </c>
      <c r="E128" s="2" t="s">
        <v>347</v>
      </c>
      <c r="F128" s="3" t="s">
        <v>161</v>
      </c>
      <c r="G128" s="6" t="s">
        <v>8</v>
      </c>
      <c r="H128" t="str">
        <f>TRIM(LEFT(Table2[[#This Row],[1]],7))</f>
        <v>F11501</v>
      </c>
      <c r="I128" s="1"/>
      <c r="J128" t="e">
        <f>VLOOKUP(Table2[[#This Row],[8]],Sheet2!B:C,2,FALSE)</f>
        <v>#N/A</v>
      </c>
    </row>
    <row r="129" spans="1:10" hidden="1" x14ac:dyDescent="0.3">
      <c r="A129" s="5" t="s">
        <v>372</v>
      </c>
      <c r="B129" s="2" t="s">
        <v>373</v>
      </c>
      <c r="C129" s="4">
        <v>2010</v>
      </c>
      <c r="D129" s="2" t="s">
        <v>374</v>
      </c>
      <c r="E129" s="2" t="s">
        <v>347</v>
      </c>
      <c r="F129" s="3" t="s">
        <v>161</v>
      </c>
      <c r="G129" s="6" t="s">
        <v>8</v>
      </c>
      <c r="H129" t="str">
        <f>TRIM(LEFT(Table2[[#This Row],[1]],7))</f>
        <v>F11502</v>
      </c>
      <c r="I129" s="1"/>
      <c r="J129" t="e">
        <f>VLOOKUP(Table2[[#This Row],[8]],Sheet2!B:C,2,FALSE)</f>
        <v>#N/A</v>
      </c>
    </row>
    <row r="130" spans="1:10" hidden="1" x14ac:dyDescent="0.3">
      <c r="A130" s="5" t="s">
        <v>375</v>
      </c>
      <c r="B130" s="2" t="s">
        <v>376</v>
      </c>
      <c r="C130" s="4">
        <v>2010</v>
      </c>
      <c r="D130" s="2" t="s">
        <v>377</v>
      </c>
      <c r="E130" s="2" t="s">
        <v>347</v>
      </c>
      <c r="F130" s="3" t="s">
        <v>161</v>
      </c>
      <c r="G130" s="6" t="s">
        <v>8</v>
      </c>
      <c r="H130" t="str">
        <f>TRIM(LEFT(Table2[[#This Row],[1]],7))</f>
        <v>F11503</v>
      </c>
      <c r="I130" s="1"/>
      <c r="J130" t="e">
        <f>VLOOKUP(Table2[[#This Row],[8]],Sheet2!B:C,2,FALSE)</f>
        <v>#N/A</v>
      </c>
    </row>
    <row r="131" spans="1:10" hidden="1" x14ac:dyDescent="0.3">
      <c r="A131" s="5" t="s">
        <v>378</v>
      </c>
      <c r="B131" s="2" t="s">
        <v>379</v>
      </c>
      <c r="C131" s="4">
        <v>2010</v>
      </c>
      <c r="D131" s="2" t="s">
        <v>380</v>
      </c>
      <c r="E131" s="2" t="s">
        <v>347</v>
      </c>
      <c r="F131" s="3" t="s">
        <v>161</v>
      </c>
      <c r="G131" s="6" t="s">
        <v>8</v>
      </c>
      <c r="H131" t="str">
        <f>TRIM(LEFT(Table2[[#This Row],[1]],7))</f>
        <v>F11504</v>
      </c>
      <c r="I131" s="1"/>
      <c r="J131" t="e">
        <f>VLOOKUP(Table2[[#This Row],[8]],Sheet2!B:C,2,FALSE)</f>
        <v>#N/A</v>
      </c>
    </row>
    <row r="132" spans="1:10" hidden="1" x14ac:dyDescent="0.3">
      <c r="A132" s="5" t="s">
        <v>381</v>
      </c>
      <c r="B132" s="2" t="s">
        <v>382</v>
      </c>
      <c r="C132" s="4">
        <v>2010</v>
      </c>
      <c r="D132" s="2" t="s">
        <v>383</v>
      </c>
      <c r="E132" s="2" t="s">
        <v>347</v>
      </c>
      <c r="F132" s="3" t="s">
        <v>161</v>
      </c>
      <c r="G132" s="6" t="s">
        <v>8</v>
      </c>
      <c r="H132" t="str">
        <f>TRIM(LEFT(Table2[[#This Row],[1]],7))</f>
        <v>F11505</v>
      </c>
      <c r="I132" s="1"/>
      <c r="J132" t="e">
        <f>VLOOKUP(Table2[[#This Row],[8]],Sheet2!B:C,2,FALSE)</f>
        <v>#N/A</v>
      </c>
    </row>
    <row r="133" spans="1:10" hidden="1" x14ac:dyDescent="0.3">
      <c r="A133" s="5" t="s">
        <v>384</v>
      </c>
      <c r="B133" s="2" t="s">
        <v>385</v>
      </c>
      <c r="C133" s="4">
        <v>2010</v>
      </c>
      <c r="D133" s="2" t="s">
        <v>386</v>
      </c>
      <c r="E133" s="2" t="s">
        <v>347</v>
      </c>
      <c r="F133" s="3" t="s">
        <v>161</v>
      </c>
      <c r="G133" s="6" t="s">
        <v>8</v>
      </c>
      <c r="H133" t="str">
        <f>TRIM(LEFT(Table2[[#This Row],[1]],7))</f>
        <v>F11506</v>
      </c>
      <c r="I133" s="1"/>
      <c r="J133" t="e">
        <f>VLOOKUP(Table2[[#This Row],[8]],Sheet2!B:C,2,FALSE)</f>
        <v>#N/A</v>
      </c>
    </row>
    <row r="134" spans="1:10" hidden="1" x14ac:dyDescent="0.3">
      <c r="A134" s="5" t="s">
        <v>387</v>
      </c>
      <c r="B134" s="2" t="s">
        <v>388</v>
      </c>
      <c r="C134" s="4">
        <v>2010</v>
      </c>
      <c r="D134" s="2" t="s">
        <v>389</v>
      </c>
      <c r="E134" s="2" t="s">
        <v>347</v>
      </c>
      <c r="F134" s="3" t="s">
        <v>161</v>
      </c>
      <c r="G134" s="6" t="s">
        <v>8</v>
      </c>
      <c r="H134" t="str">
        <f>TRIM(LEFT(Table2[[#This Row],[1]],7))</f>
        <v>F11507</v>
      </c>
      <c r="I134" s="1"/>
      <c r="J134" t="e">
        <f>VLOOKUP(Table2[[#This Row],[8]],Sheet2!B:C,2,FALSE)</f>
        <v>#N/A</v>
      </c>
    </row>
    <row r="135" spans="1:10" hidden="1" x14ac:dyDescent="0.3">
      <c r="A135" s="5" t="s">
        <v>390</v>
      </c>
      <c r="B135" s="2" t="s">
        <v>391</v>
      </c>
      <c r="C135" s="4">
        <v>2010</v>
      </c>
      <c r="D135" s="2" t="s">
        <v>392</v>
      </c>
      <c r="E135" s="2" t="s">
        <v>347</v>
      </c>
      <c r="F135" s="3" t="s">
        <v>161</v>
      </c>
      <c r="G135" s="6" t="s">
        <v>8</v>
      </c>
      <c r="H135" t="str">
        <f>TRIM(LEFT(Table2[[#This Row],[1]],7))</f>
        <v>F11508</v>
      </c>
      <c r="I135" s="1"/>
      <c r="J135" t="e">
        <f>VLOOKUP(Table2[[#This Row],[8]],Sheet2!B:C,2,FALSE)</f>
        <v>#N/A</v>
      </c>
    </row>
    <row r="136" spans="1:10" hidden="1" x14ac:dyDescent="0.3">
      <c r="A136" s="5" t="s">
        <v>393</v>
      </c>
      <c r="B136" s="2" t="s">
        <v>394</v>
      </c>
      <c r="C136" s="4">
        <v>2010</v>
      </c>
      <c r="D136" s="2" t="s">
        <v>395</v>
      </c>
      <c r="E136" s="2" t="s">
        <v>347</v>
      </c>
      <c r="F136" s="3" t="s">
        <v>161</v>
      </c>
      <c r="G136" s="6" t="s">
        <v>8</v>
      </c>
      <c r="H136" t="str">
        <f>TRIM(LEFT(Table2[[#This Row],[1]],7))</f>
        <v>F11509</v>
      </c>
      <c r="I136" s="1"/>
      <c r="J136" t="e">
        <f>VLOOKUP(Table2[[#This Row],[8]],Sheet2!B:C,2,FALSE)</f>
        <v>#N/A</v>
      </c>
    </row>
    <row r="137" spans="1:10" hidden="1" x14ac:dyDescent="0.3">
      <c r="A137" s="5" t="s">
        <v>396</v>
      </c>
      <c r="B137" s="2" t="s">
        <v>397</v>
      </c>
      <c r="C137" s="4">
        <v>2010</v>
      </c>
      <c r="D137" s="2" t="s">
        <v>398</v>
      </c>
      <c r="E137" s="2" t="s">
        <v>347</v>
      </c>
      <c r="F137" s="3" t="s">
        <v>161</v>
      </c>
      <c r="G137" s="6" t="s">
        <v>8</v>
      </c>
      <c r="H137" t="str">
        <f>TRIM(LEFT(Table2[[#This Row],[1]],7))</f>
        <v>F11510</v>
      </c>
      <c r="I137" s="1"/>
      <c r="J137" t="e">
        <f>VLOOKUP(Table2[[#This Row],[8]],Sheet2!B:C,2,FALSE)</f>
        <v>#N/A</v>
      </c>
    </row>
    <row r="138" spans="1:10" hidden="1" x14ac:dyDescent="0.3">
      <c r="A138" s="5" t="s">
        <v>399</v>
      </c>
      <c r="B138" s="2" t="s">
        <v>400</v>
      </c>
      <c r="C138" s="4">
        <v>2010</v>
      </c>
      <c r="D138" s="2" t="s">
        <v>401</v>
      </c>
      <c r="E138" s="2" t="s">
        <v>347</v>
      </c>
      <c r="F138" s="3" t="s">
        <v>161</v>
      </c>
      <c r="G138" s="6" t="s">
        <v>8</v>
      </c>
      <c r="H138" t="str">
        <f>TRIM(LEFT(Table2[[#This Row],[1]],7))</f>
        <v>F11511</v>
      </c>
      <c r="I138" s="1"/>
      <c r="J138" t="e">
        <f>VLOOKUP(Table2[[#This Row],[8]],Sheet2!B:C,2,FALSE)</f>
        <v>#N/A</v>
      </c>
    </row>
    <row r="139" spans="1:10" hidden="1" x14ac:dyDescent="0.3">
      <c r="A139" s="5" t="s">
        <v>402</v>
      </c>
      <c r="B139" s="2" t="s">
        <v>403</v>
      </c>
      <c r="C139" s="4">
        <v>2010</v>
      </c>
      <c r="D139" s="2" t="s">
        <v>404</v>
      </c>
      <c r="E139" s="2" t="s">
        <v>347</v>
      </c>
      <c r="F139" s="3" t="s">
        <v>161</v>
      </c>
      <c r="G139" s="6" t="s">
        <v>8</v>
      </c>
      <c r="H139" t="str">
        <f>TRIM(LEFT(Table2[[#This Row],[1]],7))</f>
        <v>F11512</v>
      </c>
      <c r="I139" s="1"/>
      <c r="J139" t="e">
        <f>VLOOKUP(Table2[[#This Row],[8]],Sheet2!B:C,2,FALSE)</f>
        <v>#N/A</v>
      </c>
    </row>
    <row r="140" spans="1:10" hidden="1" x14ac:dyDescent="0.3">
      <c r="A140" s="5" t="s">
        <v>405</v>
      </c>
      <c r="B140" s="2" t="s">
        <v>406</v>
      </c>
      <c r="C140" s="4">
        <v>2010</v>
      </c>
      <c r="D140" s="2" t="s">
        <v>407</v>
      </c>
      <c r="E140" s="2" t="s">
        <v>347</v>
      </c>
      <c r="F140" s="3" t="s">
        <v>161</v>
      </c>
      <c r="G140" s="6" t="s">
        <v>8</v>
      </c>
      <c r="H140" t="str">
        <f>TRIM(LEFT(Table2[[#This Row],[1]],7))</f>
        <v>F11513</v>
      </c>
      <c r="I140" s="1"/>
      <c r="J140" t="e">
        <f>VLOOKUP(Table2[[#This Row],[8]],Sheet2!B:C,2,FALSE)</f>
        <v>#N/A</v>
      </c>
    </row>
    <row r="141" spans="1:10" hidden="1" x14ac:dyDescent="0.3">
      <c r="A141" s="5" t="s">
        <v>408</v>
      </c>
      <c r="B141" s="2" t="s">
        <v>409</v>
      </c>
      <c r="C141" s="4">
        <v>2010</v>
      </c>
      <c r="D141" s="2" t="s">
        <v>410</v>
      </c>
      <c r="E141" s="2" t="s">
        <v>347</v>
      </c>
      <c r="F141" s="3" t="s">
        <v>161</v>
      </c>
      <c r="G141" s="6" t="s">
        <v>8</v>
      </c>
      <c r="H141" t="str">
        <f>TRIM(LEFT(Table2[[#This Row],[1]],7))</f>
        <v>F11514</v>
      </c>
      <c r="I141" s="1"/>
      <c r="J141" t="e">
        <f>VLOOKUP(Table2[[#This Row],[8]],Sheet2!B:C,2,FALSE)</f>
        <v>#N/A</v>
      </c>
    </row>
    <row r="142" spans="1:10" hidden="1" x14ac:dyDescent="0.3">
      <c r="A142" s="5" t="s">
        <v>411</v>
      </c>
      <c r="B142" s="2" t="s">
        <v>412</v>
      </c>
      <c r="C142" s="4">
        <v>2010</v>
      </c>
      <c r="D142" s="2" t="s">
        <v>413</v>
      </c>
      <c r="E142" s="2" t="s">
        <v>347</v>
      </c>
      <c r="F142" s="3" t="s">
        <v>161</v>
      </c>
      <c r="G142" s="6" t="s">
        <v>8</v>
      </c>
      <c r="H142" t="str">
        <f>TRIM(LEFT(Table2[[#This Row],[1]],7))</f>
        <v>F11515</v>
      </c>
      <c r="I142" s="1"/>
      <c r="J142" t="e">
        <f>VLOOKUP(Table2[[#This Row],[8]],Sheet2!B:C,2,FALSE)</f>
        <v>#N/A</v>
      </c>
    </row>
    <row r="143" spans="1:10" hidden="1" x14ac:dyDescent="0.3">
      <c r="A143" s="5" t="s">
        <v>414</v>
      </c>
      <c r="B143" s="2" t="s">
        <v>415</v>
      </c>
      <c r="C143" s="4">
        <v>2010</v>
      </c>
      <c r="D143" s="2" t="s">
        <v>416</v>
      </c>
      <c r="E143" s="2" t="s">
        <v>347</v>
      </c>
      <c r="F143" s="3" t="s">
        <v>161</v>
      </c>
      <c r="G143" s="6" t="s">
        <v>8</v>
      </c>
      <c r="H143" t="str">
        <f>TRIM(LEFT(Table2[[#This Row],[1]],7))</f>
        <v>F11516</v>
      </c>
      <c r="I143" s="1"/>
      <c r="J143" t="e">
        <f>VLOOKUP(Table2[[#This Row],[8]],Sheet2!B:C,2,FALSE)</f>
        <v>#N/A</v>
      </c>
    </row>
    <row r="144" spans="1:10" hidden="1" x14ac:dyDescent="0.3">
      <c r="A144" s="5" t="s">
        <v>417</v>
      </c>
      <c r="B144" s="2" t="s">
        <v>418</v>
      </c>
      <c r="C144" s="4">
        <v>2010</v>
      </c>
      <c r="D144" s="2" t="s">
        <v>419</v>
      </c>
      <c r="E144" s="2" t="s">
        <v>347</v>
      </c>
      <c r="F144" s="3" t="s">
        <v>161</v>
      </c>
      <c r="G144" s="6" t="s">
        <v>8</v>
      </c>
      <c r="H144" t="str">
        <f>TRIM(LEFT(Table2[[#This Row],[1]],7))</f>
        <v>F11517</v>
      </c>
      <c r="I144" s="1"/>
      <c r="J144" t="e">
        <f>VLOOKUP(Table2[[#This Row],[8]],Sheet2!B:C,2,FALSE)</f>
        <v>#N/A</v>
      </c>
    </row>
    <row r="145" spans="1:10" hidden="1" x14ac:dyDescent="0.3">
      <c r="A145" s="5" t="s">
        <v>420</v>
      </c>
      <c r="B145" s="2" t="s">
        <v>421</v>
      </c>
      <c r="C145" s="4">
        <v>2010</v>
      </c>
      <c r="D145" s="2" t="s">
        <v>422</v>
      </c>
      <c r="E145" s="2" t="s">
        <v>347</v>
      </c>
      <c r="F145" s="3" t="s">
        <v>161</v>
      </c>
      <c r="G145" s="6" t="s">
        <v>8</v>
      </c>
      <c r="H145" t="str">
        <f>TRIM(LEFT(Table2[[#This Row],[1]],7))</f>
        <v>F11518</v>
      </c>
      <c r="I145" s="1"/>
      <c r="J145" t="e">
        <f>VLOOKUP(Table2[[#This Row],[8]],Sheet2!B:C,2,FALSE)</f>
        <v>#N/A</v>
      </c>
    </row>
    <row r="146" spans="1:10" hidden="1" x14ac:dyDescent="0.3">
      <c r="A146" s="5" t="s">
        <v>423</v>
      </c>
      <c r="B146" s="2" t="s">
        <v>424</v>
      </c>
      <c r="C146" s="4">
        <v>2010</v>
      </c>
      <c r="D146" s="2" t="s">
        <v>425</v>
      </c>
      <c r="E146" s="2" t="s">
        <v>347</v>
      </c>
      <c r="F146" s="3" t="s">
        <v>161</v>
      </c>
      <c r="G146" s="6" t="s">
        <v>8</v>
      </c>
      <c r="H146" t="str">
        <f>TRIM(LEFT(Table2[[#This Row],[1]],7))</f>
        <v>F11648</v>
      </c>
      <c r="I146" s="1"/>
      <c r="J146" t="e">
        <f>VLOOKUP(Table2[[#This Row],[8]],Sheet2!B:C,2,FALSE)</f>
        <v>#N/A</v>
      </c>
    </row>
    <row r="147" spans="1:10" hidden="1" x14ac:dyDescent="0.3">
      <c r="A147" s="5" t="s">
        <v>426</v>
      </c>
      <c r="B147" s="2" t="s">
        <v>427</v>
      </c>
      <c r="C147" s="4">
        <v>2010</v>
      </c>
      <c r="D147" s="2" t="s">
        <v>428</v>
      </c>
      <c r="E147" s="2" t="s">
        <v>347</v>
      </c>
      <c r="F147" s="3" t="s">
        <v>161</v>
      </c>
      <c r="G147" s="6" t="s">
        <v>8</v>
      </c>
      <c r="H147" t="str">
        <f>TRIM(LEFT(Table2[[#This Row],[1]],7))</f>
        <v>F11649</v>
      </c>
      <c r="I147" s="1"/>
      <c r="J147" t="e">
        <f>VLOOKUP(Table2[[#This Row],[8]],Sheet2!B:C,2,FALSE)</f>
        <v>#N/A</v>
      </c>
    </row>
    <row r="148" spans="1:10" hidden="1" x14ac:dyDescent="0.3">
      <c r="A148" s="5" t="s">
        <v>429</v>
      </c>
      <c r="B148" s="2" t="s">
        <v>430</v>
      </c>
      <c r="C148" s="4">
        <v>2010</v>
      </c>
      <c r="D148" s="2" t="s">
        <v>431</v>
      </c>
      <c r="E148" s="2" t="s">
        <v>432</v>
      </c>
      <c r="F148" s="3" t="s">
        <v>161</v>
      </c>
      <c r="G148" s="6" t="s">
        <v>8</v>
      </c>
      <c r="H148" t="str">
        <f>TRIM(LEFT(Table2[[#This Row],[1]],7))</f>
        <v>F13344</v>
      </c>
      <c r="I148" s="1"/>
      <c r="J148" t="e">
        <f>VLOOKUP(Table2[[#This Row],[8]],Sheet2!B:C,2,FALSE)</f>
        <v>#N/A</v>
      </c>
    </row>
    <row r="149" spans="1:10" hidden="1" x14ac:dyDescent="0.3">
      <c r="A149" s="5" t="s">
        <v>433</v>
      </c>
      <c r="B149" s="2" t="s">
        <v>434</v>
      </c>
      <c r="C149" s="4">
        <v>2010</v>
      </c>
      <c r="D149" s="2" t="s">
        <v>435</v>
      </c>
      <c r="E149" s="2" t="s">
        <v>432</v>
      </c>
      <c r="F149" s="3" t="s">
        <v>161</v>
      </c>
      <c r="G149" s="6" t="s">
        <v>8</v>
      </c>
      <c r="H149" t="str">
        <f>TRIM(LEFT(Table2[[#This Row],[1]],7))</f>
        <v>F13345</v>
      </c>
      <c r="I149" s="1"/>
      <c r="J149" t="e">
        <f>VLOOKUP(Table2[[#This Row],[8]],Sheet2!B:C,2,FALSE)</f>
        <v>#N/A</v>
      </c>
    </row>
    <row r="150" spans="1:10" hidden="1" x14ac:dyDescent="0.3">
      <c r="A150" s="5" t="s">
        <v>436</v>
      </c>
      <c r="B150" s="2" t="s">
        <v>437</v>
      </c>
      <c r="C150" s="4">
        <v>2010</v>
      </c>
      <c r="D150" s="2" t="s">
        <v>438</v>
      </c>
      <c r="E150" s="2" t="s">
        <v>432</v>
      </c>
      <c r="F150" s="3" t="s">
        <v>161</v>
      </c>
      <c r="G150" s="6" t="s">
        <v>8</v>
      </c>
      <c r="H150" t="str">
        <f>TRIM(LEFT(Table2[[#This Row],[1]],7))</f>
        <v>F13346</v>
      </c>
      <c r="I150" s="1"/>
      <c r="J150" t="e">
        <f>VLOOKUP(Table2[[#This Row],[8]],Sheet2!B:C,2,FALSE)</f>
        <v>#N/A</v>
      </c>
    </row>
    <row r="151" spans="1:10" hidden="1" x14ac:dyDescent="0.3">
      <c r="A151" s="5" t="s">
        <v>439</v>
      </c>
      <c r="B151" s="2" t="s">
        <v>440</v>
      </c>
      <c r="C151" s="4">
        <v>2010</v>
      </c>
      <c r="D151" s="2" t="s">
        <v>441</v>
      </c>
      <c r="E151" s="2" t="s">
        <v>432</v>
      </c>
      <c r="F151" s="3" t="s">
        <v>161</v>
      </c>
      <c r="G151" s="6" t="s">
        <v>8</v>
      </c>
      <c r="H151" t="str">
        <f>TRIM(LEFT(Table2[[#This Row],[1]],7))</f>
        <v>F13347</v>
      </c>
      <c r="I151" s="1"/>
      <c r="J151" t="e">
        <f>VLOOKUP(Table2[[#This Row],[8]],Sheet2!B:C,2,FALSE)</f>
        <v>#N/A</v>
      </c>
    </row>
    <row r="152" spans="1:10" hidden="1" x14ac:dyDescent="0.3">
      <c r="A152" s="5" t="s">
        <v>442</v>
      </c>
      <c r="B152" s="2" t="s">
        <v>443</v>
      </c>
      <c r="C152" s="4">
        <v>2010</v>
      </c>
      <c r="D152" s="2" t="s">
        <v>444</v>
      </c>
      <c r="E152" s="2" t="s">
        <v>432</v>
      </c>
      <c r="F152" s="3" t="s">
        <v>161</v>
      </c>
      <c r="G152" s="6" t="s">
        <v>8</v>
      </c>
      <c r="H152" t="str">
        <f>TRIM(LEFT(Table2[[#This Row],[1]],7))</f>
        <v>F13348</v>
      </c>
      <c r="I152" s="1"/>
      <c r="J152" t="e">
        <f>VLOOKUP(Table2[[#This Row],[8]],Sheet2!B:C,2,FALSE)</f>
        <v>#N/A</v>
      </c>
    </row>
    <row r="153" spans="1:10" hidden="1" x14ac:dyDescent="0.3">
      <c r="A153" s="5" t="s">
        <v>445</v>
      </c>
      <c r="B153" s="2" t="s">
        <v>446</v>
      </c>
      <c r="C153" s="4">
        <v>2010</v>
      </c>
      <c r="D153" s="2" t="s">
        <v>447</v>
      </c>
      <c r="E153" s="2" t="s">
        <v>432</v>
      </c>
      <c r="F153" s="3" t="s">
        <v>161</v>
      </c>
      <c r="G153" s="6" t="s">
        <v>8</v>
      </c>
      <c r="H153" t="str">
        <f>TRIM(LEFT(Table2[[#This Row],[1]],7))</f>
        <v>F13349</v>
      </c>
      <c r="I153" s="1"/>
      <c r="J153" t="e">
        <f>VLOOKUP(Table2[[#This Row],[8]],Sheet2!B:C,2,FALSE)</f>
        <v>#N/A</v>
      </c>
    </row>
    <row r="154" spans="1:10" hidden="1" x14ac:dyDescent="0.3">
      <c r="A154" s="5" t="s">
        <v>448</v>
      </c>
      <c r="B154" s="2" t="s">
        <v>449</v>
      </c>
      <c r="C154" s="4">
        <v>2010</v>
      </c>
      <c r="D154" s="2" t="s">
        <v>450</v>
      </c>
      <c r="E154" s="2" t="s">
        <v>432</v>
      </c>
      <c r="F154" s="3" t="s">
        <v>161</v>
      </c>
      <c r="G154" s="6" t="s">
        <v>8</v>
      </c>
      <c r="H154" t="str">
        <f>TRIM(LEFT(Table2[[#This Row],[1]],7))</f>
        <v>F13350</v>
      </c>
      <c r="I154" s="1"/>
      <c r="J154" t="e">
        <f>VLOOKUP(Table2[[#This Row],[8]],Sheet2!B:C,2,FALSE)</f>
        <v>#N/A</v>
      </c>
    </row>
    <row r="155" spans="1:10" hidden="1" x14ac:dyDescent="0.3">
      <c r="A155" s="5" t="s">
        <v>451</v>
      </c>
      <c r="B155" s="2" t="s">
        <v>452</v>
      </c>
      <c r="C155" s="4">
        <v>2010</v>
      </c>
      <c r="D155" s="2" t="s">
        <v>453</v>
      </c>
      <c r="E155" s="2" t="s">
        <v>432</v>
      </c>
      <c r="F155" s="3" t="s">
        <v>161</v>
      </c>
      <c r="G155" s="6" t="s">
        <v>8</v>
      </c>
      <c r="H155" t="str">
        <f>TRIM(LEFT(Table2[[#This Row],[1]],7))</f>
        <v>F13351</v>
      </c>
      <c r="I155" s="1"/>
      <c r="J155" t="e">
        <f>VLOOKUP(Table2[[#This Row],[8]],Sheet2!B:C,2,FALSE)</f>
        <v>#N/A</v>
      </c>
    </row>
    <row r="156" spans="1:10" hidden="1" x14ac:dyDescent="0.3">
      <c r="A156" s="5" t="s">
        <v>454</v>
      </c>
      <c r="B156" s="2" t="s">
        <v>455</v>
      </c>
      <c r="C156" s="4">
        <v>2010</v>
      </c>
      <c r="D156" s="2" t="s">
        <v>456</v>
      </c>
      <c r="E156" s="2" t="s">
        <v>432</v>
      </c>
      <c r="F156" s="3" t="s">
        <v>161</v>
      </c>
      <c r="G156" s="6" t="s">
        <v>8</v>
      </c>
      <c r="H156" t="str">
        <f>TRIM(LEFT(Table2[[#This Row],[1]],7))</f>
        <v>F13352</v>
      </c>
      <c r="I156" s="1"/>
      <c r="J156" t="e">
        <f>VLOOKUP(Table2[[#This Row],[8]],Sheet2!B:C,2,FALSE)</f>
        <v>#N/A</v>
      </c>
    </row>
    <row r="157" spans="1:10" hidden="1" x14ac:dyDescent="0.3">
      <c r="A157" s="5" t="s">
        <v>457</v>
      </c>
      <c r="B157" s="2" t="s">
        <v>458</v>
      </c>
      <c r="C157" s="4">
        <v>2010</v>
      </c>
      <c r="D157" s="2" t="s">
        <v>459</v>
      </c>
      <c r="E157" s="2" t="s">
        <v>432</v>
      </c>
      <c r="F157" s="3" t="s">
        <v>161</v>
      </c>
      <c r="G157" s="6" t="s">
        <v>8</v>
      </c>
      <c r="H157" t="str">
        <f>TRIM(LEFT(Table2[[#This Row],[1]],7))</f>
        <v>F13353</v>
      </c>
      <c r="I157" s="1"/>
      <c r="J157" t="e">
        <f>VLOOKUP(Table2[[#This Row],[8]],Sheet2!B:C,2,FALSE)</f>
        <v>#N/A</v>
      </c>
    </row>
    <row r="158" spans="1:10" hidden="1" x14ac:dyDescent="0.3">
      <c r="A158" s="5" t="s">
        <v>460</v>
      </c>
      <c r="B158" s="2" t="s">
        <v>461</v>
      </c>
      <c r="C158" s="4">
        <v>2010</v>
      </c>
      <c r="D158" s="2" t="s">
        <v>462</v>
      </c>
      <c r="E158" s="2" t="s">
        <v>432</v>
      </c>
      <c r="F158" s="3" t="s">
        <v>161</v>
      </c>
      <c r="G158" s="6" t="s">
        <v>8</v>
      </c>
      <c r="H158" t="str">
        <f>TRIM(LEFT(Table2[[#This Row],[1]],7))</f>
        <v>F13354</v>
      </c>
      <c r="I158" s="1"/>
      <c r="J158" t="e">
        <f>VLOOKUP(Table2[[#This Row],[8]],Sheet2!B:C,2,FALSE)</f>
        <v>#N/A</v>
      </c>
    </row>
    <row r="159" spans="1:10" hidden="1" x14ac:dyDescent="0.3">
      <c r="A159" s="5" t="s">
        <v>463</v>
      </c>
      <c r="B159" s="2" t="s">
        <v>464</v>
      </c>
      <c r="C159" s="4">
        <v>2010</v>
      </c>
      <c r="D159" s="2" t="s">
        <v>465</v>
      </c>
      <c r="E159" s="2" t="s">
        <v>432</v>
      </c>
      <c r="F159" s="3" t="s">
        <v>161</v>
      </c>
      <c r="G159" s="6" t="s">
        <v>8</v>
      </c>
      <c r="H159" t="str">
        <f>TRIM(LEFT(Table2[[#This Row],[1]],7))</f>
        <v>F13355</v>
      </c>
      <c r="I159" s="1"/>
      <c r="J159" t="e">
        <f>VLOOKUP(Table2[[#This Row],[8]],Sheet2!B:C,2,FALSE)</f>
        <v>#N/A</v>
      </c>
    </row>
    <row r="160" spans="1:10" hidden="1" x14ac:dyDescent="0.3">
      <c r="A160" s="5" t="s">
        <v>466</v>
      </c>
      <c r="B160" s="2" t="s">
        <v>467</v>
      </c>
      <c r="C160" s="4">
        <v>2010</v>
      </c>
      <c r="D160" s="2" t="s">
        <v>468</v>
      </c>
      <c r="E160" s="2" t="s">
        <v>432</v>
      </c>
      <c r="F160" s="3" t="s">
        <v>161</v>
      </c>
      <c r="G160" s="6" t="s">
        <v>8</v>
      </c>
      <c r="H160" t="str">
        <f>TRIM(LEFT(Table2[[#This Row],[1]],7))</f>
        <v>F13356</v>
      </c>
      <c r="I160" s="1"/>
      <c r="J160" t="e">
        <f>VLOOKUP(Table2[[#This Row],[8]],Sheet2!B:C,2,FALSE)</f>
        <v>#N/A</v>
      </c>
    </row>
    <row r="161" spans="1:10" hidden="1" x14ac:dyDescent="0.3">
      <c r="A161" s="5" t="s">
        <v>469</v>
      </c>
      <c r="B161" s="2" t="s">
        <v>470</v>
      </c>
      <c r="C161" s="4">
        <v>2010</v>
      </c>
      <c r="D161" s="2" t="s">
        <v>471</v>
      </c>
      <c r="E161" s="2" t="s">
        <v>432</v>
      </c>
      <c r="F161" s="3" t="s">
        <v>161</v>
      </c>
      <c r="G161" s="6" t="s">
        <v>8</v>
      </c>
      <c r="H161" t="str">
        <f>TRIM(LEFT(Table2[[#This Row],[1]],7))</f>
        <v>F13357</v>
      </c>
      <c r="I161" s="1"/>
      <c r="J161" t="e">
        <f>VLOOKUP(Table2[[#This Row],[8]],Sheet2!B:C,2,FALSE)</f>
        <v>#N/A</v>
      </c>
    </row>
    <row r="162" spans="1:10" hidden="1" x14ac:dyDescent="0.3">
      <c r="A162" s="5" t="s">
        <v>472</v>
      </c>
      <c r="B162" s="2" t="s">
        <v>473</v>
      </c>
      <c r="C162" s="4">
        <v>2010</v>
      </c>
      <c r="D162" s="2" t="s">
        <v>474</v>
      </c>
      <c r="E162" s="2" t="s">
        <v>432</v>
      </c>
      <c r="F162" s="3" t="s">
        <v>161</v>
      </c>
      <c r="G162" s="6" t="s">
        <v>8</v>
      </c>
      <c r="H162" t="str">
        <f>TRIM(LEFT(Table2[[#This Row],[1]],7))</f>
        <v>F13358</v>
      </c>
      <c r="I162" s="1"/>
      <c r="J162" t="e">
        <f>VLOOKUP(Table2[[#This Row],[8]],Sheet2!B:C,2,FALSE)</f>
        <v>#N/A</v>
      </c>
    </row>
    <row r="163" spans="1:10" hidden="1" x14ac:dyDescent="0.3">
      <c r="A163" s="5" t="s">
        <v>475</v>
      </c>
      <c r="B163" s="2" t="s">
        <v>476</v>
      </c>
      <c r="C163" s="4">
        <v>2010</v>
      </c>
      <c r="D163" s="2" t="s">
        <v>477</v>
      </c>
      <c r="E163" s="2" t="s">
        <v>432</v>
      </c>
      <c r="F163" s="3" t="s">
        <v>161</v>
      </c>
      <c r="G163" s="6" t="s">
        <v>8</v>
      </c>
      <c r="H163" t="str">
        <f>TRIM(LEFT(Table2[[#This Row],[1]],7))</f>
        <v>F13359</v>
      </c>
      <c r="I163" s="1"/>
      <c r="J163" t="e">
        <f>VLOOKUP(Table2[[#This Row],[8]],Sheet2!B:C,2,FALSE)</f>
        <v>#N/A</v>
      </c>
    </row>
    <row r="164" spans="1:10" hidden="1" x14ac:dyDescent="0.3">
      <c r="A164" s="5" t="s">
        <v>478</v>
      </c>
      <c r="B164" s="2" t="s">
        <v>479</v>
      </c>
      <c r="C164" s="4">
        <v>2010</v>
      </c>
      <c r="D164" s="2" t="s">
        <v>480</v>
      </c>
      <c r="E164" s="2" t="s">
        <v>432</v>
      </c>
      <c r="F164" s="3" t="s">
        <v>161</v>
      </c>
      <c r="G164" s="6" t="s">
        <v>8</v>
      </c>
      <c r="H164" t="str">
        <f>TRIM(LEFT(Table2[[#This Row],[1]],7))</f>
        <v>F13360</v>
      </c>
      <c r="I164" s="1"/>
      <c r="J164" t="e">
        <f>VLOOKUP(Table2[[#This Row],[8]],Sheet2!B:C,2,FALSE)</f>
        <v>#N/A</v>
      </c>
    </row>
    <row r="165" spans="1:10" hidden="1" x14ac:dyDescent="0.3">
      <c r="A165" s="5" t="s">
        <v>481</v>
      </c>
      <c r="B165" s="2" t="s">
        <v>482</v>
      </c>
      <c r="C165" s="4">
        <v>2010</v>
      </c>
      <c r="D165" s="2" t="s">
        <v>483</v>
      </c>
      <c r="E165" s="2" t="s">
        <v>432</v>
      </c>
      <c r="F165" s="3" t="s">
        <v>161</v>
      </c>
      <c r="G165" s="6" t="s">
        <v>8</v>
      </c>
      <c r="H165" t="str">
        <f>TRIM(LEFT(Table2[[#This Row],[1]],7))</f>
        <v>F13361</v>
      </c>
      <c r="I165" s="1"/>
      <c r="J165" t="e">
        <f>VLOOKUP(Table2[[#This Row],[8]],Sheet2!B:C,2,FALSE)</f>
        <v>#N/A</v>
      </c>
    </row>
    <row r="166" spans="1:10" hidden="1" x14ac:dyDescent="0.3">
      <c r="A166" s="5" t="s">
        <v>484</v>
      </c>
      <c r="B166" s="2" t="s">
        <v>485</v>
      </c>
      <c r="C166" s="4">
        <v>2010</v>
      </c>
      <c r="D166" s="2" t="s">
        <v>486</v>
      </c>
      <c r="E166" s="2" t="s">
        <v>432</v>
      </c>
      <c r="F166" s="3" t="s">
        <v>161</v>
      </c>
      <c r="G166" s="6" t="s">
        <v>8</v>
      </c>
      <c r="H166" t="str">
        <f>TRIM(LEFT(Table2[[#This Row],[1]],7))</f>
        <v>F13362</v>
      </c>
      <c r="I166" s="1"/>
      <c r="J166" t="e">
        <f>VLOOKUP(Table2[[#This Row],[8]],Sheet2!B:C,2,FALSE)</f>
        <v>#N/A</v>
      </c>
    </row>
    <row r="167" spans="1:10" hidden="1" x14ac:dyDescent="0.3">
      <c r="A167" s="5" t="s">
        <v>487</v>
      </c>
      <c r="B167" s="2" t="s">
        <v>488</v>
      </c>
      <c r="C167" s="4">
        <v>2010</v>
      </c>
      <c r="D167" s="2" t="s">
        <v>489</v>
      </c>
      <c r="E167" s="2" t="s">
        <v>432</v>
      </c>
      <c r="F167" s="3" t="s">
        <v>161</v>
      </c>
      <c r="G167" s="6" t="s">
        <v>8</v>
      </c>
      <c r="H167" t="str">
        <f>TRIM(LEFT(Table2[[#This Row],[1]],7))</f>
        <v>F13363</v>
      </c>
      <c r="I167" s="1"/>
      <c r="J167" t="e">
        <f>VLOOKUP(Table2[[#This Row],[8]],Sheet2!B:C,2,FALSE)</f>
        <v>#N/A</v>
      </c>
    </row>
    <row r="168" spans="1:10" hidden="1" x14ac:dyDescent="0.3">
      <c r="A168" s="5" t="s">
        <v>490</v>
      </c>
      <c r="B168" s="2" t="s">
        <v>491</v>
      </c>
      <c r="C168" s="4">
        <v>2010</v>
      </c>
      <c r="D168" s="2" t="s">
        <v>492</v>
      </c>
      <c r="E168" s="2" t="s">
        <v>432</v>
      </c>
      <c r="F168" s="3" t="s">
        <v>161</v>
      </c>
      <c r="G168" s="6" t="s">
        <v>8</v>
      </c>
      <c r="H168" t="str">
        <f>TRIM(LEFT(Table2[[#This Row],[1]],7))</f>
        <v>F13364</v>
      </c>
      <c r="I168" s="1"/>
      <c r="J168" t="e">
        <f>VLOOKUP(Table2[[#This Row],[8]],Sheet2!B:C,2,FALSE)</f>
        <v>#N/A</v>
      </c>
    </row>
    <row r="169" spans="1:10" hidden="1" x14ac:dyDescent="0.3">
      <c r="A169" s="5" t="s">
        <v>493</v>
      </c>
      <c r="B169" s="2" t="s">
        <v>494</v>
      </c>
      <c r="C169" s="4">
        <v>2010</v>
      </c>
      <c r="D169" s="2" t="s">
        <v>495</v>
      </c>
      <c r="E169" s="2" t="s">
        <v>432</v>
      </c>
      <c r="F169" s="3" t="s">
        <v>161</v>
      </c>
      <c r="G169" s="6" t="s">
        <v>8</v>
      </c>
      <c r="H169" t="str">
        <f>TRIM(LEFT(Table2[[#This Row],[1]],7))</f>
        <v>F13365</v>
      </c>
      <c r="I169" s="1"/>
      <c r="J169" t="e">
        <f>VLOOKUP(Table2[[#This Row],[8]],Sheet2!B:C,2,FALSE)</f>
        <v>#N/A</v>
      </c>
    </row>
    <row r="170" spans="1:10" hidden="1" x14ac:dyDescent="0.3">
      <c r="A170" s="5" t="s">
        <v>496</v>
      </c>
      <c r="B170" s="2" t="s">
        <v>497</v>
      </c>
      <c r="C170" s="4">
        <v>2010</v>
      </c>
      <c r="D170" s="2" t="s">
        <v>498</v>
      </c>
      <c r="E170" s="2" t="s">
        <v>432</v>
      </c>
      <c r="F170" s="3" t="s">
        <v>161</v>
      </c>
      <c r="G170" s="6" t="s">
        <v>8</v>
      </c>
      <c r="H170" t="str">
        <f>TRIM(LEFT(Table2[[#This Row],[1]],7))</f>
        <v>F13366</v>
      </c>
      <c r="I170" s="1"/>
      <c r="J170" t="e">
        <f>VLOOKUP(Table2[[#This Row],[8]],Sheet2!B:C,2,FALSE)</f>
        <v>#N/A</v>
      </c>
    </row>
    <row r="171" spans="1:10" hidden="1" x14ac:dyDescent="0.3">
      <c r="A171" s="5" t="s">
        <v>499</v>
      </c>
      <c r="B171" s="2" t="s">
        <v>500</v>
      </c>
      <c r="C171" s="4">
        <v>2010</v>
      </c>
      <c r="D171" s="2" t="s">
        <v>501</v>
      </c>
      <c r="E171" s="2" t="s">
        <v>432</v>
      </c>
      <c r="F171" s="3" t="s">
        <v>161</v>
      </c>
      <c r="G171" s="6" t="s">
        <v>8</v>
      </c>
      <c r="H171" t="str">
        <f>TRIM(LEFT(Table2[[#This Row],[1]],7))</f>
        <v>F13367</v>
      </c>
      <c r="I171" s="1"/>
      <c r="J171" t="e">
        <f>VLOOKUP(Table2[[#This Row],[8]],Sheet2!B:C,2,FALSE)</f>
        <v>#N/A</v>
      </c>
    </row>
    <row r="172" spans="1:10" hidden="1" x14ac:dyDescent="0.3">
      <c r="A172" s="5" t="s">
        <v>502</v>
      </c>
      <c r="B172" s="2" t="s">
        <v>503</v>
      </c>
      <c r="C172" s="4">
        <v>2010</v>
      </c>
      <c r="D172" s="2" t="s">
        <v>504</v>
      </c>
      <c r="E172" s="2" t="s">
        <v>432</v>
      </c>
      <c r="F172" s="3" t="s">
        <v>161</v>
      </c>
      <c r="G172" s="6" t="s">
        <v>8</v>
      </c>
      <c r="H172" t="str">
        <f>TRIM(LEFT(Table2[[#This Row],[1]],7))</f>
        <v>F13368</v>
      </c>
      <c r="I172" s="1"/>
      <c r="J172" t="e">
        <f>VLOOKUP(Table2[[#This Row],[8]],Sheet2!B:C,2,FALSE)</f>
        <v>#N/A</v>
      </c>
    </row>
    <row r="173" spans="1:10" hidden="1" x14ac:dyDescent="0.3">
      <c r="A173" s="5" t="s">
        <v>505</v>
      </c>
      <c r="B173" s="2" t="s">
        <v>506</v>
      </c>
      <c r="C173" s="4">
        <v>2010</v>
      </c>
      <c r="D173" s="2" t="s">
        <v>507</v>
      </c>
      <c r="E173" s="2" t="s">
        <v>432</v>
      </c>
      <c r="F173" s="3" t="s">
        <v>161</v>
      </c>
      <c r="G173" s="6" t="s">
        <v>8</v>
      </c>
      <c r="H173" t="str">
        <f>TRIM(LEFT(Table2[[#This Row],[1]],7))</f>
        <v>F13369</v>
      </c>
      <c r="I173" s="1"/>
      <c r="J173" t="e">
        <f>VLOOKUP(Table2[[#This Row],[8]],Sheet2!B:C,2,FALSE)</f>
        <v>#N/A</v>
      </c>
    </row>
    <row r="174" spans="1:10" hidden="1" x14ac:dyDescent="0.3">
      <c r="A174" s="5" t="s">
        <v>508</v>
      </c>
      <c r="B174" s="2" t="s">
        <v>509</v>
      </c>
      <c r="C174" s="4">
        <v>2010</v>
      </c>
      <c r="D174" s="2" t="s">
        <v>510</v>
      </c>
      <c r="E174" s="2" t="s">
        <v>432</v>
      </c>
      <c r="F174" s="3" t="s">
        <v>161</v>
      </c>
      <c r="G174" s="6" t="s">
        <v>8</v>
      </c>
      <c r="H174" t="str">
        <f>TRIM(LEFT(Table2[[#This Row],[1]],7))</f>
        <v>F13370</v>
      </c>
      <c r="I174" s="1"/>
      <c r="J174" t="e">
        <f>VLOOKUP(Table2[[#This Row],[8]],Sheet2!B:C,2,FALSE)</f>
        <v>#N/A</v>
      </c>
    </row>
    <row r="175" spans="1:10" hidden="1" x14ac:dyDescent="0.3">
      <c r="A175" s="5" t="s">
        <v>511</v>
      </c>
      <c r="B175" s="2" t="s">
        <v>512</v>
      </c>
      <c r="C175" s="4">
        <v>2010</v>
      </c>
      <c r="D175" s="2" t="s">
        <v>513</v>
      </c>
      <c r="E175" s="2" t="s">
        <v>432</v>
      </c>
      <c r="F175" s="3" t="s">
        <v>161</v>
      </c>
      <c r="G175" s="6" t="s">
        <v>8</v>
      </c>
      <c r="H175" t="str">
        <f>TRIM(LEFT(Table2[[#This Row],[1]],7))</f>
        <v>F13371</v>
      </c>
      <c r="I175" s="1"/>
      <c r="J175" t="e">
        <f>VLOOKUP(Table2[[#This Row],[8]],Sheet2!B:C,2,FALSE)</f>
        <v>#N/A</v>
      </c>
    </row>
    <row r="176" spans="1:10" hidden="1" x14ac:dyDescent="0.3">
      <c r="A176" s="5" t="s">
        <v>514</v>
      </c>
      <c r="B176" s="2" t="s">
        <v>515</v>
      </c>
      <c r="C176" s="4">
        <v>2010</v>
      </c>
      <c r="D176" s="2" t="s">
        <v>516</v>
      </c>
      <c r="E176" s="2" t="s">
        <v>517</v>
      </c>
      <c r="F176" s="3" t="s">
        <v>161</v>
      </c>
      <c r="G176" s="6" t="s">
        <v>8</v>
      </c>
      <c r="H176" t="str">
        <f>TRIM(LEFT(Table2[[#This Row],[1]],7))</f>
        <v>F13372</v>
      </c>
      <c r="I176" s="1"/>
      <c r="J176" t="e">
        <f>VLOOKUP(Table2[[#This Row],[8]],Sheet2!B:C,2,FALSE)</f>
        <v>#N/A</v>
      </c>
    </row>
    <row r="177" spans="1:10" hidden="1" x14ac:dyDescent="0.3">
      <c r="A177" s="5" t="s">
        <v>518</v>
      </c>
      <c r="B177" s="2" t="s">
        <v>519</v>
      </c>
      <c r="C177" s="4">
        <v>2010</v>
      </c>
      <c r="D177" s="2" t="s">
        <v>520</v>
      </c>
      <c r="E177" s="2" t="s">
        <v>517</v>
      </c>
      <c r="F177" s="3" t="s">
        <v>161</v>
      </c>
      <c r="G177" s="6" t="s">
        <v>8</v>
      </c>
      <c r="H177" t="str">
        <f>TRIM(LEFT(Table2[[#This Row],[1]],7))</f>
        <v>F13373</v>
      </c>
      <c r="I177" s="1"/>
      <c r="J177" t="e">
        <f>VLOOKUP(Table2[[#This Row],[8]],Sheet2!B:C,2,FALSE)</f>
        <v>#N/A</v>
      </c>
    </row>
    <row r="178" spans="1:10" hidden="1" x14ac:dyDescent="0.3">
      <c r="A178" s="5" t="s">
        <v>521</v>
      </c>
      <c r="B178" s="2" t="s">
        <v>522</v>
      </c>
      <c r="C178" s="4">
        <v>2010</v>
      </c>
      <c r="D178" s="2" t="s">
        <v>523</v>
      </c>
      <c r="E178" s="2" t="s">
        <v>517</v>
      </c>
      <c r="F178" s="3" t="s">
        <v>161</v>
      </c>
      <c r="G178" s="6" t="s">
        <v>8</v>
      </c>
      <c r="H178" t="str">
        <f>TRIM(LEFT(Table2[[#This Row],[1]],7))</f>
        <v>F13374</v>
      </c>
      <c r="I178" s="1"/>
      <c r="J178" t="e">
        <f>VLOOKUP(Table2[[#This Row],[8]],Sheet2!B:C,2,FALSE)</f>
        <v>#N/A</v>
      </c>
    </row>
    <row r="179" spans="1:10" hidden="1" x14ac:dyDescent="0.3">
      <c r="A179" s="5" t="s">
        <v>524</v>
      </c>
      <c r="B179" s="2" t="s">
        <v>525</v>
      </c>
      <c r="C179" s="4">
        <v>2010</v>
      </c>
      <c r="D179" s="2" t="s">
        <v>526</v>
      </c>
      <c r="E179" s="2" t="s">
        <v>517</v>
      </c>
      <c r="F179" s="3" t="s">
        <v>161</v>
      </c>
      <c r="G179" s="6" t="s">
        <v>8</v>
      </c>
      <c r="H179" t="str">
        <f>TRIM(LEFT(Table2[[#This Row],[1]],7))</f>
        <v>F13375</v>
      </c>
      <c r="I179" s="1"/>
      <c r="J179" t="e">
        <f>VLOOKUP(Table2[[#This Row],[8]],Sheet2!B:C,2,FALSE)</f>
        <v>#N/A</v>
      </c>
    </row>
    <row r="180" spans="1:10" hidden="1" x14ac:dyDescent="0.3">
      <c r="A180" s="5" t="s">
        <v>527</v>
      </c>
      <c r="B180" s="2" t="s">
        <v>528</v>
      </c>
      <c r="C180" s="4">
        <v>2010</v>
      </c>
      <c r="D180" s="2" t="s">
        <v>529</v>
      </c>
      <c r="E180" s="2" t="s">
        <v>517</v>
      </c>
      <c r="F180" s="3" t="s">
        <v>161</v>
      </c>
      <c r="G180" s="6" t="s">
        <v>8</v>
      </c>
      <c r="H180" t="str">
        <f>TRIM(LEFT(Table2[[#This Row],[1]],7))</f>
        <v>F13376</v>
      </c>
      <c r="I180" s="1"/>
      <c r="J180" t="e">
        <f>VLOOKUP(Table2[[#This Row],[8]],Sheet2!B:C,2,FALSE)</f>
        <v>#N/A</v>
      </c>
    </row>
    <row r="181" spans="1:10" hidden="1" x14ac:dyDescent="0.3">
      <c r="A181" s="5" t="s">
        <v>530</v>
      </c>
      <c r="B181" s="2" t="s">
        <v>531</v>
      </c>
      <c r="C181" s="4">
        <v>2010</v>
      </c>
      <c r="D181" s="2" t="s">
        <v>532</v>
      </c>
      <c r="E181" s="2" t="s">
        <v>517</v>
      </c>
      <c r="F181" s="3" t="s">
        <v>161</v>
      </c>
      <c r="G181" s="6" t="s">
        <v>8</v>
      </c>
      <c r="H181" t="str">
        <f>TRIM(LEFT(Table2[[#This Row],[1]],7))</f>
        <v>F13377</v>
      </c>
      <c r="I181" s="1"/>
      <c r="J181" t="e">
        <f>VLOOKUP(Table2[[#This Row],[8]],Sheet2!B:C,2,FALSE)</f>
        <v>#N/A</v>
      </c>
    </row>
    <row r="182" spans="1:10" hidden="1" x14ac:dyDescent="0.3">
      <c r="A182" s="5" t="s">
        <v>533</v>
      </c>
      <c r="B182" s="2" t="s">
        <v>534</v>
      </c>
      <c r="C182" s="4">
        <v>2010</v>
      </c>
      <c r="D182" s="2" t="s">
        <v>535</v>
      </c>
      <c r="E182" s="2" t="s">
        <v>517</v>
      </c>
      <c r="F182" s="3" t="s">
        <v>161</v>
      </c>
      <c r="G182" s="6" t="s">
        <v>8</v>
      </c>
      <c r="H182" t="str">
        <f>TRIM(LEFT(Table2[[#This Row],[1]],7))</f>
        <v>F13378</v>
      </c>
      <c r="I182" s="1"/>
      <c r="J182" t="e">
        <f>VLOOKUP(Table2[[#This Row],[8]],Sheet2!B:C,2,FALSE)</f>
        <v>#N/A</v>
      </c>
    </row>
    <row r="183" spans="1:10" hidden="1" x14ac:dyDescent="0.3">
      <c r="A183" s="5" t="s">
        <v>536</v>
      </c>
      <c r="B183" s="2" t="s">
        <v>537</v>
      </c>
      <c r="C183" s="4">
        <v>2010</v>
      </c>
      <c r="D183" s="2" t="s">
        <v>538</v>
      </c>
      <c r="E183" s="2" t="s">
        <v>517</v>
      </c>
      <c r="F183" s="3" t="s">
        <v>161</v>
      </c>
      <c r="G183" s="6" t="s">
        <v>8</v>
      </c>
      <c r="H183" t="str">
        <f>TRIM(LEFT(Table2[[#This Row],[1]],7))</f>
        <v>F13379</v>
      </c>
      <c r="I183" s="1"/>
      <c r="J183" t="e">
        <f>VLOOKUP(Table2[[#This Row],[8]],Sheet2!B:C,2,FALSE)</f>
        <v>#N/A</v>
      </c>
    </row>
    <row r="184" spans="1:10" hidden="1" x14ac:dyDescent="0.3">
      <c r="A184" s="5" t="s">
        <v>539</v>
      </c>
      <c r="B184" s="2" t="s">
        <v>540</v>
      </c>
      <c r="C184" s="4">
        <v>2010</v>
      </c>
      <c r="D184" s="2" t="s">
        <v>541</v>
      </c>
      <c r="E184" s="2" t="s">
        <v>517</v>
      </c>
      <c r="F184" s="3" t="s">
        <v>161</v>
      </c>
      <c r="G184" s="6" t="s">
        <v>8</v>
      </c>
      <c r="H184" t="str">
        <f>TRIM(LEFT(Table2[[#This Row],[1]],7))</f>
        <v>F13380</v>
      </c>
      <c r="I184" s="1"/>
      <c r="J184" t="e">
        <f>VLOOKUP(Table2[[#This Row],[8]],Sheet2!B:C,2,FALSE)</f>
        <v>#N/A</v>
      </c>
    </row>
    <row r="185" spans="1:10" hidden="1" x14ac:dyDescent="0.3">
      <c r="A185" s="5" t="s">
        <v>542</v>
      </c>
      <c r="B185" s="2" t="s">
        <v>543</v>
      </c>
      <c r="C185" s="4">
        <v>2010</v>
      </c>
      <c r="D185" s="2" t="s">
        <v>544</v>
      </c>
      <c r="E185" s="2" t="s">
        <v>517</v>
      </c>
      <c r="F185" s="3" t="s">
        <v>161</v>
      </c>
      <c r="G185" s="6" t="s">
        <v>8</v>
      </c>
      <c r="H185" t="str">
        <f>TRIM(LEFT(Table2[[#This Row],[1]],7))</f>
        <v>F13381</v>
      </c>
      <c r="I185" s="1"/>
      <c r="J185" t="e">
        <f>VLOOKUP(Table2[[#This Row],[8]],Sheet2!B:C,2,FALSE)</f>
        <v>#N/A</v>
      </c>
    </row>
    <row r="186" spans="1:10" hidden="1" x14ac:dyDescent="0.3">
      <c r="A186" s="5" t="s">
        <v>545</v>
      </c>
      <c r="B186" s="2" t="s">
        <v>546</v>
      </c>
      <c r="C186" s="4">
        <v>2010</v>
      </c>
      <c r="D186" s="2" t="s">
        <v>547</v>
      </c>
      <c r="E186" s="2" t="s">
        <v>517</v>
      </c>
      <c r="F186" s="3" t="s">
        <v>161</v>
      </c>
      <c r="G186" s="6" t="s">
        <v>8</v>
      </c>
      <c r="H186" t="str">
        <f>TRIM(LEFT(Table2[[#This Row],[1]],7))</f>
        <v>F13382</v>
      </c>
      <c r="I186" s="1"/>
      <c r="J186" t="e">
        <f>VLOOKUP(Table2[[#This Row],[8]],Sheet2!B:C,2,FALSE)</f>
        <v>#N/A</v>
      </c>
    </row>
    <row r="187" spans="1:10" hidden="1" x14ac:dyDescent="0.3">
      <c r="A187" s="5" t="s">
        <v>548</v>
      </c>
      <c r="B187" s="2" t="s">
        <v>549</v>
      </c>
      <c r="C187" s="4">
        <v>2010</v>
      </c>
      <c r="D187" s="2" t="s">
        <v>550</v>
      </c>
      <c r="E187" s="2" t="s">
        <v>517</v>
      </c>
      <c r="F187" s="3" t="s">
        <v>161</v>
      </c>
      <c r="G187" s="6" t="s">
        <v>8</v>
      </c>
      <c r="H187" t="str">
        <f>TRIM(LEFT(Table2[[#This Row],[1]],7))</f>
        <v>F13383</v>
      </c>
      <c r="I187" s="1"/>
      <c r="J187" t="e">
        <f>VLOOKUP(Table2[[#This Row],[8]],Sheet2!B:C,2,FALSE)</f>
        <v>#N/A</v>
      </c>
    </row>
    <row r="188" spans="1:10" hidden="1" x14ac:dyDescent="0.3">
      <c r="A188" s="5" t="s">
        <v>551</v>
      </c>
      <c r="B188" s="2" t="s">
        <v>552</v>
      </c>
      <c r="C188" s="4">
        <v>2010</v>
      </c>
      <c r="D188" s="2" t="s">
        <v>553</v>
      </c>
      <c r="E188" s="2" t="s">
        <v>517</v>
      </c>
      <c r="F188" s="3" t="s">
        <v>161</v>
      </c>
      <c r="G188" s="6" t="s">
        <v>8</v>
      </c>
      <c r="H188" t="str">
        <f>TRIM(LEFT(Table2[[#This Row],[1]],7))</f>
        <v>F13384</v>
      </c>
      <c r="I188" s="1"/>
      <c r="J188" t="e">
        <f>VLOOKUP(Table2[[#This Row],[8]],Sheet2!B:C,2,FALSE)</f>
        <v>#N/A</v>
      </c>
    </row>
    <row r="189" spans="1:10" hidden="1" x14ac:dyDescent="0.3">
      <c r="A189" s="5" t="s">
        <v>554</v>
      </c>
      <c r="B189" s="2" t="s">
        <v>555</v>
      </c>
      <c r="C189" s="4">
        <v>2010</v>
      </c>
      <c r="D189" s="2" t="s">
        <v>556</v>
      </c>
      <c r="E189" s="2" t="s">
        <v>517</v>
      </c>
      <c r="F189" s="3" t="s">
        <v>161</v>
      </c>
      <c r="G189" s="6" t="s">
        <v>8</v>
      </c>
      <c r="H189" t="str">
        <f>TRIM(LEFT(Table2[[#This Row],[1]],7))</f>
        <v>F13385</v>
      </c>
      <c r="I189" s="1"/>
      <c r="J189" t="e">
        <f>VLOOKUP(Table2[[#This Row],[8]],Sheet2!B:C,2,FALSE)</f>
        <v>#N/A</v>
      </c>
    </row>
    <row r="190" spans="1:10" hidden="1" x14ac:dyDescent="0.3">
      <c r="A190" s="5" t="s">
        <v>557</v>
      </c>
      <c r="B190" s="2" t="s">
        <v>558</v>
      </c>
      <c r="C190" s="4">
        <v>2010</v>
      </c>
      <c r="D190" s="2" t="s">
        <v>559</v>
      </c>
      <c r="E190" s="2" t="s">
        <v>517</v>
      </c>
      <c r="F190" s="3" t="s">
        <v>161</v>
      </c>
      <c r="G190" s="6" t="s">
        <v>8</v>
      </c>
      <c r="H190" t="str">
        <f>TRIM(LEFT(Table2[[#This Row],[1]],7))</f>
        <v>F13386</v>
      </c>
      <c r="I190" s="1"/>
      <c r="J190" t="e">
        <f>VLOOKUP(Table2[[#This Row],[8]],Sheet2!B:C,2,FALSE)</f>
        <v>#N/A</v>
      </c>
    </row>
    <row r="191" spans="1:10" hidden="1" x14ac:dyDescent="0.3">
      <c r="A191" s="5" t="s">
        <v>560</v>
      </c>
      <c r="B191" s="2" t="s">
        <v>561</v>
      </c>
      <c r="C191" s="4">
        <v>2010</v>
      </c>
      <c r="D191" s="2" t="s">
        <v>562</v>
      </c>
      <c r="E191" s="2" t="s">
        <v>517</v>
      </c>
      <c r="F191" s="3" t="s">
        <v>161</v>
      </c>
      <c r="G191" s="6" t="s">
        <v>8</v>
      </c>
      <c r="H191" t="str">
        <f>TRIM(LEFT(Table2[[#This Row],[1]],7))</f>
        <v>F13387</v>
      </c>
      <c r="I191" s="1"/>
      <c r="J191" t="e">
        <f>VLOOKUP(Table2[[#This Row],[8]],Sheet2!B:C,2,FALSE)</f>
        <v>#N/A</v>
      </c>
    </row>
    <row r="192" spans="1:10" hidden="1" x14ac:dyDescent="0.3">
      <c r="A192" s="5" t="s">
        <v>563</v>
      </c>
      <c r="B192" s="2" t="s">
        <v>564</v>
      </c>
      <c r="C192" s="4">
        <v>2010</v>
      </c>
      <c r="D192" s="2" t="s">
        <v>565</v>
      </c>
      <c r="E192" s="2" t="s">
        <v>517</v>
      </c>
      <c r="F192" s="3" t="s">
        <v>161</v>
      </c>
      <c r="G192" s="6" t="s">
        <v>8</v>
      </c>
      <c r="H192" t="str">
        <f>TRIM(LEFT(Table2[[#This Row],[1]],7))</f>
        <v>F13388</v>
      </c>
      <c r="I192" s="1"/>
      <c r="J192" t="e">
        <f>VLOOKUP(Table2[[#This Row],[8]],Sheet2!B:C,2,FALSE)</f>
        <v>#N/A</v>
      </c>
    </row>
    <row r="193" spans="1:10" hidden="1" x14ac:dyDescent="0.3">
      <c r="A193" s="5" t="s">
        <v>566</v>
      </c>
      <c r="B193" s="2" t="s">
        <v>567</v>
      </c>
      <c r="C193" s="4">
        <v>2010</v>
      </c>
      <c r="D193" s="2" t="s">
        <v>568</v>
      </c>
      <c r="E193" s="2" t="s">
        <v>517</v>
      </c>
      <c r="F193" s="3" t="s">
        <v>161</v>
      </c>
      <c r="G193" s="6" t="s">
        <v>8</v>
      </c>
      <c r="H193" t="str">
        <f>TRIM(LEFT(Table2[[#This Row],[1]],7))</f>
        <v>F13389</v>
      </c>
      <c r="I193" s="1"/>
      <c r="J193" t="e">
        <f>VLOOKUP(Table2[[#This Row],[8]],Sheet2!B:C,2,FALSE)</f>
        <v>#N/A</v>
      </c>
    </row>
    <row r="194" spans="1:10" hidden="1" x14ac:dyDescent="0.3">
      <c r="A194" s="5" t="s">
        <v>569</v>
      </c>
      <c r="B194" s="2" t="s">
        <v>570</v>
      </c>
      <c r="C194" s="4">
        <v>2010</v>
      </c>
      <c r="D194" s="2" t="s">
        <v>571</v>
      </c>
      <c r="E194" s="2" t="s">
        <v>517</v>
      </c>
      <c r="F194" s="3" t="s">
        <v>161</v>
      </c>
      <c r="G194" s="6" t="s">
        <v>8</v>
      </c>
      <c r="H194" t="str">
        <f>TRIM(LEFT(Table2[[#This Row],[1]],7))</f>
        <v>F13390</v>
      </c>
      <c r="I194" s="1"/>
      <c r="J194" t="e">
        <f>VLOOKUP(Table2[[#This Row],[8]],Sheet2!B:C,2,FALSE)</f>
        <v>#N/A</v>
      </c>
    </row>
    <row r="195" spans="1:10" hidden="1" x14ac:dyDescent="0.3">
      <c r="A195" s="5" t="s">
        <v>572</v>
      </c>
      <c r="B195" s="2" t="s">
        <v>573</v>
      </c>
      <c r="C195" s="4">
        <v>2010</v>
      </c>
      <c r="D195" s="2" t="s">
        <v>574</v>
      </c>
      <c r="E195" s="2" t="s">
        <v>517</v>
      </c>
      <c r="F195" s="3" t="s">
        <v>161</v>
      </c>
      <c r="G195" s="6" t="s">
        <v>8</v>
      </c>
      <c r="H195" t="str">
        <f>TRIM(LEFT(Table2[[#This Row],[1]],7))</f>
        <v>F13391</v>
      </c>
      <c r="I195" s="1"/>
      <c r="J195" t="e">
        <f>VLOOKUP(Table2[[#This Row],[8]],Sheet2!B:C,2,FALSE)</f>
        <v>#N/A</v>
      </c>
    </row>
    <row r="196" spans="1:10" hidden="1" x14ac:dyDescent="0.3">
      <c r="A196" s="5" t="s">
        <v>575</v>
      </c>
      <c r="B196" s="2" t="s">
        <v>576</v>
      </c>
      <c r="C196" s="4">
        <v>2010</v>
      </c>
      <c r="D196" s="2" t="s">
        <v>577</v>
      </c>
      <c r="E196" s="2" t="s">
        <v>517</v>
      </c>
      <c r="F196" s="3" t="s">
        <v>161</v>
      </c>
      <c r="G196" s="6" t="s">
        <v>8</v>
      </c>
      <c r="H196" t="str">
        <f>TRIM(LEFT(Table2[[#This Row],[1]],7))</f>
        <v>F13392</v>
      </c>
      <c r="I196" s="1"/>
      <c r="J196" t="e">
        <f>VLOOKUP(Table2[[#This Row],[8]],Sheet2!B:C,2,FALSE)</f>
        <v>#N/A</v>
      </c>
    </row>
    <row r="197" spans="1:10" hidden="1" x14ac:dyDescent="0.3">
      <c r="A197" s="5" t="s">
        <v>578</v>
      </c>
      <c r="B197" s="2" t="s">
        <v>579</v>
      </c>
      <c r="C197" s="4">
        <v>2010</v>
      </c>
      <c r="D197" s="2" t="s">
        <v>580</v>
      </c>
      <c r="E197" s="2" t="s">
        <v>517</v>
      </c>
      <c r="F197" s="3" t="s">
        <v>161</v>
      </c>
      <c r="G197" s="6" t="s">
        <v>8</v>
      </c>
      <c r="H197" t="str">
        <f>TRIM(LEFT(Table2[[#This Row],[1]],7))</f>
        <v>F13393</v>
      </c>
      <c r="I197" s="1"/>
      <c r="J197" t="e">
        <f>VLOOKUP(Table2[[#This Row],[8]],Sheet2!B:C,2,FALSE)</f>
        <v>#N/A</v>
      </c>
    </row>
    <row r="198" spans="1:10" hidden="1" x14ac:dyDescent="0.3">
      <c r="A198" s="5" t="s">
        <v>581</v>
      </c>
      <c r="B198" s="2" t="s">
        <v>582</v>
      </c>
      <c r="C198" s="4">
        <v>2010</v>
      </c>
      <c r="D198" s="2" t="s">
        <v>583</v>
      </c>
      <c r="E198" s="2" t="s">
        <v>517</v>
      </c>
      <c r="F198" s="3" t="s">
        <v>161</v>
      </c>
      <c r="G198" s="6" t="s">
        <v>8</v>
      </c>
      <c r="H198" t="str">
        <f>TRIM(LEFT(Table2[[#This Row],[1]],7))</f>
        <v>F13394</v>
      </c>
      <c r="I198" s="1"/>
      <c r="J198" t="e">
        <f>VLOOKUP(Table2[[#This Row],[8]],Sheet2!B:C,2,FALSE)</f>
        <v>#N/A</v>
      </c>
    </row>
    <row r="199" spans="1:10" hidden="1" x14ac:dyDescent="0.3">
      <c r="A199" s="5" t="s">
        <v>584</v>
      </c>
      <c r="B199" s="2" t="s">
        <v>585</v>
      </c>
      <c r="C199" s="4">
        <v>2010</v>
      </c>
      <c r="D199" s="2" t="s">
        <v>586</v>
      </c>
      <c r="E199" s="2" t="s">
        <v>517</v>
      </c>
      <c r="F199" s="3" t="s">
        <v>161</v>
      </c>
      <c r="G199" s="6" t="s">
        <v>8</v>
      </c>
      <c r="H199" t="str">
        <f>TRIM(LEFT(Table2[[#This Row],[1]],7))</f>
        <v>F13395</v>
      </c>
      <c r="I199" s="1"/>
      <c r="J199" t="e">
        <f>VLOOKUP(Table2[[#This Row],[8]],Sheet2!B:C,2,FALSE)</f>
        <v>#N/A</v>
      </c>
    </row>
    <row r="200" spans="1:10" hidden="1" x14ac:dyDescent="0.3">
      <c r="A200" s="5" t="s">
        <v>587</v>
      </c>
      <c r="B200" s="2" t="s">
        <v>588</v>
      </c>
      <c r="C200" s="4">
        <v>2010</v>
      </c>
      <c r="D200" s="2" t="s">
        <v>589</v>
      </c>
      <c r="E200" s="2" t="s">
        <v>517</v>
      </c>
      <c r="F200" s="3" t="s">
        <v>161</v>
      </c>
      <c r="G200" s="6" t="s">
        <v>8</v>
      </c>
      <c r="H200" t="str">
        <f>TRIM(LEFT(Table2[[#This Row],[1]],7))</f>
        <v>F13396</v>
      </c>
      <c r="I200" s="1"/>
      <c r="J200" t="e">
        <f>VLOOKUP(Table2[[#This Row],[8]],Sheet2!B:C,2,FALSE)</f>
        <v>#N/A</v>
      </c>
    </row>
    <row r="201" spans="1:10" hidden="1" x14ac:dyDescent="0.3">
      <c r="A201" s="5" t="s">
        <v>590</v>
      </c>
      <c r="B201" s="2" t="s">
        <v>591</v>
      </c>
      <c r="C201" s="4">
        <v>2010</v>
      </c>
      <c r="D201" s="2" t="s">
        <v>592</v>
      </c>
      <c r="E201" s="2" t="s">
        <v>517</v>
      </c>
      <c r="F201" s="3" t="s">
        <v>161</v>
      </c>
      <c r="G201" s="6" t="s">
        <v>8</v>
      </c>
      <c r="H201" t="str">
        <f>TRIM(LEFT(Table2[[#This Row],[1]],7))</f>
        <v>F13397</v>
      </c>
      <c r="I201" s="1"/>
      <c r="J201" t="e">
        <f>VLOOKUP(Table2[[#This Row],[8]],Sheet2!B:C,2,FALSE)</f>
        <v>#N/A</v>
      </c>
    </row>
    <row r="202" spans="1:10" hidden="1" x14ac:dyDescent="0.3">
      <c r="A202" s="5" t="s">
        <v>593</v>
      </c>
      <c r="B202" s="2" t="s">
        <v>594</v>
      </c>
      <c r="C202" s="4">
        <v>2010</v>
      </c>
      <c r="D202" s="2" t="s">
        <v>595</v>
      </c>
      <c r="E202" s="2" t="s">
        <v>517</v>
      </c>
      <c r="F202" s="3" t="s">
        <v>161</v>
      </c>
      <c r="G202" s="6" t="s">
        <v>8</v>
      </c>
      <c r="H202" t="str">
        <f>TRIM(LEFT(Table2[[#This Row],[1]],7))</f>
        <v>F13398</v>
      </c>
      <c r="I202" s="1"/>
      <c r="J202" t="e">
        <f>VLOOKUP(Table2[[#This Row],[8]],Sheet2!B:C,2,FALSE)</f>
        <v>#N/A</v>
      </c>
    </row>
    <row r="203" spans="1:10" hidden="1" x14ac:dyDescent="0.3">
      <c r="A203" s="5" t="s">
        <v>596</v>
      </c>
      <c r="B203" s="2" t="s">
        <v>597</v>
      </c>
      <c r="C203" s="4">
        <v>2010</v>
      </c>
      <c r="D203" s="2" t="s">
        <v>598</v>
      </c>
      <c r="E203" s="2" t="s">
        <v>517</v>
      </c>
      <c r="F203" s="3" t="s">
        <v>161</v>
      </c>
      <c r="G203" s="6" t="s">
        <v>8</v>
      </c>
      <c r="H203" t="str">
        <f>TRIM(LEFT(Table2[[#This Row],[1]],7))</f>
        <v>F13399</v>
      </c>
      <c r="I203" s="1"/>
      <c r="J203" t="e">
        <f>VLOOKUP(Table2[[#This Row],[8]],Sheet2!B:C,2,FALSE)</f>
        <v>#N/A</v>
      </c>
    </row>
    <row r="204" spans="1:10" hidden="1" x14ac:dyDescent="0.3">
      <c r="A204" s="5" t="s">
        <v>599</v>
      </c>
      <c r="B204" s="2" t="s">
        <v>600</v>
      </c>
      <c r="C204" s="4">
        <v>2010</v>
      </c>
      <c r="D204" s="2" t="s">
        <v>601</v>
      </c>
      <c r="E204" s="2" t="s">
        <v>602</v>
      </c>
      <c r="F204" s="3" t="s">
        <v>161</v>
      </c>
      <c r="G204" s="6" t="s">
        <v>8</v>
      </c>
      <c r="H204" t="str">
        <f>TRIM(LEFT(Table2[[#This Row],[1]],7))</f>
        <v>F11545</v>
      </c>
      <c r="I204" s="1"/>
      <c r="J204" t="e">
        <f>VLOOKUP(Table2[[#This Row],[8]],Sheet2!B:C,2,FALSE)</f>
        <v>#N/A</v>
      </c>
    </row>
    <row r="205" spans="1:10" hidden="1" x14ac:dyDescent="0.3">
      <c r="A205" s="5" t="s">
        <v>603</v>
      </c>
      <c r="B205" s="2" t="s">
        <v>604</v>
      </c>
      <c r="C205" s="4">
        <v>2010</v>
      </c>
      <c r="D205" s="2" t="s">
        <v>605</v>
      </c>
      <c r="E205" s="2" t="s">
        <v>602</v>
      </c>
      <c r="F205" s="3" t="s">
        <v>161</v>
      </c>
      <c r="G205" s="6" t="s">
        <v>8</v>
      </c>
      <c r="H205" t="str">
        <f>TRIM(LEFT(Table2[[#This Row],[1]],7))</f>
        <v>F11546</v>
      </c>
      <c r="I205" s="1"/>
      <c r="J205" t="e">
        <f>VLOOKUP(Table2[[#This Row],[8]],Sheet2!B:C,2,FALSE)</f>
        <v>#N/A</v>
      </c>
    </row>
    <row r="206" spans="1:10" hidden="1" x14ac:dyDescent="0.3">
      <c r="A206" s="5" t="s">
        <v>606</v>
      </c>
      <c r="B206" s="2" t="s">
        <v>607</v>
      </c>
      <c r="C206" s="4">
        <v>2010</v>
      </c>
      <c r="D206" s="2" t="s">
        <v>608</v>
      </c>
      <c r="E206" s="2" t="s">
        <v>602</v>
      </c>
      <c r="F206" s="3" t="s">
        <v>161</v>
      </c>
      <c r="G206" s="6" t="s">
        <v>8</v>
      </c>
      <c r="H206" t="str">
        <f>TRIM(LEFT(Table2[[#This Row],[1]],7))</f>
        <v>F11547</v>
      </c>
      <c r="I206" s="1"/>
      <c r="J206" t="e">
        <f>VLOOKUP(Table2[[#This Row],[8]],Sheet2!B:C,2,FALSE)</f>
        <v>#N/A</v>
      </c>
    </row>
    <row r="207" spans="1:10" hidden="1" x14ac:dyDescent="0.3">
      <c r="A207" s="5" t="s">
        <v>609</v>
      </c>
      <c r="B207" s="2" t="s">
        <v>610</v>
      </c>
      <c r="C207" s="4">
        <v>2010</v>
      </c>
      <c r="D207" s="2" t="s">
        <v>611</v>
      </c>
      <c r="E207" s="2" t="s">
        <v>602</v>
      </c>
      <c r="F207" s="3" t="s">
        <v>161</v>
      </c>
      <c r="G207" s="6" t="s">
        <v>8</v>
      </c>
      <c r="H207" t="str">
        <f>TRIM(LEFT(Table2[[#This Row],[1]],7))</f>
        <v>F11548</v>
      </c>
      <c r="I207" s="1"/>
      <c r="J207" t="e">
        <f>VLOOKUP(Table2[[#This Row],[8]],Sheet2!B:C,2,FALSE)</f>
        <v>#N/A</v>
      </c>
    </row>
    <row r="208" spans="1:10" hidden="1" x14ac:dyDescent="0.3">
      <c r="A208" s="5" t="s">
        <v>612</v>
      </c>
      <c r="B208" s="2" t="s">
        <v>613</v>
      </c>
      <c r="C208" s="4">
        <v>2010</v>
      </c>
      <c r="D208" s="2" t="s">
        <v>614</v>
      </c>
      <c r="E208" s="2" t="s">
        <v>602</v>
      </c>
      <c r="F208" s="3" t="s">
        <v>161</v>
      </c>
      <c r="G208" s="6" t="s">
        <v>8</v>
      </c>
      <c r="H208" t="str">
        <f>TRIM(LEFT(Table2[[#This Row],[1]],7))</f>
        <v>F11549</v>
      </c>
      <c r="I208" s="1"/>
      <c r="J208" t="e">
        <f>VLOOKUP(Table2[[#This Row],[8]],Sheet2!B:C,2,FALSE)</f>
        <v>#N/A</v>
      </c>
    </row>
    <row r="209" spans="1:10" hidden="1" x14ac:dyDescent="0.3">
      <c r="A209" s="5" t="s">
        <v>615</v>
      </c>
      <c r="B209" s="2" t="s">
        <v>616</v>
      </c>
      <c r="C209" s="4">
        <v>2010</v>
      </c>
      <c r="D209" s="2" t="s">
        <v>617</v>
      </c>
      <c r="E209" s="2" t="s">
        <v>602</v>
      </c>
      <c r="F209" s="3" t="s">
        <v>161</v>
      </c>
      <c r="G209" s="6" t="s">
        <v>8</v>
      </c>
      <c r="H209" t="str">
        <f>TRIM(LEFT(Table2[[#This Row],[1]],7))</f>
        <v>F11550</v>
      </c>
      <c r="I209" s="1"/>
      <c r="J209" t="e">
        <f>VLOOKUP(Table2[[#This Row],[8]],Sheet2!B:C,2,FALSE)</f>
        <v>#N/A</v>
      </c>
    </row>
    <row r="210" spans="1:10" hidden="1" x14ac:dyDescent="0.3">
      <c r="A210" s="5" t="s">
        <v>618</v>
      </c>
      <c r="B210" s="2" t="s">
        <v>619</v>
      </c>
      <c r="C210" s="4">
        <v>2010</v>
      </c>
      <c r="D210" s="2" t="s">
        <v>620</v>
      </c>
      <c r="E210" s="2" t="s">
        <v>602</v>
      </c>
      <c r="F210" s="3" t="s">
        <v>161</v>
      </c>
      <c r="G210" s="6" t="s">
        <v>8</v>
      </c>
      <c r="H210" t="str">
        <f>TRIM(LEFT(Table2[[#This Row],[1]],7))</f>
        <v>F11551</v>
      </c>
      <c r="I210" s="1"/>
      <c r="J210" t="e">
        <f>VLOOKUP(Table2[[#This Row],[8]],Sheet2!B:C,2,FALSE)</f>
        <v>#N/A</v>
      </c>
    </row>
    <row r="211" spans="1:10" hidden="1" x14ac:dyDescent="0.3">
      <c r="A211" s="5" t="s">
        <v>621</v>
      </c>
      <c r="B211" s="2" t="s">
        <v>622</v>
      </c>
      <c r="C211" s="4">
        <v>2010</v>
      </c>
      <c r="D211" s="2" t="s">
        <v>623</v>
      </c>
      <c r="E211" s="2" t="s">
        <v>602</v>
      </c>
      <c r="F211" s="3" t="s">
        <v>161</v>
      </c>
      <c r="G211" s="6" t="s">
        <v>8</v>
      </c>
      <c r="H211" t="str">
        <f>TRIM(LEFT(Table2[[#This Row],[1]],7))</f>
        <v>F11552</v>
      </c>
      <c r="I211" s="1"/>
      <c r="J211" t="e">
        <f>VLOOKUP(Table2[[#This Row],[8]],Sheet2!B:C,2,FALSE)</f>
        <v>#N/A</v>
      </c>
    </row>
    <row r="212" spans="1:10" hidden="1" x14ac:dyDescent="0.3">
      <c r="A212" s="5" t="s">
        <v>624</v>
      </c>
      <c r="B212" s="2" t="s">
        <v>625</v>
      </c>
      <c r="C212" s="4">
        <v>2010</v>
      </c>
      <c r="D212" s="2" t="s">
        <v>626</v>
      </c>
      <c r="E212" s="2" t="s">
        <v>602</v>
      </c>
      <c r="F212" s="3" t="s">
        <v>161</v>
      </c>
      <c r="G212" s="6" t="s">
        <v>8</v>
      </c>
      <c r="H212" t="str">
        <f>TRIM(LEFT(Table2[[#This Row],[1]],7))</f>
        <v>F11553</v>
      </c>
      <c r="I212" s="1"/>
      <c r="J212" t="e">
        <f>VLOOKUP(Table2[[#This Row],[8]],Sheet2!B:C,2,FALSE)</f>
        <v>#N/A</v>
      </c>
    </row>
    <row r="213" spans="1:10" hidden="1" x14ac:dyDescent="0.3">
      <c r="A213" s="5" t="s">
        <v>627</v>
      </c>
      <c r="B213" s="2" t="s">
        <v>628</v>
      </c>
      <c r="C213" s="4">
        <v>2010</v>
      </c>
      <c r="D213" s="2" t="s">
        <v>629</v>
      </c>
      <c r="E213" s="2" t="s">
        <v>602</v>
      </c>
      <c r="F213" s="3" t="s">
        <v>161</v>
      </c>
      <c r="G213" s="6" t="s">
        <v>8</v>
      </c>
      <c r="H213" t="str">
        <f>TRIM(LEFT(Table2[[#This Row],[1]],7))</f>
        <v>F11554</v>
      </c>
      <c r="I213" s="1"/>
      <c r="J213" t="e">
        <f>VLOOKUP(Table2[[#This Row],[8]],Sheet2!B:C,2,FALSE)</f>
        <v>#N/A</v>
      </c>
    </row>
    <row r="214" spans="1:10" hidden="1" x14ac:dyDescent="0.3">
      <c r="A214" s="5" t="s">
        <v>630</v>
      </c>
      <c r="B214" s="2" t="s">
        <v>631</v>
      </c>
      <c r="C214" s="4">
        <v>2010</v>
      </c>
      <c r="D214" s="2" t="s">
        <v>632</v>
      </c>
      <c r="E214" s="2" t="s">
        <v>602</v>
      </c>
      <c r="F214" s="3" t="s">
        <v>161</v>
      </c>
      <c r="G214" s="6" t="s">
        <v>8</v>
      </c>
      <c r="H214" t="str">
        <f>TRIM(LEFT(Table2[[#This Row],[1]],7))</f>
        <v>F11555</v>
      </c>
      <c r="I214" s="1"/>
      <c r="J214" t="e">
        <f>VLOOKUP(Table2[[#This Row],[8]],Sheet2!B:C,2,FALSE)</f>
        <v>#N/A</v>
      </c>
    </row>
    <row r="215" spans="1:10" hidden="1" x14ac:dyDescent="0.3">
      <c r="A215" s="5" t="s">
        <v>633</v>
      </c>
      <c r="B215" s="2" t="s">
        <v>634</v>
      </c>
      <c r="C215" s="4">
        <v>2010</v>
      </c>
      <c r="D215" s="2" t="s">
        <v>635</v>
      </c>
      <c r="E215" s="2" t="s">
        <v>602</v>
      </c>
      <c r="F215" s="3" t="s">
        <v>161</v>
      </c>
      <c r="G215" s="6" t="s">
        <v>8</v>
      </c>
      <c r="H215" t="str">
        <f>TRIM(LEFT(Table2[[#This Row],[1]],7))</f>
        <v>F11556</v>
      </c>
      <c r="I215" s="1"/>
      <c r="J215" t="e">
        <f>VLOOKUP(Table2[[#This Row],[8]],Sheet2!B:C,2,FALSE)</f>
        <v>#N/A</v>
      </c>
    </row>
    <row r="216" spans="1:10" hidden="1" x14ac:dyDescent="0.3">
      <c r="A216" s="5" t="s">
        <v>636</v>
      </c>
      <c r="B216" s="2" t="s">
        <v>637</v>
      </c>
      <c r="C216" s="4">
        <v>2010</v>
      </c>
      <c r="D216" s="2" t="s">
        <v>638</v>
      </c>
      <c r="E216" s="2" t="s">
        <v>602</v>
      </c>
      <c r="F216" s="3" t="s">
        <v>161</v>
      </c>
      <c r="G216" s="6" t="s">
        <v>8</v>
      </c>
      <c r="H216" t="str">
        <f>TRIM(LEFT(Table2[[#This Row],[1]],7))</f>
        <v>F11557</v>
      </c>
      <c r="I216" s="1"/>
      <c r="J216" t="e">
        <f>VLOOKUP(Table2[[#This Row],[8]],Sheet2!B:C,2,FALSE)</f>
        <v>#N/A</v>
      </c>
    </row>
    <row r="217" spans="1:10" hidden="1" x14ac:dyDescent="0.3">
      <c r="A217" s="5" t="s">
        <v>639</v>
      </c>
      <c r="B217" s="2" t="s">
        <v>640</v>
      </c>
      <c r="C217" s="4">
        <v>2010</v>
      </c>
      <c r="D217" s="2" t="s">
        <v>641</v>
      </c>
      <c r="E217" s="2" t="s">
        <v>602</v>
      </c>
      <c r="F217" s="3" t="s">
        <v>161</v>
      </c>
      <c r="G217" s="6" t="s">
        <v>8</v>
      </c>
      <c r="H217" t="str">
        <f>TRIM(LEFT(Table2[[#This Row],[1]],7))</f>
        <v>F11558</v>
      </c>
      <c r="I217" s="1"/>
      <c r="J217" t="e">
        <f>VLOOKUP(Table2[[#This Row],[8]],Sheet2!B:C,2,FALSE)</f>
        <v>#N/A</v>
      </c>
    </row>
    <row r="218" spans="1:10" hidden="1" x14ac:dyDescent="0.3">
      <c r="A218" s="5" t="s">
        <v>642</v>
      </c>
      <c r="B218" s="2" t="s">
        <v>643</v>
      </c>
      <c r="C218" s="4">
        <v>2010</v>
      </c>
      <c r="D218" s="2" t="s">
        <v>644</v>
      </c>
      <c r="E218" s="2" t="s">
        <v>602</v>
      </c>
      <c r="F218" s="3" t="s">
        <v>161</v>
      </c>
      <c r="G218" s="6" t="s">
        <v>8</v>
      </c>
      <c r="H218" t="str">
        <f>TRIM(LEFT(Table2[[#This Row],[1]],7))</f>
        <v>F11559</v>
      </c>
      <c r="I218" s="1"/>
      <c r="J218" t="e">
        <f>VLOOKUP(Table2[[#This Row],[8]],Sheet2!B:C,2,FALSE)</f>
        <v>#N/A</v>
      </c>
    </row>
    <row r="219" spans="1:10" hidden="1" x14ac:dyDescent="0.3">
      <c r="A219" s="5" t="s">
        <v>645</v>
      </c>
      <c r="B219" s="2" t="s">
        <v>646</v>
      </c>
      <c r="C219" s="4">
        <v>2010</v>
      </c>
      <c r="D219" s="2" t="s">
        <v>647</v>
      </c>
      <c r="E219" s="2" t="s">
        <v>602</v>
      </c>
      <c r="F219" s="3" t="s">
        <v>161</v>
      </c>
      <c r="G219" s="6" t="s">
        <v>8</v>
      </c>
      <c r="H219" t="str">
        <f>TRIM(LEFT(Table2[[#This Row],[1]],7))</f>
        <v>F11560</v>
      </c>
      <c r="I219" s="1"/>
      <c r="J219" t="e">
        <f>VLOOKUP(Table2[[#This Row],[8]],Sheet2!B:C,2,FALSE)</f>
        <v>#N/A</v>
      </c>
    </row>
    <row r="220" spans="1:10" hidden="1" x14ac:dyDescent="0.3">
      <c r="A220" s="5" t="s">
        <v>648</v>
      </c>
      <c r="B220" s="2" t="s">
        <v>649</v>
      </c>
      <c r="C220" s="4">
        <v>2010</v>
      </c>
      <c r="D220" s="2" t="s">
        <v>650</v>
      </c>
      <c r="E220" s="2" t="s">
        <v>602</v>
      </c>
      <c r="F220" s="3" t="s">
        <v>161</v>
      </c>
      <c r="G220" s="6" t="s">
        <v>8</v>
      </c>
      <c r="H220" t="str">
        <f>TRIM(LEFT(Table2[[#This Row],[1]],7))</f>
        <v>F11561</v>
      </c>
      <c r="I220" s="1"/>
      <c r="J220" t="e">
        <f>VLOOKUP(Table2[[#This Row],[8]],Sheet2!B:C,2,FALSE)</f>
        <v>#N/A</v>
      </c>
    </row>
    <row r="221" spans="1:10" hidden="1" x14ac:dyDescent="0.3">
      <c r="A221" s="5" t="s">
        <v>651</v>
      </c>
      <c r="B221" s="2" t="s">
        <v>652</v>
      </c>
      <c r="C221" s="4">
        <v>2010</v>
      </c>
      <c r="D221" s="2" t="s">
        <v>653</v>
      </c>
      <c r="E221" s="2" t="s">
        <v>602</v>
      </c>
      <c r="F221" s="3" t="s">
        <v>161</v>
      </c>
      <c r="G221" s="6" t="s">
        <v>8</v>
      </c>
      <c r="H221" t="str">
        <f>TRIM(LEFT(Table2[[#This Row],[1]],7))</f>
        <v>F11562</v>
      </c>
      <c r="I221" s="1"/>
      <c r="J221" t="e">
        <f>VLOOKUP(Table2[[#This Row],[8]],Sheet2!B:C,2,FALSE)</f>
        <v>#N/A</v>
      </c>
    </row>
    <row r="222" spans="1:10" hidden="1" x14ac:dyDescent="0.3">
      <c r="A222" s="5" t="s">
        <v>654</v>
      </c>
      <c r="B222" s="2" t="s">
        <v>655</v>
      </c>
      <c r="C222" s="4">
        <v>2010</v>
      </c>
      <c r="D222" s="2" t="s">
        <v>656</v>
      </c>
      <c r="E222" s="2" t="s">
        <v>602</v>
      </c>
      <c r="F222" s="3" t="s">
        <v>161</v>
      </c>
      <c r="G222" s="6" t="s">
        <v>8</v>
      </c>
      <c r="H222" t="str">
        <f>TRIM(LEFT(Table2[[#This Row],[1]],7))</f>
        <v>F11563</v>
      </c>
      <c r="I222" s="1"/>
      <c r="J222" t="e">
        <f>VLOOKUP(Table2[[#This Row],[8]],Sheet2!B:C,2,FALSE)</f>
        <v>#N/A</v>
      </c>
    </row>
    <row r="223" spans="1:10" hidden="1" x14ac:dyDescent="0.3">
      <c r="A223" s="5" t="s">
        <v>657</v>
      </c>
      <c r="B223" s="2" t="s">
        <v>658</v>
      </c>
      <c r="C223" s="4">
        <v>2010</v>
      </c>
      <c r="D223" s="2" t="s">
        <v>659</v>
      </c>
      <c r="E223" s="2" t="s">
        <v>602</v>
      </c>
      <c r="F223" s="3" t="s">
        <v>161</v>
      </c>
      <c r="G223" s="6" t="s">
        <v>8</v>
      </c>
      <c r="H223" t="str">
        <f>TRIM(LEFT(Table2[[#This Row],[1]],7))</f>
        <v>F11564</v>
      </c>
      <c r="I223" s="1"/>
      <c r="J223" t="e">
        <f>VLOOKUP(Table2[[#This Row],[8]],Sheet2!B:C,2,FALSE)</f>
        <v>#N/A</v>
      </c>
    </row>
    <row r="224" spans="1:10" hidden="1" x14ac:dyDescent="0.3">
      <c r="A224" s="5" t="s">
        <v>660</v>
      </c>
      <c r="B224" s="2" t="s">
        <v>661</v>
      </c>
      <c r="C224" s="4">
        <v>2010</v>
      </c>
      <c r="D224" s="2" t="s">
        <v>662</v>
      </c>
      <c r="E224" s="2" t="s">
        <v>602</v>
      </c>
      <c r="F224" s="3" t="s">
        <v>161</v>
      </c>
      <c r="G224" s="6" t="s">
        <v>8</v>
      </c>
      <c r="H224" t="str">
        <f>TRIM(LEFT(Table2[[#This Row],[1]],7))</f>
        <v>F11565</v>
      </c>
      <c r="I224" s="1"/>
      <c r="J224" t="e">
        <f>VLOOKUP(Table2[[#This Row],[8]],Sheet2!B:C,2,FALSE)</f>
        <v>#N/A</v>
      </c>
    </row>
    <row r="225" spans="1:10" hidden="1" x14ac:dyDescent="0.3">
      <c r="A225" s="5" t="s">
        <v>663</v>
      </c>
      <c r="B225" s="2" t="s">
        <v>664</v>
      </c>
      <c r="C225" s="4">
        <v>2010</v>
      </c>
      <c r="D225" s="2" t="s">
        <v>665</v>
      </c>
      <c r="E225" s="2" t="s">
        <v>602</v>
      </c>
      <c r="F225" s="3" t="s">
        <v>161</v>
      </c>
      <c r="G225" s="6" t="s">
        <v>8</v>
      </c>
      <c r="H225" t="str">
        <f>TRIM(LEFT(Table2[[#This Row],[1]],7))</f>
        <v>F11566</v>
      </c>
      <c r="I225" s="1"/>
      <c r="J225" t="e">
        <f>VLOOKUP(Table2[[#This Row],[8]],Sheet2!B:C,2,FALSE)</f>
        <v>#N/A</v>
      </c>
    </row>
    <row r="226" spans="1:10" hidden="1" x14ac:dyDescent="0.3">
      <c r="A226" s="5" t="s">
        <v>666</v>
      </c>
      <c r="B226" s="2" t="s">
        <v>667</v>
      </c>
      <c r="C226" s="4">
        <v>2010</v>
      </c>
      <c r="D226" s="2" t="s">
        <v>668</v>
      </c>
      <c r="E226" s="2" t="s">
        <v>602</v>
      </c>
      <c r="F226" s="3" t="s">
        <v>161</v>
      </c>
      <c r="G226" s="6" t="s">
        <v>8</v>
      </c>
      <c r="H226" t="str">
        <f>TRIM(LEFT(Table2[[#This Row],[1]],7))</f>
        <v>F11567</v>
      </c>
      <c r="I226" s="1"/>
      <c r="J226" t="e">
        <f>VLOOKUP(Table2[[#This Row],[8]],Sheet2!B:C,2,FALSE)</f>
        <v>#N/A</v>
      </c>
    </row>
    <row r="227" spans="1:10" hidden="1" x14ac:dyDescent="0.3">
      <c r="A227" s="5" t="s">
        <v>669</v>
      </c>
      <c r="B227" s="2" t="s">
        <v>670</v>
      </c>
      <c r="C227" s="4">
        <v>2010</v>
      </c>
      <c r="D227" s="2" t="s">
        <v>671</v>
      </c>
      <c r="E227" s="2" t="s">
        <v>602</v>
      </c>
      <c r="F227" s="3" t="s">
        <v>161</v>
      </c>
      <c r="G227" s="6" t="s">
        <v>8</v>
      </c>
      <c r="H227" t="str">
        <f>TRIM(LEFT(Table2[[#This Row],[1]],7))</f>
        <v>F11568</v>
      </c>
      <c r="I227" s="1"/>
      <c r="J227" t="e">
        <f>VLOOKUP(Table2[[#This Row],[8]],Sheet2!B:C,2,FALSE)</f>
        <v>#N/A</v>
      </c>
    </row>
    <row r="228" spans="1:10" hidden="1" x14ac:dyDescent="0.3">
      <c r="A228" s="5" t="s">
        <v>672</v>
      </c>
      <c r="B228" s="2" t="s">
        <v>673</v>
      </c>
      <c r="C228" s="4">
        <v>2010</v>
      </c>
      <c r="D228" s="2" t="s">
        <v>674</v>
      </c>
      <c r="E228" s="2" t="s">
        <v>602</v>
      </c>
      <c r="F228" s="3" t="s">
        <v>161</v>
      </c>
      <c r="G228" s="6" t="s">
        <v>8</v>
      </c>
      <c r="H228" t="str">
        <f>TRIM(LEFT(Table2[[#This Row],[1]],7))</f>
        <v>F11569</v>
      </c>
      <c r="I228" s="1"/>
      <c r="J228" t="e">
        <f>VLOOKUP(Table2[[#This Row],[8]],Sheet2!B:C,2,FALSE)</f>
        <v>#N/A</v>
      </c>
    </row>
    <row r="229" spans="1:10" hidden="1" x14ac:dyDescent="0.3">
      <c r="A229" s="5" t="s">
        <v>675</v>
      </c>
      <c r="B229" s="2" t="s">
        <v>676</v>
      </c>
      <c r="C229" s="4">
        <v>2010</v>
      </c>
      <c r="D229" s="2" t="s">
        <v>677</v>
      </c>
      <c r="E229" s="2" t="s">
        <v>602</v>
      </c>
      <c r="F229" s="3" t="s">
        <v>161</v>
      </c>
      <c r="G229" s="6" t="s">
        <v>8</v>
      </c>
      <c r="H229" t="str">
        <f>TRIM(LEFT(Table2[[#This Row],[1]],7))</f>
        <v>F11570</v>
      </c>
      <c r="I229" s="1"/>
      <c r="J229" t="e">
        <f>VLOOKUP(Table2[[#This Row],[8]],Sheet2!B:C,2,FALSE)</f>
        <v>#N/A</v>
      </c>
    </row>
    <row r="230" spans="1:10" hidden="1" x14ac:dyDescent="0.3">
      <c r="A230" s="5" t="s">
        <v>678</v>
      </c>
      <c r="B230" s="2" t="s">
        <v>679</v>
      </c>
      <c r="C230" s="4">
        <v>2010</v>
      </c>
      <c r="D230" s="2" t="s">
        <v>680</v>
      </c>
      <c r="E230" s="2" t="s">
        <v>602</v>
      </c>
      <c r="F230" s="3" t="s">
        <v>161</v>
      </c>
      <c r="G230" s="6" t="s">
        <v>8</v>
      </c>
      <c r="H230" t="str">
        <f>TRIM(LEFT(Table2[[#This Row],[1]],7))</f>
        <v>F11652</v>
      </c>
      <c r="I230" s="1"/>
      <c r="J230" t="e">
        <f>VLOOKUP(Table2[[#This Row],[8]],Sheet2!B:C,2,FALSE)</f>
        <v>#N/A</v>
      </c>
    </row>
    <row r="231" spans="1:10" hidden="1" x14ac:dyDescent="0.3">
      <c r="A231" s="5" t="s">
        <v>681</v>
      </c>
      <c r="B231" s="2" t="s">
        <v>682</v>
      </c>
      <c r="C231" s="4">
        <v>2010</v>
      </c>
      <c r="D231" s="2" t="s">
        <v>683</v>
      </c>
      <c r="E231" s="2" t="s">
        <v>602</v>
      </c>
      <c r="F231" s="3" t="s">
        <v>161</v>
      </c>
      <c r="G231" s="6" t="s">
        <v>8</v>
      </c>
      <c r="H231" t="str">
        <f>TRIM(LEFT(Table2[[#This Row],[1]],7))</f>
        <v>F11653</v>
      </c>
      <c r="I231" s="1"/>
      <c r="J231" t="e">
        <f>VLOOKUP(Table2[[#This Row],[8]],Sheet2!B:C,2,FALSE)</f>
        <v>#N/A</v>
      </c>
    </row>
    <row r="232" spans="1:10" hidden="1" x14ac:dyDescent="0.3">
      <c r="A232" s="5" t="s">
        <v>684</v>
      </c>
      <c r="B232" s="2" t="s">
        <v>685</v>
      </c>
      <c r="C232" s="4">
        <v>2010</v>
      </c>
      <c r="D232" s="2" t="s">
        <v>686</v>
      </c>
      <c r="E232" s="2" t="s">
        <v>687</v>
      </c>
      <c r="F232" s="3" t="s">
        <v>161</v>
      </c>
      <c r="G232" s="6" t="s">
        <v>8</v>
      </c>
      <c r="H232" t="str">
        <f>TRIM(LEFT(Table2[[#This Row],[1]],7))</f>
        <v>F13400</v>
      </c>
      <c r="I232" s="1"/>
      <c r="J232" t="e">
        <f>VLOOKUP(Table2[[#This Row],[8]],Sheet2!B:C,2,FALSE)</f>
        <v>#N/A</v>
      </c>
    </row>
    <row r="233" spans="1:10" hidden="1" x14ac:dyDescent="0.3">
      <c r="A233" s="5" t="s">
        <v>688</v>
      </c>
      <c r="B233" s="2" t="s">
        <v>689</v>
      </c>
      <c r="C233" s="4">
        <v>2010</v>
      </c>
      <c r="D233" s="2" t="s">
        <v>690</v>
      </c>
      <c r="E233" s="2" t="s">
        <v>687</v>
      </c>
      <c r="F233" s="3" t="s">
        <v>161</v>
      </c>
      <c r="G233" s="6" t="s">
        <v>8</v>
      </c>
      <c r="H233" t="str">
        <f>TRIM(LEFT(Table2[[#This Row],[1]],7))</f>
        <v>F13401</v>
      </c>
      <c r="I233" s="1"/>
      <c r="J233" t="e">
        <f>VLOOKUP(Table2[[#This Row],[8]],Sheet2!B:C,2,FALSE)</f>
        <v>#N/A</v>
      </c>
    </row>
    <row r="234" spans="1:10" hidden="1" x14ac:dyDescent="0.3">
      <c r="A234" s="5" t="s">
        <v>691</v>
      </c>
      <c r="B234" s="2" t="s">
        <v>692</v>
      </c>
      <c r="C234" s="4">
        <v>2010</v>
      </c>
      <c r="D234" s="2" t="s">
        <v>693</v>
      </c>
      <c r="E234" s="2" t="s">
        <v>687</v>
      </c>
      <c r="F234" s="3" t="s">
        <v>161</v>
      </c>
      <c r="G234" s="6" t="s">
        <v>8</v>
      </c>
      <c r="H234" t="str">
        <f>TRIM(LEFT(Table2[[#This Row],[1]],7))</f>
        <v>F13402</v>
      </c>
      <c r="I234" s="1"/>
      <c r="J234" t="e">
        <f>VLOOKUP(Table2[[#This Row],[8]],Sheet2!B:C,2,FALSE)</f>
        <v>#N/A</v>
      </c>
    </row>
    <row r="235" spans="1:10" hidden="1" x14ac:dyDescent="0.3">
      <c r="A235" s="5" t="s">
        <v>694</v>
      </c>
      <c r="B235" s="2" t="s">
        <v>695</v>
      </c>
      <c r="C235" s="4">
        <v>2010</v>
      </c>
      <c r="D235" s="2" t="s">
        <v>696</v>
      </c>
      <c r="E235" s="2" t="s">
        <v>687</v>
      </c>
      <c r="F235" s="3" t="s">
        <v>161</v>
      </c>
      <c r="G235" s="6" t="s">
        <v>8</v>
      </c>
      <c r="H235" t="str">
        <f>TRIM(LEFT(Table2[[#This Row],[1]],7))</f>
        <v>F13403</v>
      </c>
      <c r="I235" s="1"/>
      <c r="J235" t="e">
        <f>VLOOKUP(Table2[[#This Row],[8]],Sheet2!B:C,2,FALSE)</f>
        <v>#N/A</v>
      </c>
    </row>
    <row r="236" spans="1:10" hidden="1" x14ac:dyDescent="0.3">
      <c r="A236" s="5" t="s">
        <v>697</v>
      </c>
      <c r="B236" s="2" t="s">
        <v>698</v>
      </c>
      <c r="C236" s="4">
        <v>2010</v>
      </c>
      <c r="D236" s="2" t="s">
        <v>699</v>
      </c>
      <c r="E236" s="2" t="s">
        <v>687</v>
      </c>
      <c r="F236" s="3" t="s">
        <v>161</v>
      </c>
      <c r="G236" s="6" t="s">
        <v>8</v>
      </c>
      <c r="H236" t="str">
        <f>TRIM(LEFT(Table2[[#This Row],[1]],7))</f>
        <v>F13404</v>
      </c>
      <c r="I236" s="1"/>
      <c r="J236" t="e">
        <f>VLOOKUP(Table2[[#This Row],[8]],Sheet2!B:C,2,FALSE)</f>
        <v>#N/A</v>
      </c>
    </row>
    <row r="237" spans="1:10" hidden="1" x14ac:dyDescent="0.3">
      <c r="A237" s="5" t="s">
        <v>700</v>
      </c>
      <c r="B237" s="2" t="s">
        <v>701</v>
      </c>
      <c r="C237" s="4">
        <v>2010</v>
      </c>
      <c r="D237" s="2" t="s">
        <v>702</v>
      </c>
      <c r="E237" s="2" t="s">
        <v>687</v>
      </c>
      <c r="F237" s="3" t="s">
        <v>161</v>
      </c>
      <c r="G237" s="6" t="s">
        <v>8</v>
      </c>
      <c r="H237" t="str">
        <f>TRIM(LEFT(Table2[[#This Row],[1]],7))</f>
        <v>F13405</v>
      </c>
      <c r="I237" s="1"/>
      <c r="J237" t="e">
        <f>VLOOKUP(Table2[[#This Row],[8]],Sheet2!B:C,2,FALSE)</f>
        <v>#N/A</v>
      </c>
    </row>
    <row r="238" spans="1:10" hidden="1" x14ac:dyDescent="0.3">
      <c r="A238" s="5" t="s">
        <v>703</v>
      </c>
      <c r="B238" s="2" t="s">
        <v>704</v>
      </c>
      <c r="C238" s="4">
        <v>2010</v>
      </c>
      <c r="D238" s="2" t="s">
        <v>705</v>
      </c>
      <c r="E238" s="2" t="s">
        <v>687</v>
      </c>
      <c r="F238" s="3" t="s">
        <v>161</v>
      </c>
      <c r="G238" s="6" t="s">
        <v>8</v>
      </c>
      <c r="H238" t="str">
        <f>TRIM(LEFT(Table2[[#This Row],[1]],7))</f>
        <v>F13406</v>
      </c>
      <c r="I238" s="1"/>
      <c r="J238" t="e">
        <f>VLOOKUP(Table2[[#This Row],[8]],Sheet2!B:C,2,FALSE)</f>
        <v>#N/A</v>
      </c>
    </row>
    <row r="239" spans="1:10" hidden="1" x14ac:dyDescent="0.3">
      <c r="A239" s="5" t="s">
        <v>706</v>
      </c>
      <c r="B239" s="2" t="s">
        <v>707</v>
      </c>
      <c r="C239" s="4">
        <v>2010</v>
      </c>
      <c r="D239" s="2" t="s">
        <v>708</v>
      </c>
      <c r="E239" s="2" t="s">
        <v>687</v>
      </c>
      <c r="F239" s="3" t="s">
        <v>161</v>
      </c>
      <c r="G239" s="6" t="s">
        <v>8</v>
      </c>
      <c r="H239" t="str">
        <f>TRIM(LEFT(Table2[[#This Row],[1]],7))</f>
        <v>F13407</v>
      </c>
      <c r="I239" s="1"/>
      <c r="J239" t="e">
        <f>VLOOKUP(Table2[[#This Row],[8]],Sheet2!B:C,2,FALSE)</f>
        <v>#N/A</v>
      </c>
    </row>
    <row r="240" spans="1:10" hidden="1" x14ac:dyDescent="0.3">
      <c r="A240" s="5" t="s">
        <v>709</v>
      </c>
      <c r="B240" s="2" t="s">
        <v>710</v>
      </c>
      <c r="C240" s="4">
        <v>2010</v>
      </c>
      <c r="D240" s="2" t="s">
        <v>711</v>
      </c>
      <c r="E240" s="2" t="s">
        <v>687</v>
      </c>
      <c r="F240" s="3" t="s">
        <v>161</v>
      </c>
      <c r="G240" s="6" t="s">
        <v>8</v>
      </c>
      <c r="H240" t="str">
        <f>TRIM(LEFT(Table2[[#This Row],[1]],7))</f>
        <v>F13408</v>
      </c>
      <c r="I240" s="1"/>
      <c r="J240" t="e">
        <f>VLOOKUP(Table2[[#This Row],[8]],Sheet2!B:C,2,FALSE)</f>
        <v>#N/A</v>
      </c>
    </row>
    <row r="241" spans="1:10" hidden="1" x14ac:dyDescent="0.3">
      <c r="A241" s="5" t="s">
        <v>712</v>
      </c>
      <c r="B241" s="2" t="s">
        <v>713</v>
      </c>
      <c r="C241" s="4">
        <v>2010</v>
      </c>
      <c r="D241" s="2" t="s">
        <v>714</v>
      </c>
      <c r="E241" s="2" t="s">
        <v>687</v>
      </c>
      <c r="F241" s="3" t="s">
        <v>161</v>
      </c>
      <c r="G241" s="6" t="s">
        <v>8</v>
      </c>
      <c r="H241" t="str">
        <f>TRIM(LEFT(Table2[[#This Row],[1]],7))</f>
        <v>F13409</v>
      </c>
      <c r="I241" s="1"/>
      <c r="J241" t="e">
        <f>VLOOKUP(Table2[[#This Row],[8]],Sheet2!B:C,2,FALSE)</f>
        <v>#N/A</v>
      </c>
    </row>
    <row r="242" spans="1:10" hidden="1" x14ac:dyDescent="0.3">
      <c r="A242" s="5" t="s">
        <v>715</v>
      </c>
      <c r="B242" s="2" t="s">
        <v>716</v>
      </c>
      <c r="C242" s="4">
        <v>2010</v>
      </c>
      <c r="D242" s="2" t="s">
        <v>717</v>
      </c>
      <c r="E242" s="2" t="s">
        <v>687</v>
      </c>
      <c r="F242" s="3" t="s">
        <v>161</v>
      </c>
      <c r="G242" s="6" t="s">
        <v>8</v>
      </c>
      <c r="H242" t="str">
        <f>TRIM(LEFT(Table2[[#This Row],[1]],7))</f>
        <v>F13410</v>
      </c>
      <c r="I242" s="1"/>
      <c r="J242" t="e">
        <f>VLOOKUP(Table2[[#This Row],[8]],Sheet2!B:C,2,FALSE)</f>
        <v>#N/A</v>
      </c>
    </row>
    <row r="243" spans="1:10" hidden="1" x14ac:dyDescent="0.3">
      <c r="A243" s="5" t="s">
        <v>718</v>
      </c>
      <c r="B243" s="2" t="s">
        <v>719</v>
      </c>
      <c r="C243" s="4">
        <v>2010</v>
      </c>
      <c r="D243" s="2" t="s">
        <v>720</v>
      </c>
      <c r="E243" s="2" t="s">
        <v>687</v>
      </c>
      <c r="F243" s="3" t="s">
        <v>161</v>
      </c>
      <c r="G243" s="6" t="s">
        <v>8</v>
      </c>
      <c r="H243" t="str">
        <f>TRIM(LEFT(Table2[[#This Row],[1]],7))</f>
        <v>F13411</v>
      </c>
      <c r="I243" s="1"/>
      <c r="J243" t="e">
        <f>VLOOKUP(Table2[[#This Row],[8]],Sheet2!B:C,2,FALSE)</f>
        <v>#N/A</v>
      </c>
    </row>
    <row r="244" spans="1:10" hidden="1" x14ac:dyDescent="0.3">
      <c r="A244" s="5" t="s">
        <v>721</v>
      </c>
      <c r="B244" s="2" t="s">
        <v>722</v>
      </c>
      <c r="C244" s="4">
        <v>2010</v>
      </c>
      <c r="D244" s="2" t="s">
        <v>723</v>
      </c>
      <c r="E244" s="2" t="s">
        <v>687</v>
      </c>
      <c r="F244" s="3" t="s">
        <v>161</v>
      </c>
      <c r="G244" s="6" t="s">
        <v>8</v>
      </c>
      <c r="H244" t="str">
        <f>TRIM(LEFT(Table2[[#This Row],[1]],7))</f>
        <v>F13412</v>
      </c>
      <c r="I244" s="1"/>
      <c r="J244" t="e">
        <f>VLOOKUP(Table2[[#This Row],[8]],Sheet2!B:C,2,FALSE)</f>
        <v>#N/A</v>
      </c>
    </row>
    <row r="245" spans="1:10" hidden="1" x14ac:dyDescent="0.3">
      <c r="A245" s="5" t="s">
        <v>724</v>
      </c>
      <c r="B245" s="2" t="s">
        <v>725</v>
      </c>
      <c r="C245" s="4">
        <v>2010</v>
      </c>
      <c r="D245" s="2" t="s">
        <v>726</v>
      </c>
      <c r="E245" s="2" t="s">
        <v>687</v>
      </c>
      <c r="F245" s="3" t="s">
        <v>161</v>
      </c>
      <c r="G245" s="6" t="s">
        <v>8</v>
      </c>
      <c r="H245" t="str">
        <f>TRIM(LEFT(Table2[[#This Row],[1]],7))</f>
        <v>F13413</v>
      </c>
      <c r="I245" s="1"/>
      <c r="J245" t="e">
        <f>VLOOKUP(Table2[[#This Row],[8]],Sheet2!B:C,2,FALSE)</f>
        <v>#N/A</v>
      </c>
    </row>
    <row r="246" spans="1:10" hidden="1" x14ac:dyDescent="0.3">
      <c r="A246" s="5" t="s">
        <v>727</v>
      </c>
      <c r="B246" s="2" t="s">
        <v>728</v>
      </c>
      <c r="C246" s="4">
        <v>2010</v>
      </c>
      <c r="D246" s="2" t="s">
        <v>729</v>
      </c>
      <c r="E246" s="2" t="s">
        <v>687</v>
      </c>
      <c r="F246" s="3" t="s">
        <v>161</v>
      </c>
      <c r="G246" s="6" t="s">
        <v>8</v>
      </c>
      <c r="H246" t="str">
        <f>TRIM(LEFT(Table2[[#This Row],[1]],7))</f>
        <v>F13414</v>
      </c>
      <c r="I246" s="1"/>
      <c r="J246" t="e">
        <f>VLOOKUP(Table2[[#This Row],[8]],Sheet2!B:C,2,FALSE)</f>
        <v>#N/A</v>
      </c>
    </row>
    <row r="247" spans="1:10" hidden="1" x14ac:dyDescent="0.3">
      <c r="A247" s="5" t="s">
        <v>730</v>
      </c>
      <c r="B247" s="2" t="s">
        <v>731</v>
      </c>
      <c r="C247" s="4">
        <v>2010</v>
      </c>
      <c r="D247" s="2" t="s">
        <v>732</v>
      </c>
      <c r="E247" s="2" t="s">
        <v>687</v>
      </c>
      <c r="F247" s="3" t="s">
        <v>161</v>
      </c>
      <c r="G247" s="6" t="s">
        <v>8</v>
      </c>
      <c r="H247" t="str">
        <f>TRIM(LEFT(Table2[[#This Row],[1]],7))</f>
        <v>F13415</v>
      </c>
      <c r="I247" s="1"/>
      <c r="J247" t="e">
        <f>VLOOKUP(Table2[[#This Row],[8]],Sheet2!B:C,2,FALSE)</f>
        <v>#N/A</v>
      </c>
    </row>
    <row r="248" spans="1:10" hidden="1" x14ac:dyDescent="0.3">
      <c r="A248" s="5" t="s">
        <v>733</v>
      </c>
      <c r="B248" s="2" t="s">
        <v>734</v>
      </c>
      <c r="C248" s="4">
        <v>2010</v>
      </c>
      <c r="D248" s="2" t="s">
        <v>735</v>
      </c>
      <c r="E248" s="2" t="s">
        <v>687</v>
      </c>
      <c r="F248" s="3" t="s">
        <v>161</v>
      </c>
      <c r="G248" s="6" t="s">
        <v>8</v>
      </c>
      <c r="H248" t="str">
        <f>TRIM(LEFT(Table2[[#This Row],[1]],7))</f>
        <v>F13416</v>
      </c>
      <c r="I248" s="1"/>
      <c r="J248" t="e">
        <f>VLOOKUP(Table2[[#This Row],[8]],Sheet2!B:C,2,FALSE)</f>
        <v>#N/A</v>
      </c>
    </row>
    <row r="249" spans="1:10" hidden="1" x14ac:dyDescent="0.3">
      <c r="A249" s="5" t="s">
        <v>736</v>
      </c>
      <c r="B249" s="2" t="s">
        <v>737</v>
      </c>
      <c r="C249" s="4">
        <v>2010</v>
      </c>
      <c r="D249" s="2" t="s">
        <v>738</v>
      </c>
      <c r="E249" s="2" t="s">
        <v>687</v>
      </c>
      <c r="F249" s="3" t="s">
        <v>161</v>
      </c>
      <c r="G249" s="6" t="s">
        <v>8</v>
      </c>
      <c r="H249" t="str">
        <f>TRIM(LEFT(Table2[[#This Row],[1]],7))</f>
        <v>F13417</v>
      </c>
      <c r="I249" s="1"/>
      <c r="J249" t="e">
        <f>VLOOKUP(Table2[[#This Row],[8]],Sheet2!B:C,2,FALSE)</f>
        <v>#N/A</v>
      </c>
    </row>
    <row r="250" spans="1:10" hidden="1" x14ac:dyDescent="0.3">
      <c r="A250" s="5" t="s">
        <v>739</v>
      </c>
      <c r="B250" s="2" t="s">
        <v>740</v>
      </c>
      <c r="C250" s="4">
        <v>2010</v>
      </c>
      <c r="D250" s="2" t="s">
        <v>741</v>
      </c>
      <c r="E250" s="2" t="s">
        <v>687</v>
      </c>
      <c r="F250" s="3" t="s">
        <v>161</v>
      </c>
      <c r="G250" s="6" t="s">
        <v>8</v>
      </c>
      <c r="H250" t="str">
        <f>TRIM(LEFT(Table2[[#This Row],[1]],7))</f>
        <v>F13418</v>
      </c>
      <c r="I250" s="1"/>
      <c r="J250" t="e">
        <f>VLOOKUP(Table2[[#This Row],[8]],Sheet2!B:C,2,FALSE)</f>
        <v>#N/A</v>
      </c>
    </row>
    <row r="251" spans="1:10" hidden="1" x14ac:dyDescent="0.3">
      <c r="A251" s="5" t="s">
        <v>742</v>
      </c>
      <c r="B251" s="2" t="s">
        <v>743</v>
      </c>
      <c r="C251" s="4">
        <v>2010</v>
      </c>
      <c r="D251" s="2" t="s">
        <v>744</v>
      </c>
      <c r="E251" s="2" t="s">
        <v>687</v>
      </c>
      <c r="F251" s="3" t="s">
        <v>161</v>
      </c>
      <c r="G251" s="6" t="s">
        <v>8</v>
      </c>
      <c r="H251" t="str">
        <f>TRIM(LEFT(Table2[[#This Row],[1]],7))</f>
        <v>F13419</v>
      </c>
      <c r="I251" s="1"/>
      <c r="J251" t="e">
        <f>VLOOKUP(Table2[[#This Row],[8]],Sheet2!B:C,2,FALSE)</f>
        <v>#N/A</v>
      </c>
    </row>
    <row r="252" spans="1:10" hidden="1" x14ac:dyDescent="0.3">
      <c r="A252" s="5" t="s">
        <v>745</v>
      </c>
      <c r="B252" s="2" t="s">
        <v>746</v>
      </c>
      <c r="C252" s="4">
        <v>2010</v>
      </c>
      <c r="D252" s="2" t="s">
        <v>747</v>
      </c>
      <c r="E252" s="2" t="s">
        <v>687</v>
      </c>
      <c r="F252" s="3" t="s">
        <v>161</v>
      </c>
      <c r="G252" s="6" t="s">
        <v>8</v>
      </c>
      <c r="H252" t="str">
        <f>TRIM(LEFT(Table2[[#This Row],[1]],7))</f>
        <v>F13420</v>
      </c>
      <c r="I252" s="1"/>
      <c r="J252" t="e">
        <f>VLOOKUP(Table2[[#This Row],[8]],Sheet2!B:C,2,FALSE)</f>
        <v>#N/A</v>
      </c>
    </row>
    <row r="253" spans="1:10" hidden="1" x14ac:dyDescent="0.3">
      <c r="A253" s="5" t="s">
        <v>748</v>
      </c>
      <c r="B253" s="2" t="s">
        <v>749</v>
      </c>
      <c r="C253" s="4">
        <v>2010</v>
      </c>
      <c r="D253" s="2" t="s">
        <v>750</v>
      </c>
      <c r="E253" s="2" t="s">
        <v>687</v>
      </c>
      <c r="F253" s="3" t="s">
        <v>161</v>
      </c>
      <c r="G253" s="6" t="s">
        <v>8</v>
      </c>
      <c r="H253" t="str">
        <f>TRIM(LEFT(Table2[[#This Row],[1]],7))</f>
        <v>F13421</v>
      </c>
      <c r="I253" s="1"/>
      <c r="J253" t="e">
        <f>VLOOKUP(Table2[[#This Row],[8]],Sheet2!B:C,2,FALSE)</f>
        <v>#N/A</v>
      </c>
    </row>
    <row r="254" spans="1:10" hidden="1" x14ac:dyDescent="0.3">
      <c r="A254" s="5" t="s">
        <v>751</v>
      </c>
      <c r="B254" s="2" t="s">
        <v>752</v>
      </c>
      <c r="C254" s="4">
        <v>2010</v>
      </c>
      <c r="D254" s="2" t="s">
        <v>753</v>
      </c>
      <c r="E254" s="2" t="s">
        <v>687</v>
      </c>
      <c r="F254" s="3" t="s">
        <v>161</v>
      </c>
      <c r="G254" s="6" t="s">
        <v>8</v>
      </c>
      <c r="H254" t="str">
        <f>TRIM(LEFT(Table2[[#This Row],[1]],7))</f>
        <v>F13422</v>
      </c>
      <c r="I254" s="1"/>
      <c r="J254" t="e">
        <f>VLOOKUP(Table2[[#This Row],[8]],Sheet2!B:C,2,FALSE)</f>
        <v>#N/A</v>
      </c>
    </row>
    <row r="255" spans="1:10" hidden="1" x14ac:dyDescent="0.3">
      <c r="A255" s="5" t="s">
        <v>754</v>
      </c>
      <c r="B255" s="2" t="s">
        <v>755</v>
      </c>
      <c r="C255" s="4">
        <v>2010</v>
      </c>
      <c r="D255" s="2" t="s">
        <v>756</v>
      </c>
      <c r="E255" s="2" t="s">
        <v>687</v>
      </c>
      <c r="F255" s="3" t="s">
        <v>161</v>
      </c>
      <c r="G255" s="6" t="s">
        <v>8</v>
      </c>
      <c r="H255" t="str">
        <f>TRIM(LEFT(Table2[[#This Row],[1]],7))</f>
        <v>F13423</v>
      </c>
      <c r="I255" s="1"/>
      <c r="J255" t="e">
        <f>VLOOKUP(Table2[[#This Row],[8]],Sheet2!B:C,2,FALSE)</f>
        <v>#N/A</v>
      </c>
    </row>
    <row r="256" spans="1:10" hidden="1" x14ac:dyDescent="0.3">
      <c r="A256" s="5" t="s">
        <v>757</v>
      </c>
      <c r="B256" s="2" t="s">
        <v>758</v>
      </c>
      <c r="C256" s="4">
        <v>2010</v>
      </c>
      <c r="D256" s="2" t="s">
        <v>759</v>
      </c>
      <c r="E256" s="2" t="s">
        <v>687</v>
      </c>
      <c r="F256" s="3" t="s">
        <v>161</v>
      </c>
      <c r="G256" s="6" t="s">
        <v>8</v>
      </c>
      <c r="H256" t="str">
        <f>TRIM(LEFT(Table2[[#This Row],[1]],7))</f>
        <v>F13424</v>
      </c>
      <c r="I256" s="1"/>
      <c r="J256" t="e">
        <f>VLOOKUP(Table2[[#This Row],[8]],Sheet2!B:C,2,FALSE)</f>
        <v>#N/A</v>
      </c>
    </row>
    <row r="257" spans="1:10" hidden="1" x14ac:dyDescent="0.3">
      <c r="A257" s="5" t="s">
        <v>760</v>
      </c>
      <c r="B257" s="2" t="s">
        <v>761</v>
      </c>
      <c r="C257" s="4">
        <v>2010</v>
      </c>
      <c r="D257" s="2" t="s">
        <v>762</v>
      </c>
      <c r="E257" s="2" t="s">
        <v>687</v>
      </c>
      <c r="F257" s="3" t="s">
        <v>161</v>
      </c>
      <c r="G257" s="6" t="s">
        <v>8</v>
      </c>
      <c r="H257" t="str">
        <f>TRIM(LEFT(Table2[[#This Row],[1]],7))</f>
        <v>F13425</v>
      </c>
      <c r="I257" s="1"/>
      <c r="J257" t="e">
        <f>VLOOKUP(Table2[[#This Row],[8]],Sheet2!B:C,2,FALSE)</f>
        <v>#N/A</v>
      </c>
    </row>
    <row r="258" spans="1:10" hidden="1" x14ac:dyDescent="0.3">
      <c r="A258" s="5" t="s">
        <v>763</v>
      </c>
      <c r="B258" s="2" t="s">
        <v>764</v>
      </c>
      <c r="C258" s="4">
        <v>2010</v>
      </c>
      <c r="D258" s="2" t="s">
        <v>765</v>
      </c>
      <c r="E258" s="2" t="s">
        <v>687</v>
      </c>
      <c r="F258" s="3" t="s">
        <v>161</v>
      </c>
      <c r="G258" s="6" t="s">
        <v>8</v>
      </c>
      <c r="H258" t="str">
        <f>TRIM(LEFT(Table2[[#This Row],[1]],7))</f>
        <v>F13426</v>
      </c>
      <c r="I258" s="1"/>
      <c r="J258" t="e">
        <f>VLOOKUP(Table2[[#This Row],[8]],Sheet2!B:C,2,FALSE)</f>
        <v>#N/A</v>
      </c>
    </row>
    <row r="259" spans="1:10" hidden="1" x14ac:dyDescent="0.3">
      <c r="A259" s="5" t="s">
        <v>766</v>
      </c>
      <c r="B259" s="2" t="s">
        <v>767</v>
      </c>
      <c r="C259" s="4">
        <v>2010</v>
      </c>
      <c r="D259" s="2" t="s">
        <v>768</v>
      </c>
      <c r="E259" s="2" t="s">
        <v>687</v>
      </c>
      <c r="F259" s="3" t="s">
        <v>161</v>
      </c>
      <c r="G259" s="6" t="s">
        <v>8</v>
      </c>
      <c r="H259" t="str">
        <f>TRIM(LEFT(Table2[[#This Row],[1]],7))</f>
        <v>F13427</v>
      </c>
      <c r="I259" s="1"/>
      <c r="J259" t="e">
        <f>VLOOKUP(Table2[[#This Row],[8]],Sheet2!B:C,2,FALSE)</f>
        <v>#N/A</v>
      </c>
    </row>
    <row r="260" spans="1:10" hidden="1" x14ac:dyDescent="0.3">
      <c r="A260" s="5" t="s">
        <v>769</v>
      </c>
      <c r="B260" s="2" t="s">
        <v>770</v>
      </c>
      <c r="C260" s="4">
        <v>2010</v>
      </c>
      <c r="D260" s="2" t="s">
        <v>771</v>
      </c>
      <c r="E260" s="2" t="s">
        <v>772</v>
      </c>
      <c r="F260" s="3" t="s">
        <v>161</v>
      </c>
      <c r="G260" s="6" t="s">
        <v>8</v>
      </c>
      <c r="H260" t="str">
        <f>TRIM(LEFT(Table2[[#This Row],[1]],7))</f>
        <v>F13428</v>
      </c>
      <c r="I260" s="1"/>
      <c r="J260" t="e">
        <f>VLOOKUP(Table2[[#This Row],[8]],Sheet2!B:C,2,FALSE)</f>
        <v>#N/A</v>
      </c>
    </row>
    <row r="261" spans="1:10" hidden="1" x14ac:dyDescent="0.3">
      <c r="A261" s="5" t="s">
        <v>773</v>
      </c>
      <c r="B261" s="2" t="s">
        <v>774</v>
      </c>
      <c r="C261" s="4">
        <v>2010</v>
      </c>
      <c r="D261" s="2" t="s">
        <v>775</v>
      </c>
      <c r="E261" s="2" t="s">
        <v>772</v>
      </c>
      <c r="F261" s="3" t="s">
        <v>161</v>
      </c>
      <c r="G261" s="6" t="s">
        <v>8</v>
      </c>
      <c r="H261" t="str">
        <f>TRIM(LEFT(Table2[[#This Row],[1]],7))</f>
        <v>F13429</v>
      </c>
      <c r="I261" s="1"/>
      <c r="J261" t="e">
        <f>VLOOKUP(Table2[[#This Row],[8]],Sheet2!B:C,2,FALSE)</f>
        <v>#N/A</v>
      </c>
    </row>
    <row r="262" spans="1:10" hidden="1" x14ac:dyDescent="0.3">
      <c r="A262" s="5" t="s">
        <v>776</v>
      </c>
      <c r="B262" s="2" t="s">
        <v>777</v>
      </c>
      <c r="C262" s="4">
        <v>2010</v>
      </c>
      <c r="D262" s="2" t="s">
        <v>778</v>
      </c>
      <c r="E262" s="2" t="s">
        <v>772</v>
      </c>
      <c r="F262" s="3" t="s">
        <v>161</v>
      </c>
      <c r="G262" s="6" t="s">
        <v>8</v>
      </c>
      <c r="H262" t="str">
        <f>TRIM(LEFT(Table2[[#This Row],[1]],7))</f>
        <v>F13430</v>
      </c>
      <c r="I262" s="1"/>
      <c r="J262" t="e">
        <f>VLOOKUP(Table2[[#This Row],[8]],Sheet2!B:C,2,FALSE)</f>
        <v>#N/A</v>
      </c>
    </row>
    <row r="263" spans="1:10" hidden="1" x14ac:dyDescent="0.3">
      <c r="A263" s="5" t="s">
        <v>779</v>
      </c>
      <c r="B263" s="2" t="s">
        <v>780</v>
      </c>
      <c r="C263" s="4">
        <v>2010</v>
      </c>
      <c r="D263" s="2" t="s">
        <v>781</v>
      </c>
      <c r="E263" s="2" t="s">
        <v>772</v>
      </c>
      <c r="F263" s="3" t="s">
        <v>161</v>
      </c>
      <c r="G263" s="6" t="s">
        <v>8</v>
      </c>
      <c r="H263" t="str">
        <f>TRIM(LEFT(Table2[[#This Row],[1]],7))</f>
        <v>F13431</v>
      </c>
      <c r="I263" s="1"/>
      <c r="J263" t="e">
        <f>VLOOKUP(Table2[[#This Row],[8]],Sheet2!B:C,2,FALSE)</f>
        <v>#N/A</v>
      </c>
    </row>
    <row r="264" spans="1:10" hidden="1" x14ac:dyDescent="0.3">
      <c r="A264" s="5" t="s">
        <v>782</v>
      </c>
      <c r="B264" s="2" t="s">
        <v>783</v>
      </c>
      <c r="C264" s="4">
        <v>2010</v>
      </c>
      <c r="D264" s="2" t="s">
        <v>784</v>
      </c>
      <c r="E264" s="2" t="s">
        <v>772</v>
      </c>
      <c r="F264" s="3" t="s">
        <v>161</v>
      </c>
      <c r="G264" s="6" t="s">
        <v>8</v>
      </c>
      <c r="H264" t="str">
        <f>TRIM(LEFT(Table2[[#This Row],[1]],7))</f>
        <v>F13432</v>
      </c>
      <c r="I264" s="1"/>
      <c r="J264" t="e">
        <f>VLOOKUP(Table2[[#This Row],[8]],Sheet2!B:C,2,FALSE)</f>
        <v>#N/A</v>
      </c>
    </row>
    <row r="265" spans="1:10" hidden="1" x14ac:dyDescent="0.3">
      <c r="A265" s="5" t="s">
        <v>785</v>
      </c>
      <c r="B265" s="2" t="s">
        <v>786</v>
      </c>
      <c r="C265" s="4">
        <v>2010</v>
      </c>
      <c r="D265" s="2" t="s">
        <v>787</v>
      </c>
      <c r="E265" s="2" t="s">
        <v>772</v>
      </c>
      <c r="F265" s="3" t="s">
        <v>161</v>
      </c>
      <c r="G265" s="6" t="s">
        <v>8</v>
      </c>
      <c r="H265" t="str">
        <f>TRIM(LEFT(Table2[[#This Row],[1]],7))</f>
        <v>F13433</v>
      </c>
      <c r="I265" s="1"/>
      <c r="J265" t="e">
        <f>VLOOKUP(Table2[[#This Row],[8]],Sheet2!B:C,2,FALSE)</f>
        <v>#N/A</v>
      </c>
    </row>
    <row r="266" spans="1:10" hidden="1" x14ac:dyDescent="0.3">
      <c r="A266" s="5" t="s">
        <v>788</v>
      </c>
      <c r="B266" s="2" t="s">
        <v>789</v>
      </c>
      <c r="C266" s="4">
        <v>2010</v>
      </c>
      <c r="D266" s="2" t="s">
        <v>790</v>
      </c>
      <c r="E266" s="2" t="s">
        <v>772</v>
      </c>
      <c r="F266" s="3" t="s">
        <v>161</v>
      </c>
      <c r="G266" s="6" t="s">
        <v>8</v>
      </c>
      <c r="H266" t="str">
        <f>TRIM(LEFT(Table2[[#This Row],[1]],7))</f>
        <v>F13434</v>
      </c>
      <c r="I266" s="1"/>
      <c r="J266" t="e">
        <f>VLOOKUP(Table2[[#This Row],[8]],Sheet2!B:C,2,FALSE)</f>
        <v>#N/A</v>
      </c>
    </row>
    <row r="267" spans="1:10" hidden="1" x14ac:dyDescent="0.3">
      <c r="A267" s="5" t="s">
        <v>791</v>
      </c>
      <c r="B267" s="2" t="s">
        <v>792</v>
      </c>
      <c r="C267" s="4">
        <v>2010</v>
      </c>
      <c r="D267" s="2" t="s">
        <v>793</v>
      </c>
      <c r="E267" s="2" t="s">
        <v>772</v>
      </c>
      <c r="F267" s="3" t="s">
        <v>161</v>
      </c>
      <c r="G267" s="6" t="s">
        <v>8</v>
      </c>
      <c r="H267" t="str">
        <f>TRIM(LEFT(Table2[[#This Row],[1]],7))</f>
        <v>F13435</v>
      </c>
      <c r="I267" s="1"/>
      <c r="J267" t="e">
        <f>VLOOKUP(Table2[[#This Row],[8]],Sheet2!B:C,2,FALSE)</f>
        <v>#N/A</v>
      </c>
    </row>
    <row r="268" spans="1:10" hidden="1" x14ac:dyDescent="0.3">
      <c r="A268" s="5" t="s">
        <v>794</v>
      </c>
      <c r="B268" s="2" t="s">
        <v>795</v>
      </c>
      <c r="C268" s="4">
        <v>2010</v>
      </c>
      <c r="D268" s="2" t="s">
        <v>796</v>
      </c>
      <c r="E268" s="2" t="s">
        <v>772</v>
      </c>
      <c r="F268" s="3" t="s">
        <v>161</v>
      </c>
      <c r="G268" s="6" t="s">
        <v>8</v>
      </c>
      <c r="H268" t="str">
        <f>TRIM(LEFT(Table2[[#This Row],[1]],7))</f>
        <v>F13436</v>
      </c>
      <c r="I268" s="1"/>
      <c r="J268" t="e">
        <f>VLOOKUP(Table2[[#This Row],[8]],Sheet2!B:C,2,FALSE)</f>
        <v>#N/A</v>
      </c>
    </row>
    <row r="269" spans="1:10" hidden="1" x14ac:dyDescent="0.3">
      <c r="A269" s="5" t="s">
        <v>797</v>
      </c>
      <c r="B269" s="2" t="s">
        <v>798</v>
      </c>
      <c r="C269" s="4">
        <v>2010</v>
      </c>
      <c r="D269" s="2" t="s">
        <v>799</v>
      </c>
      <c r="E269" s="2" t="s">
        <v>772</v>
      </c>
      <c r="F269" s="3" t="s">
        <v>161</v>
      </c>
      <c r="G269" s="6" t="s">
        <v>8</v>
      </c>
      <c r="H269" t="str">
        <f>TRIM(LEFT(Table2[[#This Row],[1]],7))</f>
        <v>F13437</v>
      </c>
      <c r="I269" s="1"/>
      <c r="J269" t="e">
        <f>VLOOKUP(Table2[[#This Row],[8]],Sheet2!B:C,2,FALSE)</f>
        <v>#N/A</v>
      </c>
    </row>
    <row r="270" spans="1:10" hidden="1" x14ac:dyDescent="0.3">
      <c r="A270" s="5" t="s">
        <v>800</v>
      </c>
      <c r="B270" s="2" t="s">
        <v>801</v>
      </c>
      <c r="C270" s="4">
        <v>2010</v>
      </c>
      <c r="D270" s="2" t="s">
        <v>802</v>
      </c>
      <c r="E270" s="2" t="s">
        <v>772</v>
      </c>
      <c r="F270" s="3" t="s">
        <v>161</v>
      </c>
      <c r="G270" s="6" t="s">
        <v>8</v>
      </c>
      <c r="H270" t="str">
        <f>TRIM(LEFT(Table2[[#This Row],[1]],7))</f>
        <v>F13438</v>
      </c>
      <c r="I270" s="1"/>
      <c r="J270" t="e">
        <f>VLOOKUP(Table2[[#This Row],[8]],Sheet2!B:C,2,FALSE)</f>
        <v>#N/A</v>
      </c>
    </row>
    <row r="271" spans="1:10" hidden="1" x14ac:dyDescent="0.3">
      <c r="A271" s="5" t="s">
        <v>803</v>
      </c>
      <c r="B271" s="2" t="s">
        <v>804</v>
      </c>
      <c r="C271" s="4">
        <v>2010</v>
      </c>
      <c r="D271" s="2" t="s">
        <v>805</v>
      </c>
      <c r="E271" s="2" t="s">
        <v>772</v>
      </c>
      <c r="F271" s="3" t="s">
        <v>161</v>
      </c>
      <c r="G271" s="6" t="s">
        <v>8</v>
      </c>
      <c r="H271" t="str">
        <f>TRIM(LEFT(Table2[[#This Row],[1]],7))</f>
        <v>F13439</v>
      </c>
      <c r="I271" s="1"/>
      <c r="J271" t="e">
        <f>VLOOKUP(Table2[[#This Row],[8]],Sheet2!B:C,2,FALSE)</f>
        <v>#N/A</v>
      </c>
    </row>
    <row r="272" spans="1:10" hidden="1" x14ac:dyDescent="0.3">
      <c r="A272" s="5" t="s">
        <v>806</v>
      </c>
      <c r="B272" s="2" t="s">
        <v>807</v>
      </c>
      <c r="C272" s="4">
        <v>2010</v>
      </c>
      <c r="D272" s="2" t="s">
        <v>808</v>
      </c>
      <c r="E272" s="2" t="s">
        <v>772</v>
      </c>
      <c r="F272" s="3" t="s">
        <v>161</v>
      </c>
      <c r="G272" s="6" t="s">
        <v>8</v>
      </c>
      <c r="H272" t="str">
        <f>TRIM(LEFT(Table2[[#This Row],[1]],7))</f>
        <v>F13440</v>
      </c>
      <c r="I272" s="1"/>
      <c r="J272" t="e">
        <f>VLOOKUP(Table2[[#This Row],[8]],Sheet2!B:C,2,FALSE)</f>
        <v>#N/A</v>
      </c>
    </row>
    <row r="273" spans="1:10" hidden="1" x14ac:dyDescent="0.3">
      <c r="A273" s="5" t="s">
        <v>809</v>
      </c>
      <c r="B273" s="2" t="s">
        <v>810</v>
      </c>
      <c r="C273" s="4">
        <v>2010</v>
      </c>
      <c r="D273" s="2" t="s">
        <v>811</v>
      </c>
      <c r="E273" s="2" t="s">
        <v>772</v>
      </c>
      <c r="F273" s="3" t="s">
        <v>161</v>
      </c>
      <c r="G273" s="6" t="s">
        <v>8</v>
      </c>
      <c r="H273" t="str">
        <f>TRIM(LEFT(Table2[[#This Row],[1]],7))</f>
        <v>F13441</v>
      </c>
      <c r="I273" s="1"/>
      <c r="J273" t="e">
        <f>VLOOKUP(Table2[[#This Row],[8]],Sheet2!B:C,2,FALSE)</f>
        <v>#N/A</v>
      </c>
    </row>
    <row r="274" spans="1:10" hidden="1" x14ac:dyDescent="0.3">
      <c r="A274" s="5" t="s">
        <v>812</v>
      </c>
      <c r="B274" s="2" t="s">
        <v>813</v>
      </c>
      <c r="C274" s="4">
        <v>2010</v>
      </c>
      <c r="D274" s="2" t="s">
        <v>814</v>
      </c>
      <c r="E274" s="2" t="s">
        <v>772</v>
      </c>
      <c r="F274" s="3" t="s">
        <v>161</v>
      </c>
      <c r="G274" s="6" t="s">
        <v>8</v>
      </c>
      <c r="H274" t="str">
        <f>TRIM(LEFT(Table2[[#This Row],[1]],7))</f>
        <v>F13442</v>
      </c>
      <c r="I274" s="1"/>
      <c r="J274" t="e">
        <f>VLOOKUP(Table2[[#This Row],[8]],Sheet2!B:C,2,FALSE)</f>
        <v>#N/A</v>
      </c>
    </row>
    <row r="275" spans="1:10" hidden="1" x14ac:dyDescent="0.3">
      <c r="A275" s="5" t="s">
        <v>815</v>
      </c>
      <c r="B275" s="2" t="s">
        <v>816</v>
      </c>
      <c r="C275" s="4">
        <v>2010</v>
      </c>
      <c r="D275" s="2" t="s">
        <v>817</v>
      </c>
      <c r="E275" s="2" t="s">
        <v>772</v>
      </c>
      <c r="F275" s="3" t="s">
        <v>161</v>
      </c>
      <c r="G275" s="6" t="s">
        <v>8</v>
      </c>
      <c r="H275" t="str">
        <f>TRIM(LEFT(Table2[[#This Row],[1]],7))</f>
        <v>F13443</v>
      </c>
      <c r="I275" s="1"/>
      <c r="J275" t="e">
        <f>VLOOKUP(Table2[[#This Row],[8]],Sheet2!B:C,2,FALSE)</f>
        <v>#N/A</v>
      </c>
    </row>
    <row r="276" spans="1:10" hidden="1" x14ac:dyDescent="0.3">
      <c r="A276" s="5" t="s">
        <v>818</v>
      </c>
      <c r="B276" s="2" t="s">
        <v>819</v>
      </c>
      <c r="C276" s="4">
        <v>2010</v>
      </c>
      <c r="D276" s="2" t="s">
        <v>820</v>
      </c>
      <c r="E276" s="2" t="s">
        <v>772</v>
      </c>
      <c r="F276" s="3" t="s">
        <v>161</v>
      </c>
      <c r="G276" s="6" t="s">
        <v>8</v>
      </c>
      <c r="H276" t="str">
        <f>TRIM(LEFT(Table2[[#This Row],[1]],7))</f>
        <v>F13444</v>
      </c>
      <c r="I276" s="1"/>
      <c r="J276" t="e">
        <f>VLOOKUP(Table2[[#This Row],[8]],Sheet2!B:C,2,FALSE)</f>
        <v>#N/A</v>
      </c>
    </row>
    <row r="277" spans="1:10" hidden="1" x14ac:dyDescent="0.3">
      <c r="A277" s="5" t="s">
        <v>821</v>
      </c>
      <c r="B277" s="2" t="s">
        <v>822</v>
      </c>
      <c r="C277" s="4">
        <v>2010</v>
      </c>
      <c r="D277" s="2" t="s">
        <v>823</v>
      </c>
      <c r="E277" s="2" t="s">
        <v>772</v>
      </c>
      <c r="F277" s="3" t="s">
        <v>161</v>
      </c>
      <c r="G277" s="6" t="s">
        <v>8</v>
      </c>
      <c r="H277" t="str">
        <f>TRIM(LEFT(Table2[[#This Row],[1]],7))</f>
        <v>F13445</v>
      </c>
      <c r="I277" s="1"/>
      <c r="J277" t="e">
        <f>VLOOKUP(Table2[[#This Row],[8]],Sheet2!B:C,2,FALSE)</f>
        <v>#N/A</v>
      </c>
    </row>
    <row r="278" spans="1:10" hidden="1" x14ac:dyDescent="0.3">
      <c r="A278" s="5" t="s">
        <v>824</v>
      </c>
      <c r="B278" s="2" t="s">
        <v>825</v>
      </c>
      <c r="C278" s="4">
        <v>2010</v>
      </c>
      <c r="D278" s="2" t="s">
        <v>826</v>
      </c>
      <c r="E278" s="2" t="s">
        <v>772</v>
      </c>
      <c r="F278" s="3" t="s">
        <v>161</v>
      </c>
      <c r="G278" s="6" t="s">
        <v>8</v>
      </c>
      <c r="H278" t="str">
        <f>TRIM(LEFT(Table2[[#This Row],[1]],7))</f>
        <v>F13446</v>
      </c>
      <c r="I278" s="1"/>
      <c r="J278" t="e">
        <f>VLOOKUP(Table2[[#This Row],[8]],Sheet2!B:C,2,FALSE)</f>
        <v>#N/A</v>
      </c>
    </row>
    <row r="279" spans="1:10" hidden="1" x14ac:dyDescent="0.3">
      <c r="A279" s="5" t="s">
        <v>827</v>
      </c>
      <c r="B279" s="2" t="s">
        <v>828</v>
      </c>
      <c r="C279" s="4">
        <v>2010</v>
      </c>
      <c r="D279" s="2" t="s">
        <v>829</v>
      </c>
      <c r="E279" s="2" t="s">
        <v>772</v>
      </c>
      <c r="F279" s="3" t="s">
        <v>161</v>
      </c>
      <c r="G279" s="6" t="s">
        <v>8</v>
      </c>
      <c r="H279" t="str">
        <f>TRIM(LEFT(Table2[[#This Row],[1]],7))</f>
        <v>F13447</v>
      </c>
      <c r="I279" s="1"/>
      <c r="J279" t="e">
        <f>VLOOKUP(Table2[[#This Row],[8]],Sheet2!B:C,2,FALSE)</f>
        <v>#N/A</v>
      </c>
    </row>
    <row r="280" spans="1:10" hidden="1" x14ac:dyDescent="0.3">
      <c r="A280" s="5" t="s">
        <v>830</v>
      </c>
      <c r="B280" s="2" t="s">
        <v>831</v>
      </c>
      <c r="C280" s="4">
        <v>2010</v>
      </c>
      <c r="D280" s="2" t="s">
        <v>832</v>
      </c>
      <c r="E280" s="2" t="s">
        <v>772</v>
      </c>
      <c r="F280" s="3" t="s">
        <v>161</v>
      </c>
      <c r="G280" s="6" t="s">
        <v>8</v>
      </c>
      <c r="H280" t="str">
        <f>TRIM(LEFT(Table2[[#This Row],[1]],7))</f>
        <v>F13448</v>
      </c>
      <c r="I280" s="1"/>
      <c r="J280" t="e">
        <f>VLOOKUP(Table2[[#This Row],[8]],Sheet2!B:C,2,FALSE)</f>
        <v>#N/A</v>
      </c>
    </row>
    <row r="281" spans="1:10" hidden="1" x14ac:dyDescent="0.3">
      <c r="A281" s="5" t="s">
        <v>833</v>
      </c>
      <c r="B281" s="2" t="s">
        <v>834</v>
      </c>
      <c r="C281" s="4">
        <v>2010</v>
      </c>
      <c r="D281" s="2" t="s">
        <v>835</v>
      </c>
      <c r="E281" s="2" t="s">
        <v>772</v>
      </c>
      <c r="F281" s="3" t="s">
        <v>161</v>
      </c>
      <c r="G281" s="6" t="s">
        <v>8</v>
      </c>
      <c r="H281" t="str">
        <f>TRIM(LEFT(Table2[[#This Row],[1]],7))</f>
        <v>F13449</v>
      </c>
      <c r="I281" s="1"/>
      <c r="J281" t="e">
        <f>VLOOKUP(Table2[[#This Row],[8]],Sheet2!B:C,2,FALSE)</f>
        <v>#N/A</v>
      </c>
    </row>
    <row r="282" spans="1:10" hidden="1" x14ac:dyDescent="0.3">
      <c r="A282" s="5" t="s">
        <v>836</v>
      </c>
      <c r="B282" s="2" t="s">
        <v>837</v>
      </c>
      <c r="C282" s="4">
        <v>2010</v>
      </c>
      <c r="D282" s="2" t="s">
        <v>838</v>
      </c>
      <c r="E282" s="2" t="s">
        <v>772</v>
      </c>
      <c r="F282" s="3" t="s">
        <v>161</v>
      </c>
      <c r="G282" s="6" t="s">
        <v>8</v>
      </c>
      <c r="H282" t="str">
        <f>TRIM(LEFT(Table2[[#This Row],[1]],7))</f>
        <v>F13450</v>
      </c>
      <c r="I282" s="1"/>
      <c r="J282" t="e">
        <f>VLOOKUP(Table2[[#This Row],[8]],Sheet2!B:C,2,FALSE)</f>
        <v>#N/A</v>
      </c>
    </row>
    <row r="283" spans="1:10" hidden="1" x14ac:dyDescent="0.3">
      <c r="A283" s="5" t="s">
        <v>839</v>
      </c>
      <c r="B283" s="2" t="s">
        <v>840</v>
      </c>
      <c r="C283" s="4">
        <v>2010</v>
      </c>
      <c r="D283" s="2" t="s">
        <v>841</v>
      </c>
      <c r="E283" s="2" t="s">
        <v>772</v>
      </c>
      <c r="F283" s="3" t="s">
        <v>161</v>
      </c>
      <c r="G283" s="6" t="s">
        <v>8</v>
      </c>
      <c r="H283" t="str">
        <f>TRIM(LEFT(Table2[[#This Row],[1]],7))</f>
        <v>F13451</v>
      </c>
      <c r="I283" s="1"/>
      <c r="J283" t="e">
        <f>VLOOKUP(Table2[[#This Row],[8]],Sheet2!B:C,2,FALSE)</f>
        <v>#N/A</v>
      </c>
    </row>
    <row r="284" spans="1:10" hidden="1" x14ac:dyDescent="0.3">
      <c r="A284" s="5" t="s">
        <v>842</v>
      </c>
      <c r="B284" s="2" t="s">
        <v>843</v>
      </c>
      <c r="C284" s="4">
        <v>2010</v>
      </c>
      <c r="D284" s="2" t="s">
        <v>844</v>
      </c>
      <c r="E284" s="2" t="s">
        <v>772</v>
      </c>
      <c r="F284" s="3" t="s">
        <v>161</v>
      </c>
      <c r="G284" s="6" t="s">
        <v>8</v>
      </c>
      <c r="H284" t="str">
        <f>TRIM(LEFT(Table2[[#This Row],[1]],7))</f>
        <v>F13452</v>
      </c>
      <c r="I284" s="1"/>
      <c r="J284" t="e">
        <f>VLOOKUP(Table2[[#This Row],[8]],Sheet2!B:C,2,FALSE)</f>
        <v>#N/A</v>
      </c>
    </row>
    <row r="285" spans="1:10" hidden="1" x14ac:dyDescent="0.3">
      <c r="A285" s="5" t="s">
        <v>845</v>
      </c>
      <c r="B285" s="2" t="s">
        <v>846</v>
      </c>
      <c r="C285" s="4">
        <v>2010</v>
      </c>
      <c r="D285" s="2" t="s">
        <v>847</v>
      </c>
      <c r="E285" s="2" t="s">
        <v>772</v>
      </c>
      <c r="F285" s="3" t="s">
        <v>161</v>
      </c>
      <c r="G285" s="6" t="s">
        <v>8</v>
      </c>
      <c r="H285" t="str">
        <f>TRIM(LEFT(Table2[[#This Row],[1]],7))</f>
        <v>F13453</v>
      </c>
      <c r="I285" s="1"/>
      <c r="J285" t="e">
        <f>VLOOKUP(Table2[[#This Row],[8]],Sheet2!B:C,2,FALSE)</f>
        <v>#N/A</v>
      </c>
    </row>
    <row r="286" spans="1:10" hidden="1" x14ac:dyDescent="0.3">
      <c r="A286" s="5" t="s">
        <v>848</v>
      </c>
      <c r="B286" s="2" t="s">
        <v>849</v>
      </c>
      <c r="C286" s="4">
        <v>2010</v>
      </c>
      <c r="D286" s="2" t="s">
        <v>850</v>
      </c>
      <c r="E286" s="2" t="s">
        <v>772</v>
      </c>
      <c r="F286" s="3" t="s">
        <v>161</v>
      </c>
      <c r="G286" s="6" t="s">
        <v>8</v>
      </c>
      <c r="H286" t="str">
        <f>TRIM(LEFT(Table2[[#This Row],[1]],7))</f>
        <v>F13454</v>
      </c>
      <c r="I286" s="1"/>
      <c r="J286" t="e">
        <f>VLOOKUP(Table2[[#This Row],[8]],Sheet2!B:C,2,FALSE)</f>
        <v>#N/A</v>
      </c>
    </row>
    <row r="287" spans="1:10" hidden="1" x14ac:dyDescent="0.3">
      <c r="A287" s="5" t="s">
        <v>851</v>
      </c>
      <c r="B287" s="2" t="s">
        <v>852</v>
      </c>
      <c r="C287" s="4">
        <v>2010</v>
      </c>
      <c r="D287" s="2" t="s">
        <v>853</v>
      </c>
      <c r="E287" s="2" t="s">
        <v>772</v>
      </c>
      <c r="F287" s="3" t="s">
        <v>161</v>
      </c>
      <c r="G287" s="6" t="s">
        <v>8</v>
      </c>
      <c r="H287" t="str">
        <f>TRIM(LEFT(Table2[[#This Row],[1]],7))</f>
        <v>F13455</v>
      </c>
      <c r="I287" s="1"/>
      <c r="J287" t="e">
        <f>VLOOKUP(Table2[[#This Row],[8]],Sheet2!B:C,2,FALSE)</f>
        <v>#N/A</v>
      </c>
    </row>
    <row r="288" spans="1:10" hidden="1" x14ac:dyDescent="0.3">
      <c r="A288" s="5" t="s">
        <v>854</v>
      </c>
      <c r="B288" s="2" t="s">
        <v>855</v>
      </c>
      <c r="C288" s="4">
        <v>2010</v>
      </c>
      <c r="D288" s="2" t="s">
        <v>856</v>
      </c>
      <c r="E288" s="2" t="s">
        <v>857</v>
      </c>
      <c r="F288" s="3" t="s">
        <v>161</v>
      </c>
      <c r="G288" s="6" t="s">
        <v>8</v>
      </c>
      <c r="H288" t="str">
        <f>TRIM(LEFT(Table2[[#This Row],[1]],7))</f>
        <v>F11571</v>
      </c>
      <c r="I288" s="1"/>
      <c r="J288" t="e">
        <f>VLOOKUP(Table2[[#This Row],[8]],Sheet2!B:C,2,FALSE)</f>
        <v>#N/A</v>
      </c>
    </row>
    <row r="289" spans="1:10" hidden="1" x14ac:dyDescent="0.3">
      <c r="A289" s="5" t="s">
        <v>858</v>
      </c>
      <c r="B289" s="2" t="s">
        <v>859</v>
      </c>
      <c r="C289" s="4">
        <v>2010</v>
      </c>
      <c r="D289" s="2" t="s">
        <v>860</v>
      </c>
      <c r="E289" s="2" t="s">
        <v>857</v>
      </c>
      <c r="F289" s="3" t="s">
        <v>161</v>
      </c>
      <c r="G289" s="6" t="s">
        <v>8</v>
      </c>
      <c r="H289" t="str">
        <f>TRIM(LEFT(Table2[[#This Row],[1]],7))</f>
        <v>F11572</v>
      </c>
      <c r="I289" s="1"/>
      <c r="J289" t="e">
        <f>VLOOKUP(Table2[[#This Row],[8]],Sheet2!B:C,2,FALSE)</f>
        <v>#N/A</v>
      </c>
    </row>
    <row r="290" spans="1:10" hidden="1" x14ac:dyDescent="0.3">
      <c r="A290" s="5" t="s">
        <v>861</v>
      </c>
      <c r="B290" s="2" t="s">
        <v>862</v>
      </c>
      <c r="C290" s="4">
        <v>2010</v>
      </c>
      <c r="D290" s="2" t="s">
        <v>863</v>
      </c>
      <c r="E290" s="2" t="s">
        <v>857</v>
      </c>
      <c r="F290" s="3" t="s">
        <v>161</v>
      </c>
      <c r="G290" s="6" t="s">
        <v>8</v>
      </c>
      <c r="H290" t="str">
        <f>TRIM(LEFT(Table2[[#This Row],[1]],7))</f>
        <v>F11573</v>
      </c>
      <c r="I290" s="1"/>
      <c r="J290" t="e">
        <f>VLOOKUP(Table2[[#This Row],[8]],Sheet2!B:C,2,FALSE)</f>
        <v>#N/A</v>
      </c>
    </row>
    <row r="291" spans="1:10" hidden="1" x14ac:dyDescent="0.3">
      <c r="A291" s="5" t="s">
        <v>864</v>
      </c>
      <c r="B291" s="2" t="s">
        <v>865</v>
      </c>
      <c r="C291" s="4">
        <v>2010</v>
      </c>
      <c r="D291" s="2" t="s">
        <v>866</v>
      </c>
      <c r="E291" s="2" t="s">
        <v>857</v>
      </c>
      <c r="F291" s="3" t="s">
        <v>161</v>
      </c>
      <c r="G291" s="6" t="s">
        <v>8</v>
      </c>
      <c r="H291" t="str">
        <f>TRIM(LEFT(Table2[[#This Row],[1]],7))</f>
        <v>F11574</v>
      </c>
      <c r="I291" s="1"/>
      <c r="J291" t="e">
        <f>VLOOKUP(Table2[[#This Row],[8]],Sheet2!B:C,2,FALSE)</f>
        <v>#N/A</v>
      </c>
    </row>
    <row r="292" spans="1:10" hidden="1" x14ac:dyDescent="0.3">
      <c r="A292" s="5" t="s">
        <v>867</v>
      </c>
      <c r="B292" s="2" t="s">
        <v>868</v>
      </c>
      <c r="C292" s="4">
        <v>2010</v>
      </c>
      <c r="D292" s="2" t="s">
        <v>869</v>
      </c>
      <c r="E292" s="2" t="s">
        <v>857</v>
      </c>
      <c r="F292" s="3" t="s">
        <v>161</v>
      </c>
      <c r="G292" s="6" t="s">
        <v>8</v>
      </c>
      <c r="H292" t="str">
        <f>TRIM(LEFT(Table2[[#This Row],[1]],7))</f>
        <v>F11575</v>
      </c>
      <c r="I292" s="1"/>
      <c r="J292" t="e">
        <f>VLOOKUP(Table2[[#This Row],[8]],Sheet2!B:C,2,FALSE)</f>
        <v>#N/A</v>
      </c>
    </row>
    <row r="293" spans="1:10" hidden="1" x14ac:dyDescent="0.3">
      <c r="A293" s="5" t="s">
        <v>870</v>
      </c>
      <c r="B293" s="2" t="s">
        <v>871</v>
      </c>
      <c r="C293" s="4">
        <v>2010</v>
      </c>
      <c r="D293" s="2" t="s">
        <v>872</v>
      </c>
      <c r="E293" s="2" t="s">
        <v>857</v>
      </c>
      <c r="F293" s="3" t="s">
        <v>161</v>
      </c>
      <c r="G293" s="6" t="s">
        <v>8</v>
      </c>
      <c r="H293" t="str">
        <f>TRIM(LEFT(Table2[[#This Row],[1]],7))</f>
        <v>F11576</v>
      </c>
      <c r="I293" s="1"/>
      <c r="J293" t="e">
        <f>VLOOKUP(Table2[[#This Row],[8]],Sheet2!B:C,2,FALSE)</f>
        <v>#N/A</v>
      </c>
    </row>
    <row r="294" spans="1:10" hidden="1" x14ac:dyDescent="0.3">
      <c r="A294" s="5" t="s">
        <v>873</v>
      </c>
      <c r="B294" s="2" t="s">
        <v>874</v>
      </c>
      <c r="C294" s="4">
        <v>2010</v>
      </c>
      <c r="D294" s="2" t="s">
        <v>875</v>
      </c>
      <c r="E294" s="2" t="s">
        <v>857</v>
      </c>
      <c r="F294" s="3" t="s">
        <v>161</v>
      </c>
      <c r="G294" s="6" t="s">
        <v>8</v>
      </c>
      <c r="H294" t="str">
        <f>TRIM(LEFT(Table2[[#This Row],[1]],7))</f>
        <v>F11577</v>
      </c>
      <c r="I294" s="1"/>
      <c r="J294" t="e">
        <f>VLOOKUP(Table2[[#This Row],[8]],Sheet2!B:C,2,FALSE)</f>
        <v>#N/A</v>
      </c>
    </row>
    <row r="295" spans="1:10" hidden="1" x14ac:dyDescent="0.3">
      <c r="A295" s="5" t="s">
        <v>876</v>
      </c>
      <c r="B295" s="2" t="s">
        <v>877</v>
      </c>
      <c r="C295" s="4">
        <v>2010</v>
      </c>
      <c r="D295" s="2" t="s">
        <v>878</v>
      </c>
      <c r="E295" s="2" t="s">
        <v>857</v>
      </c>
      <c r="F295" s="3" t="s">
        <v>161</v>
      </c>
      <c r="G295" s="6" t="s">
        <v>8</v>
      </c>
      <c r="H295" t="str">
        <f>TRIM(LEFT(Table2[[#This Row],[1]],7))</f>
        <v>F11578</v>
      </c>
      <c r="I295" s="1"/>
      <c r="J295" t="e">
        <f>VLOOKUP(Table2[[#This Row],[8]],Sheet2!B:C,2,FALSE)</f>
        <v>#N/A</v>
      </c>
    </row>
    <row r="296" spans="1:10" hidden="1" x14ac:dyDescent="0.3">
      <c r="A296" s="5" t="s">
        <v>879</v>
      </c>
      <c r="B296" s="2" t="s">
        <v>880</v>
      </c>
      <c r="C296" s="4">
        <v>2010</v>
      </c>
      <c r="D296" s="2" t="s">
        <v>881</v>
      </c>
      <c r="E296" s="2" t="s">
        <v>857</v>
      </c>
      <c r="F296" s="3" t="s">
        <v>161</v>
      </c>
      <c r="G296" s="6" t="s">
        <v>8</v>
      </c>
      <c r="H296" t="str">
        <f>TRIM(LEFT(Table2[[#This Row],[1]],7))</f>
        <v>F11579</v>
      </c>
      <c r="I296" s="1"/>
      <c r="J296" t="e">
        <f>VLOOKUP(Table2[[#This Row],[8]],Sheet2!B:C,2,FALSE)</f>
        <v>#N/A</v>
      </c>
    </row>
    <row r="297" spans="1:10" hidden="1" x14ac:dyDescent="0.3">
      <c r="A297" s="5" t="s">
        <v>882</v>
      </c>
      <c r="B297" s="2" t="s">
        <v>883</v>
      </c>
      <c r="C297" s="4">
        <v>2010</v>
      </c>
      <c r="D297" s="2" t="s">
        <v>884</v>
      </c>
      <c r="E297" s="2" t="s">
        <v>857</v>
      </c>
      <c r="F297" s="3" t="s">
        <v>161</v>
      </c>
      <c r="G297" s="6" t="s">
        <v>8</v>
      </c>
      <c r="H297" t="str">
        <f>TRIM(LEFT(Table2[[#This Row],[1]],7))</f>
        <v>F11580</v>
      </c>
      <c r="I297" s="1"/>
      <c r="J297" t="e">
        <f>VLOOKUP(Table2[[#This Row],[8]],Sheet2!B:C,2,FALSE)</f>
        <v>#N/A</v>
      </c>
    </row>
    <row r="298" spans="1:10" hidden="1" x14ac:dyDescent="0.3">
      <c r="A298" s="5" t="s">
        <v>885</v>
      </c>
      <c r="B298" s="2" t="s">
        <v>886</v>
      </c>
      <c r="C298" s="4">
        <v>2010</v>
      </c>
      <c r="D298" s="2" t="s">
        <v>887</v>
      </c>
      <c r="E298" s="2" t="s">
        <v>857</v>
      </c>
      <c r="F298" s="3" t="s">
        <v>161</v>
      </c>
      <c r="G298" s="6" t="s">
        <v>8</v>
      </c>
      <c r="H298" t="str">
        <f>TRIM(LEFT(Table2[[#This Row],[1]],7))</f>
        <v>F11581</v>
      </c>
      <c r="I298" s="1"/>
      <c r="J298" t="e">
        <f>VLOOKUP(Table2[[#This Row],[8]],Sheet2!B:C,2,FALSE)</f>
        <v>#N/A</v>
      </c>
    </row>
    <row r="299" spans="1:10" hidden="1" x14ac:dyDescent="0.3">
      <c r="A299" s="5" t="s">
        <v>888</v>
      </c>
      <c r="B299" s="2" t="s">
        <v>889</v>
      </c>
      <c r="C299" s="4">
        <v>2010</v>
      </c>
      <c r="D299" s="2" t="s">
        <v>890</v>
      </c>
      <c r="E299" s="2" t="s">
        <v>857</v>
      </c>
      <c r="F299" s="3" t="s">
        <v>161</v>
      </c>
      <c r="G299" s="6" t="s">
        <v>8</v>
      </c>
      <c r="H299" t="str">
        <f>TRIM(LEFT(Table2[[#This Row],[1]],7))</f>
        <v>F11582</v>
      </c>
      <c r="I299" s="1"/>
      <c r="J299" t="e">
        <f>VLOOKUP(Table2[[#This Row],[8]],Sheet2!B:C,2,FALSE)</f>
        <v>#N/A</v>
      </c>
    </row>
    <row r="300" spans="1:10" hidden="1" x14ac:dyDescent="0.3">
      <c r="A300" s="5" t="s">
        <v>891</v>
      </c>
      <c r="B300" s="2" t="s">
        <v>892</v>
      </c>
      <c r="C300" s="4">
        <v>2010</v>
      </c>
      <c r="D300" s="2" t="s">
        <v>893</v>
      </c>
      <c r="E300" s="2" t="s">
        <v>857</v>
      </c>
      <c r="F300" s="3" t="s">
        <v>161</v>
      </c>
      <c r="G300" s="6" t="s">
        <v>8</v>
      </c>
      <c r="H300" t="str">
        <f>TRIM(LEFT(Table2[[#This Row],[1]],7))</f>
        <v>F11583</v>
      </c>
      <c r="I300" s="1"/>
      <c r="J300" t="e">
        <f>VLOOKUP(Table2[[#This Row],[8]],Sheet2!B:C,2,FALSE)</f>
        <v>#N/A</v>
      </c>
    </row>
    <row r="301" spans="1:10" hidden="1" x14ac:dyDescent="0.3">
      <c r="A301" s="5" t="s">
        <v>894</v>
      </c>
      <c r="B301" s="2" t="s">
        <v>895</v>
      </c>
      <c r="C301" s="4">
        <v>2010</v>
      </c>
      <c r="D301" s="2" t="s">
        <v>896</v>
      </c>
      <c r="E301" s="2" t="s">
        <v>857</v>
      </c>
      <c r="F301" s="3" t="s">
        <v>161</v>
      </c>
      <c r="G301" s="6" t="s">
        <v>8</v>
      </c>
      <c r="H301" t="str">
        <f>TRIM(LEFT(Table2[[#This Row],[1]],7))</f>
        <v>F11584</v>
      </c>
      <c r="I301" s="1"/>
      <c r="J301" t="e">
        <f>VLOOKUP(Table2[[#This Row],[8]],Sheet2!B:C,2,FALSE)</f>
        <v>#N/A</v>
      </c>
    </row>
    <row r="302" spans="1:10" hidden="1" x14ac:dyDescent="0.3">
      <c r="A302" s="5" t="s">
        <v>897</v>
      </c>
      <c r="B302" s="2" t="s">
        <v>898</v>
      </c>
      <c r="C302" s="4">
        <v>2010</v>
      </c>
      <c r="D302" s="2" t="s">
        <v>899</v>
      </c>
      <c r="E302" s="2" t="s">
        <v>857</v>
      </c>
      <c r="F302" s="3" t="s">
        <v>161</v>
      </c>
      <c r="G302" s="6" t="s">
        <v>8</v>
      </c>
      <c r="H302" t="str">
        <f>TRIM(LEFT(Table2[[#This Row],[1]],7))</f>
        <v>F11585</v>
      </c>
      <c r="I302" s="1"/>
      <c r="J302" t="e">
        <f>VLOOKUP(Table2[[#This Row],[8]],Sheet2!B:C,2,FALSE)</f>
        <v>#N/A</v>
      </c>
    </row>
    <row r="303" spans="1:10" hidden="1" x14ac:dyDescent="0.3">
      <c r="A303" s="5" t="s">
        <v>900</v>
      </c>
      <c r="B303" s="2" t="s">
        <v>901</v>
      </c>
      <c r="C303" s="4">
        <v>2010</v>
      </c>
      <c r="D303" s="2" t="s">
        <v>902</v>
      </c>
      <c r="E303" s="2" t="s">
        <v>857</v>
      </c>
      <c r="F303" s="3" t="s">
        <v>161</v>
      </c>
      <c r="G303" s="6" t="s">
        <v>8</v>
      </c>
      <c r="H303" t="str">
        <f>TRIM(LEFT(Table2[[#This Row],[1]],7))</f>
        <v>F11586</v>
      </c>
      <c r="I303" s="1"/>
      <c r="J303" t="e">
        <f>VLOOKUP(Table2[[#This Row],[8]],Sheet2!B:C,2,FALSE)</f>
        <v>#N/A</v>
      </c>
    </row>
    <row r="304" spans="1:10" hidden="1" x14ac:dyDescent="0.3">
      <c r="A304" s="5" t="s">
        <v>903</v>
      </c>
      <c r="B304" s="2" t="s">
        <v>904</v>
      </c>
      <c r="C304" s="4">
        <v>2010</v>
      </c>
      <c r="D304" s="2" t="s">
        <v>905</v>
      </c>
      <c r="E304" s="2" t="s">
        <v>857</v>
      </c>
      <c r="F304" s="3" t="s">
        <v>161</v>
      </c>
      <c r="G304" s="6" t="s">
        <v>8</v>
      </c>
      <c r="H304" t="str">
        <f>TRIM(LEFT(Table2[[#This Row],[1]],7))</f>
        <v>F11587</v>
      </c>
      <c r="I304" s="1"/>
      <c r="J304" t="e">
        <f>VLOOKUP(Table2[[#This Row],[8]],Sheet2!B:C,2,FALSE)</f>
        <v>#N/A</v>
      </c>
    </row>
    <row r="305" spans="1:10" hidden="1" x14ac:dyDescent="0.3">
      <c r="A305" s="5" t="s">
        <v>906</v>
      </c>
      <c r="B305" s="2" t="s">
        <v>907</v>
      </c>
      <c r="C305" s="4">
        <v>2010</v>
      </c>
      <c r="D305" s="2" t="s">
        <v>908</v>
      </c>
      <c r="E305" s="2" t="s">
        <v>857</v>
      </c>
      <c r="F305" s="3" t="s">
        <v>161</v>
      </c>
      <c r="G305" s="6" t="s">
        <v>8</v>
      </c>
      <c r="H305" t="str">
        <f>TRIM(LEFT(Table2[[#This Row],[1]],7))</f>
        <v>F11588</v>
      </c>
      <c r="I305" s="1"/>
      <c r="J305" t="e">
        <f>VLOOKUP(Table2[[#This Row],[8]],Sheet2!B:C,2,FALSE)</f>
        <v>#N/A</v>
      </c>
    </row>
    <row r="306" spans="1:10" hidden="1" x14ac:dyDescent="0.3">
      <c r="A306" s="5" t="s">
        <v>909</v>
      </c>
      <c r="B306" s="2" t="s">
        <v>910</v>
      </c>
      <c r="C306" s="4">
        <v>2010</v>
      </c>
      <c r="D306" s="2" t="s">
        <v>911</v>
      </c>
      <c r="E306" s="2" t="s">
        <v>857</v>
      </c>
      <c r="F306" s="3" t="s">
        <v>161</v>
      </c>
      <c r="G306" s="6" t="s">
        <v>8</v>
      </c>
      <c r="H306" t="str">
        <f>TRIM(LEFT(Table2[[#This Row],[1]],7))</f>
        <v>F11589</v>
      </c>
      <c r="I306" s="1"/>
      <c r="J306" t="e">
        <f>VLOOKUP(Table2[[#This Row],[8]],Sheet2!B:C,2,FALSE)</f>
        <v>#N/A</v>
      </c>
    </row>
    <row r="307" spans="1:10" hidden="1" x14ac:dyDescent="0.3">
      <c r="A307" s="5" t="s">
        <v>912</v>
      </c>
      <c r="B307" s="2" t="s">
        <v>913</v>
      </c>
      <c r="C307" s="4">
        <v>2010</v>
      </c>
      <c r="D307" s="2" t="s">
        <v>914</v>
      </c>
      <c r="E307" s="2" t="s">
        <v>857</v>
      </c>
      <c r="F307" s="3" t="s">
        <v>161</v>
      </c>
      <c r="G307" s="6" t="s">
        <v>8</v>
      </c>
      <c r="H307" t="str">
        <f>TRIM(LEFT(Table2[[#This Row],[1]],7))</f>
        <v>F11590</v>
      </c>
      <c r="I307" s="1"/>
      <c r="J307" t="e">
        <f>VLOOKUP(Table2[[#This Row],[8]],Sheet2!B:C,2,FALSE)</f>
        <v>#N/A</v>
      </c>
    </row>
    <row r="308" spans="1:10" hidden="1" x14ac:dyDescent="0.3">
      <c r="A308" s="5" t="s">
        <v>915</v>
      </c>
      <c r="B308" s="2" t="s">
        <v>916</v>
      </c>
      <c r="C308" s="4">
        <v>2010</v>
      </c>
      <c r="D308" s="2" t="s">
        <v>917</v>
      </c>
      <c r="E308" s="2" t="s">
        <v>857</v>
      </c>
      <c r="F308" s="3" t="s">
        <v>161</v>
      </c>
      <c r="G308" s="6" t="s">
        <v>8</v>
      </c>
      <c r="H308" t="str">
        <f>TRIM(LEFT(Table2[[#This Row],[1]],7))</f>
        <v>F11591</v>
      </c>
      <c r="I308" s="1"/>
      <c r="J308" t="e">
        <f>VLOOKUP(Table2[[#This Row],[8]],Sheet2!B:C,2,FALSE)</f>
        <v>#N/A</v>
      </c>
    </row>
    <row r="309" spans="1:10" hidden="1" x14ac:dyDescent="0.3">
      <c r="A309" s="5" t="s">
        <v>918</v>
      </c>
      <c r="B309" s="2" t="s">
        <v>919</v>
      </c>
      <c r="C309" s="4">
        <v>2010</v>
      </c>
      <c r="D309" s="2" t="s">
        <v>920</v>
      </c>
      <c r="E309" s="2" t="s">
        <v>857</v>
      </c>
      <c r="F309" s="3" t="s">
        <v>161</v>
      </c>
      <c r="G309" s="6" t="s">
        <v>8</v>
      </c>
      <c r="H309" t="str">
        <f>TRIM(LEFT(Table2[[#This Row],[1]],7))</f>
        <v>F11592</v>
      </c>
      <c r="I309" s="1"/>
      <c r="J309" t="e">
        <f>VLOOKUP(Table2[[#This Row],[8]],Sheet2!B:C,2,FALSE)</f>
        <v>#N/A</v>
      </c>
    </row>
    <row r="310" spans="1:10" hidden="1" x14ac:dyDescent="0.3">
      <c r="A310" s="5" t="s">
        <v>921</v>
      </c>
      <c r="B310" s="2" t="s">
        <v>922</v>
      </c>
      <c r="C310" s="4">
        <v>2010</v>
      </c>
      <c r="D310" s="2" t="s">
        <v>923</v>
      </c>
      <c r="E310" s="2" t="s">
        <v>857</v>
      </c>
      <c r="F310" s="3" t="s">
        <v>161</v>
      </c>
      <c r="G310" s="6" t="s">
        <v>8</v>
      </c>
      <c r="H310" t="str">
        <f>TRIM(LEFT(Table2[[#This Row],[1]],7))</f>
        <v>F11593</v>
      </c>
      <c r="I310" s="1"/>
      <c r="J310" t="e">
        <f>VLOOKUP(Table2[[#This Row],[8]],Sheet2!B:C,2,FALSE)</f>
        <v>#N/A</v>
      </c>
    </row>
    <row r="311" spans="1:10" hidden="1" x14ac:dyDescent="0.3">
      <c r="A311" s="5" t="s">
        <v>924</v>
      </c>
      <c r="B311" s="2" t="s">
        <v>925</v>
      </c>
      <c r="C311" s="4">
        <v>2010</v>
      </c>
      <c r="D311" s="2" t="s">
        <v>926</v>
      </c>
      <c r="E311" s="2" t="s">
        <v>857</v>
      </c>
      <c r="F311" s="3" t="s">
        <v>161</v>
      </c>
      <c r="G311" s="6" t="s">
        <v>8</v>
      </c>
      <c r="H311" t="str">
        <f>TRIM(LEFT(Table2[[#This Row],[1]],7))</f>
        <v>F11594</v>
      </c>
      <c r="I311" s="1"/>
      <c r="J311" t="e">
        <f>VLOOKUP(Table2[[#This Row],[8]],Sheet2!B:C,2,FALSE)</f>
        <v>#N/A</v>
      </c>
    </row>
    <row r="312" spans="1:10" hidden="1" x14ac:dyDescent="0.3">
      <c r="A312" s="5" t="s">
        <v>927</v>
      </c>
      <c r="B312" s="2" t="s">
        <v>928</v>
      </c>
      <c r="C312" s="4">
        <v>2010</v>
      </c>
      <c r="D312" s="2" t="s">
        <v>929</v>
      </c>
      <c r="E312" s="2" t="s">
        <v>857</v>
      </c>
      <c r="F312" s="3" t="s">
        <v>161</v>
      </c>
      <c r="G312" s="6" t="s">
        <v>8</v>
      </c>
      <c r="H312" t="str">
        <f>TRIM(LEFT(Table2[[#This Row],[1]],7))</f>
        <v>F11595</v>
      </c>
      <c r="I312" s="1"/>
      <c r="J312" t="e">
        <f>VLOOKUP(Table2[[#This Row],[8]],Sheet2!B:C,2,FALSE)</f>
        <v>#N/A</v>
      </c>
    </row>
    <row r="313" spans="1:10" hidden="1" x14ac:dyDescent="0.3">
      <c r="A313" s="5" t="s">
        <v>930</v>
      </c>
      <c r="B313" s="2" t="s">
        <v>931</v>
      </c>
      <c r="C313" s="4">
        <v>2010</v>
      </c>
      <c r="D313" s="2" t="s">
        <v>932</v>
      </c>
      <c r="E313" s="2" t="s">
        <v>857</v>
      </c>
      <c r="F313" s="3" t="s">
        <v>161</v>
      </c>
      <c r="G313" s="6" t="s">
        <v>8</v>
      </c>
      <c r="H313" t="str">
        <f>TRIM(LEFT(Table2[[#This Row],[1]],7))</f>
        <v>F11596</v>
      </c>
      <c r="I313" s="1"/>
      <c r="J313" t="e">
        <f>VLOOKUP(Table2[[#This Row],[8]],Sheet2!B:C,2,FALSE)</f>
        <v>#N/A</v>
      </c>
    </row>
    <row r="314" spans="1:10" hidden="1" x14ac:dyDescent="0.3">
      <c r="A314" s="5" t="s">
        <v>933</v>
      </c>
      <c r="B314" s="2" t="s">
        <v>934</v>
      </c>
      <c r="C314" s="4">
        <v>2010</v>
      </c>
      <c r="D314" s="2" t="s">
        <v>935</v>
      </c>
      <c r="E314" s="2" t="s">
        <v>857</v>
      </c>
      <c r="F314" s="3" t="s">
        <v>161</v>
      </c>
      <c r="G314" s="6" t="s">
        <v>8</v>
      </c>
      <c r="H314" t="str">
        <f>TRIM(LEFT(Table2[[#This Row],[1]],7))</f>
        <v>F11654</v>
      </c>
      <c r="I314" s="1"/>
      <c r="J314" t="e">
        <f>VLOOKUP(Table2[[#This Row],[8]],Sheet2!B:C,2,FALSE)</f>
        <v>#N/A</v>
      </c>
    </row>
    <row r="315" spans="1:10" hidden="1" x14ac:dyDescent="0.3">
      <c r="A315" s="5" t="s">
        <v>936</v>
      </c>
      <c r="B315" s="2" t="s">
        <v>937</v>
      </c>
      <c r="C315" s="4">
        <v>2010</v>
      </c>
      <c r="D315" s="2" t="s">
        <v>938</v>
      </c>
      <c r="E315" s="2" t="s">
        <v>857</v>
      </c>
      <c r="F315" s="3" t="s">
        <v>161</v>
      </c>
      <c r="G315" s="6" t="s">
        <v>8</v>
      </c>
      <c r="H315" t="str">
        <f>TRIM(LEFT(Table2[[#This Row],[1]],7))</f>
        <v>F11655</v>
      </c>
      <c r="I315" s="1"/>
      <c r="J315" t="e">
        <f>VLOOKUP(Table2[[#This Row],[8]],Sheet2!B:C,2,FALSE)</f>
        <v>#N/A</v>
      </c>
    </row>
    <row r="316" spans="1:10" hidden="1" x14ac:dyDescent="0.3">
      <c r="A316" s="5" t="s">
        <v>939</v>
      </c>
      <c r="B316" s="2" t="s">
        <v>940</v>
      </c>
      <c r="C316" s="4">
        <v>2010</v>
      </c>
      <c r="D316" s="2" t="s">
        <v>941</v>
      </c>
      <c r="E316" s="2" t="s">
        <v>942</v>
      </c>
      <c r="F316" s="3" t="s">
        <v>161</v>
      </c>
      <c r="G316" s="6" t="s">
        <v>8</v>
      </c>
      <c r="H316" t="str">
        <f>TRIM(LEFT(Table2[[#This Row],[1]],7))</f>
        <v>F14839</v>
      </c>
      <c r="I316" s="1"/>
      <c r="J316" t="e">
        <f>VLOOKUP(Table2[[#This Row],[8]],Sheet2!B:C,2,FALSE)</f>
        <v>#N/A</v>
      </c>
    </row>
    <row r="317" spans="1:10" hidden="1" x14ac:dyDescent="0.3">
      <c r="A317" s="5" t="s">
        <v>944</v>
      </c>
      <c r="B317" s="2" t="s">
        <v>945</v>
      </c>
      <c r="C317" s="4">
        <v>2013</v>
      </c>
      <c r="D317" s="2" t="s">
        <v>943</v>
      </c>
      <c r="E317" s="2" t="s">
        <v>29</v>
      </c>
      <c r="F317" s="3" t="s">
        <v>30</v>
      </c>
      <c r="G317" s="6" t="s">
        <v>4</v>
      </c>
      <c r="H317" t="str">
        <f>TRIM(LEFT(Table2[[#This Row],[1]],7))</f>
        <v>F14083</v>
      </c>
      <c r="I317" s="1"/>
      <c r="J317" t="e">
        <f>VLOOKUP(Table2[[#This Row],[8]],Sheet2!B:C,2,FALSE)</f>
        <v>#N/A</v>
      </c>
    </row>
    <row r="318" spans="1:10" hidden="1" x14ac:dyDescent="0.3">
      <c r="A318" s="5" t="s">
        <v>946</v>
      </c>
      <c r="B318" s="2" t="s">
        <v>947</v>
      </c>
      <c r="C318" s="4">
        <v>2010</v>
      </c>
      <c r="D318" s="2" t="s">
        <v>948</v>
      </c>
      <c r="E318" s="2" t="s">
        <v>160</v>
      </c>
      <c r="F318" s="3" t="s">
        <v>161</v>
      </c>
      <c r="G318" s="6" t="s">
        <v>8</v>
      </c>
      <c r="H318" t="str">
        <f>TRIM(LEFT(Table2[[#This Row],[1]],7))</f>
        <v>F14840</v>
      </c>
      <c r="I318" s="1"/>
      <c r="J318" t="e">
        <f>VLOOKUP(Table2[[#This Row],[8]],Sheet2!B:C,2,FALSE)</f>
        <v>#N/A</v>
      </c>
    </row>
    <row r="319" spans="1:10" hidden="1" x14ac:dyDescent="0.3">
      <c r="A319" s="5" t="s">
        <v>949</v>
      </c>
      <c r="B319" s="2" t="s">
        <v>950</v>
      </c>
      <c r="C319" s="4">
        <v>2005</v>
      </c>
      <c r="D319" s="2" t="s">
        <v>943</v>
      </c>
      <c r="E319" s="2" t="s">
        <v>29</v>
      </c>
      <c r="F319" s="3" t="s">
        <v>30</v>
      </c>
      <c r="G319" s="6" t="s">
        <v>16</v>
      </c>
      <c r="H319" t="str">
        <f>TRIM(LEFT(Table2[[#This Row],[1]],7))</f>
        <v>F14083</v>
      </c>
      <c r="I319" s="1"/>
      <c r="J319" t="e">
        <f>VLOOKUP(Table2[[#This Row],[8]],Sheet2!B:C,2,FALSE)</f>
        <v>#N/A</v>
      </c>
    </row>
    <row r="320" spans="1:10" x14ac:dyDescent="0.3">
      <c r="A320" s="5" t="s">
        <v>951</v>
      </c>
      <c r="B320" s="2" t="s">
        <v>952</v>
      </c>
      <c r="C320" s="4">
        <v>2010</v>
      </c>
      <c r="D320" s="2" t="s">
        <v>953</v>
      </c>
      <c r="E320" s="2" t="s">
        <v>954</v>
      </c>
      <c r="F320" s="3" t="s">
        <v>161</v>
      </c>
      <c r="G320" s="6" t="s">
        <v>8</v>
      </c>
      <c r="H320" t="str">
        <f>TRIM(LEFT(Table2[[#This Row],[1]],7))</f>
        <v>F13483</v>
      </c>
      <c r="I320" s="1"/>
      <c r="J320" t="str">
        <f>VLOOKUP(Table2[[#This Row],[8]],Sheet2!B:C,2,FALSE)</f>
        <v>present</v>
      </c>
    </row>
    <row r="321" spans="1:10" x14ac:dyDescent="0.3">
      <c r="A321" s="5" t="s">
        <v>955</v>
      </c>
      <c r="B321" s="2" t="s">
        <v>956</v>
      </c>
      <c r="C321" s="4">
        <v>2010</v>
      </c>
      <c r="D321" s="2" t="s">
        <v>957</v>
      </c>
      <c r="E321" s="2" t="s">
        <v>954</v>
      </c>
      <c r="F321" s="3" t="s">
        <v>161</v>
      </c>
      <c r="G321" s="6" t="s">
        <v>8</v>
      </c>
      <c r="H321" t="str">
        <f>TRIM(LEFT(Table2[[#This Row],[1]],7))</f>
        <v>F13484</v>
      </c>
      <c r="I321" s="1"/>
      <c r="J321" t="str">
        <f>VLOOKUP(Table2[[#This Row],[8]],Sheet2!B:C,2,FALSE)</f>
        <v>present</v>
      </c>
    </row>
    <row r="322" spans="1:10" x14ac:dyDescent="0.3">
      <c r="A322" s="5" t="s">
        <v>958</v>
      </c>
      <c r="B322" s="2" t="s">
        <v>959</v>
      </c>
      <c r="C322" s="4">
        <v>2010</v>
      </c>
      <c r="D322" s="2" t="s">
        <v>960</v>
      </c>
      <c r="E322" s="2" t="s">
        <v>954</v>
      </c>
      <c r="F322" s="3" t="s">
        <v>161</v>
      </c>
      <c r="G322" s="6" t="s">
        <v>8</v>
      </c>
      <c r="H322" t="str">
        <f>TRIM(LEFT(Table2[[#This Row],[1]],7))</f>
        <v>F13485</v>
      </c>
      <c r="I322" s="1"/>
      <c r="J322" t="str">
        <f>VLOOKUP(Table2[[#This Row],[8]],Sheet2!B:C,2,FALSE)</f>
        <v>present</v>
      </c>
    </row>
    <row r="323" spans="1:10" hidden="1" x14ac:dyDescent="0.3">
      <c r="A323" s="5" t="s">
        <v>961</v>
      </c>
      <c r="B323" s="2" t="s">
        <v>962</v>
      </c>
      <c r="C323" s="4">
        <v>2010</v>
      </c>
      <c r="D323" s="2" t="s">
        <v>963</v>
      </c>
      <c r="E323" s="2" t="s">
        <v>964</v>
      </c>
      <c r="F323" s="3" t="s">
        <v>161</v>
      </c>
      <c r="G323" s="6" t="s">
        <v>8</v>
      </c>
      <c r="H323" t="str">
        <f>TRIM(LEFT(Table2[[#This Row],[1]],7))</f>
        <v>F13486</v>
      </c>
      <c r="I323" s="1"/>
      <c r="J323" t="e">
        <f>VLOOKUP(Table2[[#This Row],[8]],Sheet2!B:C,2,FALSE)</f>
        <v>#N/A</v>
      </c>
    </row>
    <row r="324" spans="1:10" hidden="1" x14ac:dyDescent="0.3">
      <c r="A324" s="5" t="s">
        <v>965</v>
      </c>
      <c r="B324" s="2" t="s">
        <v>966</v>
      </c>
      <c r="C324" s="4">
        <v>2010</v>
      </c>
      <c r="D324" s="2" t="s">
        <v>967</v>
      </c>
      <c r="E324" s="2" t="s">
        <v>964</v>
      </c>
      <c r="F324" s="3" t="s">
        <v>161</v>
      </c>
      <c r="G324" s="6" t="s">
        <v>8</v>
      </c>
      <c r="H324" t="str">
        <f>TRIM(LEFT(Table2[[#This Row],[1]],7))</f>
        <v>F13487</v>
      </c>
      <c r="I324" s="1"/>
      <c r="J324" t="e">
        <f>VLOOKUP(Table2[[#This Row],[8]],Sheet2!B:C,2,FALSE)</f>
        <v>#N/A</v>
      </c>
    </row>
    <row r="325" spans="1:10" hidden="1" x14ac:dyDescent="0.3">
      <c r="A325" s="5" t="s">
        <v>968</v>
      </c>
      <c r="B325" s="2" t="s">
        <v>969</v>
      </c>
      <c r="C325" s="4">
        <v>2010</v>
      </c>
      <c r="D325" s="2" t="s">
        <v>970</v>
      </c>
      <c r="E325" s="2" t="s">
        <v>964</v>
      </c>
      <c r="F325" s="3" t="s">
        <v>161</v>
      </c>
      <c r="G325" s="6" t="s">
        <v>8</v>
      </c>
      <c r="H325" t="str">
        <f>TRIM(LEFT(Table2[[#This Row],[1]],7))</f>
        <v>F13488</v>
      </c>
      <c r="I325" s="1"/>
      <c r="J325" t="e">
        <f>VLOOKUP(Table2[[#This Row],[8]],Sheet2!B:C,2,FALSE)</f>
        <v>#N/A</v>
      </c>
    </row>
    <row r="326" spans="1:10" x14ac:dyDescent="0.3">
      <c r="A326" s="5" t="s">
        <v>971</v>
      </c>
      <c r="B326" s="2" t="s">
        <v>972</v>
      </c>
      <c r="C326" s="4">
        <v>2010</v>
      </c>
      <c r="D326" s="2" t="s">
        <v>973</v>
      </c>
      <c r="E326" s="2" t="s">
        <v>974</v>
      </c>
      <c r="F326" s="3" t="s">
        <v>161</v>
      </c>
      <c r="G326" s="6" t="s">
        <v>8</v>
      </c>
      <c r="H326" t="str">
        <f>TRIM(LEFT(Table2[[#This Row],[1]],7))</f>
        <v>F13489</v>
      </c>
      <c r="I326" s="1"/>
      <c r="J326" t="str">
        <f>VLOOKUP(Table2[[#This Row],[8]],Sheet2!B:C,2,FALSE)</f>
        <v>present</v>
      </c>
    </row>
    <row r="327" spans="1:10" x14ac:dyDescent="0.3">
      <c r="A327" s="5" t="s">
        <v>975</v>
      </c>
      <c r="B327" s="2" t="s">
        <v>976</v>
      </c>
      <c r="C327" s="4">
        <v>2010</v>
      </c>
      <c r="D327" s="2" t="s">
        <v>977</v>
      </c>
      <c r="E327" s="2" t="s">
        <v>974</v>
      </c>
      <c r="F327" s="3" t="s">
        <v>161</v>
      </c>
      <c r="G327" s="6" t="s">
        <v>8</v>
      </c>
      <c r="H327" t="str">
        <f>TRIM(LEFT(Table2[[#This Row],[1]],7))</f>
        <v>F13490</v>
      </c>
      <c r="I327" s="1"/>
      <c r="J327" t="str">
        <f>VLOOKUP(Table2[[#This Row],[8]],Sheet2!B:C,2,FALSE)</f>
        <v>present</v>
      </c>
    </row>
    <row r="328" spans="1:10" x14ac:dyDescent="0.3">
      <c r="A328" s="5" t="s">
        <v>978</v>
      </c>
      <c r="B328" s="2" t="s">
        <v>979</v>
      </c>
      <c r="C328" s="4">
        <v>2010</v>
      </c>
      <c r="D328" s="2" t="s">
        <v>980</v>
      </c>
      <c r="E328" s="2" t="s">
        <v>974</v>
      </c>
      <c r="F328" s="3" t="s">
        <v>161</v>
      </c>
      <c r="G328" s="6" t="s">
        <v>8</v>
      </c>
      <c r="H328" t="str">
        <f>TRIM(LEFT(Table2[[#This Row],[1]],7))</f>
        <v>F13491</v>
      </c>
      <c r="I328" s="1"/>
      <c r="J328" t="str">
        <f>VLOOKUP(Table2[[#This Row],[8]],Sheet2!B:C,2,FALSE)</f>
        <v>present</v>
      </c>
    </row>
    <row r="329" spans="1:10" hidden="1" x14ac:dyDescent="0.3">
      <c r="A329" s="5" t="s">
        <v>981</v>
      </c>
      <c r="B329" s="2" t="s">
        <v>982</v>
      </c>
      <c r="C329" s="4">
        <v>2010</v>
      </c>
      <c r="D329" s="2" t="s">
        <v>983</v>
      </c>
      <c r="E329" s="2" t="s">
        <v>984</v>
      </c>
      <c r="F329" s="3" t="s">
        <v>161</v>
      </c>
      <c r="G329" s="6" t="s">
        <v>8</v>
      </c>
      <c r="H329" t="str">
        <f>TRIM(LEFT(Table2[[#This Row],[1]],7))</f>
        <v>F13492</v>
      </c>
      <c r="I329" s="1"/>
      <c r="J329" t="e">
        <f>VLOOKUP(Table2[[#This Row],[8]],Sheet2!B:C,2,FALSE)</f>
        <v>#N/A</v>
      </c>
    </row>
    <row r="330" spans="1:10" hidden="1" x14ac:dyDescent="0.3">
      <c r="A330" s="5" t="s">
        <v>985</v>
      </c>
      <c r="B330" s="2" t="s">
        <v>986</v>
      </c>
      <c r="C330" s="4">
        <v>2010</v>
      </c>
      <c r="D330" s="2" t="s">
        <v>987</v>
      </c>
      <c r="E330" s="2" t="s">
        <v>984</v>
      </c>
      <c r="F330" s="3" t="s">
        <v>161</v>
      </c>
      <c r="G330" s="6" t="s">
        <v>8</v>
      </c>
      <c r="H330" t="str">
        <f>TRIM(LEFT(Table2[[#This Row],[1]],7))</f>
        <v>F13493</v>
      </c>
      <c r="I330" s="1"/>
      <c r="J330" t="e">
        <f>VLOOKUP(Table2[[#This Row],[8]],Sheet2!B:C,2,FALSE)</f>
        <v>#N/A</v>
      </c>
    </row>
    <row r="331" spans="1:10" hidden="1" x14ac:dyDescent="0.3">
      <c r="A331" s="5" t="s">
        <v>988</v>
      </c>
      <c r="B331" s="2" t="s">
        <v>989</v>
      </c>
      <c r="C331" s="4">
        <v>2010</v>
      </c>
      <c r="D331" s="2" t="s">
        <v>990</v>
      </c>
      <c r="E331" s="2" t="s">
        <v>984</v>
      </c>
      <c r="F331" s="3" t="s">
        <v>161</v>
      </c>
      <c r="G331" s="6" t="s">
        <v>8</v>
      </c>
      <c r="H331" t="str">
        <f>TRIM(LEFT(Table2[[#This Row],[1]],7))</f>
        <v>F13494</v>
      </c>
      <c r="I331" s="1"/>
      <c r="J331" t="e">
        <f>VLOOKUP(Table2[[#This Row],[8]],Sheet2!B:C,2,FALSE)</f>
        <v>#N/A</v>
      </c>
    </row>
    <row r="332" spans="1:10" x14ac:dyDescent="0.3">
      <c r="A332" s="5" t="s">
        <v>991</v>
      </c>
      <c r="B332" s="2" t="s">
        <v>992</v>
      </c>
      <c r="C332" s="4">
        <v>2010</v>
      </c>
      <c r="D332" s="2" t="s">
        <v>993</v>
      </c>
      <c r="E332" s="2" t="s">
        <v>994</v>
      </c>
      <c r="F332" s="3" t="s">
        <v>161</v>
      </c>
      <c r="G332" s="6" t="s">
        <v>8</v>
      </c>
      <c r="H332" t="str">
        <f>TRIM(LEFT(Table2[[#This Row],[1]],7))</f>
        <v>F13495</v>
      </c>
      <c r="I332" s="1"/>
      <c r="J332" t="str">
        <f>VLOOKUP(Table2[[#This Row],[8]],Sheet2!B:C,2,FALSE)</f>
        <v>present</v>
      </c>
    </row>
    <row r="333" spans="1:10" x14ac:dyDescent="0.3">
      <c r="A333" s="5" t="s">
        <v>995</v>
      </c>
      <c r="B333" s="2" t="s">
        <v>996</v>
      </c>
      <c r="C333" s="4">
        <v>2010</v>
      </c>
      <c r="D333" s="2" t="s">
        <v>997</v>
      </c>
      <c r="E333" s="2" t="s">
        <v>994</v>
      </c>
      <c r="F333" s="3" t="s">
        <v>161</v>
      </c>
      <c r="G333" s="6" t="s">
        <v>8</v>
      </c>
      <c r="H333" t="str">
        <f>TRIM(LEFT(Table2[[#This Row],[1]],7))</f>
        <v>F13496</v>
      </c>
      <c r="I333" s="1"/>
      <c r="J333" t="str">
        <f>VLOOKUP(Table2[[#This Row],[8]],Sheet2!B:C,2,FALSE)</f>
        <v>present</v>
      </c>
    </row>
    <row r="334" spans="1:10" x14ac:dyDescent="0.3">
      <c r="A334" s="5" t="s">
        <v>998</v>
      </c>
      <c r="B334" s="2" t="s">
        <v>999</v>
      </c>
      <c r="C334" s="4">
        <v>2010</v>
      </c>
      <c r="D334" s="2" t="s">
        <v>1000</v>
      </c>
      <c r="E334" s="2" t="s">
        <v>994</v>
      </c>
      <c r="F334" s="3" t="s">
        <v>161</v>
      </c>
      <c r="G334" s="6" t="s">
        <v>8</v>
      </c>
      <c r="H334" t="str">
        <f>TRIM(LEFT(Table2[[#This Row],[1]],7))</f>
        <v>F13497</v>
      </c>
      <c r="I334" s="1"/>
      <c r="J334" t="str">
        <f>VLOOKUP(Table2[[#This Row],[8]],Sheet2!B:C,2,FALSE)</f>
        <v>present</v>
      </c>
    </row>
    <row r="335" spans="1:10" hidden="1" x14ac:dyDescent="0.3">
      <c r="A335" s="5" t="s">
        <v>1001</v>
      </c>
      <c r="B335" s="2" t="s">
        <v>1002</v>
      </c>
      <c r="C335" s="4">
        <v>2010</v>
      </c>
      <c r="D335" s="2" t="s">
        <v>1003</v>
      </c>
      <c r="E335" s="2" t="s">
        <v>1004</v>
      </c>
      <c r="F335" s="3" t="s">
        <v>161</v>
      </c>
      <c r="G335" s="6" t="s">
        <v>8</v>
      </c>
      <c r="H335" t="str">
        <f>TRIM(LEFT(Table2[[#This Row],[1]],7))</f>
        <v>F13498</v>
      </c>
      <c r="I335" s="1"/>
      <c r="J335" t="e">
        <f>VLOOKUP(Table2[[#This Row],[8]],Sheet2!B:C,2,FALSE)</f>
        <v>#N/A</v>
      </c>
    </row>
    <row r="336" spans="1:10" hidden="1" x14ac:dyDescent="0.3">
      <c r="A336" s="5" t="s">
        <v>1005</v>
      </c>
      <c r="B336" s="2" t="s">
        <v>1006</v>
      </c>
      <c r="C336" s="4">
        <v>2010</v>
      </c>
      <c r="D336" s="2" t="s">
        <v>1007</v>
      </c>
      <c r="E336" s="2" t="s">
        <v>1004</v>
      </c>
      <c r="F336" s="3" t="s">
        <v>161</v>
      </c>
      <c r="G336" s="6" t="s">
        <v>8</v>
      </c>
      <c r="H336" t="str">
        <f>TRIM(LEFT(Table2[[#This Row],[1]],7))</f>
        <v>F13499</v>
      </c>
      <c r="I336" s="1"/>
      <c r="J336" t="e">
        <f>VLOOKUP(Table2[[#This Row],[8]],Sheet2!B:C,2,FALSE)</f>
        <v>#N/A</v>
      </c>
    </row>
    <row r="337" spans="1:10" hidden="1" x14ac:dyDescent="0.3">
      <c r="A337" s="5" t="s">
        <v>1008</v>
      </c>
      <c r="B337" s="2" t="s">
        <v>1009</v>
      </c>
      <c r="C337" s="4">
        <v>2010</v>
      </c>
      <c r="D337" s="2" t="s">
        <v>1010</v>
      </c>
      <c r="E337" s="2" t="s">
        <v>1004</v>
      </c>
      <c r="F337" s="3" t="s">
        <v>161</v>
      </c>
      <c r="G337" s="6" t="s">
        <v>8</v>
      </c>
      <c r="H337" t="str">
        <f>TRIM(LEFT(Table2[[#This Row],[1]],7))</f>
        <v>F13500</v>
      </c>
      <c r="I337" s="1"/>
      <c r="J337" t="e">
        <f>VLOOKUP(Table2[[#This Row],[8]],Sheet2!B:C,2,FALSE)</f>
        <v>#N/A</v>
      </c>
    </row>
    <row r="338" spans="1:10" hidden="1" x14ac:dyDescent="0.3">
      <c r="A338" s="5" t="s">
        <v>1011</v>
      </c>
      <c r="B338" s="2" t="s">
        <v>1012</v>
      </c>
      <c r="C338" s="4">
        <v>2010</v>
      </c>
      <c r="D338" s="2" t="s">
        <v>1013</v>
      </c>
      <c r="E338" s="2" t="s">
        <v>1014</v>
      </c>
      <c r="F338" s="3" t="s">
        <v>161</v>
      </c>
      <c r="G338" s="6" t="s">
        <v>8</v>
      </c>
      <c r="H338" t="str">
        <f>TRIM(LEFT(Table2[[#This Row],[1]],7))</f>
        <v>F13501</v>
      </c>
      <c r="I338" s="1"/>
      <c r="J338" t="e">
        <f>VLOOKUP(Table2[[#This Row],[8]],Sheet2!B:C,2,FALSE)</f>
        <v>#N/A</v>
      </c>
    </row>
    <row r="339" spans="1:10" hidden="1" x14ac:dyDescent="0.3">
      <c r="A339" s="5" t="s">
        <v>1015</v>
      </c>
      <c r="B339" s="2" t="s">
        <v>1016</v>
      </c>
      <c r="C339" s="4">
        <v>2010</v>
      </c>
      <c r="D339" s="2" t="s">
        <v>1017</v>
      </c>
      <c r="E339" s="2" t="s">
        <v>1014</v>
      </c>
      <c r="F339" s="3" t="s">
        <v>161</v>
      </c>
      <c r="G339" s="6" t="s">
        <v>8</v>
      </c>
      <c r="H339" t="str">
        <f>TRIM(LEFT(Table2[[#This Row],[1]],7))</f>
        <v>F13502</v>
      </c>
      <c r="I339" s="1"/>
      <c r="J339" t="e">
        <f>VLOOKUP(Table2[[#This Row],[8]],Sheet2!B:C,2,FALSE)</f>
        <v>#N/A</v>
      </c>
    </row>
    <row r="340" spans="1:10" hidden="1" x14ac:dyDescent="0.3">
      <c r="A340" s="5" t="s">
        <v>1018</v>
      </c>
      <c r="B340" s="2" t="s">
        <v>1019</v>
      </c>
      <c r="C340" s="4">
        <v>2010</v>
      </c>
      <c r="D340" s="2" t="s">
        <v>1020</v>
      </c>
      <c r="E340" s="2" t="s">
        <v>1014</v>
      </c>
      <c r="F340" s="3" t="s">
        <v>161</v>
      </c>
      <c r="G340" s="6" t="s">
        <v>8</v>
      </c>
      <c r="H340" t="str">
        <f>TRIM(LEFT(Table2[[#This Row],[1]],7))</f>
        <v>F13503</v>
      </c>
      <c r="I340" s="1"/>
      <c r="J340" t="e">
        <f>VLOOKUP(Table2[[#This Row],[8]],Sheet2!B:C,2,FALSE)</f>
        <v>#N/A</v>
      </c>
    </row>
    <row r="341" spans="1:10" hidden="1" x14ac:dyDescent="0.3">
      <c r="A341" s="5" t="s">
        <v>1021</v>
      </c>
      <c r="B341" s="2" t="s">
        <v>1022</v>
      </c>
      <c r="C341" s="4">
        <v>2010</v>
      </c>
      <c r="D341" s="2" t="s">
        <v>1023</v>
      </c>
      <c r="E341" s="2" t="s">
        <v>1024</v>
      </c>
      <c r="F341" s="3" t="s">
        <v>161</v>
      </c>
      <c r="G341" s="6" t="s">
        <v>8</v>
      </c>
      <c r="H341" t="str">
        <f>TRIM(LEFT(Table2[[#This Row],[1]],7))</f>
        <v>F13504</v>
      </c>
      <c r="I341" s="1"/>
      <c r="J341" t="e">
        <f>VLOOKUP(Table2[[#This Row],[8]],Sheet2!B:C,2,FALSE)</f>
        <v>#N/A</v>
      </c>
    </row>
    <row r="342" spans="1:10" hidden="1" x14ac:dyDescent="0.3">
      <c r="A342" s="5" t="s">
        <v>1025</v>
      </c>
      <c r="B342" s="2" t="s">
        <v>1026</v>
      </c>
      <c r="C342" s="4">
        <v>2010</v>
      </c>
      <c r="D342" s="2" t="s">
        <v>1027</v>
      </c>
      <c r="E342" s="2" t="s">
        <v>1024</v>
      </c>
      <c r="F342" s="3" t="s">
        <v>161</v>
      </c>
      <c r="G342" s="6" t="s">
        <v>8</v>
      </c>
      <c r="H342" t="str">
        <f>TRIM(LEFT(Table2[[#This Row],[1]],7))</f>
        <v>F13505</v>
      </c>
      <c r="I342" s="1"/>
      <c r="J342" t="e">
        <f>VLOOKUP(Table2[[#This Row],[8]],Sheet2!B:C,2,FALSE)</f>
        <v>#N/A</v>
      </c>
    </row>
    <row r="343" spans="1:10" hidden="1" x14ac:dyDescent="0.3">
      <c r="A343" s="5" t="s">
        <v>1028</v>
      </c>
      <c r="B343" s="2" t="s">
        <v>1029</v>
      </c>
      <c r="C343" s="4">
        <v>2010</v>
      </c>
      <c r="D343" s="2" t="s">
        <v>1030</v>
      </c>
      <c r="E343" s="2" t="s">
        <v>1024</v>
      </c>
      <c r="F343" s="3" t="s">
        <v>161</v>
      </c>
      <c r="G343" s="6" t="s">
        <v>8</v>
      </c>
      <c r="H343" t="str">
        <f>TRIM(LEFT(Table2[[#This Row],[1]],7))</f>
        <v>F13506</v>
      </c>
      <c r="I343" s="1"/>
      <c r="J343" t="e">
        <f>VLOOKUP(Table2[[#This Row],[8]],Sheet2!B:C,2,FALSE)</f>
        <v>#N/A</v>
      </c>
    </row>
    <row r="344" spans="1:10" hidden="1" x14ac:dyDescent="0.3">
      <c r="A344" s="5" t="s">
        <v>1031</v>
      </c>
      <c r="B344" s="2" t="s">
        <v>1032</v>
      </c>
      <c r="C344" s="4">
        <v>2010</v>
      </c>
      <c r="D344" s="2" t="s">
        <v>1033</v>
      </c>
      <c r="E344" s="2" t="s">
        <v>1034</v>
      </c>
      <c r="F344" s="3" t="s">
        <v>161</v>
      </c>
      <c r="G344" s="6" t="s">
        <v>8</v>
      </c>
      <c r="H344" t="str">
        <f>TRIM(LEFT(Table2[[#This Row],[1]],7))</f>
        <v>F13507</v>
      </c>
      <c r="I344" s="1"/>
      <c r="J344" t="e">
        <f>VLOOKUP(Table2[[#This Row],[8]],Sheet2!B:C,2,FALSE)</f>
        <v>#N/A</v>
      </c>
    </row>
    <row r="345" spans="1:10" hidden="1" x14ac:dyDescent="0.3">
      <c r="A345" s="5" t="s">
        <v>1035</v>
      </c>
      <c r="B345" s="2" t="s">
        <v>1036</v>
      </c>
      <c r="C345" s="4">
        <v>2010</v>
      </c>
      <c r="D345" s="2" t="s">
        <v>1037</v>
      </c>
      <c r="E345" s="2" t="s">
        <v>1034</v>
      </c>
      <c r="F345" s="3" t="s">
        <v>161</v>
      </c>
      <c r="G345" s="6" t="s">
        <v>8</v>
      </c>
      <c r="H345" t="str">
        <f>TRIM(LEFT(Table2[[#This Row],[1]],7))</f>
        <v>F13508</v>
      </c>
      <c r="I345" s="1"/>
      <c r="J345" t="e">
        <f>VLOOKUP(Table2[[#This Row],[8]],Sheet2!B:C,2,FALSE)</f>
        <v>#N/A</v>
      </c>
    </row>
    <row r="346" spans="1:10" hidden="1" x14ac:dyDescent="0.3">
      <c r="A346" s="5" t="s">
        <v>1038</v>
      </c>
      <c r="B346" s="2" t="s">
        <v>1039</v>
      </c>
      <c r="C346" s="4">
        <v>2010</v>
      </c>
      <c r="D346" s="2" t="s">
        <v>1040</v>
      </c>
      <c r="E346" s="2" t="s">
        <v>1034</v>
      </c>
      <c r="F346" s="3" t="s">
        <v>161</v>
      </c>
      <c r="G346" s="6" t="s">
        <v>8</v>
      </c>
      <c r="H346" t="str">
        <f>TRIM(LEFT(Table2[[#This Row],[1]],7))</f>
        <v>F13509</v>
      </c>
      <c r="I346" s="1"/>
      <c r="J346" t="e">
        <f>VLOOKUP(Table2[[#This Row],[8]],Sheet2!B:C,2,FALSE)</f>
        <v>#N/A</v>
      </c>
    </row>
    <row r="347" spans="1:10" hidden="1" x14ac:dyDescent="0.3">
      <c r="A347" s="5" t="s">
        <v>1041</v>
      </c>
      <c r="B347" s="2" t="s">
        <v>1042</v>
      </c>
      <c r="C347" s="4">
        <v>2010</v>
      </c>
      <c r="D347" s="2" t="s">
        <v>1043</v>
      </c>
      <c r="E347" s="2" t="s">
        <v>1044</v>
      </c>
      <c r="F347" s="3" t="s">
        <v>161</v>
      </c>
      <c r="G347" s="6" t="s">
        <v>8</v>
      </c>
      <c r="H347" t="str">
        <f>TRIM(LEFT(Table2[[#This Row],[1]],7))</f>
        <v>F13510</v>
      </c>
      <c r="I347" s="1"/>
      <c r="J347" t="e">
        <f>VLOOKUP(Table2[[#This Row],[8]],Sheet2!B:C,2,FALSE)</f>
        <v>#N/A</v>
      </c>
    </row>
    <row r="348" spans="1:10" hidden="1" x14ac:dyDescent="0.3">
      <c r="A348" s="5" t="s">
        <v>1045</v>
      </c>
      <c r="B348" s="2" t="s">
        <v>1046</v>
      </c>
      <c r="C348" s="4">
        <v>2010</v>
      </c>
      <c r="D348" s="2" t="s">
        <v>1047</v>
      </c>
      <c r="E348" s="2" t="s">
        <v>1044</v>
      </c>
      <c r="F348" s="3" t="s">
        <v>161</v>
      </c>
      <c r="G348" s="6" t="s">
        <v>8</v>
      </c>
      <c r="H348" t="str">
        <f>TRIM(LEFT(Table2[[#This Row],[1]],7))</f>
        <v>F13511</v>
      </c>
      <c r="I348" s="1"/>
      <c r="J348" t="e">
        <f>VLOOKUP(Table2[[#This Row],[8]],Sheet2!B:C,2,FALSE)</f>
        <v>#N/A</v>
      </c>
    </row>
    <row r="349" spans="1:10" hidden="1" x14ac:dyDescent="0.3">
      <c r="A349" s="5" t="s">
        <v>1048</v>
      </c>
      <c r="B349" s="2" t="s">
        <v>1049</v>
      </c>
      <c r="C349" s="4">
        <v>2010</v>
      </c>
      <c r="D349" s="2" t="s">
        <v>1050</v>
      </c>
      <c r="E349" s="2" t="s">
        <v>1044</v>
      </c>
      <c r="F349" s="3" t="s">
        <v>161</v>
      </c>
      <c r="G349" s="6" t="s">
        <v>8</v>
      </c>
      <c r="H349" t="str">
        <f>TRIM(LEFT(Table2[[#This Row],[1]],7))</f>
        <v>F13512</v>
      </c>
      <c r="I349" s="1"/>
      <c r="J349" t="e">
        <f>VLOOKUP(Table2[[#This Row],[8]],Sheet2!B:C,2,FALSE)</f>
        <v>#N/A</v>
      </c>
    </row>
    <row r="350" spans="1:10" hidden="1" x14ac:dyDescent="0.3">
      <c r="A350" s="5" t="s">
        <v>1051</v>
      </c>
      <c r="B350" s="2" t="s">
        <v>1052</v>
      </c>
      <c r="C350" s="4">
        <v>2010</v>
      </c>
      <c r="D350" s="2" t="s">
        <v>1053</v>
      </c>
      <c r="E350" s="2" t="s">
        <v>1054</v>
      </c>
      <c r="F350" s="3" t="s">
        <v>12</v>
      </c>
      <c r="G350" s="6" t="s">
        <v>13</v>
      </c>
      <c r="H350" t="str">
        <f>TRIM(LEFT(Table2[[#This Row],[1]],7))</f>
        <v>F13456</v>
      </c>
      <c r="I350" s="1"/>
      <c r="J350" t="e">
        <f>VLOOKUP(Table2[[#This Row],[8]],Sheet2!B:C,2,FALSE)</f>
        <v>#N/A</v>
      </c>
    </row>
    <row r="351" spans="1:10" hidden="1" x14ac:dyDescent="0.3">
      <c r="A351" s="5" t="s">
        <v>1055</v>
      </c>
      <c r="B351" s="2" t="s">
        <v>1056</v>
      </c>
      <c r="C351" s="4">
        <v>2010</v>
      </c>
      <c r="D351" s="2" t="s">
        <v>1057</v>
      </c>
      <c r="E351" s="2" t="s">
        <v>1058</v>
      </c>
      <c r="F351" s="3" t="s">
        <v>12</v>
      </c>
      <c r="G351" s="6" t="s">
        <v>13</v>
      </c>
      <c r="H351" t="str">
        <f>TRIM(LEFT(Table2[[#This Row],[1]],7))</f>
        <v>F04537</v>
      </c>
      <c r="I351" s="1"/>
      <c r="J351" t="e">
        <f>VLOOKUP(Table2[[#This Row],[8]],Sheet2!B:C,2,FALSE)</f>
        <v>#N/A</v>
      </c>
    </row>
    <row r="352" spans="1:10" hidden="1" x14ac:dyDescent="0.3">
      <c r="A352" s="5" t="s">
        <v>1059</v>
      </c>
      <c r="B352" s="2" t="s">
        <v>1060</v>
      </c>
      <c r="C352" s="4">
        <v>2010</v>
      </c>
      <c r="D352" s="2" t="s">
        <v>1061</v>
      </c>
      <c r="E352" s="2" t="s">
        <v>1058</v>
      </c>
      <c r="F352" s="3" t="s">
        <v>12</v>
      </c>
      <c r="G352" s="6" t="s">
        <v>13</v>
      </c>
      <c r="H352" t="str">
        <f>TRIM(LEFT(Table2[[#This Row],[1]],7))</f>
        <v>F04538</v>
      </c>
      <c r="I352" s="1"/>
      <c r="J352" t="e">
        <f>VLOOKUP(Table2[[#This Row],[8]],Sheet2!B:C,2,FALSE)</f>
        <v>#N/A</v>
      </c>
    </row>
    <row r="353" spans="1:10" hidden="1" x14ac:dyDescent="0.3">
      <c r="A353" s="5" t="s">
        <v>1062</v>
      </c>
      <c r="B353" s="2" t="s">
        <v>1063</v>
      </c>
      <c r="C353" s="4">
        <v>2010</v>
      </c>
      <c r="D353" s="2" t="s">
        <v>1064</v>
      </c>
      <c r="E353" s="2" t="s">
        <v>1058</v>
      </c>
      <c r="F353" s="3" t="s">
        <v>12</v>
      </c>
      <c r="G353" s="6" t="s">
        <v>13</v>
      </c>
      <c r="H353" t="str">
        <f>TRIM(LEFT(Table2[[#This Row],[1]],7))</f>
        <v>F04539</v>
      </c>
      <c r="I353" s="1"/>
      <c r="J353" t="e">
        <f>VLOOKUP(Table2[[#This Row],[8]],Sheet2!B:C,2,FALSE)</f>
        <v>#N/A</v>
      </c>
    </row>
    <row r="354" spans="1:10" hidden="1" x14ac:dyDescent="0.3">
      <c r="A354" s="5" t="s">
        <v>1065</v>
      </c>
      <c r="B354" s="2" t="s">
        <v>1066</v>
      </c>
      <c r="C354" s="4">
        <v>2010</v>
      </c>
      <c r="D354" s="2" t="s">
        <v>1067</v>
      </c>
      <c r="E354" s="2" t="s">
        <v>1058</v>
      </c>
      <c r="F354" s="3" t="s">
        <v>12</v>
      </c>
      <c r="G354" s="6" t="s">
        <v>13</v>
      </c>
      <c r="H354" t="str">
        <f>TRIM(LEFT(Table2[[#This Row],[1]],7))</f>
        <v>F13457</v>
      </c>
      <c r="I354" s="1"/>
      <c r="J354" t="e">
        <f>VLOOKUP(Table2[[#This Row],[8]],Sheet2!B:C,2,FALSE)</f>
        <v>#N/A</v>
      </c>
    </row>
    <row r="355" spans="1:10" hidden="1" x14ac:dyDescent="0.3">
      <c r="A355" s="5" t="s">
        <v>1068</v>
      </c>
      <c r="B355" s="2" t="s">
        <v>1069</v>
      </c>
      <c r="C355" s="4">
        <v>2010</v>
      </c>
      <c r="D355" s="2" t="s">
        <v>1070</v>
      </c>
      <c r="E355" s="2" t="s">
        <v>1058</v>
      </c>
      <c r="F355" s="3" t="s">
        <v>12</v>
      </c>
      <c r="G355" s="6" t="s">
        <v>13</v>
      </c>
      <c r="H355" t="str">
        <f>TRIM(LEFT(Table2[[#This Row],[1]],7))</f>
        <v>F13458</v>
      </c>
      <c r="I355" s="1"/>
      <c r="J355" t="e">
        <f>VLOOKUP(Table2[[#This Row],[8]],Sheet2!B:C,2,FALSE)</f>
        <v>#N/A</v>
      </c>
    </row>
    <row r="356" spans="1:10" hidden="1" x14ac:dyDescent="0.3">
      <c r="A356" s="5" t="s">
        <v>1071</v>
      </c>
      <c r="B356" s="2" t="s">
        <v>1072</v>
      </c>
      <c r="C356" s="4">
        <v>2010</v>
      </c>
      <c r="D356" s="2" t="s">
        <v>1073</v>
      </c>
      <c r="E356" s="2" t="s">
        <v>1058</v>
      </c>
      <c r="F356" s="3" t="s">
        <v>12</v>
      </c>
      <c r="G356" s="6" t="s">
        <v>13</v>
      </c>
      <c r="H356" t="str">
        <f>TRIM(LEFT(Table2[[#This Row],[1]],7))</f>
        <v>F04541</v>
      </c>
      <c r="I356" s="1"/>
      <c r="J356" t="e">
        <f>VLOOKUP(Table2[[#This Row],[8]],Sheet2!B:C,2,FALSE)</f>
        <v>#N/A</v>
      </c>
    </row>
    <row r="357" spans="1:10" hidden="1" x14ac:dyDescent="0.3">
      <c r="A357" s="5" t="s">
        <v>1074</v>
      </c>
      <c r="B357" s="2" t="s">
        <v>1075</v>
      </c>
      <c r="C357" s="4">
        <v>2010</v>
      </c>
      <c r="D357" s="2" t="s">
        <v>1076</v>
      </c>
      <c r="E357" s="2" t="s">
        <v>1054</v>
      </c>
      <c r="F357" s="3" t="s">
        <v>12</v>
      </c>
      <c r="G357" s="6" t="s">
        <v>13</v>
      </c>
      <c r="H357" t="str">
        <f>TRIM(LEFT(Table2[[#This Row],[1]],7))</f>
        <v>F13459</v>
      </c>
      <c r="I357" s="1"/>
      <c r="J357" t="e">
        <f>VLOOKUP(Table2[[#This Row],[8]],Sheet2!B:C,2,FALSE)</f>
        <v>#N/A</v>
      </c>
    </row>
    <row r="358" spans="1:10" hidden="1" x14ac:dyDescent="0.3">
      <c r="A358" s="5" t="s">
        <v>1077</v>
      </c>
      <c r="B358" s="2" t="s">
        <v>1078</v>
      </c>
      <c r="C358" s="4">
        <v>2010</v>
      </c>
      <c r="D358" s="2" t="s">
        <v>1079</v>
      </c>
      <c r="E358" s="2" t="s">
        <v>1080</v>
      </c>
      <c r="F358" s="3" t="s">
        <v>12</v>
      </c>
      <c r="G358" s="6" t="s">
        <v>13</v>
      </c>
      <c r="H358" t="str">
        <f>TRIM(LEFT(Table2[[#This Row],[1]],7))</f>
        <v>F04542</v>
      </c>
      <c r="I358" s="1"/>
      <c r="J358" t="e">
        <f>VLOOKUP(Table2[[#This Row],[8]],Sheet2!B:C,2,FALSE)</f>
        <v>#N/A</v>
      </c>
    </row>
    <row r="359" spans="1:10" hidden="1" x14ac:dyDescent="0.3">
      <c r="A359" s="5" t="s">
        <v>1081</v>
      </c>
      <c r="B359" s="2" t="s">
        <v>1082</v>
      </c>
      <c r="C359" s="4">
        <v>2010</v>
      </c>
      <c r="D359" s="2" t="s">
        <v>1083</v>
      </c>
      <c r="E359" s="2" t="s">
        <v>1080</v>
      </c>
      <c r="F359" s="3" t="s">
        <v>12</v>
      </c>
      <c r="G359" s="6" t="s">
        <v>13</v>
      </c>
      <c r="H359" t="str">
        <f>TRIM(LEFT(Table2[[#This Row],[1]],7))</f>
        <v>F14638</v>
      </c>
      <c r="I359" s="1"/>
      <c r="J359" t="e">
        <f>VLOOKUP(Table2[[#This Row],[8]],Sheet2!B:C,2,FALSE)</f>
        <v>#N/A</v>
      </c>
    </row>
    <row r="360" spans="1:10" hidden="1" x14ac:dyDescent="0.3">
      <c r="A360" s="5" t="s">
        <v>1084</v>
      </c>
      <c r="B360" s="2" t="s">
        <v>1085</v>
      </c>
      <c r="C360" s="4">
        <v>2010</v>
      </c>
      <c r="D360" s="2" t="s">
        <v>1086</v>
      </c>
      <c r="E360" s="2" t="s">
        <v>1087</v>
      </c>
      <c r="F360" s="3" t="s">
        <v>12</v>
      </c>
      <c r="G360" s="6" t="s">
        <v>13</v>
      </c>
      <c r="H360" t="str">
        <f>TRIM(LEFT(Table2[[#This Row],[1]],7))</f>
        <v>F14639</v>
      </c>
      <c r="I360" s="1"/>
      <c r="J360" t="e">
        <f>VLOOKUP(Table2[[#This Row],[8]],Sheet2!B:C,2,FALSE)</f>
        <v>#N/A</v>
      </c>
    </row>
    <row r="361" spans="1:10" hidden="1" x14ac:dyDescent="0.3">
      <c r="A361" s="5" t="s">
        <v>1088</v>
      </c>
      <c r="B361" s="2" t="s">
        <v>1089</v>
      </c>
      <c r="C361" s="4">
        <v>2010</v>
      </c>
      <c r="D361" s="2" t="s">
        <v>1090</v>
      </c>
      <c r="E361" s="2" t="s">
        <v>1087</v>
      </c>
      <c r="F361" s="3" t="s">
        <v>12</v>
      </c>
      <c r="G361" s="6" t="s">
        <v>13</v>
      </c>
      <c r="H361" t="str">
        <f>TRIM(LEFT(Table2[[#This Row],[1]],7))</f>
        <v>F14640</v>
      </c>
      <c r="I361" s="1"/>
      <c r="J361" t="e">
        <f>VLOOKUP(Table2[[#This Row],[8]],Sheet2!B:C,2,FALSE)</f>
        <v>#N/A</v>
      </c>
    </row>
    <row r="362" spans="1:10" hidden="1" x14ac:dyDescent="0.3">
      <c r="A362" s="5" t="s">
        <v>1091</v>
      </c>
      <c r="B362" s="2" t="s">
        <v>1092</v>
      </c>
      <c r="C362" s="4">
        <v>2010</v>
      </c>
      <c r="D362" s="2" t="s">
        <v>1093</v>
      </c>
      <c r="E362" s="2" t="s">
        <v>1058</v>
      </c>
      <c r="F362" s="3" t="s">
        <v>12</v>
      </c>
      <c r="G362" s="6" t="s">
        <v>13</v>
      </c>
      <c r="H362" t="str">
        <f>TRIM(LEFT(Table2[[#This Row],[1]],7))</f>
        <v>F14656</v>
      </c>
      <c r="I362" s="1"/>
      <c r="J362" t="e">
        <f>VLOOKUP(Table2[[#This Row],[8]],Sheet2!B:C,2,FALSE)</f>
        <v>#N/A</v>
      </c>
    </row>
    <row r="363" spans="1:10" hidden="1" x14ac:dyDescent="0.3">
      <c r="A363" s="5" t="s">
        <v>1094</v>
      </c>
      <c r="B363" s="2" t="s">
        <v>1095</v>
      </c>
      <c r="C363" s="4">
        <v>2010</v>
      </c>
      <c r="D363" s="2" t="s">
        <v>1096</v>
      </c>
      <c r="E363" s="2" t="s">
        <v>1058</v>
      </c>
      <c r="F363" s="3" t="s">
        <v>12</v>
      </c>
      <c r="G363" s="6" t="s">
        <v>13</v>
      </c>
      <c r="H363" t="str">
        <f>TRIM(LEFT(Table2[[#This Row],[1]],7))</f>
        <v>F14657</v>
      </c>
      <c r="I363" s="1"/>
      <c r="J363" t="e">
        <f>VLOOKUP(Table2[[#This Row],[8]],Sheet2!B:C,2,FALSE)</f>
        <v>#N/A</v>
      </c>
    </row>
    <row r="364" spans="1:10" hidden="1" x14ac:dyDescent="0.3">
      <c r="A364" s="5" t="s">
        <v>1097</v>
      </c>
      <c r="B364" s="2" t="s">
        <v>1098</v>
      </c>
      <c r="C364" s="4">
        <v>2010</v>
      </c>
      <c r="D364" s="2" t="s">
        <v>1099</v>
      </c>
      <c r="E364" s="2" t="s">
        <v>1058</v>
      </c>
      <c r="F364" s="3" t="s">
        <v>12</v>
      </c>
      <c r="G364" s="6" t="s">
        <v>13</v>
      </c>
      <c r="H364" t="str">
        <f>TRIM(LEFT(Table2[[#This Row],[1]],7))</f>
        <v>F14658</v>
      </c>
      <c r="I364" s="1"/>
      <c r="J364" t="e">
        <f>VLOOKUP(Table2[[#This Row],[8]],Sheet2!B:C,2,FALSE)</f>
        <v>#N/A</v>
      </c>
    </row>
    <row r="365" spans="1:10" hidden="1" x14ac:dyDescent="0.3">
      <c r="A365" s="5" t="s">
        <v>1100</v>
      </c>
      <c r="B365" s="2" t="s">
        <v>1101</v>
      </c>
      <c r="C365" s="4">
        <v>2010</v>
      </c>
      <c r="D365" s="2" t="s">
        <v>1102</v>
      </c>
      <c r="E365" s="2" t="s">
        <v>1058</v>
      </c>
      <c r="F365" s="3" t="s">
        <v>12</v>
      </c>
      <c r="G365" s="6" t="s">
        <v>13</v>
      </c>
      <c r="H365" t="str">
        <f>TRIM(LEFT(Table2[[#This Row],[1]],7))</f>
        <v>F14659</v>
      </c>
      <c r="I365" s="1"/>
      <c r="J365" t="e">
        <f>VLOOKUP(Table2[[#This Row],[8]],Sheet2!B:C,2,FALSE)</f>
        <v>#N/A</v>
      </c>
    </row>
    <row r="366" spans="1:10" hidden="1" x14ac:dyDescent="0.3">
      <c r="A366" s="5" t="s">
        <v>1103</v>
      </c>
      <c r="B366" s="2" t="s">
        <v>1104</v>
      </c>
      <c r="C366" s="4">
        <v>2010</v>
      </c>
      <c r="D366" s="2" t="s">
        <v>1105</v>
      </c>
      <c r="E366" s="2" t="s">
        <v>1054</v>
      </c>
      <c r="F366" s="3" t="s">
        <v>12</v>
      </c>
      <c r="G366" s="6" t="s">
        <v>13</v>
      </c>
      <c r="H366" t="str">
        <f>TRIM(LEFT(Table2[[#This Row],[1]],7))</f>
        <v>F14660</v>
      </c>
      <c r="I366" s="1"/>
      <c r="J366" t="e">
        <f>VLOOKUP(Table2[[#This Row],[8]],Sheet2!B:C,2,FALSE)</f>
        <v>#N/A</v>
      </c>
    </row>
    <row r="367" spans="1:10" hidden="1" x14ac:dyDescent="0.3">
      <c r="A367" s="5" t="s">
        <v>1106</v>
      </c>
      <c r="B367" s="2" t="s">
        <v>1107</v>
      </c>
      <c r="C367" s="4">
        <v>2010</v>
      </c>
      <c r="D367" s="2" t="s">
        <v>1108</v>
      </c>
      <c r="E367" s="2" t="s">
        <v>1</v>
      </c>
      <c r="F367" s="3" t="s">
        <v>12</v>
      </c>
      <c r="G367" s="6" t="s">
        <v>13</v>
      </c>
      <c r="H367" t="str">
        <f>TRIM(LEFT(Table2[[#This Row],[1]],7))</f>
        <v>F13325</v>
      </c>
      <c r="I367" s="1"/>
      <c r="J367" t="e">
        <f>VLOOKUP(Table2[[#This Row],[8]],Sheet2!B:C,2,FALSE)</f>
        <v>#N/A</v>
      </c>
    </row>
    <row r="368" spans="1:10" hidden="1" x14ac:dyDescent="0.3">
      <c r="A368" s="5" t="s">
        <v>1109</v>
      </c>
      <c r="B368" s="2" t="s">
        <v>1110</v>
      </c>
      <c r="C368" s="4">
        <v>2010</v>
      </c>
      <c r="D368" s="2" t="s">
        <v>1111</v>
      </c>
      <c r="E368" s="2" t="s">
        <v>1112</v>
      </c>
      <c r="F368" s="3" t="s">
        <v>12</v>
      </c>
      <c r="G368" s="6" t="s">
        <v>13</v>
      </c>
      <c r="H368" t="str">
        <f>TRIM(LEFT(Table2[[#This Row],[1]],7))</f>
        <v>F04531</v>
      </c>
      <c r="I368" s="1"/>
      <c r="J368" t="e">
        <f>VLOOKUP(Table2[[#This Row],[8]],Sheet2!B:C,2,FALSE)</f>
        <v>#N/A</v>
      </c>
    </row>
    <row r="369" spans="1:10" hidden="1" x14ac:dyDescent="0.3">
      <c r="A369" s="5" t="s">
        <v>1113</v>
      </c>
      <c r="B369" s="2" t="s">
        <v>1114</v>
      </c>
      <c r="C369" s="4">
        <v>2010</v>
      </c>
      <c r="D369" s="2" t="s">
        <v>1115</v>
      </c>
      <c r="E369" s="2" t="s">
        <v>1112</v>
      </c>
      <c r="F369" s="3" t="s">
        <v>12</v>
      </c>
      <c r="G369" s="6" t="s">
        <v>13</v>
      </c>
      <c r="H369" t="str">
        <f>TRIM(LEFT(Table2[[#This Row],[1]],7))</f>
        <v>F04532</v>
      </c>
      <c r="I369" s="1"/>
      <c r="J369" t="e">
        <f>VLOOKUP(Table2[[#This Row],[8]],Sheet2!B:C,2,FALSE)</f>
        <v>#N/A</v>
      </c>
    </row>
    <row r="370" spans="1:10" hidden="1" x14ac:dyDescent="0.3">
      <c r="A370" s="5" t="s">
        <v>1116</v>
      </c>
      <c r="B370" s="2" t="s">
        <v>1117</v>
      </c>
      <c r="C370" s="4">
        <v>2010</v>
      </c>
      <c r="D370" s="2" t="s">
        <v>1118</v>
      </c>
      <c r="E370" s="2" t="s">
        <v>1112</v>
      </c>
      <c r="F370" s="3" t="s">
        <v>12</v>
      </c>
      <c r="G370" s="6" t="s">
        <v>13</v>
      </c>
      <c r="H370" t="str">
        <f>TRIM(LEFT(Table2[[#This Row],[1]],7))</f>
        <v>F04533</v>
      </c>
      <c r="I370" s="1"/>
      <c r="J370" t="e">
        <f>VLOOKUP(Table2[[#This Row],[8]],Sheet2!B:C,2,FALSE)</f>
        <v>#N/A</v>
      </c>
    </row>
    <row r="371" spans="1:10" hidden="1" x14ac:dyDescent="0.3">
      <c r="A371" s="5" t="s">
        <v>1119</v>
      </c>
      <c r="B371" s="2" t="s">
        <v>1120</v>
      </c>
      <c r="C371" s="4">
        <v>2010</v>
      </c>
      <c r="D371" s="2" t="s">
        <v>1121</v>
      </c>
      <c r="E371" s="2" t="s">
        <v>1122</v>
      </c>
      <c r="F371" s="3" t="s">
        <v>161</v>
      </c>
      <c r="G371" s="6" t="s">
        <v>8</v>
      </c>
      <c r="H371" t="str">
        <f>TRIM(LEFT(Table2[[#This Row],[1]],7))</f>
        <v>F13516</v>
      </c>
      <c r="I371" s="1"/>
      <c r="J371" t="e">
        <f>VLOOKUP(Table2[[#This Row],[8]],Sheet2!B:C,2,FALSE)</f>
        <v>#N/A</v>
      </c>
    </row>
    <row r="372" spans="1:10" hidden="1" x14ac:dyDescent="0.3">
      <c r="A372" s="5" t="s">
        <v>1123</v>
      </c>
      <c r="B372" s="2" t="s">
        <v>1124</v>
      </c>
      <c r="C372" s="4">
        <v>2010</v>
      </c>
      <c r="D372" s="2" t="s">
        <v>1125</v>
      </c>
      <c r="E372" s="2" t="s">
        <v>1122</v>
      </c>
      <c r="F372" s="3" t="s">
        <v>161</v>
      </c>
      <c r="G372" s="6" t="s">
        <v>8</v>
      </c>
      <c r="H372" t="str">
        <f>TRIM(LEFT(Table2[[#This Row],[1]],7))</f>
        <v>F14841</v>
      </c>
      <c r="I372" s="1"/>
      <c r="J372" t="e">
        <f>VLOOKUP(Table2[[#This Row],[8]],Sheet2!B:C,2,FALSE)</f>
        <v>#N/A</v>
      </c>
    </row>
    <row r="373" spans="1:10" hidden="1" x14ac:dyDescent="0.3">
      <c r="A373" s="5" t="s">
        <v>1126</v>
      </c>
      <c r="B373" s="2" t="s">
        <v>1127</v>
      </c>
      <c r="C373" s="4">
        <v>2010</v>
      </c>
      <c r="D373" s="2" t="s">
        <v>1128</v>
      </c>
      <c r="E373" s="2" t="s">
        <v>1122</v>
      </c>
      <c r="F373" s="3" t="s">
        <v>161</v>
      </c>
      <c r="G373" s="6" t="s">
        <v>8</v>
      </c>
      <c r="H373" t="str">
        <f>TRIM(LEFT(Table2[[#This Row],[1]],7))</f>
        <v>F13517</v>
      </c>
      <c r="I373" s="1"/>
      <c r="J373" t="e">
        <f>VLOOKUP(Table2[[#This Row],[8]],Sheet2!B:C,2,FALSE)</f>
        <v>#N/A</v>
      </c>
    </row>
    <row r="374" spans="1:10" hidden="1" x14ac:dyDescent="0.3">
      <c r="A374" s="5" t="s">
        <v>1129</v>
      </c>
      <c r="B374" s="2" t="s">
        <v>1130</v>
      </c>
      <c r="C374" s="4">
        <v>2010</v>
      </c>
      <c r="D374" s="2" t="s">
        <v>1131</v>
      </c>
      <c r="E374" s="2" t="s">
        <v>1122</v>
      </c>
      <c r="F374" s="3" t="s">
        <v>161</v>
      </c>
      <c r="G374" s="6" t="s">
        <v>8</v>
      </c>
      <c r="H374" t="str">
        <f>TRIM(LEFT(Table2[[#This Row],[1]],7))</f>
        <v>F14842</v>
      </c>
      <c r="I374" s="1"/>
      <c r="J374" t="e">
        <f>VLOOKUP(Table2[[#This Row],[8]],Sheet2!B:C,2,FALSE)</f>
        <v>#N/A</v>
      </c>
    </row>
    <row r="375" spans="1:10" hidden="1" x14ac:dyDescent="0.3">
      <c r="A375" s="5" t="s">
        <v>1132</v>
      </c>
      <c r="B375" s="2" t="s">
        <v>1133</v>
      </c>
      <c r="C375" s="4">
        <v>2010</v>
      </c>
      <c r="D375" s="2" t="s">
        <v>1134</v>
      </c>
      <c r="E375" s="2" t="s">
        <v>1122</v>
      </c>
      <c r="F375" s="3" t="s">
        <v>161</v>
      </c>
      <c r="G375" s="6" t="s">
        <v>8</v>
      </c>
      <c r="H375" t="str">
        <f>TRIM(LEFT(Table2[[#This Row],[1]],7))</f>
        <v>F14843</v>
      </c>
      <c r="I375" s="1"/>
      <c r="J375" t="e">
        <f>VLOOKUP(Table2[[#This Row],[8]],Sheet2!B:C,2,FALSE)</f>
        <v>#N/A</v>
      </c>
    </row>
    <row r="376" spans="1:10" hidden="1" x14ac:dyDescent="0.3">
      <c r="A376" s="5" t="s">
        <v>1135</v>
      </c>
      <c r="B376" s="2" t="s">
        <v>1136</v>
      </c>
      <c r="C376" s="4">
        <v>2010</v>
      </c>
      <c r="D376" s="2" t="s">
        <v>1137</v>
      </c>
      <c r="E376" s="2" t="s">
        <v>1122</v>
      </c>
      <c r="F376" s="3" t="s">
        <v>161</v>
      </c>
      <c r="G376" s="6" t="s">
        <v>8</v>
      </c>
      <c r="H376" t="str">
        <f>TRIM(LEFT(Table2[[#This Row],[1]],7))</f>
        <v>F13518</v>
      </c>
      <c r="I376" s="1"/>
      <c r="J376" t="e">
        <f>VLOOKUP(Table2[[#This Row],[8]],Sheet2!B:C,2,FALSE)</f>
        <v>#N/A</v>
      </c>
    </row>
    <row r="377" spans="1:10" hidden="1" x14ac:dyDescent="0.3">
      <c r="A377" s="5" t="s">
        <v>1138</v>
      </c>
      <c r="B377" s="2" t="s">
        <v>1139</v>
      </c>
      <c r="C377" s="4">
        <v>2010</v>
      </c>
      <c r="D377" s="2" t="s">
        <v>1140</v>
      </c>
      <c r="E377" s="2" t="s">
        <v>1122</v>
      </c>
      <c r="F377" s="3" t="s">
        <v>161</v>
      </c>
      <c r="G377" s="6" t="s">
        <v>8</v>
      </c>
      <c r="H377" t="str">
        <f>TRIM(LEFT(Table2[[#This Row],[1]],7))</f>
        <v>F13519</v>
      </c>
      <c r="I377" s="1"/>
      <c r="J377" t="e">
        <f>VLOOKUP(Table2[[#This Row],[8]],Sheet2!B:C,2,FALSE)</f>
        <v>#N/A</v>
      </c>
    </row>
    <row r="378" spans="1:10" hidden="1" x14ac:dyDescent="0.3">
      <c r="A378" s="5" t="s">
        <v>1141</v>
      </c>
      <c r="B378" s="2" t="s">
        <v>1142</v>
      </c>
      <c r="C378" s="4">
        <v>2010</v>
      </c>
      <c r="D378" s="2" t="s">
        <v>1143</v>
      </c>
      <c r="E378" s="2" t="s">
        <v>1122</v>
      </c>
      <c r="F378" s="3" t="s">
        <v>161</v>
      </c>
      <c r="G378" s="6" t="s">
        <v>8</v>
      </c>
      <c r="H378" t="str">
        <f>TRIM(LEFT(Table2[[#This Row],[1]],7))</f>
        <v>F13520</v>
      </c>
      <c r="I378" s="1"/>
      <c r="J378" t="e">
        <f>VLOOKUP(Table2[[#This Row],[8]],Sheet2!B:C,2,FALSE)</f>
        <v>#N/A</v>
      </c>
    </row>
    <row r="379" spans="1:10" hidden="1" x14ac:dyDescent="0.3">
      <c r="A379" s="5" t="s">
        <v>1144</v>
      </c>
      <c r="B379" s="2" t="s">
        <v>1145</v>
      </c>
      <c r="C379" s="4">
        <v>2010</v>
      </c>
      <c r="D379" s="2" t="s">
        <v>1146</v>
      </c>
      <c r="E379" s="2" t="s">
        <v>1122</v>
      </c>
      <c r="F379" s="3" t="s">
        <v>161</v>
      </c>
      <c r="G379" s="6" t="s">
        <v>8</v>
      </c>
      <c r="H379" t="str">
        <f>TRIM(LEFT(Table2[[#This Row],[1]],7))</f>
        <v>F13521</v>
      </c>
      <c r="I379" s="1"/>
      <c r="J379" t="e">
        <f>VLOOKUP(Table2[[#This Row],[8]],Sheet2!B:C,2,FALSE)</f>
        <v>#N/A</v>
      </c>
    </row>
    <row r="380" spans="1:10" hidden="1" x14ac:dyDescent="0.3">
      <c r="A380" s="5" t="s">
        <v>1147</v>
      </c>
      <c r="B380" s="2" t="s">
        <v>1148</v>
      </c>
      <c r="C380" s="4">
        <v>2010</v>
      </c>
      <c r="D380" s="2" t="s">
        <v>1149</v>
      </c>
      <c r="E380" s="2" t="s">
        <v>1122</v>
      </c>
      <c r="F380" s="3" t="s">
        <v>161</v>
      </c>
      <c r="G380" s="6" t="s">
        <v>8</v>
      </c>
      <c r="H380" t="str">
        <f>TRIM(LEFT(Table2[[#This Row],[1]],7))</f>
        <v>F13522</v>
      </c>
      <c r="I380" s="1"/>
      <c r="J380" t="e">
        <f>VLOOKUP(Table2[[#This Row],[8]],Sheet2!B:C,2,FALSE)</f>
        <v>#N/A</v>
      </c>
    </row>
    <row r="381" spans="1:10" hidden="1" x14ac:dyDescent="0.3">
      <c r="A381" s="5" t="s">
        <v>1150</v>
      </c>
      <c r="B381" s="2" t="s">
        <v>1151</v>
      </c>
      <c r="C381" s="4">
        <v>2010</v>
      </c>
      <c r="D381" s="2" t="s">
        <v>1152</v>
      </c>
      <c r="E381" s="2" t="s">
        <v>1122</v>
      </c>
      <c r="F381" s="3" t="s">
        <v>161</v>
      </c>
      <c r="G381" s="6" t="s">
        <v>8</v>
      </c>
      <c r="H381" t="str">
        <f>TRIM(LEFT(Table2[[#This Row],[1]],7))</f>
        <v>F13523</v>
      </c>
      <c r="I381" s="1"/>
      <c r="J381" t="e">
        <f>VLOOKUP(Table2[[#This Row],[8]],Sheet2!B:C,2,FALSE)</f>
        <v>#N/A</v>
      </c>
    </row>
    <row r="382" spans="1:10" hidden="1" x14ac:dyDescent="0.3">
      <c r="A382" s="5" t="s">
        <v>1153</v>
      </c>
      <c r="B382" s="2" t="s">
        <v>1154</v>
      </c>
      <c r="C382" s="4">
        <v>2010</v>
      </c>
      <c r="D382" s="2" t="s">
        <v>1155</v>
      </c>
      <c r="E382" s="2" t="s">
        <v>1122</v>
      </c>
      <c r="F382" s="3" t="s">
        <v>161</v>
      </c>
      <c r="G382" s="6" t="s">
        <v>8</v>
      </c>
      <c r="H382" t="str">
        <f>TRIM(LEFT(Table2[[#This Row],[1]],7))</f>
        <v>F13524</v>
      </c>
      <c r="I382" s="1"/>
      <c r="J382" t="e">
        <f>VLOOKUP(Table2[[#This Row],[8]],Sheet2!B:C,2,FALSE)</f>
        <v>#N/A</v>
      </c>
    </row>
    <row r="383" spans="1:10" hidden="1" x14ac:dyDescent="0.3">
      <c r="A383" s="5" t="s">
        <v>1156</v>
      </c>
      <c r="B383" s="2" t="s">
        <v>1157</v>
      </c>
      <c r="C383" s="4">
        <v>2010</v>
      </c>
      <c r="D383" s="2" t="s">
        <v>1158</v>
      </c>
      <c r="E383" s="2" t="s">
        <v>1122</v>
      </c>
      <c r="F383" s="3" t="s">
        <v>161</v>
      </c>
      <c r="G383" s="6" t="s">
        <v>8</v>
      </c>
      <c r="H383" t="str">
        <f>TRIM(LEFT(Table2[[#This Row],[1]],7))</f>
        <v>F13525</v>
      </c>
      <c r="I383" s="1"/>
      <c r="J383" t="e">
        <f>VLOOKUP(Table2[[#This Row],[8]],Sheet2!B:C,2,FALSE)</f>
        <v>#N/A</v>
      </c>
    </row>
    <row r="384" spans="1:10" hidden="1" x14ac:dyDescent="0.3">
      <c r="A384" s="5" t="s">
        <v>1159</v>
      </c>
      <c r="B384" s="2" t="s">
        <v>1160</v>
      </c>
      <c r="C384" s="4">
        <v>2010</v>
      </c>
      <c r="D384" s="2" t="s">
        <v>1161</v>
      </c>
      <c r="E384" s="2" t="s">
        <v>1122</v>
      </c>
      <c r="F384" s="3" t="s">
        <v>161</v>
      </c>
      <c r="G384" s="6" t="s">
        <v>8</v>
      </c>
      <c r="H384" t="str">
        <f>TRIM(LEFT(Table2[[#This Row],[1]],7))</f>
        <v>F13526</v>
      </c>
      <c r="I384" s="1"/>
      <c r="J384" t="e">
        <f>VLOOKUP(Table2[[#This Row],[8]],Sheet2!B:C,2,FALSE)</f>
        <v>#N/A</v>
      </c>
    </row>
    <row r="385" spans="1:10" hidden="1" x14ac:dyDescent="0.3">
      <c r="A385" s="5" t="s">
        <v>1162</v>
      </c>
      <c r="B385" s="2" t="s">
        <v>1163</v>
      </c>
      <c r="C385" s="4">
        <v>2010</v>
      </c>
      <c r="D385" s="2" t="s">
        <v>1164</v>
      </c>
      <c r="E385" s="2" t="s">
        <v>1122</v>
      </c>
      <c r="F385" s="3" t="s">
        <v>161</v>
      </c>
      <c r="G385" s="6" t="s">
        <v>8</v>
      </c>
      <c r="H385" t="str">
        <f>TRIM(LEFT(Table2[[#This Row],[1]],7))</f>
        <v>F13527</v>
      </c>
      <c r="I385" s="1"/>
      <c r="J385" t="e">
        <f>VLOOKUP(Table2[[#This Row],[8]],Sheet2!B:C,2,FALSE)</f>
        <v>#N/A</v>
      </c>
    </row>
    <row r="386" spans="1:10" hidden="1" x14ac:dyDescent="0.3">
      <c r="A386" s="5" t="s">
        <v>1165</v>
      </c>
      <c r="B386" s="2" t="s">
        <v>1166</v>
      </c>
      <c r="C386" s="4">
        <v>2010</v>
      </c>
      <c r="D386" s="2" t="s">
        <v>1167</v>
      </c>
      <c r="E386" s="2" t="s">
        <v>1122</v>
      </c>
      <c r="F386" s="3" t="s">
        <v>161</v>
      </c>
      <c r="G386" s="6" t="s">
        <v>8</v>
      </c>
      <c r="H386" t="str">
        <f>TRIM(LEFT(Table2[[#This Row],[1]],7))</f>
        <v>F13528</v>
      </c>
      <c r="I386" s="1"/>
      <c r="J386" t="e">
        <f>VLOOKUP(Table2[[#This Row],[8]],Sheet2!B:C,2,FALSE)</f>
        <v>#N/A</v>
      </c>
    </row>
    <row r="387" spans="1:10" hidden="1" x14ac:dyDescent="0.3">
      <c r="A387" s="5" t="s">
        <v>1168</v>
      </c>
      <c r="B387" s="2" t="s">
        <v>1169</v>
      </c>
      <c r="C387" s="4">
        <v>2010</v>
      </c>
      <c r="D387" s="2" t="s">
        <v>1170</v>
      </c>
      <c r="E387" s="2" t="s">
        <v>1122</v>
      </c>
      <c r="F387" s="3" t="s">
        <v>161</v>
      </c>
      <c r="G387" s="6" t="s">
        <v>8</v>
      </c>
      <c r="H387" t="str">
        <f>TRIM(LEFT(Table2[[#This Row],[1]],7))</f>
        <v>F14844</v>
      </c>
      <c r="I387" s="1"/>
      <c r="J387" t="e">
        <f>VLOOKUP(Table2[[#This Row],[8]],Sheet2!B:C,2,FALSE)</f>
        <v>#N/A</v>
      </c>
    </row>
    <row r="388" spans="1:10" hidden="1" x14ac:dyDescent="0.3">
      <c r="A388" s="5" t="s">
        <v>1171</v>
      </c>
      <c r="B388" s="2" t="s">
        <v>1172</v>
      </c>
      <c r="C388" s="4">
        <v>2010</v>
      </c>
      <c r="D388" s="2" t="s">
        <v>1173</v>
      </c>
      <c r="E388" s="2" t="s">
        <v>1122</v>
      </c>
      <c r="F388" s="3" t="s">
        <v>161</v>
      </c>
      <c r="G388" s="6" t="s">
        <v>8</v>
      </c>
      <c r="H388" t="str">
        <f>TRIM(LEFT(Table2[[#This Row],[1]],7))</f>
        <v>F13529</v>
      </c>
      <c r="I388" s="1"/>
      <c r="J388" t="e">
        <f>VLOOKUP(Table2[[#This Row],[8]],Sheet2!B:C,2,FALSE)</f>
        <v>#N/A</v>
      </c>
    </row>
    <row r="389" spans="1:10" hidden="1" x14ac:dyDescent="0.3">
      <c r="A389" s="5" t="s">
        <v>1174</v>
      </c>
      <c r="B389" s="2" t="s">
        <v>1175</v>
      </c>
      <c r="C389" s="4">
        <v>2010</v>
      </c>
      <c r="D389" s="2" t="s">
        <v>1176</v>
      </c>
      <c r="E389" s="2" t="s">
        <v>1122</v>
      </c>
      <c r="F389" s="3" t="s">
        <v>161</v>
      </c>
      <c r="G389" s="6" t="s">
        <v>8</v>
      </c>
      <c r="H389" t="str">
        <f>TRIM(LEFT(Table2[[#This Row],[1]],7))</f>
        <v>F13530</v>
      </c>
      <c r="I389" s="1"/>
      <c r="J389" t="e">
        <f>VLOOKUP(Table2[[#This Row],[8]],Sheet2!B:C,2,FALSE)</f>
        <v>#N/A</v>
      </c>
    </row>
    <row r="390" spans="1:10" hidden="1" x14ac:dyDescent="0.3">
      <c r="A390" s="5" t="s">
        <v>1177</v>
      </c>
      <c r="B390" s="2" t="s">
        <v>1178</v>
      </c>
      <c r="C390" s="4">
        <v>2010</v>
      </c>
      <c r="D390" s="2" t="s">
        <v>1179</v>
      </c>
      <c r="E390" s="2" t="s">
        <v>1122</v>
      </c>
      <c r="F390" s="3" t="s">
        <v>161</v>
      </c>
      <c r="G390" s="6" t="s">
        <v>8</v>
      </c>
      <c r="H390" t="str">
        <f>TRIM(LEFT(Table2[[#This Row],[1]],7))</f>
        <v>F13531</v>
      </c>
      <c r="I390" s="1"/>
      <c r="J390" t="e">
        <f>VLOOKUP(Table2[[#This Row],[8]],Sheet2!B:C,2,FALSE)</f>
        <v>#N/A</v>
      </c>
    </row>
    <row r="391" spans="1:10" hidden="1" x14ac:dyDescent="0.3">
      <c r="A391" s="5" t="s">
        <v>1180</v>
      </c>
      <c r="B391" s="2" t="s">
        <v>1181</v>
      </c>
      <c r="C391" s="4">
        <v>2010</v>
      </c>
      <c r="D391" s="2" t="s">
        <v>1182</v>
      </c>
      <c r="E391" s="2" t="s">
        <v>1122</v>
      </c>
      <c r="F391" s="3" t="s">
        <v>161</v>
      </c>
      <c r="G391" s="6" t="s">
        <v>8</v>
      </c>
      <c r="H391" t="str">
        <f>TRIM(LEFT(Table2[[#This Row],[1]],7))</f>
        <v>F13533</v>
      </c>
      <c r="I391" s="1"/>
      <c r="J391" t="e">
        <f>VLOOKUP(Table2[[#This Row],[8]],Sheet2!B:C,2,FALSE)</f>
        <v>#N/A</v>
      </c>
    </row>
    <row r="392" spans="1:10" hidden="1" x14ac:dyDescent="0.3">
      <c r="A392" s="5" t="s">
        <v>1183</v>
      </c>
      <c r="B392" s="2" t="s">
        <v>1184</v>
      </c>
      <c r="C392" s="4">
        <v>2010</v>
      </c>
      <c r="D392" s="2" t="s">
        <v>1185</v>
      </c>
      <c r="E392" s="2" t="s">
        <v>1122</v>
      </c>
      <c r="F392" s="3" t="s">
        <v>161</v>
      </c>
      <c r="G392" s="6" t="s">
        <v>8</v>
      </c>
      <c r="H392" t="str">
        <f>TRIM(LEFT(Table2[[#This Row],[1]],7))</f>
        <v>F13534</v>
      </c>
      <c r="I392" s="1"/>
      <c r="J392" t="e">
        <f>VLOOKUP(Table2[[#This Row],[8]],Sheet2!B:C,2,FALSE)</f>
        <v>#N/A</v>
      </c>
    </row>
    <row r="393" spans="1:10" hidden="1" x14ac:dyDescent="0.3">
      <c r="A393" s="5" t="s">
        <v>1186</v>
      </c>
      <c r="B393" s="2" t="s">
        <v>1187</v>
      </c>
      <c r="C393" s="4">
        <v>2010</v>
      </c>
      <c r="D393" s="2" t="s">
        <v>1188</v>
      </c>
      <c r="E393" s="2" t="s">
        <v>1122</v>
      </c>
      <c r="F393" s="3" t="s">
        <v>161</v>
      </c>
      <c r="G393" s="6" t="s">
        <v>8</v>
      </c>
      <c r="H393" t="str">
        <f>TRIM(LEFT(Table2[[#This Row],[1]],7))</f>
        <v>F14845</v>
      </c>
      <c r="I393" s="1"/>
      <c r="J393" t="e">
        <f>VLOOKUP(Table2[[#This Row],[8]],Sheet2!B:C,2,FALSE)</f>
        <v>#N/A</v>
      </c>
    </row>
    <row r="394" spans="1:10" hidden="1" x14ac:dyDescent="0.3">
      <c r="A394" s="5" t="s">
        <v>1189</v>
      </c>
      <c r="B394" s="2" t="s">
        <v>1190</v>
      </c>
      <c r="C394" s="4">
        <v>2010</v>
      </c>
      <c r="D394" s="2" t="s">
        <v>1191</v>
      </c>
      <c r="E394" s="2" t="s">
        <v>1122</v>
      </c>
      <c r="F394" s="3" t="s">
        <v>161</v>
      </c>
      <c r="G394" s="6" t="s">
        <v>8</v>
      </c>
      <c r="H394" t="str">
        <f>TRIM(LEFT(Table2[[#This Row],[1]],7))</f>
        <v>F13535</v>
      </c>
      <c r="I394" s="1"/>
      <c r="J394" t="e">
        <f>VLOOKUP(Table2[[#This Row],[8]],Sheet2!B:C,2,FALSE)</f>
        <v>#N/A</v>
      </c>
    </row>
    <row r="395" spans="1:10" hidden="1" x14ac:dyDescent="0.3">
      <c r="A395" s="5" t="s">
        <v>1192</v>
      </c>
      <c r="B395" s="2" t="s">
        <v>1193</v>
      </c>
      <c r="C395" s="4">
        <v>2010</v>
      </c>
      <c r="D395" s="2" t="s">
        <v>1194</v>
      </c>
      <c r="E395" s="2" t="s">
        <v>1122</v>
      </c>
      <c r="F395" s="3" t="s">
        <v>161</v>
      </c>
      <c r="G395" s="6" t="s">
        <v>8</v>
      </c>
      <c r="H395" t="str">
        <f>TRIM(LEFT(Table2[[#This Row],[1]],7))</f>
        <v>F13536</v>
      </c>
      <c r="I395" s="1"/>
      <c r="J395" t="e">
        <f>VLOOKUP(Table2[[#This Row],[8]],Sheet2!B:C,2,FALSE)</f>
        <v>#N/A</v>
      </c>
    </row>
    <row r="396" spans="1:10" hidden="1" x14ac:dyDescent="0.3">
      <c r="A396" s="5" t="s">
        <v>1195</v>
      </c>
      <c r="B396" s="2" t="s">
        <v>1196</v>
      </c>
      <c r="C396" s="4">
        <v>2010</v>
      </c>
      <c r="D396" s="2" t="s">
        <v>1197</v>
      </c>
      <c r="E396" s="2" t="s">
        <v>1122</v>
      </c>
      <c r="F396" s="3" t="s">
        <v>161</v>
      </c>
      <c r="G396" s="6" t="s">
        <v>8</v>
      </c>
      <c r="H396" t="str">
        <f>TRIM(LEFT(Table2[[#This Row],[1]],7))</f>
        <v>F13537</v>
      </c>
      <c r="I396" s="1"/>
      <c r="J396" t="e">
        <f>VLOOKUP(Table2[[#This Row],[8]],Sheet2!B:C,2,FALSE)</f>
        <v>#N/A</v>
      </c>
    </row>
    <row r="397" spans="1:10" hidden="1" x14ac:dyDescent="0.3">
      <c r="A397" s="5" t="s">
        <v>1198</v>
      </c>
      <c r="B397" s="2" t="s">
        <v>1199</v>
      </c>
      <c r="C397" s="4">
        <v>2010</v>
      </c>
      <c r="D397" s="2" t="s">
        <v>1200</v>
      </c>
      <c r="E397" s="2" t="s">
        <v>1122</v>
      </c>
      <c r="F397" s="3" t="s">
        <v>161</v>
      </c>
      <c r="G397" s="6" t="s">
        <v>8</v>
      </c>
      <c r="H397" t="str">
        <f>TRIM(LEFT(Table2[[#This Row],[1]],7))</f>
        <v>F13538</v>
      </c>
      <c r="I397" s="1"/>
      <c r="J397" t="e">
        <f>VLOOKUP(Table2[[#This Row],[8]],Sheet2!B:C,2,FALSE)</f>
        <v>#N/A</v>
      </c>
    </row>
    <row r="398" spans="1:10" hidden="1" x14ac:dyDescent="0.3">
      <c r="A398" s="5" t="s">
        <v>1201</v>
      </c>
      <c r="B398" s="2" t="s">
        <v>1202</v>
      </c>
      <c r="C398" s="4">
        <v>2010</v>
      </c>
      <c r="D398" s="2" t="s">
        <v>1203</v>
      </c>
      <c r="E398" s="2" t="s">
        <v>1122</v>
      </c>
      <c r="F398" s="3" t="s">
        <v>161</v>
      </c>
      <c r="G398" s="6" t="s">
        <v>8</v>
      </c>
      <c r="H398" t="str">
        <f>TRIM(LEFT(Table2[[#This Row],[1]],7))</f>
        <v>F13539</v>
      </c>
      <c r="I398" s="1"/>
      <c r="J398" t="e">
        <f>VLOOKUP(Table2[[#This Row],[8]],Sheet2!B:C,2,FALSE)</f>
        <v>#N/A</v>
      </c>
    </row>
    <row r="399" spans="1:10" hidden="1" x14ac:dyDescent="0.3">
      <c r="A399" s="5" t="s">
        <v>1204</v>
      </c>
      <c r="B399" s="2" t="s">
        <v>1205</v>
      </c>
      <c r="C399" s="4">
        <v>2010</v>
      </c>
      <c r="D399" s="2" t="s">
        <v>1206</v>
      </c>
      <c r="E399" s="2" t="s">
        <v>1122</v>
      </c>
      <c r="F399" s="3" t="s">
        <v>161</v>
      </c>
      <c r="G399" s="6" t="s">
        <v>8</v>
      </c>
      <c r="H399" t="str">
        <f>TRIM(LEFT(Table2[[#This Row],[1]],7))</f>
        <v>F13540</v>
      </c>
      <c r="I399" s="1"/>
      <c r="J399" t="e">
        <f>VLOOKUP(Table2[[#This Row],[8]],Sheet2!B:C,2,FALSE)</f>
        <v>#N/A</v>
      </c>
    </row>
    <row r="400" spans="1:10" hidden="1" x14ac:dyDescent="0.3">
      <c r="A400" s="5" t="s">
        <v>1207</v>
      </c>
      <c r="B400" s="2" t="s">
        <v>1208</v>
      </c>
      <c r="C400" s="4">
        <v>2010</v>
      </c>
      <c r="D400" s="2" t="s">
        <v>1209</v>
      </c>
      <c r="E400" s="2" t="s">
        <v>1122</v>
      </c>
      <c r="F400" s="3" t="s">
        <v>161</v>
      </c>
      <c r="G400" s="6" t="s">
        <v>8</v>
      </c>
      <c r="H400" t="str">
        <f>TRIM(LEFT(Table2[[#This Row],[1]],7))</f>
        <v>F13541</v>
      </c>
      <c r="I400" s="1"/>
      <c r="J400" t="e">
        <f>VLOOKUP(Table2[[#This Row],[8]],Sheet2!B:C,2,FALSE)</f>
        <v>#N/A</v>
      </c>
    </row>
    <row r="401" spans="1:10" hidden="1" x14ac:dyDescent="0.3">
      <c r="A401" s="5" t="s">
        <v>1210</v>
      </c>
      <c r="B401" s="2" t="s">
        <v>1211</v>
      </c>
      <c r="C401" s="4">
        <v>2010</v>
      </c>
      <c r="D401" s="2" t="s">
        <v>1212</v>
      </c>
      <c r="E401" s="2" t="s">
        <v>1122</v>
      </c>
      <c r="F401" s="3" t="s">
        <v>161</v>
      </c>
      <c r="G401" s="6" t="s">
        <v>8</v>
      </c>
      <c r="H401" t="str">
        <f>TRIM(LEFT(Table2[[#This Row],[1]],7))</f>
        <v>F13542</v>
      </c>
      <c r="I401" s="1"/>
      <c r="J401" t="e">
        <f>VLOOKUP(Table2[[#This Row],[8]],Sheet2!B:C,2,FALSE)</f>
        <v>#N/A</v>
      </c>
    </row>
    <row r="402" spans="1:10" hidden="1" x14ac:dyDescent="0.3">
      <c r="A402" s="5" t="s">
        <v>1213</v>
      </c>
      <c r="B402" s="2" t="s">
        <v>1214</v>
      </c>
      <c r="C402" s="4">
        <v>2010</v>
      </c>
      <c r="D402" s="2" t="s">
        <v>1215</v>
      </c>
      <c r="E402" s="2" t="s">
        <v>1122</v>
      </c>
      <c r="F402" s="3" t="s">
        <v>161</v>
      </c>
      <c r="G402" s="6" t="s">
        <v>8</v>
      </c>
      <c r="H402" t="str">
        <f>TRIM(LEFT(Table2[[#This Row],[1]],7))</f>
        <v>F13543</v>
      </c>
      <c r="I402" s="1"/>
      <c r="J402" t="e">
        <f>VLOOKUP(Table2[[#This Row],[8]],Sheet2!B:C,2,FALSE)</f>
        <v>#N/A</v>
      </c>
    </row>
    <row r="403" spans="1:10" hidden="1" x14ac:dyDescent="0.3">
      <c r="A403" s="5" t="s">
        <v>1216</v>
      </c>
      <c r="B403" s="2" t="s">
        <v>1217</v>
      </c>
      <c r="C403" s="4">
        <v>2010</v>
      </c>
      <c r="D403" s="2" t="s">
        <v>1218</v>
      </c>
      <c r="E403" s="2" t="s">
        <v>1122</v>
      </c>
      <c r="F403" s="3" t="s">
        <v>161</v>
      </c>
      <c r="G403" s="6" t="s">
        <v>8</v>
      </c>
      <c r="H403" t="str">
        <f>TRIM(LEFT(Table2[[#This Row],[1]],7))</f>
        <v>F13544</v>
      </c>
      <c r="I403" s="1"/>
      <c r="J403" t="e">
        <f>VLOOKUP(Table2[[#This Row],[8]],Sheet2!B:C,2,FALSE)</f>
        <v>#N/A</v>
      </c>
    </row>
    <row r="404" spans="1:10" hidden="1" x14ac:dyDescent="0.3">
      <c r="A404" s="5" t="s">
        <v>1219</v>
      </c>
      <c r="B404" s="2" t="s">
        <v>1220</v>
      </c>
      <c r="C404" s="4">
        <v>2010</v>
      </c>
      <c r="D404" s="2" t="s">
        <v>1221</v>
      </c>
      <c r="E404" s="2" t="s">
        <v>1122</v>
      </c>
      <c r="F404" s="3" t="s">
        <v>161</v>
      </c>
      <c r="G404" s="6" t="s">
        <v>8</v>
      </c>
      <c r="H404" t="str">
        <f>TRIM(LEFT(Table2[[#This Row],[1]],7))</f>
        <v>F13545</v>
      </c>
      <c r="I404" s="1"/>
      <c r="J404" t="e">
        <f>VLOOKUP(Table2[[#This Row],[8]],Sheet2!B:C,2,FALSE)</f>
        <v>#N/A</v>
      </c>
    </row>
    <row r="405" spans="1:10" hidden="1" x14ac:dyDescent="0.3">
      <c r="A405" s="5" t="s">
        <v>1222</v>
      </c>
      <c r="B405" s="2" t="s">
        <v>1223</v>
      </c>
      <c r="C405" s="4">
        <v>2010</v>
      </c>
      <c r="D405" s="2" t="s">
        <v>1224</v>
      </c>
      <c r="E405" s="2" t="s">
        <v>1122</v>
      </c>
      <c r="F405" s="3" t="s">
        <v>161</v>
      </c>
      <c r="G405" s="6" t="s">
        <v>8</v>
      </c>
      <c r="H405" t="str">
        <f>TRIM(LEFT(Table2[[#This Row],[1]],7))</f>
        <v>F14846</v>
      </c>
      <c r="I405" s="1"/>
      <c r="J405" t="e">
        <f>VLOOKUP(Table2[[#This Row],[8]],Sheet2!B:C,2,FALSE)</f>
        <v>#N/A</v>
      </c>
    </row>
    <row r="406" spans="1:10" hidden="1" x14ac:dyDescent="0.3">
      <c r="A406" s="5" t="s">
        <v>1225</v>
      </c>
      <c r="B406" s="2" t="s">
        <v>1226</v>
      </c>
      <c r="C406" s="4">
        <v>2010</v>
      </c>
      <c r="D406" s="2" t="s">
        <v>1227</v>
      </c>
      <c r="E406" s="2" t="s">
        <v>1122</v>
      </c>
      <c r="F406" s="3" t="s">
        <v>161</v>
      </c>
      <c r="G406" s="6" t="s">
        <v>8</v>
      </c>
      <c r="H406" t="str">
        <f>TRIM(LEFT(Table2[[#This Row],[1]],7))</f>
        <v>F14847</v>
      </c>
      <c r="I406" s="1"/>
      <c r="J406" t="e">
        <f>VLOOKUP(Table2[[#This Row],[8]],Sheet2!B:C,2,FALSE)</f>
        <v>#N/A</v>
      </c>
    </row>
    <row r="407" spans="1:10" hidden="1" x14ac:dyDescent="0.3">
      <c r="A407" s="5" t="s">
        <v>1228</v>
      </c>
      <c r="B407" s="2" t="s">
        <v>1229</v>
      </c>
      <c r="C407" s="4">
        <v>2010</v>
      </c>
      <c r="D407" s="2" t="s">
        <v>1230</v>
      </c>
      <c r="E407" s="2" t="s">
        <v>1122</v>
      </c>
      <c r="F407" s="3" t="s">
        <v>161</v>
      </c>
      <c r="G407" s="6" t="s">
        <v>8</v>
      </c>
      <c r="H407" t="str">
        <f>TRIM(LEFT(Table2[[#This Row],[1]],7))</f>
        <v>F13546</v>
      </c>
      <c r="I407" s="1"/>
      <c r="J407" t="e">
        <f>VLOOKUP(Table2[[#This Row],[8]],Sheet2!B:C,2,FALSE)</f>
        <v>#N/A</v>
      </c>
    </row>
    <row r="408" spans="1:10" hidden="1" x14ac:dyDescent="0.3">
      <c r="A408" s="5" t="s">
        <v>1231</v>
      </c>
      <c r="B408" s="2" t="s">
        <v>1232</v>
      </c>
      <c r="C408" s="4">
        <v>2010</v>
      </c>
      <c r="D408" s="2" t="s">
        <v>1233</v>
      </c>
      <c r="E408" s="2" t="s">
        <v>1122</v>
      </c>
      <c r="F408" s="3" t="s">
        <v>161</v>
      </c>
      <c r="G408" s="6" t="s">
        <v>8</v>
      </c>
      <c r="H408" t="str">
        <f>TRIM(LEFT(Table2[[#This Row],[1]],7))</f>
        <v>F13547</v>
      </c>
      <c r="I408" s="1"/>
      <c r="J408" t="e">
        <f>VLOOKUP(Table2[[#This Row],[8]],Sheet2!B:C,2,FALSE)</f>
        <v>#N/A</v>
      </c>
    </row>
    <row r="409" spans="1:10" hidden="1" x14ac:dyDescent="0.3">
      <c r="A409" s="5" t="s">
        <v>1234</v>
      </c>
      <c r="B409" s="2" t="s">
        <v>1235</v>
      </c>
      <c r="C409" s="4">
        <v>2010</v>
      </c>
      <c r="D409" s="2" t="s">
        <v>1236</v>
      </c>
      <c r="E409" s="2" t="s">
        <v>1122</v>
      </c>
      <c r="F409" s="3" t="s">
        <v>161</v>
      </c>
      <c r="G409" s="6" t="s">
        <v>8</v>
      </c>
      <c r="H409" t="str">
        <f>TRIM(LEFT(Table2[[#This Row],[1]],7))</f>
        <v>F13548</v>
      </c>
      <c r="I409" s="1"/>
      <c r="J409" t="e">
        <f>VLOOKUP(Table2[[#This Row],[8]],Sheet2!B:C,2,FALSE)</f>
        <v>#N/A</v>
      </c>
    </row>
    <row r="410" spans="1:10" hidden="1" x14ac:dyDescent="0.3">
      <c r="A410" s="5" t="s">
        <v>1237</v>
      </c>
      <c r="B410" s="2" t="s">
        <v>1238</v>
      </c>
      <c r="C410" s="4">
        <v>2010</v>
      </c>
      <c r="D410" s="2" t="s">
        <v>1239</v>
      </c>
      <c r="E410" s="2" t="s">
        <v>1122</v>
      </c>
      <c r="F410" s="3" t="s">
        <v>161</v>
      </c>
      <c r="G410" s="6" t="s">
        <v>8</v>
      </c>
      <c r="H410" t="str">
        <f>TRIM(LEFT(Table2[[#This Row],[1]],7))</f>
        <v>F13549</v>
      </c>
      <c r="I410" s="1"/>
      <c r="J410" t="e">
        <f>VLOOKUP(Table2[[#This Row],[8]],Sheet2!B:C,2,FALSE)</f>
        <v>#N/A</v>
      </c>
    </row>
    <row r="411" spans="1:10" hidden="1" x14ac:dyDescent="0.3">
      <c r="A411" s="5" t="s">
        <v>1240</v>
      </c>
      <c r="B411" s="2" t="s">
        <v>1241</v>
      </c>
      <c r="C411" s="4">
        <v>2010</v>
      </c>
      <c r="D411" s="2" t="s">
        <v>1242</v>
      </c>
      <c r="E411" s="2" t="s">
        <v>1122</v>
      </c>
      <c r="F411" s="3" t="s">
        <v>161</v>
      </c>
      <c r="G411" s="6" t="s">
        <v>8</v>
      </c>
      <c r="H411" t="str">
        <f>TRIM(LEFT(Table2[[#This Row],[1]],7))</f>
        <v>F13550</v>
      </c>
      <c r="I411" s="1"/>
      <c r="J411" t="e">
        <f>VLOOKUP(Table2[[#This Row],[8]],Sheet2!B:C,2,FALSE)</f>
        <v>#N/A</v>
      </c>
    </row>
    <row r="412" spans="1:10" hidden="1" x14ac:dyDescent="0.3">
      <c r="A412" s="5" t="s">
        <v>1243</v>
      </c>
      <c r="B412" s="2" t="s">
        <v>1244</v>
      </c>
      <c r="C412" s="4">
        <v>2010</v>
      </c>
      <c r="D412" s="2" t="s">
        <v>1245</v>
      </c>
      <c r="E412" s="2" t="s">
        <v>1122</v>
      </c>
      <c r="F412" s="3" t="s">
        <v>161</v>
      </c>
      <c r="G412" s="6" t="s">
        <v>8</v>
      </c>
      <c r="H412" t="str">
        <f>TRIM(LEFT(Table2[[#This Row],[1]],7))</f>
        <v>F13551</v>
      </c>
      <c r="I412" s="1"/>
      <c r="J412" t="e">
        <f>VLOOKUP(Table2[[#This Row],[8]],Sheet2!B:C,2,FALSE)</f>
        <v>#N/A</v>
      </c>
    </row>
    <row r="413" spans="1:10" hidden="1" x14ac:dyDescent="0.3">
      <c r="A413" s="5" t="s">
        <v>1246</v>
      </c>
      <c r="B413" s="2" t="s">
        <v>1247</v>
      </c>
      <c r="C413" s="4">
        <v>2010</v>
      </c>
      <c r="D413" s="2" t="s">
        <v>1248</v>
      </c>
      <c r="E413" s="2" t="s">
        <v>1122</v>
      </c>
      <c r="F413" s="3" t="s">
        <v>161</v>
      </c>
      <c r="G413" s="6" t="s">
        <v>8</v>
      </c>
      <c r="H413" t="str">
        <f>TRIM(LEFT(Table2[[#This Row],[1]],7))</f>
        <v>F13552</v>
      </c>
      <c r="I413" s="1"/>
      <c r="J413" t="e">
        <f>VLOOKUP(Table2[[#This Row],[8]],Sheet2!B:C,2,FALSE)</f>
        <v>#N/A</v>
      </c>
    </row>
    <row r="414" spans="1:10" hidden="1" x14ac:dyDescent="0.3">
      <c r="A414" s="5" t="s">
        <v>1249</v>
      </c>
      <c r="B414" s="2" t="s">
        <v>1250</v>
      </c>
      <c r="C414" s="4">
        <v>2010</v>
      </c>
      <c r="D414" s="2" t="s">
        <v>1251</v>
      </c>
      <c r="E414" s="2" t="s">
        <v>1122</v>
      </c>
      <c r="F414" s="3" t="s">
        <v>161</v>
      </c>
      <c r="G414" s="6" t="s">
        <v>8</v>
      </c>
      <c r="H414" t="str">
        <f>TRIM(LEFT(Table2[[#This Row],[1]],7))</f>
        <v>F13553</v>
      </c>
      <c r="I414" s="1"/>
      <c r="J414" t="e">
        <f>VLOOKUP(Table2[[#This Row],[8]],Sheet2!B:C,2,FALSE)</f>
        <v>#N/A</v>
      </c>
    </row>
    <row r="415" spans="1:10" hidden="1" x14ac:dyDescent="0.3">
      <c r="A415" s="5" t="s">
        <v>1252</v>
      </c>
      <c r="B415" s="2" t="s">
        <v>1253</v>
      </c>
      <c r="C415" s="4">
        <v>2010</v>
      </c>
      <c r="D415" s="2" t="s">
        <v>1254</v>
      </c>
      <c r="E415" s="2" t="s">
        <v>1122</v>
      </c>
      <c r="F415" s="3" t="s">
        <v>161</v>
      </c>
      <c r="G415" s="6" t="s">
        <v>8</v>
      </c>
      <c r="H415" t="str">
        <f>TRIM(LEFT(Table2[[#This Row],[1]],7))</f>
        <v>F13554</v>
      </c>
      <c r="I415" s="1"/>
      <c r="J415" t="e">
        <f>VLOOKUP(Table2[[#This Row],[8]],Sheet2!B:C,2,FALSE)</f>
        <v>#N/A</v>
      </c>
    </row>
    <row r="416" spans="1:10" hidden="1" x14ac:dyDescent="0.3">
      <c r="A416" s="5" t="s">
        <v>1255</v>
      </c>
      <c r="B416" s="2" t="s">
        <v>1256</v>
      </c>
      <c r="C416" s="4">
        <v>2010</v>
      </c>
      <c r="D416" s="2" t="s">
        <v>1257</v>
      </c>
      <c r="E416" s="2" t="s">
        <v>1122</v>
      </c>
      <c r="F416" s="3" t="s">
        <v>161</v>
      </c>
      <c r="G416" s="6" t="s">
        <v>8</v>
      </c>
      <c r="H416" t="str">
        <f>TRIM(LEFT(Table2[[#This Row],[1]],7))</f>
        <v>F14848</v>
      </c>
      <c r="I416" s="1"/>
      <c r="J416" t="e">
        <f>VLOOKUP(Table2[[#This Row],[8]],Sheet2!B:C,2,FALSE)</f>
        <v>#N/A</v>
      </c>
    </row>
    <row r="417" spans="1:10" hidden="1" x14ac:dyDescent="0.3">
      <c r="A417" s="5" t="s">
        <v>1258</v>
      </c>
      <c r="B417" s="2" t="s">
        <v>1259</v>
      </c>
      <c r="C417" s="4">
        <v>2010</v>
      </c>
      <c r="D417" s="2" t="s">
        <v>1260</v>
      </c>
      <c r="E417" s="2" t="s">
        <v>1122</v>
      </c>
      <c r="F417" s="3" t="s">
        <v>161</v>
      </c>
      <c r="G417" s="6" t="s">
        <v>8</v>
      </c>
      <c r="H417" t="str">
        <f>TRIM(LEFT(Table2[[#This Row],[1]],7))</f>
        <v>F13556</v>
      </c>
      <c r="I417" s="1"/>
      <c r="J417" t="e">
        <f>VLOOKUP(Table2[[#This Row],[8]],Sheet2!B:C,2,FALSE)</f>
        <v>#N/A</v>
      </c>
    </row>
    <row r="418" spans="1:10" hidden="1" x14ac:dyDescent="0.3">
      <c r="A418" s="5" t="s">
        <v>1261</v>
      </c>
      <c r="B418" s="2" t="s">
        <v>1262</v>
      </c>
      <c r="C418" s="4">
        <v>2010</v>
      </c>
      <c r="D418" s="2" t="s">
        <v>1263</v>
      </c>
      <c r="E418" s="2" t="s">
        <v>1122</v>
      </c>
      <c r="F418" s="3" t="s">
        <v>161</v>
      </c>
      <c r="G418" s="6" t="s">
        <v>8</v>
      </c>
      <c r="H418" t="str">
        <f>TRIM(LEFT(Table2[[#This Row],[1]],7))</f>
        <v>F14849</v>
      </c>
      <c r="I418" s="1"/>
      <c r="J418" t="e">
        <f>VLOOKUP(Table2[[#This Row],[8]],Sheet2!B:C,2,FALSE)</f>
        <v>#N/A</v>
      </c>
    </row>
    <row r="419" spans="1:10" hidden="1" x14ac:dyDescent="0.3">
      <c r="A419" s="5" t="s">
        <v>1264</v>
      </c>
      <c r="B419" s="2" t="s">
        <v>1265</v>
      </c>
      <c r="C419" s="4">
        <v>2010</v>
      </c>
      <c r="D419" s="2" t="s">
        <v>1266</v>
      </c>
      <c r="E419" s="2" t="s">
        <v>1122</v>
      </c>
      <c r="F419" s="3" t="s">
        <v>161</v>
      </c>
      <c r="G419" s="6" t="s">
        <v>8</v>
      </c>
      <c r="H419" t="str">
        <f>TRIM(LEFT(Table2[[#This Row],[1]],7))</f>
        <v>F14850</v>
      </c>
      <c r="I419" s="1"/>
      <c r="J419" t="e">
        <f>VLOOKUP(Table2[[#This Row],[8]],Sheet2!B:C,2,FALSE)</f>
        <v>#N/A</v>
      </c>
    </row>
    <row r="420" spans="1:10" hidden="1" x14ac:dyDescent="0.3">
      <c r="A420" s="5" t="s">
        <v>1267</v>
      </c>
      <c r="B420" s="2" t="s">
        <v>1268</v>
      </c>
      <c r="C420" s="4">
        <v>2010</v>
      </c>
      <c r="D420" s="2" t="s">
        <v>1269</v>
      </c>
      <c r="E420" s="2" t="s">
        <v>1122</v>
      </c>
      <c r="F420" s="3" t="s">
        <v>161</v>
      </c>
      <c r="G420" s="6" t="s">
        <v>8</v>
      </c>
      <c r="H420" t="str">
        <f>TRIM(LEFT(Table2[[#This Row],[1]],7))</f>
        <v>F13558</v>
      </c>
      <c r="I420" s="1"/>
      <c r="J420" t="e">
        <f>VLOOKUP(Table2[[#This Row],[8]],Sheet2!B:C,2,FALSE)</f>
        <v>#N/A</v>
      </c>
    </row>
    <row r="421" spans="1:10" hidden="1" x14ac:dyDescent="0.3">
      <c r="A421" s="5" t="s">
        <v>1270</v>
      </c>
      <c r="B421" s="2" t="s">
        <v>1271</v>
      </c>
      <c r="C421" s="4">
        <v>2010</v>
      </c>
      <c r="D421" s="2" t="s">
        <v>1272</v>
      </c>
      <c r="E421" s="2" t="s">
        <v>1122</v>
      </c>
      <c r="F421" s="3" t="s">
        <v>161</v>
      </c>
      <c r="G421" s="6" t="s">
        <v>8</v>
      </c>
      <c r="H421" t="str">
        <f>TRIM(LEFT(Table2[[#This Row],[1]],7))</f>
        <v>F13559</v>
      </c>
      <c r="I421" s="1"/>
      <c r="J421" t="e">
        <f>VLOOKUP(Table2[[#This Row],[8]],Sheet2!B:C,2,FALSE)</f>
        <v>#N/A</v>
      </c>
    </row>
    <row r="422" spans="1:10" hidden="1" x14ac:dyDescent="0.3">
      <c r="A422" s="5" t="s">
        <v>1273</v>
      </c>
      <c r="B422" s="2" t="s">
        <v>1274</v>
      </c>
      <c r="C422" s="4">
        <v>2010</v>
      </c>
      <c r="D422" s="2" t="s">
        <v>1275</v>
      </c>
      <c r="E422" s="2" t="s">
        <v>1112</v>
      </c>
      <c r="F422" s="3" t="s">
        <v>12</v>
      </c>
      <c r="G422" s="6" t="s">
        <v>13</v>
      </c>
      <c r="H422" t="str">
        <f>TRIM(LEFT(Table2[[#This Row],[1]],7))</f>
        <v>F13326</v>
      </c>
      <c r="I422" s="1"/>
      <c r="J422" t="e">
        <f>VLOOKUP(Table2[[#This Row],[8]],Sheet2!B:C,2,FALSE)</f>
        <v>#N/A</v>
      </c>
    </row>
    <row r="423" spans="1:10" hidden="1" x14ac:dyDescent="0.3">
      <c r="A423" s="5" t="s">
        <v>1276</v>
      </c>
      <c r="B423" s="2" t="s">
        <v>1277</v>
      </c>
      <c r="C423" s="4">
        <v>2010</v>
      </c>
      <c r="D423" s="2" t="s">
        <v>1278</v>
      </c>
      <c r="E423" s="2" t="s">
        <v>1279</v>
      </c>
      <c r="F423" s="3" t="s">
        <v>161</v>
      </c>
      <c r="G423" s="6" t="s">
        <v>8</v>
      </c>
      <c r="H423" t="str">
        <f>TRIM(LEFT(Table2[[#This Row],[1]],7))</f>
        <v>F13560</v>
      </c>
      <c r="I423" s="1"/>
      <c r="J423" t="e">
        <f>VLOOKUP(Table2[[#This Row],[8]],Sheet2!B:C,2,FALSE)</f>
        <v>#N/A</v>
      </c>
    </row>
    <row r="424" spans="1:10" hidden="1" x14ac:dyDescent="0.3">
      <c r="A424" s="5" t="s">
        <v>1280</v>
      </c>
      <c r="B424" s="2" t="s">
        <v>1281</v>
      </c>
      <c r="C424" s="4">
        <v>2010</v>
      </c>
      <c r="D424" s="2" t="s">
        <v>1282</v>
      </c>
      <c r="E424" s="2" t="s">
        <v>1279</v>
      </c>
      <c r="F424" s="3" t="s">
        <v>161</v>
      </c>
      <c r="G424" s="6" t="s">
        <v>8</v>
      </c>
      <c r="H424" t="str">
        <f>TRIM(LEFT(Table2[[#This Row],[1]],7))</f>
        <v>F13561</v>
      </c>
      <c r="I424" s="1"/>
      <c r="J424" t="e">
        <f>VLOOKUP(Table2[[#This Row],[8]],Sheet2!B:C,2,FALSE)</f>
        <v>#N/A</v>
      </c>
    </row>
    <row r="425" spans="1:10" hidden="1" x14ac:dyDescent="0.3">
      <c r="A425" s="5" t="s">
        <v>1283</v>
      </c>
      <c r="B425" s="2" t="s">
        <v>1284</v>
      </c>
      <c r="C425" s="4">
        <v>2010</v>
      </c>
      <c r="D425" s="2" t="s">
        <v>1285</v>
      </c>
      <c r="E425" s="2" t="s">
        <v>1279</v>
      </c>
      <c r="F425" s="3" t="s">
        <v>161</v>
      </c>
      <c r="G425" s="6" t="s">
        <v>8</v>
      </c>
      <c r="H425" t="str">
        <f>TRIM(LEFT(Table2[[#This Row],[1]],7))</f>
        <v>F14851</v>
      </c>
      <c r="I425" s="1"/>
      <c r="J425" t="e">
        <f>VLOOKUP(Table2[[#This Row],[8]],Sheet2!B:C,2,FALSE)</f>
        <v>#N/A</v>
      </c>
    </row>
    <row r="426" spans="1:10" hidden="1" x14ac:dyDescent="0.3">
      <c r="A426" s="5" t="s">
        <v>1286</v>
      </c>
      <c r="B426" s="2" t="s">
        <v>1287</v>
      </c>
      <c r="C426" s="4">
        <v>2010</v>
      </c>
      <c r="D426" s="2" t="s">
        <v>1288</v>
      </c>
      <c r="E426" s="2" t="s">
        <v>1279</v>
      </c>
      <c r="F426" s="3" t="s">
        <v>161</v>
      </c>
      <c r="G426" s="6" t="s">
        <v>8</v>
      </c>
      <c r="H426" t="str">
        <f>TRIM(LEFT(Table2[[#This Row],[1]],7))</f>
        <v>F14852</v>
      </c>
      <c r="I426" s="1"/>
      <c r="J426" t="e">
        <f>VLOOKUP(Table2[[#This Row],[8]],Sheet2!B:C,2,FALSE)</f>
        <v>#N/A</v>
      </c>
    </row>
    <row r="427" spans="1:10" hidden="1" x14ac:dyDescent="0.3">
      <c r="A427" s="5" t="s">
        <v>1289</v>
      </c>
      <c r="B427" s="2" t="s">
        <v>1290</v>
      </c>
      <c r="C427" s="4">
        <v>2010</v>
      </c>
      <c r="D427" s="2" t="s">
        <v>1291</v>
      </c>
      <c r="E427" s="2" t="s">
        <v>1279</v>
      </c>
      <c r="F427" s="3" t="s">
        <v>161</v>
      </c>
      <c r="G427" s="6" t="s">
        <v>8</v>
      </c>
      <c r="H427" t="str">
        <f>TRIM(LEFT(Table2[[#This Row],[1]],7))</f>
        <v>F13562</v>
      </c>
      <c r="I427" s="1"/>
      <c r="J427" t="e">
        <f>VLOOKUP(Table2[[#This Row],[8]],Sheet2!B:C,2,FALSE)</f>
        <v>#N/A</v>
      </c>
    </row>
    <row r="428" spans="1:10" hidden="1" x14ac:dyDescent="0.3">
      <c r="A428" s="5" t="s">
        <v>1292</v>
      </c>
      <c r="B428" s="2" t="s">
        <v>1293</v>
      </c>
      <c r="C428" s="4">
        <v>2010</v>
      </c>
      <c r="D428" s="2" t="s">
        <v>1294</v>
      </c>
      <c r="E428" s="2" t="s">
        <v>1279</v>
      </c>
      <c r="F428" s="3" t="s">
        <v>161</v>
      </c>
      <c r="G428" s="6" t="s">
        <v>8</v>
      </c>
      <c r="H428" t="str">
        <f>TRIM(LEFT(Table2[[#This Row],[1]],7))</f>
        <v>F13563</v>
      </c>
      <c r="I428" s="1"/>
      <c r="J428" t="e">
        <f>VLOOKUP(Table2[[#This Row],[8]],Sheet2!B:C,2,FALSE)</f>
        <v>#N/A</v>
      </c>
    </row>
    <row r="429" spans="1:10" hidden="1" x14ac:dyDescent="0.3">
      <c r="A429" s="5" t="s">
        <v>1295</v>
      </c>
      <c r="B429" s="2" t="s">
        <v>1296</v>
      </c>
      <c r="C429" s="4">
        <v>2010</v>
      </c>
      <c r="D429" s="2" t="s">
        <v>1297</v>
      </c>
      <c r="E429" s="2" t="s">
        <v>1279</v>
      </c>
      <c r="F429" s="3" t="s">
        <v>161</v>
      </c>
      <c r="G429" s="6" t="s">
        <v>8</v>
      </c>
      <c r="H429" t="str">
        <f>TRIM(LEFT(Table2[[#This Row],[1]],7))</f>
        <v>F13564</v>
      </c>
      <c r="I429" s="1"/>
      <c r="J429" t="e">
        <f>VLOOKUP(Table2[[#This Row],[8]],Sheet2!B:C,2,FALSE)</f>
        <v>#N/A</v>
      </c>
    </row>
    <row r="430" spans="1:10" hidden="1" x14ac:dyDescent="0.3">
      <c r="A430" s="5" t="s">
        <v>1298</v>
      </c>
      <c r="B430" s="2" t="s">
        <v>1299</v>
      </c>
      <c r="C430" s="4">
        <v>2010</v>
      </c>
      <c r="D430" s="2" t="s">
        <v>1300</v>
      </c>
      <c r="E430" s="2" t="s">
        <v>1279</v>
      </c>
      <c r="F430" s="3" t="s">
        <v>161</v>
      </c>
      <c r="G430" s="6" t="s">
        <v>8</v>
      </c>
      <c r="H430" t="str">
        <f>TRIM(LEFT(Table2[[#This Row],[1]],7))</f>
        <v>F13565</v>
      </c>
      <c r="I430" s="1"/>
      <c r="J430" t="e">
        <f>VLOOKUP(Table2[[#This Row],[8]],Sheet2!B:C,2,FALSE)</f>
        <v>#N/A</v>
      </c>
    </row>
    <row r="431" spans="1:10" hidden="1" x14ac:dyDescent="0.3">
      <c r="A431" s="5" t="s">
        <v>1301</v>
      </c>
      <c r="B431" s="2" t="s">
        <v>1302</v>
      </c>
      <c r="C431" s="4">
        <v>2010</v>
      </c>
      <c r="D431" s="2" t="s">
        <v>1303</v>
      </c>
      <c r="E431" s="2" t="s">
        <v>1279</v>
      </c>
      <c r="F431" s="3" t="s">
        <v>161</v>
      </c>
      <c r="G431" s="6" t="s">
        <v>8</v>
      </c>
      <c r="H431" t="str">
        <f>TRIM(LEFT(Table2[[#This Row],[1]],7))</f>
        <v>F13566</v>
      </c>
      <c r="I431" s="1"/>
      <c r="J431" t="e">
        <f>VLOOKUP(Table2[[#This Row],[8]],Sheet2!B:C,2,FALSE)</f>
        <v>#N/A</v>
      </c>
    </row>
    <row r="432" spans="1:10" hidden="1" x14ac:dyDescent="0.3">
      <c r="A432" s="5" t="s">
        <v>1304</v>
      </c>
      <c r="B432" s="2" t="s">
        <v>1305</v>
      </c>
      <c r="C432" s="4">
        <v>2010</v>
      </c>
      <c r="D432" s="2" t="s">
        <v>1306</v>
      </c>
      <c r="E432" s="2" t="s">
        <v>1279</v>
      </c>
      <c r="F432" s="3" t="s">
        <v>161</v>
      </c>
      <c r="G432" s="6" t="s">
        <v>8</v>
      </c>
      <c r="H432" t="str">
        <f>TRIM(LEFT(Table2[[#This Row],[1]],7))</f>
        <v>F13567</v>
      </c>
      <c r="I432" s="1"/>
      <c r="J432" t="e">
        <f>VLOOKUP(Table2[[#This Row],[8]],Sheet2!B:C,2,FALSE)</f>
        <v>#N/A</v>
      </c>
    </row>
    <row r="433" spans="1:10" hidden="1" x14ac:dyDescent="0.3">
      <c r="A433" s="5" t="s">
        <v>1307</v>
      </c>
      <c r="B433" s="2" t="s">
        <v>1308</v>
      </c>
      <c r="C433" s="4">
        <v>2010</v>
      </c>
      <c r="D433" s="2" t="s">
        <v>1309</v>
      </c>
      <c r="E433" s="2" t="s">
        <v>1279</v>
      </c>
      <c r="F433" s="3" t="s">
        <v>161</v>
      </c>
      <c r="G433" s="6" t="s">
        <v>8</v>
      </c>
      <c r="H433" t="str">
        <f>TRIM(LEFT(Table2[[#This Row],[1]],7))</f>
        <v>F13568</v>
      </c>
      <c r="I433" s="1"/>
      <c r="J433" t="e">
        <f>VLOOKUP(Table2[[#This Row],[8]],Sheet2!B:C,2,FALSE)</f>
        <v>#N/A</v>
      </c>
    </row>
    <row r="434" spans="1:10" hidden="1" x14ac:dyDescent="0.3">
      <c r="A434" s="5" t="s">
        <v>1310</v>
      </c>
      <c r="B434" s="2" t="s">
        <v>1311</v>
      </c>
      <c r="C434" s="4">
        <v>2010</v>
      </c>
      <c r="D434" s="2" t="s">
        <v>1312</v>
      </c>
      <c r="E434" s="2" t="s">
        <v>1279</v>
      </c>
      <c r="F434" s="3" t="s">
        <v>161</v>
      </c>
      <c r="G434" s="6" t="s">
        <v>8</v>
      </c>
      <c r="H434" t="str">
        <f>TRIM(LEFT(Table2[[#This Row],[1]],7))</f>
        <v>F13569</v>
      </c>
      <c r="I434" s="1"/>
      <c r="J434" t="e">
        <f>VLOOKUP(Table2[[#This Row],[8]],Sheet2!B:C,2,FALSE)</f>
        <v>#N/A</v>
      </c>
    </row>
    <row r="435" spans="1:10" hidden="1" x14ac:dyDescent="0.3">
      <c r="A435" s="5" t="s">
        <v>1313</v>
      </c>
      <c r="B435" s="2" t="s">
        <v>1314</v>
      </c>
      <c r="C435" s="4">
        <v>2010</v>
      </c>
      <c r="D435" s="2" t="s">
        <v>1315</v>
      </c>
      <c r="E435" s="2" t="s">
        <v>1279</v>
      </c>
      <c r="F435" s="3" t="s">
        <v>161</v>
      </c>
      <c r="G435" s="6" t="s">
        <v>8</v>
      </c>
      <c r="H435" t="str">
        <f>TRIM(LEFT(Table2[[#This Row],[1]],7))</f>
        <v>F13570</v>
      </c>
      <c r="I435" s="1"/>
      <c r="J435" t="e">
        <f>VLOOKUP(Table2[[#This Row],[8]],Sheet2!B:C,2,FALSE)</f>
        <v>#N/A</v>
      </c>
    </row>
    <row r="436" spans="1:10" hidden="1" x14ac:dyDescent="0.3">
      <c r="A436" s="5" t="s">
        <v>1316</v>
      </c>
      <c r="B436" s="2" t="s">
        <v>1317</v>
      </c>
      <c r="C436" s="4">
        <v>2010</v>
      </c>
      <c r="D436" s="2" t="s">
        <v>1318</v>
      </c>
      <c r="E436" s="2" t="s">
        <v>1279</v>
      </c>
      <c r="F436" s="3" t="s">
        <v>161</v>
      </c>
      <c r="G436" s="6" t="s">
        <v>8</v>
      </c>
      <c r="H436" t="str">
        <f>TRIM(LEFT(Table2[[#This Row],[1]],7))</f>
        <v>F14853</v>
      </c>
      <c r="I436" s="1"/>
      <c r="J436" t="e">
        <f>VLOOKUP(Table2[[#This Row],[8]],Sheet2!B:C,2,FALSE)</f>
        <v>#N/A</v>
      </c>
    </row>
    <row r="437" spans="1:10" hidden="1" x14ac:dyDescent="0.3">
      <c r="A437" s="5" t="s">
        <v>1319</v>
      </c>
      <c r="B437" s="2" t="s">
        <v>1320</v>
      </c>
      <c r="C437" s="4">
        <v>2010</v>
      </c>
      <c r="D437" s="2" t="s">
        <v>1321</v>
      </c>
      <c r="E437" s="2" t="s">
        <v>1279</v>
      </c>
      <c r="F437" s="3" t="s">
        <v>161</v>
      </c>
      <c r="G437" s="6" t="s">
        <v>8</v>
      </c>
      <c r="H437" t="str">
        <f>TRIM(LEFT(Table2[[#This Row],[1]],7))</f>
        <v>F13571</v>
      </c>
      <c r="I437" s="1"/>
      <c r="J437" t="e">
        <f>VLOOKUP(Table2[[#This Row],[8]],Sheet2!B:C,2,FALSE)</f>
        <v>#N/A</v>
      </c>
    </row>
    <row r="438" spans="1:10" hidden="1" x14ac:dyDescent="0.3">
      <c r="A438" s="5" t="s">
        <v>1322</v>
      </c>
      <c r="B438" s="2" t="s">
        <v>1323</v>
      </c>
      <c r="C438" s="4">
        <v>2010</v>
      </c>
      <c r="D438" s="2" t="s">
        <v>1324</v>
      </c>
      <c r="E438" s="2" t="s">
        <v>1279</v>
      </c>
      <c r="F438" s="3" t="s">
        <v>161</v>
      </c>
      <c r="G438" s="6" t="s">
        <v>8</v>
      </c>
      <c r="H438" t="str">
        <f>TRIM(LEFT(Table2[[#This Row],[1]],7))</f>
        <v>F13572</v>
      </c>
      <c r="I438" s="1"/>
      <c r="J438" t="e">
        <f>VLOOKUP(Table2[[#This Row],[8]],Sheet2!B:C,2,FALSE)</f>
        <v>#N/A</v>
      </c>
    </row>
    <row r="439" spans="1:10" hidden="1" x14ac:dyDescent="0.3">
      <c r="A439" s="5" t="s">
        <v>1325</v>
      </c>
      <c r="B439" s="2" t="s">
        <v>1326</v>
      </c>
      <c r="C439" s="4">
        <v>2010</v>
      </c>
      <c r="D439" s="2" t="s">
        <v>1327</v>
      </c>
      <c r="E439" s="2" t="s">
        <v>1279</v>
      </c>
      <c r="F439" s="3" t="s">
        <v>161</v>
      </c>
      <c r="G439" s="6" t="s">
        <v>8</v>
      </c>
      <c r="H439" t="str">
        <f>TRIM(LEFT(Table2[[#This Row],[1]],7))</f>
        <v>F13573</v>
      </c>
      <c r="I439" s="1"/>
      <c r="J439" t="e">
        <f>VLOOKUP(Table2[[#This Row],[8]],Sheet2!B:C,2,FALSE)</f>
        <v>#N/A</v>
      </c>
    </row>
    <row r="440" spans="1:10" hidden="1" x14ac:dyDescent="0.3">
      <c r="A440" s="5" t="s">
        <v>1328</v>
      </c>
      <c r="B440" s="2" t="s">
        <v>1329</v>
      </c>
      <c r="C440" s="4">
        <v>2010</v>
      </c>
      <c r="D440" s="2" t="s">
        <v>1330</v>
      </c>
      <c r="E440" s="2" t="s">
        <v>1279</v>
      </c>
      <c r="F440" s="3" t="s">
        <v>161</v>
      </c>
      <c r="G440" s="6" t="s">
        <v>8</v>
      </c>
      <c r="H440" t="str">
        <f>TRIM(LEFT(Table2[[#This Row],[1]],7))</f>
        <v>F13574</v>
      </c>
      <c r="I440" s="1"/>
      <c r="J440" t="e">
        <f>VLOOKUP(Table2[[#This Row],[8]],Sheet2!B:C,2,FALSE)</f>
        <v>#N/A</v>
      </c>
    </row>
    <row r="441" spans="1:10" hidden="1" x14ac:dyDescent="0.3">
      <c r="A441" s="5" t="s">
        <v>1331</v>
      </c>
      <c r="B441" s="2" t="s">
        <v>1332</v>
      </c>
      <c r="C441" s="4">
        <v>2010</v>
      </c>
      <c r="D441" s="2" t="s">
        <v>1333</v>
      </c>
      <c r="E441" s="2" t="s">
        <v>1279</v>
      </c>
      <c r="F441" s="3" t="s">
        <v>161</v>
      </c>
      <c r="G441" s="6" t="s">
        <v>8</v>
      </c>
      <c r="H441" t="str">
        <f>TRIM(LEFT(Table2[[#This Row],[1]],7))</f>
        <v>F13575</v>
      </c>
      <c r="I441" s="1"/>
      <c r="J441" t="e">
        <f>VLOOKUP(Table2[[#This Row],[8]],Sheet2!B:C,2,FALSE)</f>
        <v>#N/A</v>
      </c>
    </row>
    <row r="442" spans="1:10" hidden="1" x14ac:dyDescent="0.3">
      <c r="A442" s="5" t="s">
        <v>1334</v>
      </c>
      <c r="B442" s="2" t="s">
        <v>1335</v>
      </c>
      <c r="C442" s="4">
        <v>2010</v>
      </c>
      <c r="D442" s="2" t="s">
        <v>1336</v>
      </c>
      <c r="E442" s="2" t="s">
        <v>1279</v>
      </c>
      <c r="F442" s="3" t="s">
        <v>161</v>
      </c>
      <c r="G442" s="6" t="s">
        <v>8</v>
      </c>
      <c r="H442" t="str">
        <f>TRIM(LEFT(Table2[[#This Row],[1]],7))</f>
        <v>F13576</v>
      </c>
      <c r="I442" s="1"/>
      <c r="J442" t="e">
        <f>VLOOKUP(Table2[[#This Row],[8]],Sheet2!B:C,2,FALSE)</f>
        <v>#N/A</v>
      </c>
    </row>
    <row r="443" spans="1:10" hidden="1" x14ac:dyDescent="0.3">
      <c r="A443" s="5" t="s">
        <v>1337</v>
      </c>
      <c r="B443" s="2" t="s">
        <v>1338</v>
      </c>
      <c r="C443" s="4">
        <v>2010</v>
      </c>
      <c r="D443" s="2" t="s">
        <v>1339</v>
      </c>
      <c r="E443" s="2" t="s">
        <v>1279</v>
      </c>
      <c r="F443" s="3" t="s">
        <v>161</v>
      </c>
      <c r="G443" s="6" t="s">
        <v>8</v>
      </c>
      <c r="H443" t="str">
        <f>TRIM(LEFT(Table2[[#This Row],[1]],7))</f>
        <v>F13577</v>
      </c>
      <c r="I443" s="1"/>
      <c r="J443" t="e">
        <f>VLOOKUP(Table2[[#This Row],[8]],Sheet2!B:C,2,FALSE)</f>
        <v>#N/A</v>
      </c>
    </row>
    <row r="444" spans="1:10" hidden="1" x14ac:dyDescent="0.3">
      <c r="A444" s="5" t="s">
        <v>1340</v>
      </c>
      <c r="B444" s="2" t="s">
        <v>1341</v>
      </c>
      <c r="C444" s="4">
        <v>2010</v>
      </c>
      <c r="D444" s="2" t="s">
        <v>1342</v>
      </c>
      <c r="E444" s="2" t="s">
        <v>1112</v>
      </c>
      <c r="F444" s="3" t="s">
        <v>12</v>
      </c>
      <c r="G444" s="6" t="s">
        <v>13</v>
      </c>
      <c r="H444" t="str">
        <f>TRIM(LEFT(Table2[[#This Row],[1]],7))</f>
        <v>F13327</v>
      </c>
      <c r="I444" s="1"/>
      <c r="J444" t="e">
        <f>VLOOKUP(Table2[[#This Row],[8]],Sheet2!B:C,2,FALSE)</f>
        <v>#N/A</v>
      </c>
    </row>
    <row r="445" spans="1:10" hidden="1" x14ac:dyDescent="0.3">
      <c r="A445" s="5" t="s">
        <v>1343</v>
      </c>
      <c r="B445" s="2" t="s">
        <v>1344</v>
      </c>
      <c r="C445" s="4">
        <v>2010</v>
      </c>
      <c r="D445" s="2" t="s">
        <v>1345</v>
      </c>
      <c r="E445" s="2" t="s">
        <v>1346</v>
      </c>
      <c r="F445" s="3" t="s">
        <v>161</v>
      </c>
      <c r="G445" s="6" t="s">
        <v>8</v>
      </c>
      <c r="H445" t="str">
        <f>TRIM(LEFT(Table2[[#This Row],[1]],7))</f>
        <v>F13578</v>
      </c>
      <c r="I445" s="1"/>
      <c r="J445" t="e">
        <f>VLOOKUP(Table2[[#This Row],[8]],Sheet2!B:C,2,FALSE)</f>
        <v>#N/A</v>
      </c>
    </row>
    <row r="446" spans="1:10" hidden="1" x14ac:dyDescent="0.3">
      <c r="A446" s="5" t="s">
        <v>1347</v>
      </c>
      <c r="B446" s="2" t="s">
        <v>1348</v>
      </c>
      <c r="C446" s="4">
        <v>2010</v>
      </c>
      <c r="D446" s="2" t="s">
        <v>1349</v>
      </c>
      <c r="E446" s="2" t="s">
        <v>1346</v>
      </c>
      <c r="F446" s="3" t="s">
        <v>161</v>
      </c>
      <c r="G446" s="6" t="s">
        <v>8</v>
      </c>
      <c r="H446" t="str">
        <f>TRIM(LEFT(Table2[[#This Row],[1]],7))</f>
        <v>F13579</v>
      </c>
      <c r="I446" s="1"/>
      <c r="J446" t="e">
        <f>VLOOKUP(Table2[[#This Row],[8]],Sheet2!B:C,2,FALSE)</f>
        <v>#N/A</v>
      </c>
    </row>
    <row r="447" spans="1:10" hidden="1" x14ac:dyDescent="0.3">
      <c r="A447" s="5" t="s">
        <v>1350</v>
      </c>
      <c r="B447" s="2" t="s">
        <v>1351</v>
      </c>
      <c r="C447" s="4">
        <v>2010</v>
      </c>
      <c r="D447" s="2" t="s">
        <v>1352</v>
      </c>
      <c r="E447" s="2" t="s">
        <v>1346</v>
      </c>
      <c r="F447" s="3" t="s">
        <v>161</v>
      </c>
      <c r="G447" s="6" t="s">
        <v>8</v>
      </c>
      <c r="H447" t="str">
        <f>TRIM(LEFT(Table2[[#This Row],[1]],7))</f>
        <v>F13580</v>
      </c>
      <c r="I447" s="1"/>
      <c r="J447" t="e">
        <f>VLOOKUP(Table2[[#This Row],[8]],Sheet2!B:C,2,FALSE)</f>
        <v>#N/A</v>
      </c>
    </row>
    <row r="448" spans="1:10" hidden="1" x14ac:dyDescent="0.3">
      <c r="A448" s="5" t="s">
        <v>1353</v>
      </c>
      <c r="B448" s="2" t="s">
        <v>1354</v>
      </c>
      <c r="C448" s="4">
        <v>2010</v>
      </c>
      <c r="D448" s="2" t="s">
        <v>1355</v>
      </c>
      <c r="E448" s="2" t="s">
        <v>1346</v>
      </c>
      <c r="F448" s="3" t="s">
        <v>161</v>
      </c>
      <c r="G448" s="6" t="s">
        <v>8</v>
      </c>
      <c r="H448" t="str">
        <f>TRIM(LEFT(Table2[[#This Row],[1]],7))</f>
        <v>F13581</v>
      </c>
      <c r="I448" s="1"/>
      <c r="J448" t="e">
        <f>VLOOKUP(Table2[[#This Row],[8]],Sheet2!B:C,2,FALSE)</f>
        <v>#N/A</v>
      </c>
    </row>
    <row r="449" spans="1:10" hidden="1" x14ac:dyDescent="0.3">
      <c r="A449" s="5" t="s">
        <v>1356</v>
      </c>
      <c r="B449" s="2" t="s">
        <v>1357</v>
      </c>
      <c r="C449" s="4">
        <v>2010</v>
      </c>
      <c r="D449" s="2" t="s">
        <v>1358</v>
      </c>
      <c r="E449" s="2" t="s">
        <v>1346</v>
      </c>
      <c r="F449" s="3" t="s">
        <v>161</v>
      </c>
      <c r="G449" s="6" t="s">
        <v>8</v>
      </c>
      <c r="H449" t="str">
        <f>TRIM(LEFT(Table2[[#This Row],[1]],7))</f>
        <v>F13582</v>
      </c>
      <c r="I449" s="1"/>
      <c r="J449" t="e">
        <f>VLOOKUP(Table2[[#This Row],[8]],Sheet2!B:C,2,FALSE)</f>
        <v>#N/A</v>
      </c>
    </row>
    <row r="450" spans="1:10" hidden="1" x14ac:dyDescent="0.3">
      <c r="A450" s="5" t="s">
        <v>1359</v>
      </c>
      <c r="B450" s="2" t="s">
        <v>1360</v>
      </c>
      <c r="C450" s="4">
        <v>2010</v>
      </c>
      <c r="D450" s="2" t="s">
        <v>1361</v>
      </c>
      <c r="E450" s="2" t="s">
        <v>1346</v>
      </c>
      <c r="F450" s="3" t="s">
        <v>161</v>
      </c>
      <c r="G450" s="6" t="s">
        <v>8</v>
      </c>
      <c r="H450" t="str">
        <f>TRIM(LEFT(Table2[[#This Row],[1]],7))</f>
        <v>F14854</v>
      </c>
      <c r="I450" s="1"/>
      <c r="J450" t="e">
        <f>VLOOKUP(Table2[[#This Row],[8]],Sheet2!B:C,2,FALSE)</f>
        <v>#N/A</v>
      </c>
    </row>
    <row r="451" spans="1:10" hidden="1" x14ac:dyDescent="0.3">
      <c r="A451" s="5" t="s">
        <v>1362</v>
      </c>
      <c r="B451" s="2" t="s">
        <v>1363</v>
      </c>
      <c r="C451" s="4">
        <v>2010</v>
      </c>
      <c r="D451" s="2" t="s">
        <v>1364</v>
      </c>
      <c r="E451" s="2" t="s">
        <v>1346</v>
      </c>
      <c r="F451" s="3" t="s">
        <v>161</v>
      </c>
      <c r="G451" s="6" t="s">
        <v>8</v>
      </c>
      <c r="H451" t="str">
        <f>TRIM(LEFT(Table2[[#This Row],[1]],7))</f>
        <v>F13583</v>
      </c>
      <c r="I451" s="1"/>
      <c r="J451" t="e">
        <f>VLOOKUP(Table2[[#This Row],[8]],Sheet2!B:C,2,FALSE)</f>
        <v>#N/A</v>
      </c>
    </row>
    <row r="452" spans="1:10" hidden="1" x14ac:dyDescent="0.3">
      <c r="A452" s="5" t="s">
        <v>1365</v>
      </c>
      <c r="B452" s="2" t="s">
        <v>1366</v>
      </c>
      <c r="C452" s="4">
        <v>2010</v>
      </c>
      <c r="D452" s="2" t="s">
        <v>1367</v>
      </c>
      <c r="E452" s="2" t="s">
        <v>1346</v>
      </c>
      <c r="F452" s="3" t="s">
        <v>161</v>
      </c>
      <c r="G452" s="6" t="s">
        <v>8</v>
      </c>
      <c r="H452" t="str">
        <f>TRIM(LEFT(Table2[[#This Row],[1]],7))</f>
        <v>F13584</v>
      </c>
      <c r="I452" s="1"/>
      <c r="J452" t="e">
        <f>VLOOKUP(Table2[[#This Row],[8]],Sheet2!B:C,2,FALSE)</f>
        <v>#N/A</v>
      </c>
    </row>
    <row r="453" spans="1:10" hidden="1" x14ac:dyDescent="0.3">
      <c r="A453" s="5" t="s">
        <v>1368</v>
      </c>
      <c r="B453" s="2" t="s">
        <v>1369</v>
      </c>
      <c r="C453" s="4">
        <v>2010</v>
      </c>
      <c r="D453" s="2" t="s">
        <v>1370</v>
      </c>
      <c r="E453" s="2" t="s">
        <v>1346</v>
      </c>
      <c r="F453" s="3" t="s">
        <v>161</v>
      </c>
      <c r="G453" s="6" t="s">
        <v>8</v>
      </c>
      <c r="H453" t="str">
        <f>TRIM(LEFT(Table2[[#This Row],[1]],7))</f>
        <v>F13585</v>
      </c>
      <c r="I453" s="1"/>
      <c r="J453" t="e">
        <f>VLOOKUP(Table2[[#This Row],[8]],Sheet2!B:C,2,FALSE)</f>
        <v>#N/A</v>
      </c>
    </row>
    <row r="454" spans="1:10" hidden="1" x14ac:dyDescent="0.3">
      <c r="A454" s="5" t="s">
        <v>1371</v>
      </c>
      <c r="B454" s="2" t="s">
        <v>1372</v>
      </c>
      <c r="C454" s="4">
        <v>2010</v>
      </c>
      <c r="D454" s="2" t="s">
        <v>1373</v>
      </c>
      <c r="E454" s="2" t="s">
        <v>1346</v>
      </c>
      <c r="F454" s="3" t="s">
        <v>161</v>
      </c>
      <c r="G454" s="6" t="s">
        <v>8</v>
      </c>
      <c r="H454" t="str">
        <f>TRIM(LEFT(Table2[[#This Row],[1]],7))</f>
        <v>F13586</v>
      </c>
      <c r="I454" s="1"/>
      <c r="J454" t="e">
        <f>VLOOKUP(Table2[[#This Row],[8]],Sheet2!B:C,2,FALSE)</f>
        <v>#N/A</v>
      </c>
    </row>
    <row r="455" spans="1:10" hidden="1" x14ac:dyDescent="0.3">
      <c r="A455" s="5" t="s">
        <v>1374</v>
      </c>
      <c r="B455" s="2" t="s">
        <v>1375</v>
      </c>
      <c r="C455" s="4">
        <v>2010</v>
      </c>
      <c r="D455" s="2" t="s">
        <v>1376</v>
      </c>
      <c r="E455" s="2" t="s">
        <v>1112</v>
      </c>
      <c r="F455" s="3" t="s">
        <v>12</v>
      </c>
      <c r="G455" s="6" t="s">
        <v>13</v>
      </c>
      <c r="H455" t="str">
        <f>TRIM(LEFT(Table2[[#This Row],[1]],7))</f>
        <v>F04535</v>
      </c>
      <c r="I455" s="1"/>
      <c r="J455" t="e">
        <f>VLOOKUP(Table2[[#This Row],[8]],Sheet2!B:C,2,FALSE)</f>
        <v>#N/A</v>
      </c>
    </row>
    <row r="456" spans="1:10" hidden="1" x14ac:dyDescent="0.3">
      <c r="A456" s="5" t="s">
        <v>1377</v>
      </c>
      <c r="B456" s="2" t="s">
        <v>1378</v>
      </c>
      <c r="C456" s="4">
        <v>2010</v>
      </c>
      <c r="D456" s="2" t="s">
        <v>1379</v>
      </c>
      <c r="E456" s="2" t="s">
        <v>1</v>
      </c>
      <c r="F456" s="3" t="s">
        <v>12</v>
      </c>
      <c r="G456" s="6" t="s">
        <v>13</v>
      </c>
      <c r="H456" t="str">
        <f>TRIM(LEFT(Table2[[#This Row],[1]],7))</f>
        <v>F13328</v>
      </c>
      <c r="I456" s="1"/>
      <c r="J456" t="e">
        <f>VLOOKUP(Table2[[#This Row],[8]],Sheet2!B:C,2,FALSE)</f>
        <v>#N/A</v>
      </c>
    </row>
    <row r="457" spans="1:10" hidden="1" x14ac:dyDescent="0.3">
      <c r="A457" s="5" t="s">
        <v>1380</v>
      </c>
      <c r="B457" s="2" t="s">
        <v>1381</v>
      </c>
      <c r="C457" s="4">
        <v>2010</v>
      </c>
      <c r="D457" s="2" t="s">
        <v>1382</v>
      </c>
      <c r="E457" s="2" t="s">
        <v>1383</v>
      </c>
      <c r="F457" s="3" t="s">
        <v>12</v>
      </c>
      <c r="G457" s="6" t="s">
        <v>13</v>
      </c>
      <c r="H457" t="str">
        <f>TRIM(LEFT(Table2[[#This Row],[1]],7))</f>
        <v>F04536</v>
      </c>
      <c r="I457" s="1"/>
      <c r="J457" t="e">
        <f>VLOOKUP(Table2[[#This Row],[8]],Sheet2!B:C,2,FALSE)</f>
        <v>#N/A</v>
      </c>
    </row>
    <row r="458" spans="1:10" hidden="1" x14ac:dyDescent="0.3">
      <c r="A458" s="5" t="s">
        <v>1384</v>
      </c>
      <c r="B458" s="2" t="s">
        <v>1385</v>
      </c>
      <c r="C458" s="4">
        <v>2010</v>
      </c>
      <c r="D458" s="2" t="s">
        <v>1386</v>
      </c>
      <c r="E458" s="2" t="s">
        <v>1387</v>
      </c>
      <c r="F458" s="3" t="s">
        <v>161</v>
      </c>
      <c r="G458" s="6" t="s">
        <v>8</v>
      </c>
      <c r="H458" t="str">
        <f>TRIM(LEFT(Table2[[#This Row],[1]],7))</f>
        <v>F13587</v>
      </c>
      <c r="I458" s="1"/>
      <c r="J458" t="e">
        <f>VLOOKUP(Table2[[#This Row],[8]],Sheet2!B:C,2,FALSE)</f>
        <v>#N/A</v>
      </c>
    </row>
    <row r="459" spans="1:10" hidden="1" x14ac:dyDescent="0.3">
      <c r="A459" s="5" t="s">
        <v>1388</v>
      </c>
      <c r="B459" s="2" t="s">
        <v>1389</v>
      </c>
      <c r="C459" s="4">
        <v>2010</v>
      </c>
      <c r="D459" s="2" t="s">
        <v>1390</v>
      </c>
      <c r="E459" s="2" t="s">
        <v>1387</v>
      </c>
      <c r="F459" s="3" t="s">
        <v>161</v>
      </c>
      <c r="G459" s="6" t="s">
        <v>8</v>
      </c>
      <c r="H459" t="str">
        <f>TRIM(LEFT(Table2[[#This Row],[1]],7))</f>
        <v>F13588</v>
      </c>
      <c r="I459" s="1"/>
      <c r="J459" t="e">
        <f>VLOOKUP(Table2[[#This Row],[8]],Sheet2!B:C,2,FALSE)</f>
        <v>#N/A</v>
      </c>
    </row>
    <row r="460" spans="1:10" hidden="1" x14ac:dyDescent="0.3">
      <c r="A460" s="5" t="s">
        <v>1391</v>
      </c>
      <c r="B460" s="2" t="s">
        <v>1392</v>
      </c>
      <c r="C460" s="4">
        <v>2010</v>
      </c>
      <c r="D460" s="2" t="s">
        <v>1393</v>
      </c>
      <c r="E460" s="2" t="s">
        <v>1387</v>
      </c>
      <c r="F460" s="3" t="s">
        <v>161</v>
      </c>
      <c r="G460" s="6" t="s">
        <v>8</v>
      </c>
      <c r="H460" t="str">
        <f>TRIM(LEFT(Table2[[#This Row],[1]],7))</f>
        <v>F13589</v>
      </c>
      <c r="I460" s="1"/>
      <c r="J460" t="e">
        <f>VLOOKUP(Table2[[#This Row],[8]],Sheet2!B:C,2,FALSE)</f>
        <v>#N/A</v>
      </c>
    </row>
    <row r="461" spans="1:10" hidden="1" x14ac:dyDescent="0.3">
      <c r="A461" s="5" t="s">
        <v>1394</v>
      </c>
      <c r="B461" s="2" t="s">
        <v>1395</v>
      </c>
      <c r="C461" s="4">
        <v>2010</v>
      </c>
      <c r="D461" s="2" t="s">
        <v>1396</v>
      </c>
      <c r="E461" s="2" t="s">
        <v>1387</v>
      </c>
      <c r="F461" s="3" t="s">
        <v>161</v>
      </c>
      <c r="G461" s="6" t="s">
        <v>8</v>
      </c>
      <c r="H461" t="str">
        <f>TRIM(LEFT(Table2[[#This Row],[1]],7))</f>
        <v>F13590</v>
      </c>
      <c r="I461" s="1"/>
      <c r="J461" t="e">
        <f>VLOOKUP(Table2[[#This Row],[8]],Sheet2!B:C,2,FALSE)</f>
        <v>#N/A</v>
      </c>
    </row>
    <row r="462" spans="1:10" hidden="1" x14ac:dyDescent="0.3">
      <c r="A462" s="5" t="s">
        <v>1397</v>
      </c>
      <c r="B462" s="2" t="s">
        <v>1398</v>
      </c>
      <c r="C462" s="4">
        <v>2010</v>
      </c>
      <c r="D462" s="2" t="s">
        <v>1399</v>
      </c>
      <c r="E462" s="2" t="s">
        <v>1400</v>
      </c>
      <c r="F462" s="3" t="s">
        <v>161</v>
      </c>
      <c r="G462" s="6" t="s">
        <v>8</v>
      </c>
      <c r="H462" t="str">
        <f>TRIM(LEFT(Table2[[#This Row],[1]],7))</f>
        <v>F13591</v>
      </c>
      <c r="I462" s="1"/>
      <c r="J462" t="e">
        <f>VLOOKUP(Table2[[#This Row],[8]],Sheet2!B:C,2,FALSE)</f>
        <v>#N/A</v>
      </c>
    </row>
    <row r="463" spans="1:10" hidden="1" x14ac:dyDescent="0.3">
      <c r="A463" s="5" t="s">
        <v>1401</v>
      </c>
      <c r="B463" s="2" t="s">
        <v>1402</v>
      </c>
      <c r="C463" s="4">
        <v>2010</v>
      </c>
      <c r="D463" s="2" t="s">
        <v>1403</v>
      </c>
      <c r="E463" s="2" t="s">
        <v>1404</v>
      </c>
      <c r="F463" s="3" t="s">
        <v>161</v>
      </c>
      <c r="G463" s="6" t="s">
        <v>8</v>
      </c>
      <c r="H463" t="str">
        <f>TRIM(LEFT(Table2[[#This Row],[1]],7))</f>
        <v>F14858</v>
      </c>
      <c r="I463" s="1"/>
      <c r="J463" t="e">
        <f>VLOOKUP(Table2[[#This Row],[8]],Sheet2!B:C,2,FALSE)</f>
        <v>#N/A</v>
      </c>
    </row>
    <row r="464" spans="1:10" hidden="1" x14ac:dyDescent="0.3">
      <c r="A464" s="5" t="s">
        <v>1405</v>
      </c>
      <c r="B464" s="2" t="s">
        <v>1406</v>
      </c>
      <c r="C464" s="4">
        <v>2010</v>
      </c>
      <c r="D464" s="2" t="s">
        <v>1407</v>
      </c>
      <c r="E464" s="2" t="s">
        <v>1404</v>
      </c>
      <c r="F464" s="3" t="s">
        <v>161</v>
      </c>
      <c r="G464" s="6" t="s">
        <v>8</v>
      </c>
      <c r="H464" t="str">
        <f>TRIM(LEFT(Table2[[#This Row],[1]],7))</f>
        <v>F14859</v>
      </c>
      <c r="I464" s="1"/>
      <c r="J464" t="e">
        <f>VLOOKUP(Table2[[#This Row],[8]],Sheet2!B:C,2,FALSE)</f>
        <v>#N/A</v>
      </c>
    </row>
    <row r="465" spans="1:10" hidden="1" x14ac:dyDescent="0.3">
      <c r="A465" s="5" t="s">
        <v>1408</v>
      </c>
      <c r="B465" s="2" t="s">
        <v>1409</v>
      </c>
      <c r="C465" s="4">
        <v>2010</v>
      </c>
      <c r="D465" s="2" t="s">
        <v>1410</v>
      </c>
      <c r="E465" s="2" t="s">
        <v>1404</v>
      </c>
      <c r="F465" s="3" t="s">
        <v>161</v>
      </c>
      <c r="G465" s="6" t="s">
        <v>8</v>
      </c>
      <c r="H465" t="str">
        <f>TRIM(LEFT(Table2[[#This Row],[1]],7))</f>
        <v>F14860</v>
      </c>
      <c r="I465" s="1"/>
      <c r="J465" t="e">
        <f>VLOOKUP(Table2[[#This Row],[8]],Sheet2!B:C,2,FALSE)</f>
        <v>#N/A</v>
      </c>
    </row>
    <row r="466" spans="1:10" hidden="1" x14ac:dyDescent="0.3">
      <c r="A466" s="5" t="s">
        <v>1411</v>
      </c>
      <c r="B466" s="2" t="s">
        <v>1412</v>
      </c>
      <c r="C466" s="4">
        <v>2010</v>
      </c>
      <c r="D466" s="2" t="s">
        <v>1413</v>
      </c>
      <c r="E466" s="2" t="s">
        <v>1404</v>
      </c>
      <c r="F466" s="3" t="s">
        <v>161</v>
      </c>
      <c r="G466" s="6" t="s">
        <v>8</v>
      </c>
      <c r="H466" t="str">
        <f>TRIM(LEFT(Table2[[#This Row],[1]],7))</f>
        <v>F14861</v>
      </c>
      <c r="I466" s="1"/>
      <c r="J466" t="e">
        <f>VLOOKUP(Table2[[#This Row],[8]],Sheet2!B:C,2,FALSE)</f>
        <v>#N/A</v>
      </c>
    </row>
    <row r="467" spans="1:10" hidden="1" x14ac:dyDescent="0.3">
      <c r="A467" s="5" t="s">
        <v>1414</v>
      </c>
      <c r="B467" s="2" t="s">
        <v>1415</v>
      </c>
      <c r="C467" s="4">
        <v>2010</v>
      </c>
      <c r="D467" s="2" t="s">
        <v>1416</v>
      </c>
      <c r="E467" s="2" t="s">
        <v>1404</v>
      </c>
      <c r="F467" s="3" t="s">
        <v>161</v>
      </c>
      <c r="G467" s="6" t="s">
        <v>8</v>
      </c>
      <c r="H467" t="str">
        <f>TRIM(LEFT(Table2[[#This Row],[1]],7))</f>
        <v>F14862</v>
      </c>
      <c r="I467" s="1"/>
      <c r="J467" t="e">
        <f>VLOOKUP(Table2[[#This Row],[8]],Sheet2!B:C,2,FALSE)</f>
        <v>#N/A</v>
      </c>
    </row>
    <row r="468" spans="1:10" hidden="1" x14ac:dyDescent="0.3">
      <c r="A468" s="5" t="s">
        <v>1417</v>
      </c>
      <c r="B468" s="2" t="s">
        <v>1418</v>
      </c>
      <c r="C468" s="4">
        <v>2010</v>
      </c>
      <c r="D468" s="2" t="s">
        <v>1419</v>
      </c>
      <c r="E468" s="2" t="s">
        <v>1404</v>
      </c>
      <c r="F468" s="3" t="s">
        <v>161</v>
      </c>
      <c r="G468" s="6" t="s">
        <v>8</v>
      </c>
      <c r="H468" t="str">
        <f>TRIM(LEFT(Table2[[#This Row],[1]],7))</f>
        <v>F14863</v>
      </c>
      <c r="I468" s="1"/>
      <c r="J468" t="e">
        <f>VLOOKUP(Table2[[#This Row],[8]],Sheet2!B:C,2,FALSE)</f>
        <v>#N/A</v>
      </c>
    </row>
    <row r="469" spans="1:10" hidden="1" x14ac:dyDescent="0.3">
      <c r="A469" s="5" t="s">
        <v>1420</v>
      </c>
      <c r="B469" s="2" t="s">
        <v>1421</v>
      </c>
      <c r="C469" s="4">
        <v>2010</v>
      </c>
      <c r="D469" s="2" t="s">
        <v>1422</v>
      </c>
      <c r="E469" s="2" t="s">
        <v>1404</v>
      </c>
      <c r="F469" s="3" t="s">
        <v>161</v>
      </c>
      <c r="G469" s="6" t="s">
        <v>8</v>
      </c>
      <c r="H469" t="str">
        <f>TRIM(LEFT(Table2[[#This Row],[1]],7))</f>
        <v>F14864</v>
      </c>
      <c r="I469" s="1"/>
      <c r="J469" t="e">
        <f>VLOOKUP(Table2[[#This Row],[8]],Sheet2!B:C,2,FALSE)</f>
        <v>#N/A</v>
      </c>
    </row>
    <row r="470" spans="1:10" hidden="1" x14ac:dyDescent="0.3">
      <c r="A470" s="5" t="s">
        <v>1423</v>
      </c>
      <c r="B470" s="2" t="s">
        <v>1424</v>
      </c>
      <c r="C470" s="4">
        <v>2010</v>
      </c>
      <c r="D470" s="2" t="s">
        <v>1425</v>
      </c>
      <c r="E470" s="2" t="s">
        <v>1387</v>
      </c>
      <c r="F470" s="3" t="s">
        <v>161</v>
      </c>
      <c r="G470" s="6" t="s">
        <v>8</v>
      </c>
      <c r="H470" t="str">
        <f>TRIM(LEFT(Table2[[#This Row],[1]],7))</f>
        <v>F13592</v>
      </c>
      <c r="I470" s="1"/>
      <c r="J470" t="e">
        <f>VLOOKUP(Table2[[#This Row],[8]],Sheet2!B:C,2,FALSE)</f>
        <v>#N/A</v>
      </c>
    </row>
    <row r="471" spans="1:10" hidden="1" x14ac:dyDescent="0.3">
      <c r="A471" s="5" t="s">
        <v>1426</v>
      </c>
      <c r="B471" s="2" t="s">
        <v>1427</v>
      </c>
      <c r="C471" s="4">
        <v>2010</v>
      </c>
      <c r="D471" s="2" t="s">
        <v>1428</v>
      </c>
      <c r="E471" s="2" t="s">
        <v>1429</v>
      </c>
      <c r="F471" s="3" t="s">
        <v>161</v>
      </c>
      <c r="G471" s="6" t="s">
        <v>8</v>
      </c>
      <c r="H471" t="str">
        <f>TRIM(LEFT(Table2[[#This Row],[1]],7))</f>
        <v>F14865</v>
      </c>
      <c r="I471" s="1"/>
      <c r="J471" t="e">
        <f>VLOOKUP(Table2[[#This Row],[8]],Sheet2!B:C,2,FALSE)</f>
        <v>#N/A</v>
      </c>
    </row>
    <row r="472" spans="1:10" hidden="1" x14ac:dyDescent="0.3">
      <c r="A472" s="5" t="s">
        <v>1430</v>
      </c>
      <c r="B472" s="2" t="s">
        <v>1431</v>
      </c>
      <c r="C472" s="4">
        <v>2010</v>
      </c>
      <c r="D472" s="2" t="s">
        <v>1432</v>
      </c>
      <c r="E472" s="2" t="s">
        <v>1429</v>
      </c>
      <c r="F472" s="3" t="s">
        <v>161</v>
      </c>
      <c r="G472" s="6" t="s">
        <v>8</v>
      </c>
      <c r="H472" t="str">
        <f>TRIM(LEFT(Table2[[#This Row],[1]],7))</f>
        <v>F14866</v>
      </c>
      <c r="I472" s="1"/>
      <c r="J472" t="e">
        <f>VLOOKUP(Table2[[#This Row],[8]],Sheet2!B:C,2,FALSE)</f>
        <v>#N/A</v>
      </c>
    </row>
    <row r="473" spans="1:10" hidden="1" x14ac:dyDescent="0.3">
      <c r="A473" s="5" t="s">
        <v>1433</v>
      </c>
      <c r="B473" s="2" t="s">
        <v>1434</v>
      </c>
      <c r="C473" s="4">
        <v>2010</v>
      </c>
      <c r="D473" s="2" t="s">
        <v>1435</v>
      </c>
      <c r="E473" s="2" t="s">
        <v>1429</v>
      </c>
      <c r="F473" s="3" t="s">
        <v>161</v>
      </c>
      <c r="G473" s="6" t="s">
        <v>8</v>
      </c>
      <c r="H473" t="str">
        <f>TRIM(LEFT(Table2[[#This Row],[1]],7))</f>
        <v>F14867</v>
      </c>
      <c r="I473" s="1"/>
      <c r="J473" t="e">
        <f>VLOOKUP(Table2[[#This Row],[8]],Sheet2!B:C,2,FALSE)</f>
        <v>#N/A</v>
      </c>
    </row>
    <row r="474" spans="1:10" hidden="1" x14ac:dyDescent="0.3">
      <c r="A474" s="5" t="s">
        <v>1436</v>
      </c>
      <c r="B474" s="2" t="s">
        <v>1437</v>
      </c>
      <c r="C474" s="4">
        <v>2010</v>
      </c>
      <c r="D474" s="2" t="s">
        <v>1438</v>
      </c>
      <c r="E474" s="2" t="s">
        <v>1429</v>
      </c>
      <c r="F474" s="3" t="s">
        <v>161</v>
      </c>
      <c r="G474" s="6" t="s">
        <v>8</v>
      </c>
      <c r="H474" t="str">
        <f>TRIM(LEFT(Table2[[#This Row],[1]],7))</f>
        <v>F14868</v>
      </c>
      <c r="I474" s="1"/>
      <c r="J474" t="e">
        <f>VLOOKUP(Table2[[#This Row],[8]],Sheet2!B:C,2,FALSE)</f>
        <v>#N/A</v>
      </c>
    </row>
    <row r="475" spans="1:10" hidden="1" x14ac:dyDescent="0.3">
      <c r="A475" s="5" t="s">
        <v>1439</v>
      </c>
      <c r="B475" s="2" t="s">
        <v>1440</v>
      </c>
      <c r="C475" s="4">
        <v>2010</v>
      </c>
      <c r="D475" s="2" t="s">
        <v>1441</v>
      </c>
      <c r="E475" s="2" t="s">
        <v>1429</v>
      </c>
      <c r="F475" s="3" t="s">
        <v>161</v>
      </c>
      <c r="G475" s="6" t="s">
        <v>8</v>
      </c>
      <c r="H475" t="str">
        <f>TRIM(LEFT(Table2[[#This Row],[1]],7))</f>
        <v>F14869</v>
      </c>
      <c r="I475" s="1"/>
      <c r="J475" t="e">
        <f>VLOOKUP(Table2[[#This Row],[8]],Sheet2!B:C,2,FALSE)</f>
        <v>#N/A</v>
      </c>
    </row>
    <row r="476" spans="1:10" hidden="1" x14ac:dyDescent="0.3">
      <c r="A476" s="5" t="s">
        <v>1442</v>
      </c>
      <c r="B476" s="2" t="s">
        <v>1443</v>
      </c>
      <c r="C476" s="4">
        <v>2010</v>
      </c>
      <c r="D476" s="2" t="s">
        <v>1444</v>
      </c>
      <c r="E476" s="2" t="s">
        <v>1429</v>
      </c>
      <c r="F476" s="3" t="s">
        <v>161</v>
      </c>
      <c r="G476" s="6" t="s">
        <v>8</v>
      </c>
      <c r="H476" t="str">
        <f>TRIM(LEFT(Table2[[#This Row],[1]],7))</f>
        <v>F14870</v>
      </c>
      <c r="I476" s="1"/>
      <c r="J476" t="e">
        <f>VLOOKUP(Table2[[#This Row],[8]],Sheet2!B:C,2,FALSE)</f>
        <v>#N/A</v>
      </c>
    </row>
    <row r="477" spans="1:10" hidden="1" x14ac:dyDescent="0.3">
      <c r="A477" s="5" t="s">
        <v>1445</v>
      </c>
      <c r="B477" s="2" t="s">
        <v>1446</v>
      </c>
      <c r="C477" s="4">
        <v>2010</v>
      </c>
      <c r="D477" s="2" t="s">
        <v>1447</v>
      </c>
      <c r="E477" s="2" t="s">
        <v>1429</v>
      </c>
      <c r="F477" s="3" t="s">
        <v>161</v>
      </c>
      <c r="G477" s="6" t="s">
        <v>8</v>
      </c>
      <c r="H477" t="str">
        <f>TRIM(LEFT(Table2[[#This Row],[1]],7))</f>
        <v>F14871</v>
      </c>
      <c r="I477" s="1"/>
      <c r="J477" t="e">
        <f>VLOOKUP(Table2[[#This Row],[8]],Sheet2!B:C,2,FALSE)</f>
        <v>#N/A</v>
      </c>
    </row>
    <row r="478" spans="1:10" hidden="1" x14ac:dyDescent="0.3">
      <c r="A478" s="5" t="s">
        <v>1448</v>
      </c>
      <c r="B478" s="2" t="s">
        <v>1449</v>
      </c>
      <c r="C478" s="4">
        <v>2010</v>
      </c>
      <c r="D478" s="2" t="s">
        <v>1450</v>
      </c>
      <c r="E478" s="2" t="s">
        <v>1429</v>
      </c>
      <c r="F478" s="3" t="s">
        <v>161</v>
      </c>
      <c r="G478" s="6" t="s">
        <v>8</v>
      </c>
      <c r="H478" t="str">
        <f>TRIM(LEFT(Table2[[#This Row],[1]],7))</f>
        <v>F14872</v>
      </c>
      <c r="I478" s="1"/>
      <c r="J478" t="e">
        <f>VLOOKUP(Table2[[#This Row],[8]],Sheet2!B:C,2,FALSE)</f>
        <v>#N/A</v>
      </c>
    </row>
    <row r="479" spans="1:10" hidden="1" x14ac:dyDescent="0.3">
      <c r="A479" s="5" t="s">
        <v>1451</v>
      </c>
      <c r="B479" s="2" t="s">
        <v>1452</v>
      </c>
      <c r="C479" s="4">
        <v>2010</v>
      </c>
      <c r="D479" s="2" t="s">
        <v>1453</v>
      </c>
      <c r="E479" s="2" t="s">
        <v>1429</v>
      </c>
      <c r="F479" s="3" t="s">
        <v>161</v>
      </c>
      <c r="G479" s="6" t="s">
        <v>8</v>
      </c>
      <c r="H479" t="str">
        <f>TRIM(LEFT(Table2[[#This Row],[1]],7))</f>
        <v>F14873</v>
      </c>
      <c r="I479" s="1"/>
      <c r="J479" t="e">
        <f>VLOOKUP(Table2[[#This Row],[8]],Sheet2!B:C,2,FALSE)</f>
        <v>#N/A</v>
      </c>
    </row>
    <row r="480" spans="1:10" hidden="1" x14ac:dyDescent="0.3">
      <c r="A480" s="5" t="s">
        <v>1454</v>
      </c>
      <c r="B480" s="2" t="s">
        <v>1455</v>
      </c>
      <c r="C480" s="4">
        <v>2010</v>
      </c>
      <c r="D480" s="2" t="s">
        <v>1456</v>
      </c>
      <c r="E480" s="2" t="s">
        <v>1429</v>
      </c>
      <c r="F480" s="3" t="s">
        <v>161</v>
      </c>
      <c r="G480" s="6" t="s">
        <v>8</v>
      </c>
      <c r="H480" t="str">
        <f>TRIM(LEFT(Table2[[#This Row],[1]],7))</f>
        <v>F14874</v>
      </c>
      <c r="I480" s="1"/>
      <c r="J480" t="e">
        <f>VLOOKUP(Table2[[#This Row],[8]],Sheet2!B:C,2,FALSE)</f>
        <v>#N/A</v>
      </c>
    </row>
    <row r="481" spans="1:10" hidden="1" x14ac:dyDescent="0.3">
      <c r="A481" s="5" t="s">
        <v>1457</v>
      </c>
      <c r="B481" s="2" t="s">
        <v>1458</v>
      </c>
      <c r="C481" s="4">
        <v>2010</v>
      </c>
      <c r="D481" s="2" t="s">
        <v>1459</v>
      </c>
      <c r="E481" s="2" t="s">
        <v>1387</v>
      </c>
      <c r="F481" s="3" t="s">
        <v>161</v>
      </c>
      <c r="G481" s="6" t="s">
        <v>8</v>
      </c>
      <c r="H481" t="str">
        <f>TRIM(LEFT(Table2[[#This Row],[1]],7))</f>
        <v>F13593</v>
      </c>
      <c r="I481" s="1"/>
      <c r="J481" t="e">
        <f>VLOOKUP(Table2[[#This Row],[8]],Sheet2!B:C,2,FALSE)</f>
        <v>#N/A</v>
      </c>
    </row>
    <row r="482" spans="1:10" hidden="1" x14ac:dyDescent="0.3">
      <c r="A482" s="5" t="s">
        <v>1460</v>
      </c>
      <c r="B482" s="2" t="s">
        <v>1461</v>
      </c>
      <c r="C482" s="4">
        <v>2010</v>
      </c>
      <c r="D482" s="2" t="s">
        <v>1462</v>
      </c>
      <c r="E482" s="2" t="s">
        <v>1463</v>
      </c>
      <c r="F482" s="3" t="s">
        <v>161</v>
      </c>
      <c r="G482" s="6" t="s">
        <v>8</v>
      </c>
      <c r="H482" t="str">
        <f>TRIM(LEFT(Table2[[#This Row],[1]],7))</f>
        <v>F14875</v>
      </c>
      <c r="I482" s="1"/>
      <c r="J482" t="e">
        <f>VLOOKUP(Table2[[#This Row],[8]],Sheet2!B:C,2,FALSE)</f>
        <v>#N/A</v>
      </c>
    </row>
    <row r="483" spans="1:10" hidden="1" x14ac:dyDescent="0.3">
      <c r="A483" s="5" t="s">
        <v>1464</v>
      </c>
      <c r="B483" s="2" t="s">
        <v>1465</v>
      </c>
      <c r="C483" s="4">
        <v>2010</v>
      </c>
      <c r="D483" s="2" t="s">
        <v>1466</v>
      </c>
      <c r="E483" s="2" t="s">
        <v>1463</v>
      </c>
      <c r="F483" s="3" t="s">
        <v>161</v>
      </c>
      <c r="G483" s="6" t="s">
        <v>8</v>
      </c>
      <c r="H483" t="str">
        <f>TRIM(LEFT(Table2[[#This Row],[1]],7))</f>
        <v>F14876</v>
      </c>
      <c r="I483" s="1"/>
      <c r="J483" t="e">
        <f>VLOOKUP(Table2[[#This Row],[8]],Sheet2!B:C,2,FALSE)</f>
        <v>#N/A</v>
      </c>
    </row>
    <row r="484" spans="1:10" hidden="1" x14ac:dyDescent="0.3">
      <c r="A484" s="5" t="s">
        <v>1467</v>
      </c>
      <c r="B484" s="2" t="s">
        <v>1468</v>
      </c>
      <c r="C484" s="4">
        <v>2010</v>
      </c>
      <c r="D484" s="2" t="s">
        <v>1469</v>
      </c>
      <c r="E484" s="2" t="s">
        <v>1463</v>
      </c>
      <c r="F484" s="3" t="s">
        <v>161</v>
      </c>
      <c r="G484" s="6" t="s">
        <v>8</v>
      </c>
      <c r="H484" t="str">
        <f>TRIM(LEFT(Table2[[#This Row],[1]],7))</f>
        <v>F14877</v>
      </c>
      <c r="I484" s="1"/>
      <c r="J484" t="e">
        <f>VLOOKUP(Table2[[#This Row],[8]],Sheet2!B:C,2,FALSE)</f>
        <v>#N/A</v>
      </c>
    </row>
    <row r="485" spans="1:10" hidden="1" x14ac:dyDescent="0.3">
      <c r="A485" s="5" t="s">
        <v>1470</v>
      </c>
      <c r="B485" s="2" t="s">
        <v>1471</v>
      </c>
      <c r="C485" s="4">
        <v>2010</v>
      </c>
      <c r="D485" s="2" t="s">
        <v>1472</v>
      </c>
      <c r="E485" s="2" t="s">
        <v>1463</v>
      </c>
      <c r="F485" s="3" t="s">
        <v>161</v>
      </c>
      <c r="G485" s="6" t="s">
        <v>8</v>
      </c>
      <c r="H485" t="str">
        <f>TRIM(LEFT(Table2[[#This Row],[1]],7))</f>
        <v>F14878</v>
      </c>
      <c r="I485" s="1"/>
      <c r="J485" t="e">
        <f>VLOOKUP(Table2[[#This Row],[8]],Sheet2!B:C,2,FALSE)</f>
        <v>#N/A</v>
      </c>
    </row>
    <row r="486" spans="1:10" hidden="1" x14ac:dyDescent="0.3">
      <c r="A486" s="5" t="s">
        <v>1473</v>
      </c>
      <c r="B486" s="2" t="s">
        <v>1474</v>
      </c>
      <c r="C486" s="4">
        <v>2010</v>
      </c>
      <c r="D486" s="2" t="s">
        <v>1475</v>
      </c>
      <c r="E486" s="2" t="s">
        <v>1383</v>
      </c>
      <c r="F486" s="3" t="s">
        <v>12</v>
      </c>
      <c r="G486" s="6" t="s">
        <v>13</v>
      </c>
      <c r="H486" t="str">
        <f>TRIM(LEFT(Table2[[#This Row],[1]],7))</f>
        <v>F14635</v>
      </c>
      <c r="I486" s="1"/>
      <c r="J486" t="e">
        <f>VLOOKUP(Table2[[#This Row],[8]],Sheet2!B:C,2,FALSE)</f>
        <v>#N/A</v>
      </c>
    </row>
    <row r="487" spans="1:10" hidden="1" x14ac:dyDescent="0.3">
      <c r="A487" s="5" t="s">
        <v>1476</v>
      </c>
      <c r="B487" s="2" t="s">
        <v>1477</v>
      </c>
      <c r="C487" s="4">
        <v>2010</v>
      </c>
      <c r="D487" s="2" t="s">
        <v>1478</v>
      </c>
      <c r="E487" s="2" t="s">
        <v>1479</v>
      </c>
      <c r="F487" s="3" t="s">
        <v>12</v>
      </c>
      <c r="G487" s="6" t="s">
        <v>13</v>
      </c>
      <c r="H487" t="str">
        <f>TRIM(LEFT(Table2[[#This Row],[1]],7))</f>
        <v>F14636</v>
      </c>
      <c r="I487" s="1"/>
      <c r="J487" t="e">
        <f>VLOOKUP(Table2[[#This Row],[8]],Sheet2!B:C,2,FALSE)</f>
        <v>#N/A</v>
      </c>
    </row>
    <row r="488" spans="1:10" hidden="1" x14ac:dyDescent="0.3">
      <c r="A488" s="5" t="s">
        <v>1480</v>
      </c>
      <c r="B488" s="2" t="s">
        <v>1481</v>
      </c>
      <c r="C488" s="4">
        <v>2010</v>
      </c>
      <c r="D488" s="2" t="s">
        <v>1482</v>
      </c>
      <c r="E488" s="2" t="s">
        <v>1479</v>
      </c>
      <c r="F488" s="3" t="s">
        <v>12</v>
      </c>
      <c r="G488" s="6" t="s">
        <v>13</v>
      </c>
      <c r="H488" t="str">
        <f>TRIM(LEFT(Table2[[#This Row],[1]],7))</f>
        <v>F14637</v>
      </c>
      <c r="I488" s="1"/>
      <c r="J488" t="e">
        <f>VLOOKUP(Table2[[#This Row],[8]],Sheet2!B:C,2,FALSE)</f>
        <v>#N/A</v>
      </c>
    </row>
    <row r="489" spans="1:10" hidden="1" x14ac:dyDescent="0.3">
      <c r="A489" s="5" t="s">
        <v>1483</v>
      </c>
      <c r="B489" s="2" t="s">
        <v>1484</v>
      </c>
      <c r="C489" s="4">
        <v>2010</v>
      </c>
      <c r="D489" s="2" t="s">
        <v>1485</v>
      </c>
      <c r="E489" s="2" t="s">
        <v>1112</v>
      </c>
      <c r="F489" s="3" t="s">
        <v>12</v>
      </c>
      <c r="G489" s="6" t="s">
        <v>13</v>
      </c>
      <c r="H489" t="str">
        <f>TRIM(LEFT(Table2[[#This Row],[1]],7))</f>
        <v>F14651</v>
      </c>
      <c r="I489" s="1"/>
      <c r="J489" t="e">
        <f>VLOOKUP(Table2[[#This Row],[8]],Sheet2!B:C,2,FALSE)</f>
        <v>#N/A</v>
      </c>
    </row>
    <row r="490" spans="1:10" hidden="1" x14ac:dyDescent="0.3">
      <c r="A490" s="5" t="s">
        <v>1486</v>
      </c>
      <c r="B490" s="2" t="s">
        <v>1487</v>
      </c>
      <c r="C490" s="4">
        <v>2010</v>
      </c>
      <c r="D490" s="2" t="s">
        <v>1488</v>
      </c>
      <c r="E490" s="2" t="s">
        <v>1112</v>
      </c>
      <c r="F490" s="3" t="s">
        <v>12</v>
      </c>
      <c r="G490" s="6" t="s">
        <v>13</v>
      </c>
      <c r="H490" t="str">
        <f>TRIM(LEFT(Table2[[#This Row],[1]],7))</f>
        <v>F14652</v>
      </c>
      <c r="I490" s="1"/>
      <c r="J490" t="e">
        <f>VLOOKUP(Table2[[#This Row],[8]],Sheet2!B:C,2,FALSE)</f>
        <v>#N/A</v>
      </c>
    </row>
    <row r="491" spans="1:10" hidden="1" x14ac:dyDescent="0.3">
      <c r="A491" s="5" t="s">
        <v>1489</v>
      </c>
      <c r="B491" s="2" t="s">
        <v>1490</v>
      </c>
      <c r="C491" s="4">
        <v>2010</v>
      </c>
      <c r="D491" s="2" t="s">
        <v>1491</v>
      </c>
      <c r="E491" s="2" t="s">
        <v>1112</v>
      </c>
      <c r="F491" s="3" t="s">
        <v>12</v>
      </c>
      <c r="G491" s="6" t="s">
        <v>13</v>
      </c>
      <c r="H491" t="str">
        <f>TRIM(LEFT(Table2[[#This Row],[1]],7))</f>
        <v>F14653</v>
      </c>
      <c r="I491" s="1"/>
      <c r="J491" t="e">
        <f>VLOOKUP(Table2[[#This Row],[8]],Sheet2!B:C,2,FALSE)</f>
        <v>#N/A</v>
      </c>
    </row>
    <row r="492" spans="1:10" hidden="1" x14ac:dyDescent="0.3">
      <c r="A492" s="5" t="s">
        <v>1492</v>
      </c>
      <c r="B492" s="2" t="s">
        <v>1493</v>
      </c>
      <c r="C492" s="4">
        <v>2010</v>
      </c>
      <c r="D492" s="2" t="s">
        <v>1494</v>
      </c>
      <c r="E492" s="2" t="s">
        <v>1112</v>
      </c>
      <c r="F492" s="3" t="s">
        <v>12</v>
      </c>
      <c r="G492" s="6" t="s">
        <v>13</v>
      </c>
      <c r="H492" t="str">
        <f>TRIM(LEFT(Table2[[#This Row],[1]],7))</f>
        <v>F14654</v>
      </c>
      <c r="I492" s="1"/>
      <c r="J492" t="e">
        <f>VLOOKUP(Table2[[#This Row],[8]],Sheet2!B:C,2,FALSE)</f>
        <v>#N/A</v>
      </c>
    </row>
    <row r="493" spans="1:10" hidden="1" x14ac:dyDescent="0.3">
      <c r="A493" s="5" t="s">
        <v>1495</v>
      </c>
      <c r="B493" s="2" t="s">
        <v>1496</v>
      </c>
      <c r="C493" s="4">
        <v>2010</v>
      </c>
      <c r="D493" s="2" t="s">
        <v>1497</v>
      </c>
      <c r="E493" s="2" t="s">
        <v>1</v>
      </c>
      <c r="F493" s="3" t="s">
        <v>12</v>
      </c>
      <c r="G493" s="6" t="s">
        <v>13</v>
      </c>
      <c r="H493" t="str">
        <f>TRIM(LEFT(Table2[[#This Row],[1]],7))</f>
        <v>F14655</v>
      </c>
      <c r="I493" s="1"/>
      <c r="J493" t="e">
        <f>VLOOKUP(Table2[[#This Row],[8]],Sheet2!B:C,2,FALSE)</f>
        <v>#N/A</v>
      </c>
    </row>
    <row r="494" spans="1:10" hidden="1" x14ac:dyDescent="0.3">
      <c r="A494" s="5" t="s">
        <v>1498</v>
      </c>
      <c r="B494" s="2" t="s">
        <v>1499</v>
      </c>
      <c r="C494" s="4">
        <v>2010</v>
      </c>
      <c r="D494" s="2" t="s">
        <v>1500</v>
      </c>
      <c r="E494" s="2" t="s">
        <v>1501</v>
      </c>
      <c r="F494" s="3" t="s">
        <v>161</v>
      </c>
      <c r="G494" s="6" t="s">
        <v>8</v>
      </c>
      <c r="H494" t="str">
        <f>TRIM(LEFT(Table2[[#This Row],[1]],7))</f>
        <v>F14916</v>
      </c>
      <c r="I494" s="1"/>
      <c r="J494" t="e">
        <f>VLOOKUP(Table2[[#This Row],[8]],Sheet2!B:C,2,FALSE)</f>
        <v>#N/A</v>
      </c>
    </row>
    <row r="495" spans="1:10" hidden="1" x14ac:dyDescent="0.3">
      <c r="A495" s="5" t="s">
        <v>1502</v>
      </c>
      <c r="B495" s="2" t="s">
        <v>1503</v>
      </c>
      <c r="C495" s="4">
        <v>2010</v>
      </c>
      <c r="D495" s="2" t="s">
        <v>1504</v>
      </c>
      <c r="E495" s="2" t="s">
        <v>1505</v>
      </c>
      <c r="F495" s="3" t="s">
        <v>161</v>
      </c>
      <c r="G495" s="6" t="s">
        <v>8</v>
      </c>
      <c r="H495" t="str">
        <f>TRIM(LEFT(Table2[[#This Row],[1]],7))</f>
        <v>F14917</v>
      </c>
      <c r="I495" s="1"/>
      <c r="J495" t="e">
        <f>VLOOKUP(Table2[[#This Row],[8]],Sheet2!B:C,2,FALSE)</f>
        <v>#N/A</v>
      </c>
    </row>
    <row r="496" spans="1:10" hidden="1" x14ac:dyDescent="0.3">
      <c r="A496" s="5" t="s">
        <v>1506</v>
      </c>
      <c r="B496" s="2" t="s">
        <v>1507</v>
      </c>
      <c r="C496" s="4">
        <v>2010</v>
      </c>
      <c r="D496" s="2" t="s">
        <v>1508</v>
      </c>
      <c r="E496" s="2" t="s">
        <v>1509</v>
      </c>
      <c r="F496" s="3" t="s">
        <v>161</v>
      </c>
      <c r="G496" s="6" t="s">
        <v>8</v>
      </c>
      <c r="H496" t="str">
        <f>TRIM(LEFT(Table2[[#This Row],[1]],7))</f>
        <v>F14918</v>
      </c>
      <c r="I496" s="1"/>
      <c r="J496" t="e">
        <f>VLOOKUP(Table2[[#This Row],[8]],Sheet2!B:C,2,FALSE)</f>
        <v>#N/A</v>
      </c>
    </row>
    <row r="497" spans="1:10" hidden="1" x14ac:dyDescent="0.3">
      <c r="A497" s="5" t="s">
        <v>1510</v>
      </c>
      <c r="B497" s="2" t="s">
        <v>1511</v>
      </c>
      <c r="C497" s="4">
        <v>2010</v>
      </c>
      <c r="D497" s="2" t="s">
        <v>1512</v>
      </c>
      <c r="E497" s="2" t="s">
        <v>1509</v>
      </c>
      <c r="F497" s="3" t="s">
        <v>161</v>
      </c>
      <c r="G497" s="6" t="s">
        <v>8</v>
      </c>
      <c r="H497" t="str">
        <f>TRIM(LEFT(Table2[[#This Row],[1]],7))</f>
        <v>F14919</v>
      </c>
      <c r="I497" s="1"/>
      <c r="J497" t="e">
        <f>VLOOKUP(Table2[[#This Row],[8]],Sheet2!B:C,2,FALSE)</f>
        <v>#N/A</v>
      </c>
    </row>
    <row r="498" spans="1:10" hidden="1" x14ac:dyDescent="0.3">
      <c r="A498" s="5" t="s">
        <v>1513</v>
      </c>
      <c r="B498" s="2" t="s">
        <v>1514</v>
      </c>
      <c r="C498" s="4">
        <v>2010</v>
      </c>
      <c r="D498" s="2" t="s">
        <v>1515</v>
      </c>
      <c r="E498" s="2" t="s">
        <v>1516</v>
      </c>
      <c r="F498" s="3" t="s">
        <v>161</v>
      </c>
      <c r="G498" s="6" t="s">
        <v>8</v>
      </c>
      <c r="H498" t="str">
        <f>TRIM(LEFT(Table2[[#This Row],[1]],7))</f>
        <v>F14920</v>
      </c>
      <c r="I498" s="1"/>
      <c r="J498" t="e">
        <f>VLOOKUP(Table2[[#This Row],[8]],Sheet2!B:C,2,FALSE)</f>
        <v>#N/A</v>
      </c>
    </row>
    <row r="499" spans="1:10" hidden="1" x14ac:dyDescent="0.3">
      <c r="A499" s="5" t="s">
        <v>1520</v>
      </c>
      <c r="B499" s="2" t="s">
        <v>1521</v>
      </c>
      <c r="C499" s="4">
        <v>2013</v>
      </c>
      <c r="D499" s="2" t="s">
        <v>1517</v>
      </c>
      <c r="E499" s="2" t="s">
        <v>1518</v>
      </c>
      <c r="F499" s="3" t="s">
        <v>1519</v>
      </c>
      <c r="G499" s="6" t="s">
        <v>7</v>
      </c>
      <c r="H499" t="str">
        <f>TRIM(LEFT(Table2[[#This Row],[1]],7))</f>
        <v>F11396</v>
      </c>
      <c r="I499" s="1"/>
      <c r="J499" t="e">
        <f>VLOOKUP(Table2[[#This Row],[8]],Sheet2!B:C,2,FALSE)</f>
        <v>#N/A</v>
      </c>
    </row>
    <row r="500" spans="1:10" hidden="1" x14ac:dyDescent="0.3">
      <c r="A500" s="5" t="s">
        <v>1522</v>
      </c>
      <c r="B500" s="2" t="s">
        <v>1523</v>
      </c>
      <c r="C500" s="4">
        <v>2010</v>
      </c>
      <c r="D500" s="2" t="s">
        <v>1517</v>
      </c>
      <c r="E500" s="2" t="s">
        <v>1518</v>
      </c>
      <c r="F500" s="3" t="s">
        <v>1519</v>
      </c>
      <c r="G500" s="6" t="s">
        <v>13</v>
      </c>
      <c r="H500" t="str">
        <f>TRIM(LEFT(Table2[[#This Row],[1]],7))</f>
        <v>F11396</v>
      </c>
      <c r="I500" s="1"/>
      <c r="J500" t="e">
        <f>VLOOKUP(Table2[[#This Row],[8]],Sheet2!B:C,2,FALSE)</f>
        <v>#N/A</v>
      </c>
    </row>
    <row r="501" spans="1:10" hidden="1" x14ac:dyDescent="0.3">
      <c r="A501" s="5" t="s">
        <v>1524</v>
      </c>
      <c r="B501" s="2" t="s">
        <v>1525</v>
      </c>
      <c r="C501" s="4">
        <v>2005</v>
      </c>
      <c r="D501" s="2" t="s">
        <v>1517</v>
      </c>
      <c r="E501" s="2" t="s">
        <v>1518</v>
      </c>
      <c r="F501" s="3" t="s">
        <v>1519</v>
      </c>
      <c r="G501" s="6" t="s">
        <v>17</v>
      </c>
      <c r="H501" t="str">
        <f>TRIM(LEFT(Table2[[#This Row],[1]],7))</f>
        <v>F11396</v>
      </c>
      <c r="I501" s="1"/>
      <c r="J501" t="e">
        <f>VLOOKUP(Table2[[#This Row],[8]],Sheet2!B:C,2,FALSE)</f>
        <v>#N/A</v>
      </c>
    </row>
    <row r="502" spans="1:10" hidden="1" x14ac:dyDescent="0.3">
      <c r="A502" s="5" t="s">
        <v>1527</v>
      </c>
      <c r="B502" s="2" t="s">
        <v>1528</v>
      </c>
      <c r="C502" s="4">
        <v>2013</v>
      </c>
      <c r="D502" s="2" t="s">
        <v>1526</v>
      </c>
      <c r="E502" s="2" t="s">
        <v>1518</v>
      </c>
      <c r="F502" s="3" t="s">
        <v>1519</v>
      </c>
      <c r="G502" s="6" t="s">
        <v>7</v>
      </c>
      <c r="H502" t="str">
        <f>TRIM(LEFT(Table2[[#This Row],[1]],7))</f>
        <v>F13594</v>
      </c>
      <c r="I502" s="1"/>
      <c r="J502" t="e">
        <f>VLOOKUP(Table2[[#This Row],[8]],Sheet2!B:C,2,FALSE)</f>
        <v>#N/A</v>
      </c>
    </row>
    <row r="503" spans="1:10" hidden="1" x14ac:dyDescent="0.3">
      <c r="A503" s="5" t="s">
        <v>1529</v>
      </c>
      <c r="B503" s="2" t="s">
        <v>1530</v>
      </c>
      <c r="C503" s="4">
        <v>2010</v>
      </c>
      <c r="D503" s="2" t="s">
        <v>1526</v>
      </c>
      <c r="E503" s="2" t="s">
        <v>1518</v>
      </c>
      <c r="F503" s="3" t="s">
        <v>1519</v>
      </c>
      <c r="G503" s="6" t="s">
        <v>13</v>
      </c>
      <c r="H503" t="str">
        <f>TRIM(LEFT(Table2[[#This Row],[1]],7))</f>
        <v>F13594</v>
      </c>
      <c r="I503" s="1"/>
      <c r="J503" t="e">
        <f>VLOOKUP(Table2[[#This Row],[8]],Sheet2!B:C,2,FALSE)</f>
        <v>#N/A</v>
      </c>
    </row>
    <row r="504" spans="1:10" hidden="1" x14ac:dyDescent="0.3">
      <c r="A504" s="5" t="s">
        <v>1532</v>
      </c>
      <c r="B504" s="2" t="s">
        <v>1533</v>
      </c>
      <c r="C504" s="4">
        <v>2013</v>
      </c>
      <c r="D504" s="2" t="s">
        <v>1531</v>
      </c>
      <c r="E504" s="2" t="s">
        <v>1518</v>
      </c>
      <c r="F504" s="3" t="s">
        <v>1519</v>
      </c>
      <c r="G504" s="6" t="s">
        <v>7</v>
      </c>
      <c r="H504" t="str">
        <f>TRIM(LEFT(Table2[[#This Row],[1]],7))</f>
        <v>F13595</v>
      </c>
      <c r="I504" s="1"/>
      <c r="J504" t="e">
        <f>VLOOKUP(Table2[[#This Row],[8]],Sheet2!B:C,2,FALSE)</f>
        <v>#N/A</v>
      </c>
    </row>
    <row r="505" spans="1:10" hidden="1" x14ac:dyDescent="0.3">
      <c r="A505" s="5" t="s">
        <v>1534</v>
      </c>
      <c r="B505" s="2" t="s">
        <v>1535</v>
      </c>
      <c r="C505" s="4">
        <v>2010</v>
      </c>
      <c r="D505" s="2" t="s">
        <v>1531</v>
      </c>
      <c r="E505" s="2" t="s">
        <v>1518</v>
      </c>
      <c r="F505" s="3" t="s">
        <v>1519</v>
      </c>
      <c r="G505" s="6" t="s">
        <v>13</v>
      </c>
      <c r="H505" t="str">
        <f>TRIM(LEFT(Table2[[#This Row],[1]],7))</f>
        <v>F13595</v>
      </c>
      <c r="I505" s="1"/>
      <c r="J505" t="e">
        <f>VLOOKUP(Table2[[#This Row],[8]],Sheet2!B:C,2,FALSE)</f>
        <v>#N/A</v>
      </c>
    </row>
    <row r="506" spans="1:10" x14ac:dyDescent="0.3">
      <c r="A506" s="5" t="s">
        <v>1539</v>
      </c>
      <c r="B506" s="2" t="s">
        <v>1540</v>
      </c>
      <c r="C506" s="4">
        <v>2010</v>
      </c>
      <c r="D506" s="2" t="s">
        <v>1536</v>
      </c>
      <c r="E506" s="2" t="s">
        <v>1537</v>
      </c>
      <c r="F506" s="3" t="s">
        <v>1538</v>
      </c>
      <c r="G506" s="6" t="s">
        <v>8</v>
      </c>
      <c r="H506" t="str">
        <f>TRIM(LEFT(Table2[[#This Row],[1]],7))</f>
        <v>F13249</v>
      </c>
      <c r="I506" s="1"/>
      <c r="J506" t="str">
        <f>VLOOKUP(Table2[[#This Row],[8]],Sheet2!B:C,2,FALSE)</f>
        <v>present</v>
      </c>
    </row>
    <row r="507" spans="1:10" x14ac:dyDescent="0.3">
      <c r="A507" s="5" t="s">
        <v>1541</v>
      </c>
      <c r="B507" s="2" t="s">
        <v>1542</v>
      </c>
      <c r="C507" s="4">
        <v>2005</v>
      </c>
      <c r="D507" s="2" t="s">
        <v>1536</v>
      </c>
      <c r="E507" s="2" t="s">
        <v>1537</v>
      </c>
      <c r="F507" s="3" t="s">
        <v>1538</v>
      </c>
      <c r="G507" s="6" t="s">
        <v>15</v>
      </c>
      <c r="H507" t="str">
        <f>TRIM(LEFT(Table2[[#This Row],[1]],7))</f>
        <v>F13249</v>
      </c>
      <c r="I507" s="1"/>
      <c r="J507" t="str">
        <f>VLOOKUP(Table2[[#This Row],[8]],Sheet2!B:C,2,FALSE)</f>
        <v>present</v>
      </c>
    </row>
    <row r="508" spans="1:10" x14ac:dyDescent="0.3">
      <c r="A508" s="5" t="s">
        <v>1545</v>
      </c>
      <c r="B508" s="2" t="s">
        <v>1546</v>
      </c>
      <c r="C508" s="4">
        <v>2010</v>
      </c>
      <c r="D508" s="2" t="s">
        <v>1543</v>
      </c>
      <c r="E508" s="2" t="s">
        <v>1544</v>
      </c>
      <c r="F508" s="3" t="s">
        <v>1538</v>
      </c>
      <c r="G508" s="6" t="s">
        <v>8</v>
      </c>
      <c r="H508" t="str">
        <f>TRIM(LEFT(Table2[[#This Row],[1]],7))</f>
        <v>F13250</v>
      </c>
      <c r="I508" s="1"/>
      <c r="J508" t="str">
        <f>VLOOKUP(Table2[[#This Row],[8]],Sheet2!B:C,2,FALSE)</f>
        <v>present</v>
      </c>
    </row>
    <row r="509" spans="1:10" x14ac:dyDescent="0.3">
      <c r="A509" s="5" t="s">
        <v>1547</v>
      </c>
      <c r="B509" s="2" t="s">
        <v>1548</v>
      </c>
      <c r="C509" s="4">
        <v>2005</v>
      </c>
      <c r="D509" s="2" t="s">
        <v>1543</v>
      </c>
      <c r="E509" s="2" t="s">
        <v>1544</v>
      </c>
      <c r="F509" s="3" t="s">
        <v>1538</v>
      </c>
      <c r="G509" s="6" t="s">
        <v>15</v>
      </c>
      <c r="H509" t="str">
        <f>TRIM(LEFT(Table2[[#This Row],[1]],7))</f>
        <v>F13250</v>
      </c>
      <c r="I509" s="1"/>
      <c r="J509" t="str">
        <f>VLOOKUP(Table2[[#This Row],[8]],Sheet2!B:C,2,FALSE)</f>
        <v>present</v>
      </c>
    </row>
    <row r="510" spans="1:10" x14ac:dyDescent="0.3">
      <c r="A510" s="5" t="s">
        <v>1551</v>
      </c>
      <c r="B510" s="2" t="s">
        <v>1552</v>
      </c>
      <c r="C510" s="4">
        <v>2010</v>
      </c>
      <c r="D510" s="2" t="s">
        <v>1549</v>
      </c>
      <c r="E510" s="2" t="s">
        <v>1550</v>
      </c>
      <c r="F510" s="3" t="s">
        <v>1538</v>
      </c>
      <c r="G510" s="6" t="s">
        <v>8</v>
      </c>
      <c r="H510" t="str">
        <f>TRIM(LEFT(Table2[[#This Row],[1]],7))</f>
        <v>F13251</v>
      </c>
      <c r="I510" s="1"/>
      <c r="J510" t="str">
        <f>VLOOKUP(Table2[[#This Row],[8]],Sheet2!B:C,2,FALSE)</f>
        <v>present</v>
      </c>
    </row>
    <row r="511" spans="1:10" x14ac:dyDescent="0.3">
      <c r="A511" s="5" t="s">
        <v>1553</v>
      </c>
      <c r="B511" s="2" t="s">
        <v>1554</v>
      </c>
      <c r="C511" s="4">
        <v>2005</v>
      </c>
      <c r="D511" s="2" t="s">
        <v>1549</v>
      </c>
      <c r="E511" s="2" t="s">
        <v>1550</v>
      </c>
      <c r="F511" s="3" t="s">
        <v>1538</v>
      </c>
      <c r="G511" s="6" t="s">
        <v>15</v>
      </c>
      <c r="H511" t="str">
        <f>TRIM(LEFT(Table2[[#This Row],[1]],7))</f>
        <v>F13251</v>
      </c>
      <c r="I511" s="1"/>
      <c r="J511" t="str">
        <f>VLOOKUP(Table2[[#This Row],[8]],Sheet2!B:C,2,FALSE)</f>
        <v>present</v>
      </c>
    </row>
    <row r="512" spans="1:10" x14ac:dyDescent="0.3">
      <c r="A512" s="5" t="s">
        <v>1556</v>
      </c>
      <c r="B512" s="2" t="s">
        <v>1557</v>
      </c>
      <c r="C512" s="4">
        <v>2010</v>
      </c>
      <c r="D512" s="2" t="s">
        <v>1555</v>
      </c>
      <c r="E512" s="2" t="s">
        <v>1537</v>
      </c>
      <c r="F512" s="3" t="s">
        <v>1538</v>
      </c>
      <c r="G512" s="6" t="s">
        <v>8</v>
      </c>
      <c r="H512" t="str">
        <f>TRIM(LEFT(Table2[[#This Row],[1]],7))</f>
        <v>F13324</v>
      </c>
      <c r="I512" s="1"/>
      <c r="J512" t="str">
        <f>VLOOKUP(Table2[[#This Row],[8]],Sheet2!B:C,2,FALSE)</f>
        <v>present</v>
      </c>
    </row>
    <row r="513" spans="1:10" x14ac:dyDescent="0.3">
      <c r="A513" s="5" t="s">
        <v>1558</v>
      </c>
      <c r="B513" s="2" t="s">
        <v>1559</v>
      </c>
      <c r="C513" s="4">
        <v>2005</v>
      </c>
      <c r="D513" s="2" t="s">
        <v>1555</v>
      </c>
      <c r="E513" s="2" t="s">
        <v>1537</v>
      </c>
      <c r="F513" s="3" t="s">
        <v>1538</v>
      </c>
      <c r="G513" s="6" t="s">
        <v>15</v>
      </c>
      <c r="H513" t="str">
        <f>TRIM(LEFT(Table2[[#This Row],[1]],7))</f>
        <v>F13324</v>
      </c>
      <c r="I513" s="1"/>
      <c r="J513" t="str">
        <f>VLOOKUP(Table2[[#This Row],[8]],Sheet2!B:C,2,FALSE)</f>
        <v>present</v>
      </c>
    </row>
    <row r="514" spans="1:10" x14ac:dyDescent="0.3">
      <c r="A514" s="5" t="s">
        <v>1561</v>
      </c>
      <c r="B514" s="2" t="s">
        <v>1562</v>
      </c>
      <c r="C514" s="4">
        <v>2010</v>
      </c>
      <c r="D514" s="2" t="s">
        <v>1560</v>
      </c>
      <c r="E514" s="2" t="s">
        <v>1544</v>
      </c>
      <c r="F514" s="3" t="s">
        <v>1538</v>
      </c>
      <c r="G514" s="6" t="s">
        <v>8</v>
      </c>
      <c r="H514" t="str">
        <f>TRIM(LEFT(Table2[[#This Row],[1]],7))</f>
        <v>F13252</v>
      </c>
      <c r="I514" s="1"/>
      <c r="J514" t="str">
        <f>VLOOKUP(Table2[[#This Row],[8]],Sheet2!B:C,2,FALSE)</f>
        <v>present</v>
      </c>
    </row>
    <row r="515" spans="1:10" x14ac:dyDescent="0.3">
      <c r="A515" s="5" t="s">
        <v>1563</v>
      </c>
      <c r="B515" s="2" t="s">
        <v>1564</v>
      </c>
      <c r="C515" s="4">
        <v>2005</v>
      </c>
      <c r="D515" s="2" t="s">
        <v>1560</v>
      </c>
      <c r="E515" s="2" t="s">
        <v>1544</v>
      </c>
      <c r="F515" s="3" t="s">
        <v>1538</v>
      </c>
      <c r="G515" s="6" t="s">
        <v>15</v>
      </c>
      <c r="H515" t="str">
        <f>TRIM(LEFT(Table2[[#This Row],[1]],7))</f>
        <v>F13252</v>
      </c>
      <c r="I515" s="1"/>
      <c r="J515" t="str">
        <f>VLOOKUP(Table2[[#This Row],[8]],Sheet2!B:C,2,FALSE)</f>
        <v>present</v>
      </c>
    </row>
    <row r="516" spans="1:10" x14ac:dyDescent="0.3">
      <c r="A516" s="5" t="s">
        <v>1566</v>
      </c>
      <c r="B516" s="2" t="s">
        <v>1567</v>
      </c>
      <c r="C516" s="4">
        <v>2010</v>
      </c>
      <c r="D516" s="2" t="s">
        <v>1565</v>
      </c>
      <c r="E516" s="2" t="s">
        <v>1550</v>
      </c>
      <c r="F516" s="3" t="s">
        <v>1538</v>
      </c>
      <c r="G516" s="6" t="s">
        <v>8</v>
      </c>
      <c r="H516" t="str">
        <f>TRIM(LEFT(Table2[[#This Row],[1]],7))</f>
        <v>F13253</v>
      </c>
      <c r="I516" s="1"/>
      <c r="J516" t="str">
        <f>VLOOKUP(Table2[[#This Row],[8]],Sheet2!B:C,2,FALSE)</f>
        <v>present</v>
      </c>
    </row>
    <row r="517" spans="1:10" x14ac:dyDescent="0.3">
      <c r="A517" s="5" t="s">
        <v>1568</v>
      </c>
      <c r="B517" s="2" t="s">
        <v>1569</v>
      </c>
      <c r="C517" s="4">
        <v>2005</v>
      </c>
      <c r="D517" s="2" t="s">
        <v>1565</v>
      </c>
      <c r="E517" s="2" t="s">
        <v>1550</v>
      </c>
      <c r="F517" s="3" t="s">
        <v>1538</v>
      </c>
      <c r="G517" s="6" t="s">
        <v>15</v>
      </c>
      <c r="H517" t="str">
        <f>TRIM(LEFT(Table2[[#This Row],[1]],7))</f>
        <v>F13253</v>
      </c>
      <c r="I517" s="1"/>
      <c r="J517" t="str">
        <f>VLOOKUP(Table2[[#This Row],[8]],Sheet2!B:C,2,FALSE)</f>
        <v>present</v>
      </c>
    </row>
    <row r="518" spans="1:10" x14ac:dyDescent="0.3">
      <c r="A518" s="5" t="s">
        <v>1571</v>
      </c>
      <c r="B518" s="2" t="s">
        <v>1572</v>
      </c>
      <c r="C518" s="4">
        <v>2010</v>
      </c>
      <c r="D518" s="2" t="s">
        <v>1570</v>
      </c>
      <c r="E518" s="2" t="s">
        <v>1537</v>
      </c>
      <c r="F518" s="3" t="s">
        <v>1538</v>
      </c>
      <c r="G518" s="6" t="s">
        <v>8</v>
      </c>
      <c r="H518" t="str">
        <f>TRIM(LEFT(Table2[[#This Row],[1]],7))</f>
        <v>F13254</v>
      </c>
      <c r="I518" s="1"/>
      <c r="J518" t="str">
        <f>VLOOKUP(Table2[[#This Row],[8]],Sheet2!B:C,2,FALSE)</f>
        <v>present</v>
      </c>
    </row>
    <row r="519" spans="1:10" x14ac:dyDescent="0.3">
      <c r="A519" s="5" t="s">
        <v>1573</v>
      </c>
      <c r="B519" s="2" t="s">
        <v>1574</v>
      </c>
      <c r="C519" s="4">
        <v>2005</v>
      </c>
      <c r="D519" s="2" t="s">
        <v>1570</v>
      </c>
      <c r="E519" s="2" t="s">
        <v>1537</v>
      </c>
      <c r="F519" s="3" t="s">
        <v>1538</v>
      </c>
      <c r="G519" s="6" t="s">
        <v>15</v>
      </c>
      <c r="H519" t="str">
        <f>TRIM(LEFT(Table2[[#This Row],[1]],7))</f>
        <v>F13254</v>
      </c>
      <c r="I519" s="1"/>
      <c r="J519" t="str">
        <f>VLOOKUP(Table2[[#This Row],[8]],Sheet2!B:C,2,FALSE)</f>
        <v>present</v>
      </c>
    </row>
    <row r="520" spans="1:10" x14ac:dyDescent="0.3">
      <c r="A520" s="5" t="s">
        <v>1576</v>
      </c>
      <c r="B520" s="2" t="s">
        <v>1577</v>
      </c>
      <c r="C520" s="4">
        <v>2010</v>
      </c>
      <c r="D520" s="2" t="s">
        <v>1575</v>
      </c>
      <c r="E520" s="2" t="s">
        <v>1544</v>
      </c>
      <c r="F520" s="3" t="s">
        <v>1538</v>
      </c>
      <c r="G520" s="6" t="s">
        <v>8</v>
      </c>
      <c r="H520" t="str">
        <f>TRIM(LEFT(Table2[[#This Row],[1]],7))</f>
        <v>F13255</v>
      </c>
      <c r="I520" s="1"/>
      <c r="J520" t="str">
        <f>VLOOKUP(Table2[[#This Row],[8]],Sheet2!B:C,2,FALSE)</f>
        <v>present</v>
      </c>
    </row>
    <row r="521" spans="1:10" x14ac:dyDescent="0.3">
      <c r="A521" s="5" t="s">
        <v>1578</v>
      </c>
      <c r="B521" s="2" t="s">
        <v>1579</v>
      </c>
      <c r="C521" s="4">
        <v>2005</v>
      </c>
      <c r="D521" s="2" t="s">
        <v>1575</v>
      </c>
      <c r="E521" s="2" t="s">
        <v>1544</v>
      </c>
      <c r="F521" s="3" t="s">
        <v>1538</v>
      </c>
      <c r="G521" s="6" t="s">
        <v>15</v>
      </c>
      <c r="H521" t="str">
        <f>TRIM(LEFT(Table2[[#This Row],[1]],7))</f>
        <v>F13255</v>
      </c>
      <c r="I521" s="1"/>
      <c r="J521" t="str">
        <f>VLOOKUP(Table2[[#This Row],[8]],Sheet2!B:C,2,FALSE)</f>
        <v>present</v>
      </c>
    </row>
    <row r="522" spans="1:10" x14ac:dyDescent="0.3">
      <c r="A522" s="5" t="s">
        <v>1581</v>
      </c>
      <c r="B522" s="2" t="s">
        <v>1582</v>
      </c>
      <c r="C522" s="4">
        <v>2010</v>
      </c>
      <c r="D522" s="2" t="s">
        <v>1580</v>
      </c>
      <c r="E522" s="2" t="s">
        <v>1550</v>
      </c>
      <c r="F522" s="3" t="s">
        <v>1538</v>
      </c>
      <c r="G522" s="6" t="s">
        <v>8</v>
      </c>
      <c r="H522" t="str">
        <f>TRIM(LEFT(Table2[[#This Row],[1]],7))</f>
        <v>F13256</v>
      </c>
      <c r="I522" s="1"/>
      <c r="J522" t="str">
        <f>VLOOKUP(Table2[[#This Row],[8]],Sheet2!B:C,2,FALSE)</f>
        <v>present</v>
      </c>
    </row>
    <row r="523" spans="1:10" x14ac:dyDescent="0.3">
      <c r="A523" s="5" t="s">
        <v>1583</v>
      </c>
      <c r="B523" s="2" t="s">
        <v>1584</v>
      </c>
      <c r="C523" s="4">
        <v>2005</v>
      </c>
      <c r="D523" s="2" t="s">
        <v>1580</v>
      </c>
      <c r="E523" s="2" t="s">
        <v>1550</v>
      </c>
      <c r="F523" s="3" t="s">
        <v>1538</v>
      </c>
      <c r="G523" s="6" t="s">
        <v>15</v>
      </c>
      <c r="H523" t="str">
        <f>TRIM(LEFT(Table2[[#This Row],[1]],7))</f>
        <v>F13256</v>
      </c>
      <c r="I523" s="1"/>
      <c r="J523" t="str">
        <f>VLOOKUP(Table2[[#This Row],[8]],Sheet2!B:C,2,FALSE)</f>
        <v>present</v>
      </c>
    </row>
    <row r="524" spans="1:10" x14ac:dyDescent="0.3">
      <c r="A524" s="5" t="s">
        <v>1588</v>
      </c>
      <c r="B524" s="2" t="s">
        <v>1589</v>
      </c>
      <c r="C524" s="4">
        <v>2013</v>
      </c>
      <c r="D524" s="2" t="s">
        <v>1585</v>
      </c>
      <c r="E524" s="2" t="s">
        <v>1586</v>
      </c>
      <c r="F524" s="3" t="s">
        <v>1587</v>
      </c>
      <c r="G524" s="6" t="s">
        <v>4</v>
      </c>
      <c r="H524" t="str">
        <f>TRIM(LEFT(Table2[[#This Row],[1]],7))</f>
        <v>F15288</v>
      </c>
      <c r="I524" s="1"/>
      <c r="J524" t="str">
        <f>VLOOKUP(Table2[[#This Row],[8]],Sheet2!B:C,2,FALSE)</f>
        <v>present</v>
      </c>
    </row>
    <row r="525" spans="1:10" x14ac:dyDescent="0.3">
      <c r="A525" s="5" t="s">
        <v>1590</v>
      </c>
      <c r="B525" s="2" t="s">
        <v>1591</v>
      </c>
      <c r="C525" s="4">
        <v>2010</v>
      </c>
      <c r="D525" s="2" t="s">
        <v>1585</v>
      </c>
      <c r="E525" s="2" t="s">
        <v>1586</v>
      </c>
      <c r="F525" s="3" t="s">
        <v>1587</v>
      </c>
      <c r="G525" s="6" t="s">
        <v>4</v>
      </c>
      <c r="H525" t="str">
        <f>TRIM(LEFT(Table2[[#This Row],[1]],7))</f>
        <v>F15288</v>
      </c>
      <c r="I525" s="1"/>
      <c r="J525" t="str">
        <f>VLOOKUP(Table2[[#This Row],[8]],Sheet2!B:C,2,FALSE)</f>
        <v>present</v>
      </c>
    </row>
    <row r="526" spans="1:10" x14ac:dyDescent="0.3">
      <c r="A526" s="5" t="s">
        <v>1593</v>
      </c>
      <c r="B526" s="2" t="s">
        <v>1594</v>
      </c>
      <c r="C526" s="4">
        <v>2013</v>
      </c>
      <c r="D526" s="2" t="s">
        <v>1592</v>
      </c>
      <c r="E526" s="2" t="s">
        <v>1586</v>
      </c>
      <c r="F526" s="3" t="s">
        <v>1587</v>
      </c>
      <c r="G526" s="6" t="s">
        <v>4</v>
      </c>
      <c r="H526" t="str">
        <f>TRIM(LEFT(Table2[[#This Row],[1]],7))</f>
        <v>F15289</v>
      </c>
      <c r="I526" s="1"/>
      <c r="J526" t="str">
        <f>VLOOKUP(Table2[[#This Row],[8]],Sheet2!B:C,2,FALSE)</f>
        <v>present</v>
      </c>
    </row>
    <row r="527" spans="1:10" x14ac:dyDescent="0.3">
      <c r="A527" s="5" t="s">
        <v>1595</v>
      </c>
      <c r="B527" s="2" t="s">
        <v>1596</v>
      </c>
      <c r="C527" s="4">
        <v>2010</v>
      </c>
      <c r="D527" s="2" t="s">
        <v>1592</v>
      </c>
      <c r="E527" s="2" t="s">
        <v>1586</v>
      </c>
      <c r="F527" s="3" t="s">
        <v>1587</v>
      </c>
      <c r="G527" s="6" t="s">
        <v>4</v>
      </c>
      <c r="H527" t="str">
        <f>TRIM(LEFT(Table2[[#This Row],[1]],7))</f>
        <v>F15289</v>
      </c>
      <c r="I527" s="1"/>
      <c r="J527" t="str">
        <f>VLOOKUP(Table2[[#This Row],[8]],Sheet2!B:C,2,FALSE)</f>
        <v>present</v>
      </c>
    </row>
    <row r="528" spans="1:10" hidden="1" x14ac:dyDescent="0.3">
      <c r="A528" s="5" t="s">
        <v>1599</v>
      </c>
      <c r="B528" s="2" t="s">
        <v>1600</v>
      </c>
      <c r="C528" s="4">
        <v>2013</v>
      </c>
      <c r="D528" s="2" t="s">
        <v>1597</v>
      </c>
      <c r="E528" s="2" t="s">
        <v>1598</v>
      </c>
      <c r="F528" s="3" t="s">
        <v>1587</v>
      </c>
      <c r="G528" s="6" t="s">
        <v>4</v>
      </c>
      <c r="H528" t="str">
        <f>TRIM(LEFT(Table2[[#This Row],[1]],7))</f>
        <v>F15290</v>
      </c>
      <c r="I528" s="1"/>
      <c r="J528" t="e">
        <f>VLOOKUP(Table2[[#This Row],[8]],Sheet2!B:C,2,FALSE)</f>
        <v>#N/A</v>
      </c>
    </row>
    <row r="529" spans="1:10" hidden="1" x14ac:dyDescent="0.3">
      <c r="A529" s="5" t="s">
        <v>1601</v>
      </c>
      <c r="B529" s="2" t="s">
        <v>1602</v>
      </c>
      <c r="C529" s="4">
        <v>2010</v>
      </c>
      <c r="D529" s="2" t="s">
        <v>1597</v>
      </c>
      <c r="E529" s="2" t="s">
        <v>1598</v>
      </c>
      <c r="F529" s="3" t="s">
        <v>1587</v>
      </c>
      <c r="G529" s="6" t="s">
        <v>4</v>
      </c>
      <c r="H529" t="str">
        <f>TRIM(LEFT(Table2[[#This Row],[1]],7))</f>
        <v>F15290</v>
      </c>
      <c r="I529" s="1"/>
      <c r="J529" t="e">
        <f>VLOOKUP(Table2[[#This Row],[8]],Sheet2!B:C,2,FALSE)</f>
        <v>#N/A</v>
      </c>
    </row>
    <row r="530" spans="1:10" hidden="1" x14ac:dyDescent="0.3">
      <c r="A530" s="5" t="s">
        <v>1604</v>
      </c>
      <c r="B530" s="2" t="s">
        <v>1605</v>
      </c>
      <c r="C530" s="4">
        <v>2013</v>
      </c>
      <c r="D530" s="2" t="s">
        <v>1603</v>
      </c>
      <c r="E530" s="2" t="s">
        <v>1598</v>
      </c>
      <c r="F530" s="3" t="s">
        <v>1587</v>
      </c>
      <c r="G530" s="6" t="s">
        <v>4</v>
      </c>
      <c r="H530" t="str">
        <f>TRIM(LEFT(Table2[[#This Row],[1]],7))</f>
        <v>F15291</v>
      </c>
      <c r="I530" s="1"/>
      <c r="J530" t="e">
        <f>VLOOKUP(Table2[[#This Row],[8]],Sheet2!B:C,2,FALSE)</f>
        <v>#N/A</v>
      </c>
    </row>
    <row r="531" spans="1:10" hidden="1" x14ac:dyDescent="0.3">
      <c r="A531" s="5" t="s">
        <v>1606</v>
      </c>
      <c r="B531" s="2" t="s">
        <v>1607</v>
      </c>
      <c r="C531" s="4">
        <v>2010</v>
      </c>
      <c r="D531" s="2" t="s">
        <v>1603</v>
      </c>
      <c r="E531" s="2" t="s">
        <v>1598</v>
      </c>
      <c r="F531" s="3" t="s">
        <v>1587</v>
      </c>
      <c r="G531" s="6" t="s">
        <v>4</v>
      </c>
      <c r="H531" t="str">
        <f>TRIM(LEFT(Table2[[#This Row],[1]],7))</f>
        <v>F15291</v>
      </c>
      <c r="I531" s="1"/>
      <c r="J531" t="e">
        <f>VLOOKUP(Table2[[#This Row],[8]],Sheet2!B:C,2,FALSE)</f>
        <v>#N/A</v>
      </c>
    </row>
    <row r="532" spans="1:10" x14ac:dyDescent="0.3">
      <c r="A532" s="5" t="s">
        <v>1609</v>
      </c>
      <c r="B532" s="2" t="s">
        <v>1610</v>
      </c>
      <c r="C532" s="4">
        <v>2013</v>
      </c>
      <c r="D532" s="2" t="s">
        <v>1608</v>
      </c>
      <c r="E532" s="2" t="s">
        <v>1598</v>
      </c>
      <c r="F532" s="3" t="s">
        <v>1587</v>
      </c>
      <c r="G532" s="6" t="s">
        <v>4</v>
      </c>
      <c r="H532" t="str">
        <f>TRIM(LEFT(Table2[[#This Row],[1]],7))</f>
        <v>F15292</v>
      </c>
      <c r="I532" s="1"/>
      <c r="J532" t="str">
        <f>VLOOKUP(Table2[[#This Row],[8]],Sheet2!B:C,2,FALSE)</f>
        <v>present</v>
      </c>
    </row>
    <row r="533" spans="1:10" x14ac:dyDescent="0.3">
      <c r="A533" s="5" t="s">
        <v>1611</v>
      </c>
      <c r="B533" s="2" t="s">
        <v>1612</v>
      </c>
      <c r="C533" s="4">
        <v>2010</v>
      </c>
      <c r="D533" s="2" t="s">
        <v>1608</v>
      </c>
      <c r="E533" s="2" t="s">
        <v>1598</v>
      </c>
      <c r="F533" s="3" t="s">
        <v>1587</v>
      </c>
      <c r="G533" s="6" t="s">
        <v>4</v>
      </c>
      <c r="H533" t="str">
        <f>TRIM(LEFT(Table2[[#This Row],[1]],7))</f>
        <v>F15292</v>
      </c>
      <c r="I533" s="1"/>
      <c r="J533" t="str">
        <f>VLOOKUP(Table2[[#This Row],[8]],Sheet2!B:C,2,FALSE)</f>
        <v>present</v>
      </c>
    </row>
    <row r="534" spans="1:10" hidden="1" x14ac:dyDescent="0.3">
      <c r="A534" s="5" t="s">
        <v>1614</v>
      </c>
      <c r="B534" s="2" t="s">
        <v>1615</v>
      </c>
      <c r="C534" s="4">
        <v>2013</v>
      </c>
      <c r="D534" s="2" t="s">
        <v>1613</v>
      </c>
      <c r="E534" s="2" t="s">
        <v>1598</v>
      </c>
      <c r="F534" s="3" t="s">
        <v>1587</v>
      </c>
      <c r="G534" s="6" t="s">
        <v>4</v>
      </c>
      <c r="H534" t="str">
        <f>TRIM(LEFT(Table2[[#This Row],[1]],7))</f>
        <v>F15293</v>
      </c>
      <c r="I534" s="1"/>
      <c r="J534" t="e">
        <f>VLOOKUP(Table2[[#This Row],[8]],Sheet2!B:C,2,FALSE)</f>
        <v>#N/A</v>
      </c>
    </row>
    <row r="535" spans="1:10" hidden="1" x14ac:dyDescent="0.3">
      <c r="A535" s="5" t="s">
        <v>1616</v>
      </c>
      <c r="B535" s="2" t="s">
        <v>1617</v>
      </c>
      <c r="C535" s="4">
        <v>2010</v>
      </c>
      <c r="D535" s="2" t="s">
        <v>1613</v>
      </c>
      <c r="E535" s="2" t="s">
        <v>1598</v>
      </c>
      <c r="F535" s="3" t="s">
        <v>1587</v>
      </c>
      <c r="G535" s="6" t="s">
        <v>4</v>
      </c>
      <c r="H535" t="str">
        <f>TRIM(LEFT(Table2[[#This Row],[1]],7))</f>
        <v>F15293</v>
      </c>
      <c r="I535" s="1"/>
      <c r="J535" t="e">
        <f>VLOOKUP(Table2[[#This Row],[8]],Sheet2!B:C,2,FALSE)</f>
        <v>#N/A</v>
      </c>
    </row>
    <row r="536" spans="1:10" hidden="1" x14ac:dyDescent="0.3">
      <c r="A536" s="5" t="s">
        <v>1620</v>
      </c>
      <c r="B536" s="2" t="s">
        <v>1621</v>
      </c>
      <c r="C536" s="4">
        <v>2013</v>
      </c>
      <c r="D536" s="2" t="s">
        <v>1618</v>
      </c>
      <c r="E536" s="2" t="s">
        <v>1518</v>
      </c>
      <c r="F536" s="3" t="s">
        <v>1619</v>
      </c>
      <c r="G536" s="6" t="s">
        <v>4</v>
      </c>
      <c r="H536" t="str">
        <f>TRIM(LEFT(Table2[[#This Row],[1]],7))</f>
        <v>F13191</v>
      </c>
      <c r="I536" s="1"/>
      <c r="J536" t="e">
        <f>VLOOKUP(Table2[[#This Row],[8]],Sheet2!B:C,2,FALSE)</f>
        <v>#N/A</v>
      </c>
    </row>
    <row r="537" spans="1:10" hidden="1" x14ac:dyDescent="0.3">
      <c r="A537" s="5" t="s">
        <v>1622</v>
      </c>
      <c r="B537" s="2" t="s">
        <v>1623</v>
      </c>
      <c r="C537" s="4">
        <v>2010</v>
      </c>
      <c r="D537" s="2" t="s">
        <v>1618</v>
      </c>
      <c r="E537" s="2" t="s">
        <v>1518</v>
      </c>
      <c r="F537" s="3" t="s">
        <v>1619</v>
      </c>
      <c r="G537" s="6" t="s">
        <v>8</v>
      </c>
      <c r="H537" t="str">
        <f>TRIM(LEFT(Table2[[#This Row],[1]],7))</f>
        <v>F13191</v>
      </c>
      <c r="I537" s="1"/>
      <c r="J537" t="e">
        <f>VLOOKUP(Table2[[#This Row],[8]],Sheet2!B:C,2,FALSE)</f>
        <v>#N/A</v>
      </c>
    </row>
    <row r="538" spans="1:10" hidden="1" x14ac:dyDescent="0.3">
      <c r="A538" s="5" t="s">
        <v>1624</v>
      </c>
      <c r="B538" s="2" t="s">
        <v>1625</v>
      </c>
      <c r="C538" s="4">
        <v>2005</v>
      </c>
      <c r="D538" s="2" t="s">
        <v>1618</v>
      </c>
      <c r="E538" s="2" t="s">
        <v>1518</v>
      </c>
      <c r="F538" s="3" t="s">
        <v>1626</v>
      </c>
      <c r="G538" s="6" t="s">
        <v>17</v>
      </c>
      <c r="H538" t="str">
        <f>TRIM(LEFT(Table2[[#This Row],[1]],7))</f>
        <v>F13191</v>
      </c>
      <c r="I538" s="1"/>
      <c r="J538" t="e">
        <f>VLOOKUP(Table2[[#This Row],[8]],Sheet2!B:C,2,FALSE)</f>
        <v>#N/A</v>
      </c>
    </row>
    <row r="539" spans="1:10" hidden="1" x14ac:dyDescent="0.3">
      <c r="A539" s="5" t="s">
        <v>1628</v>
      </c>
      <c r="B539" s="2" t="s">
        <v>1629</v>
      </c>
      <c r="C539" s="4">
        <v>2013</v>
      </c>
      <c r="D539" s="2" t="s">
        <v>1627</v>
      </c>
      <c r="E539" s="2" t="s">
        <v>1518</v>
      </c>
      <c r="F539" s="3" t="s">
        <v>1619</v>
      </c>
      <c r="G539" s="6" t="s">
        <v>4</v>
      </c>
      <c r="H539" t="str">
        <f>TRIM(LEFT(Table2[[#This Row],[1]],7))</f>
        <v>F13192</v>
      </c>
      <c r="I539" s="1"/>
      <c r="J539" t="e">
        <f>VLOOKUP(Table2[[#This Row],[8]],Sheet2!B:C,2,FALSE)</f>
        <v>#N/A</v>
      </c>
    </row>
    <row r="540" spans="1:10" hidden="1" x14ac:dyDescent="0.3">
      <c r="A540" s="5" t="s">
        <v>1630</v>
      </c>
      <c r="B540" s="2" t="s">
        <v>1631</v>
      </c>
      <c r="C540" s="4">
        <v>2010</v>
      </c>
      <c r="D540" s="2" t="s">
        <v>1627</v>
      </c>
      <c r="E540" s="2" t="s">
        <v>1518</v>
      </c>
      <c r="F540" s="3" t="s">
        <v>1619</v>
      </c>
      <c r="G540" s="6" t="s">
        <v>8</v>
      </c>
      <c r="H540" t="str">
        <f>TRIM(LEFT(Table2[[#This Row],[1]],7))</f>
        <v>F13192</v>
      </c>
      <c r="I540" s="1"/>
      <c r="J540" t="e">
        <f>VLOOKUP(Table2[[#This Row],[8]],Sheet2!B:C,2,FALSE)</f>
        <v>#N/A</v>
      </c>
    </row>
    <row r="541" spans="1:10" hidden="1" x14ac:dyDescent="0.3">
      <c r="A541" s="5" t="s">
        <v>1632</v>
      </c>
      <c r="B541" s="2" t="s">
        <v>1633</v>
      </c>
      <c r="C541" s="4">
        <v>2005</v>
      </c>
      <c r="D541" s="2" t="s">
        <v>1627</v>
      </c>
      <c r="E541" s="2" t="s">
        <v>1518</v>
      </c>
      <c r="F541" s="3" t="s">
        <v>1626</v>
      </c>
      <c r="G541" s="6" t="s">
        <v>17</v>
      </c>
      <c r="H541" t="str">
        <f>TRIM(LEFT(Table2[[#This Row],[1]],7))</f>
        <v>F13192</v>
      </c>
      <c r="I541" s="1"/>
      <c r="J541" t="e">
        <f>VLOOKUP(Table2[[#This Row],[8]],Sheet2!B:C,2,FALSE)</f>
        <v>#N/A</v>
      </c>
    </row>
    <row r="542" spans="1:10" hidden="1" x14ac:dyDescent="0.3">
      <c r="A542" s="5" t="s">
        <v>1636</v>
      </c>
      <c r="B542" s="2" t="s">
        <v>1637</v>
      </c>
      <c r="C542" s="4">
        <v>2013</v>
      </c>
      <c r="D542" s="2" t="s">
        <v>1634</v>
      </c>
      <c r="E542" s="2" t="s">
        <v>1635</v>
      </c>
      <c r="F542" s="3" t="s">
        <v>1619</v>
      </c>
      <c r="G542" s="6" t="s">
        <v>4</v>
      </c>
      <c r="H542" t="str">
        <f>TRIM(LEFT(Table2[[#This Row],[1]],7))</f>
        <v>F13193</v>
      </c>
      <c r="I542" s="1"/>
      <c r="J542" t="e">
        <f>VLOOKUP(Table2[[#This Row],[8]],Sheet2!B:C,2,FALSE)</f>
        <v>#N/A</v>
      </c>
    </row>
    <row r="543" spans="1:10" hidden="1" x14ac:dyDescent="0.3">
      <c r="A543" s="5" t="s">
        <v>1638</v>
      </c>
      <c r="B543" s="2" t="s">
        <v>1639</v>
      </c>
      <c r="C543" s="4">
        <v>2010</v>
      </c>
      <c r="D543" s="2" t="s">
        <v>1634</v>
      </c>
      <c r="E543" s="2" t="s">
        <v>1635</v>
      </c>
      <c r="F543" s="3" t="s">
        <v>1619</v>
      </c>
      <c r="G543" s="6" t="s">
        <v>8</v>
      </c>
      <c r="H543" t="str">
        <f>TRIM(LEFT(Table2[[#This Row],[1]],7))</f>
        <v>F13193</v>
      </c>
      <c r="I543" s="1"/>
      <c r="J543" t="e">
        <f>VLOOKUP(Table2[[#This Row],[8]],Sheet2!B:C,2,FALSE)</f>
        <v>#N/A</v>
      </c>
    </row>
    <row r="544" spans="1:10" hidden="1" x14ac:dyDescent="0.3">
      <c r="A544" s="5" t="s">
        <v>1640</v>
      </c>
      <c r="B544" s="2" t="s">
        <v>1641</v>
      </c>
      <c r="C544" s="4">
        <v>2005</v>
      </c>
      <c r="D544" s="2" t="s">
        <v>1634</v>
      </c>
      <c r="E544" s="2" t="s">
        <v>1635</v>
      </c>
      <c r="F544" s="3" t="s">
        <v>1626</v>
      </c>
      <c r="G544" s="6" t="s">
        <v>17</v>
      </c>
      <c r="H544" t="str">
        <f>TRIM(LEFT(Table2[[#This Row],[1]],7))</f>
        <v>F13193</v>
      </c>
      <c r="I544" s="1"/>
      <c r="J544" t="e">
        <f>VLOOKUP(Table2[[#This Row],[8]],Sheet2!B:C,2,FALSE)</f>
        <v>#N/A</v>
      </c>
    </row>
    <row r="545" spans="1:10" hidden="1" x14ac:dyDescent="0.3">
      <c r="A545" s="5" t="s">
        <v>1644</v>
      </c>
      <c r="B545" s="2" t="s">
        <v>1645</v>
      </c>
      <c r="C545" s="4">
        <v>2013</v>
      </c>
      <c r="D545" s="2" t="s">
        <v>1642</v>
      </c>
      <c r="E545" s="2" t="s">
        <v>1518</v>
      </c>
      <c r="F545" s="3" t="s">
        <v>1643</v>
      </c>
      <c r="G545" s="6" t="s">
        <v>4</v>
      </c>
      <c r="H545" t="str">
        <f>TRIM(LEFT(Table2[[#This Row],[1]],7))</f>
        <v>F14207</v>
      </c>
      <c r="I545" s="1"/>
      <c r="J545" t="e">
        <f>VLOOKUP(Table2[[#This Row],[8]],Sheet2!B:C,2,FALSE)</f>
        <v>#N/A</v>
      </c>
    </row>
    <row r="546" spans="1:10" hidden="1" x14ac:dyDescent="0.3">
      <c r="A546" s="5" t="s">
        <v>1646</v>
      </c>
      <c r="B546" s="2" t="s">
        <v>1647</v>
      </c>
      <c r="C546" s="4">
        <v>2010</v>
      </c>
      <c r="D546" s="2" t="s">
        <v>1642</v>
      </c>
      <c r="E546" s="2" t="s">
        <v>1518</v>
      </c>
      <c r="F546" s="3" t="s">
        <v>1643</v>
      </c>
      <c r="G546" s="6" t="s">
        <v>8</v>
      </c>
      <c r="H546" t="str">
        <f>TRIM(LEFT(Table2[[#This Row],[1]],7))</f>
        <v>F14207</v>
      </c>
      <c r="I546" s="1"/>
      <c r="J546" t="e">
        <f>VLOOKUP(Table2[[#This Row],[8]],Sheet2!B:C,2,FALSE)</f>
        <v>#N/A</v>
      </c>
    </row>
    <row r="547" spans="1:10" hidden="1" x14ac:dyDescent="0.3">
      <c r="A547" s="5" t="s">
        <v>1649</v>
      </c>
      <c r="B547" s="2" t="s">
        <v>1650</v>
      </c>
      <c r="C547" s="4">
        <v>2013</v>
      </c>
      <c r="D547" s="2" t="s">
        <v>1648</v>
      </c>
      <c r="E547" s="2" t="s">
        <v>1635</v>
      </c>
      <c r="F547" s="3" t="s">
        <v>1643</v>
      </c>
      <c r="G547" s="6" t="s">
        <v>4</v>
      </c>
      <c r="H547" t="str">
        <f>TRIM(LEFT(Table2[[#This Row],[1]],7))</f>
        <v>F14208</v>
      </c>
      <c r="I547" s="1"/>
      <c r="J547" t="e">
        <f>VLOOKUP(Table2[[#This Row],[8]],Sheet2!B:C,2,FALSE)</f>
        <v>#N/A</v>
      </c>
    </row>
    <row r="548" spans="1:10" hidden="1" x14ac:dyDescent="0.3">
      <c r="A548" s="5" t="s">
        <v>1651</v>
      </c>
      <c r="B548" s="2" t="s">
        <v>1652</v>
      </c>
      <c r="C548" s="4">
        <v>2010</v>
      </c>
      <c r="D548" s="2" t="s">
        <v>1648</v>
      </c>
      <c r="E548" s="2" t="s">
        <v>1635</v>
      </c>
      <c r="F548" s="3" t="s">
        <v>1643</v>
      </c>
      <c r="G548" s="6" t="s">
        <v>8</v>
      </c>
      <c r="H548" t="str">
        <f>TRIM(LEFT(Table2[[#This Row],[1]],7))</f>
        <v>F14208</v>
      </c>
      <c r="I548" s="1"/>
      <c r="J548" t="e">
        <f>VLOOKUP(Table2[[#This Row],[8]],Sheet2!B:C,2,FALSE)</f>
        <v>#N/A</v>
      </c>
    </row>
    <row r="549" spans="1:10" x14ac:dyDescent="0.3">
      <c r="A549" s="5" t="s">
        <v>1653</v>
      </c>
      <c r="B549" s="2" t="s">
        <v>1654</v>
      </c>
      <c r="C549" s="4">
        <v>2010</v>
      </c>
      <c r="D549" s="2" t="s">
        <v>1655</v>
      </c>
      <c r="E549" s="2" t="s">
        <v>1518</v>
      </c>
      <c r="F549" s="3" t="s">
        <v>1656</v>
      </c>
      <c r="G549" s="6" t="s">
        <v>3</v>
      </c>
      <c r="H549" t="str">
        <f>TRIM(LEFT(Table2[[#This Row],[1]],7))</f>
        <v>F14196</v>
      </c>
      <c r="I549" s="1"/>
      <c r="J549" t="str">
        <f>VLOOKUP(Table2[[#This Row],[8]],Sheet2!B:C,2,FALSE)</f>
        <v>present</v>
      </c>
    </row>
    <row r="550" spans="1:10" x14ac:dyDescent="0.3">
      <c r="A550" s="5" t="s">
        <v>1657</v>
      </c>
      <c r="B550" s="2" t="s">
        <v>1658</v>
      </c>
      <c r="C550" s="4">
        <v>2005</v>
      </c>
      <c r="D550" s="2" t="s">
        <v>1655</v>
      </c>
      <c r="E550" s="2" t="s">
        <v>1518</v>
      </c>
      <c r="F550" s="3" t="s">
        <v>1656</v>
      </c>
      <c r="G550" s="6" t="s">
        <v>14</v>
      </c>
      <c r="H550" t="str">
        <f>TRIM(LEFT(Table2[[#This Row],[1]],7))</f>
        <v>F14196</v>
      </c>
      <c r="I550" s="1"/>
      <c r="J550" t="str">
        <f>VLOOKUP(Table2[[#This Row],[8]],Sheet2!B:C,2,FALSE)</f>
        <v>present</v>
      </c>
    </row>
    <row r="551" spans="1:10" hidden="1" x14ac:dyDescent="0.3">
      <c r="A551" s="5" t="s">
        <v>1659</v>
      </c>
      <c r="B551" s="2" t="s">
        <v>1660</v>
      </c>
      <c r="C551" s="4">
        <v>2010</v>
      </c>
      <c r="D551" s="2" t="s">
        <v>1661</v>
      </c>
      <c r="E551" s="2" t="s">
        <v>1518</v>
      </c>
      <c r="F551" s="3" t="s">
        <v>1656</v>
      </c>
      <c r="G551" s="6" t="s">
        <v>3</v>
      </c>
      <c r="H551" t="str">
        <f>TRIM(LEFT(Table2[[#This Row],[1]],7))</f>
        <v>F14197</v>
      </c>
      <c r="I551" s="1"/>
      <c r="J551" t="e">
        <f>VLOOKUP(Table2[[#This Row],[8]],Sheet2!B:C,2,FALSE)</f>
        <v>#N/A</v>
      </c>
    </row>
    <row r="552" spans="1:10" hidden="1" x14ac:dyDescent="0.3">
      <c r="A552" s="5" t="s">
        <v>1662</v>
      </c>
      <c r="B552" s="2" t="s">
        <v>1663</v>
      </c>
      <c r="C552" s="4">
        <v>2005</v>
      </c>
      <c r="D552" s="2" t="s">
        <v>1661</v>
      </c>
      <c r="E552" s="2" t="s">
        <v>1518</v>
      </c>
      <c r="F552" s="3" t="s">
        <v>1656</v>
      </c>
      <c r="G552" s="6" t="s">
        <v>14</v>
      </c>
      <c r="H552" t="str">
        <f>TRIM(LEFT(Table2[[#This Row],[1]],7))</f>
        <v>F14197</v>
      </c>
      <c r="I552" s="1"/>
      <c r="J552" t="e">
        <f>VLOOKUP(Table2[[#This Row],[8]],Sheet2!B:C,2,FALSE)</f>
        <v>#N/A</v>
      </c>
    </row>
    <row r="553" spans="1:10" hidden="1" x14ac:dyDescent="0.3">
      <c r="A553" s="5" t="s">
        <v>1664</v>
      </c>
      <c r="B553" s="2" t="s">
        <v>1665</v>
      </c>
      <c r="C553" s="4">
        <v>2010</v>
      </c>
      <c r="D553" s="2" t="s">
        <v>1666</v>
      </c>
      <c r="E553" s="2" t="s">
        <v>1518</v>
      </c>
      <c r="F553" s="3" t="s">
        <v>1656</v>
      </c>
      <c r="G553" s="6" t="s">
        <v>3</v>
      </c>
      <c r="H553" t="str">
        <f>TRIM(LEFT(Table2[[#This Row],[1]],7))</f>
        <v>F14198</v>
      </c>
      <c r="I553" s="1"/>
      <c r="J553" t="e">
        <f>VLOOKUP(Table2[[#This Row],[8]],Sheet2!B:C,2,FALSE)</f>
        <v>#N/A</v>
      </c>
    </row>
    <row r="554" spans="1:10" hidden="1" x14ac:dyDescent="0.3">
      <c r="A554" s="5" t="s">
        <v>1667</v>
      </c>
      <c r="B554" s="2" t="s">
        <v>1668</v>
      </c>
      <c r="C554" s="4">
        <v>2005</v>
      </c>
      <c r="D554" s="2" t="s">
        <v>1666</v>
      </c>
      <c r="E554" s="2" t="s">
        <v>1518</v>
      </c>
      <c r="F554" s="3" t="s">
        <v>1656</v>
      </c>
      <c r="G554" s="6" t="s">
        <v>14</v>
      </c>
      <c r="H554" t="str">
        <f>TRIM(LEFT(Table2[[#This Row],[1]],7))</f>
        <v>F14198</v>
      </c>
      <c r="I554" s="1"/>
      <c r="J554" t="e">
        <f>VLOOKUP(Table2[[#This Row],[8]],Sheet2!B:C,2,FALSE)</f>
        <v>#N/A</v>
      </c>
    </row>
    <row r="555" spans="1:10" hidden="1" x14ac:dyDescent="0.3">
      <c r="A555" s="5" t="s">
        <v>1669</v>
      </c>
      <c r="B555" s="2" t="s">
        <v>1670</v>
      </c>
      <c r="C555" s="4">
        <v>2010</v>
      </c>
      <c r="D555" s="2" t="s">
        <v>1671</v>
      </c>
      <c r="E555" s="2" t="s">
        <v>1518</v>
      </c>
      <c r="F555" s="3" t="s">
        <v>1656</v>
      </c>
      <c r="G555" s="6" t="s">
        <v>3</v>
      </c>
      <c r="H555" t="str">
        <f>TRIM(LEFT(Table2[[#This Row],[1]],7))</f>
        <v>F14199</v>
      </c>
      <c r="I555" s="1"/>
      <c r="J555" t="e">
        <f>VLOOKUP(Table2[[#This Row],[8]],Sheet2!B:C,2,FALSE)</f>
        <v>#N/A</v>
      </c>
    </row>
    <row r="556" spans="1:10" hidden="1" x14ac:dyDescent="0.3">
      <c r="A556" s="5" t="s">
        <v>1672</v>
      </c>
      <c r="B556" s="2" t="s">
        <v>1673</v>
      </c>
      <c r="C556" s="4">
        <v>2005</v>
      </c>
      <c r="D556" s="2" t="s">
        <v>1671</v>
      </c>
      <c r="E556" s="2" t="s">
        <v>1518</v>
      </c>
      <c r="F556" s="3" t="s">
        <v>1656</v>
      </c>
      <c r="G556" s="6" t="s">
        <v>14</v>
      </c>
      <c r="H556" t="str">
        <f>TRIM(LEFT(Table2[[#This Row],[1]],7))</f>
        <v>F14199</v>
      </c>
      <c r="I556" s="1"/>
      <c r="J556" t="e">
        <f>VLOOKUP(Table2[[#This Row],[8]],Sheet2!B:C,2,FALSE)</f>
        <v>#N/A</v>
      </c>
    </row>
    <row r="557" spans="1:10" hidden="1" x14ac:dyDescent="0.3">
      <c r="A557" s="5" t="s">
        <v>1674</v>
      </c>
      <c r="B557" s="2" t="s">
        <v>1675</v>
      </c>
      <c r="C557" s="4">
        <v>2010</v>
      </c>
      <c r="D557" s="2" t="s">
        <v>1676</v>
      </c>
      <c r="E557" s="2" t="s">
        <v>1518</v>
      </c>
      <c r="F557" s="3" t="s">
        <v>1656</v>
      </c>
      <c r="G557" s="6" t="s">
        <v>3</v>
      </c>
      <c r="H557" t="str">
        <f>TRIM(LEFT(Table2[[#This Row],[1]],7))</f>
        <v>F14200</v>
      </c>
      <c r="I557" s="1"/>
      <c r="J557" t="e">
        <f>VLOOKUP(Table2[[#This Row],[8]],Sheet2!B:C,2,FALSE)</f>
        <v>#N/A</v>
      </c>
    </row>
    <row r="558" spans="1:10" hidden="1" x14ac:dyDescent="0.3">
      <c r="A558" s="5" t="s">
        <v>1677</v>
      </c>
      <c r="B558" s="2" t="s">
        <v>1678</v>
      </c>
      <c r="C558" s="4">
        <v>2005</v>
      </c>
      <c r="D558" s="2" t="s">
        <v>1676</v>
      </c>
      <c r="E558" s="2" t="s">
        <v>1518</v>
      </c>
      <c r="F558" s="3" t="s">
        <v>1656</v>
      </c>
      <c r="G558" s="6" t="s">
        <v>14</v>
      </c>
      <c r="H558" t="str">
        <f>TRIM(LEFT(Table2[[#This Row],[1]],7))</f>
        <v>F14200</v>
      </c>
      <c r="I558" s="1"/>
      <c r="J558" t="e">
        <f>VLOOKUP(Table2[[#This Row],[8]],Sheet2!B:C,2,FALSE)</f>
        <v>#N/A</v>
      </c>
    </row>
    <row r="559" spans="1:10" hidden="1" x14ac:dyDescent="0.3">
      <c r="A559" s="5" t="s">
        <v>1679</v>
      </c>
      <c r="B559" s="2" t="s">
        <v>1680</v>
      </c>
      <c r="C559" s="4">
        <v>2010</v>
      </c>
      <c r="D559" s="2" t="s">
        <v>1681</v>
      </c>
      <c r="E559" s="2" t="s">
        <v>1518</v>
      </c>
      <c r="F559" s="3" t="s">
        <v>1656</v>
      </c>
      <c r="G559" s="6" t="s">
        <v>3</v>
      </c>
      <c r="H559" t="str">
        <f>TRIM(LEFT(Table2[[#This Row],[1]],7))</f>
        <v>F14201</v>
      </c>
      <c r="I559" s="1"/>
      <c r="J559" t="e">
        <f>VLOOKUP(Table2[[#This Row],[8]],Sheet2!B:C,2,FALSE)</f>
        <v>#N/A</v>
      </c>
    </row>
    <row r="560" spans="1:10" hidden="1" x14ac:dyDescent="0.3">
      <c r="A560" s="5" t="s">
        <v>1682</v>
      </c>
      <c r="B560" s="2" t="s">
        <v>1683</v>
      </c>
      <c r="C560" s="4">
        <v>2005</v>
      </c>
      <c r="D560" s="2" t="s">
        <v>1681</v>
      </c>
      <c r="E560" s="2" t="s">
        <v>1518</v>
      </c>
      <c r="F560" s="3" t="s">
        <v>1656</v>
      </c>
      <c r="G560" s="6" t="s">
        <v>14</v>
      </c>
      <c r="H560" t="str">
        <f>TRIM(LEFT(Table2[[#This Row],[1]],7))</f>
        <v>F14201</v>
      </c>
      <c r="I560" s="1"/>
      <c r="J560" t="e">
        <f>VLOOKUP(Table2[[#This Row],[8]],Sheet2!B:C,2,FALSE)</f>
        <v>#N/A</v>
      </c>
    </row>
    <row r="561" spans="1:10" hidden="1" x14ac:dyDescent="0.3">
      <c r="A561" s="5" t="s">
        <v>1684</v>
      </c>
      <c r="B561" s="2" t="s">
        <v>1685</v>
      </c>
      <c r="C561" s="4">
        <v>2010</v>
      </c>
      <c r="D561" s="2" t="s">
        <v>1686</v>
      </c>
      <c r="E561" s="2" t="s">
        <v>1518</v>
      </c>
      <c r="F561" s="3" t="s">
        <v>1656</v>
      </c>
      <c r="G561" s="6" t="s">
        <v>3</v>
      </c>
      <c r="H561" t="str">
        <f>TRIM(LEFT(Table2[[#This Row],[1]],7))</f>
        <v>F14202</v>
      </c>
      <c r="I561" s="1"/>
      <c r="J561" t="e">
        <f>VLOOKUP(Table2[[#This Row],[8]],Sheet2!B:C,2,FALSE)</f>
        <v>#N/A</v>
      </c>
    </row>
    <row r="562" spans="1:10" hidden="1" x14ac:dyDescent="0.3">
      <c r="A562" s="5" t="s">
        <v>1687</v>
      </c>
      <c r="B562" s="2" t="s">
        <v>1688</v>
      </c>
      <c r="C562" s="4">
        <v>2005</v>
      </c>
      <c r="D562" s="2" t="s">
        <v>1686</v>
      </c>
      <c r="E562" s="2" t="s">
        <v>1518</v>
      </c>
      <c r="F562" s="3" t="s">
        <v>1656</v>
      </c>
      <c r="G562" s="6" t="s">
        <v>14</v>
      </c>
      <c r="H562" t="str">
        <f>TRIM(LEFT(Table2[[#This Row],[1]],7))</f>
        <v>F14202</v>
      </c>
      <c r="I562" s="1"/>
      <c r="J562" t="e">
        <f>VLOOKUP(Table2[[#This Row],[8]],Sheet2!B:C,2,FALSE)</f>
        <v>#N/A</v>
      </c>
    </row>
    <row r="563" spans="1:10" hidden="1" x14ac:dyDescent="0.3">
      <c r="A563" s="5" t="s">
        <v>1689</v>
      </c>
      <c r="B563" s="2" t="s">
        <v>1690</v>
      </c>
      <c r="C563" s="4">
        <v>2010</v>
      </c>
      <c r="D563" s="2" t="s">
        <v>1691</v>
      </c>
      <c r="E563" s="2" t="s">
        <v>1518</v>
      </c>
      <c r="F563" s="3" t="s">
        <v>1656</v>
      </c>
      <c r="G563" s="6" t="s">
        <v>3</v>
      </c>
      <c r="H563" t="str">
        <f>TRIM(LEFT(Table2[[#This Row],[1]],7))</f>
        <v>F14203</v>
      </c>
      <c r="I563" s="1"/>
      <c r="J563" t="e">
        <f>VLOOKUP(Table2[[#This Row],[8]],Sheet2!B:C,2,FALSE)</f>
        <v>#N/A</v>
      </c>
    </row>
    <row r="564" spans="1:10" hidden="1" x14ac:dyDescent="0.3">
      <c r="A564" s="5" t="s">
        <v>1692</v>
      </c>
      <c r="B564" s="2" t="s">
        <v>1693</v>
      </c>
      <c r="C564" s="4">
        <v>2005</v>
      </c>
      <c r="D564" s="2" t="s">
        <v>1691</v>
      </c>
      <c r="E564" s="2" t="s">
        <v>1518</v>
      </c>
      <c r="F564" s="3" t="s">
        <v>1656</v>
      </c>
      <c r="G564" s="6" t="s">
        <v>14</v>
      </c>
      <c r="H564" t="str">
        <f>TRIM(LEFT(Table2[[#This Row],[1]],7))</f>
        <v>F14203</v>
      </c>
      <c r="I564" s="1"/>
      <c r="J564" t="e">
        <f>VLOOKUP(Table2[[#This Row],[8]],Sheet2!B:C,2,FALSE)</f>
        <v>#N/A</v>
      </c>
    </row>
    <row r="565" spans="1:10" hidden="1" x14ac:dyDescent="0.3">
      <c r="A565" s="5" t="s">
        <v>1694</v>
      </c>
      <c r="B565" s="2" t="s">
        <v>1695</v>
      </c>
      <c r="C565" s="4">
        <v>2010</v>
      </c>
      <c r="D565" s="2" t="s">
        <v>1696</v>
      </c>
      <c r="E565" s="2" t="s">
        <v>1518</v>
      </c>
      <c r="F565" s="3" t="s">
        <v>1656</v>
      </c>
      <c r="G565" s="6" t="s">
        <v>3</v>
      </c>
      <c r="H565" t="str">
        <f>TRIM(LEFT(Table2[[#This Row],[1]],7))</f>
        <v>F14204</v>
      </c>
      <c r="I565" s="1"/>
      <c r="J565" t="e">
        <f>VLOOKUP(Table2[[#This Row],[8]],Sheet2!B:C,2,FALSE)</f>
        <v>#N/A</v>
      </c>
    </row>
    <row r="566" spans="1:10" hidden="1" x14ac:dyDescent="0.3">
      <c r="A566" s="5" t="s">
        <v>1697</v>
      </c>
      <c r="B566" s="2" t="s">
        <v>1698</v>
      </c>
      <c r="C566" s="4">
        <v>2005</v>
      </c>
      <c r="D566" s="2" t="s">
        <v>1696</v>
      </c>
      <c r="E566" s="2" t="s">
        <v>1518</v>
      </c>
      <c r="F566" s="3" t="s">
        <v>1656</v>
      </c>
      <c r="G566" s="6" t="s">
        <v>14</v>
      </c>
      <c r="H566" t="str">
        <f>TRIM(LEFT(Table2[[#This Row],[1]],7))</f>
        <v>F14204</v>
      </c>
      <c r="I566" s="1"/>
      <c r="J566" t="e">
        <f>VLOOKUP(Table2[[#This Row],[8]],Sheet2!B:C,2,FALSE)</f>
        <v>#N/A</v>
      </c>
    </row>
    <row r="567" spans="1:10" hidden="1" x14ac:dyDescent="0.3">
      <c r="A567" s="5" t="s">
        <v>1699</v>
      </c>
      <c r="B567" s="2" t="s">
        <v>1700</v>
      </c>
      <c r="C567" s="4">
        <v>2010</v>
      </c>
      <c r="D567" s="2" t="s">
        <v>1701</v>
      </c>
      <c r="E567" s="2" t="s">
        <v>1518</v>
      </c>
      <c r="F567" s="3" t="s">
        <v>1656</v>
      </c>
      <c r="G567" s="6" t="s">
        <v>3</v>
      </c>
      <c r="H567" t="str">
        <f>TRIM(LEFT(Table2[[#This Row],[1]],7))</f>
        <v>F14205</v>
      </c>
      <c r="I567" s="1"/>
      <c r="J567" t="e">
        <f>VLOOKUP(Table2[[#This Row],[8]],Sheet2!B:C,2,FALSE)</f>
        <v>#N/A</v>
      </c>
    </row>
    <row r="568" spans="1:10" hidden="1" x14ac:dyDescent="0.3">
      <c r="A568" s="5" t="s">
        <v>1702</v>
      </c>
      <c r="B568" s="2" t="s">
        <v>1703</v>
      </c>
      <c r="C568" s="4">
        <v>2005</v>
      </c>
      <c r="D568" s="2" t="s">
        <v>1701</v>
      </c>
      <c r="E568" s="2" t="s">
        <v>1518</v>
      </c>
      <c r="F568" s="3" t="s">
        <v>1656</v>
      </c>
      <c r="G568" s="6" t="s">
        <v>14</v>
      </c>
      <c r="H568" t="str">
        <f>TRIM(LEFT(Table2[[#This Row],[1]],7))</f>
        <v>F14205</v>
      </c>
      <c r="I568" s="1"/>
      <c r="J568" t="e">
        <f>VLOOKUP(Table2[[#This Row],[8]],Sheet2!B:C,2,FALSE)</f>
        <v>#N/A</v>
      </c>
    </row>
    <row r="569" spans="1:10" hidden="1" x14ac:dyDescent="0.3">
      <c r="A569" s="5" t="s">
        <v>1704</v>
      </c>
      <c r="B569" s="2" t="s">
        <v>1705</v>
      </c>
      <c r="C569" s="4">
        <v>2010</v>
      </c>
      <c r="D569" s="2" t="s">
        <v>1706</v>
      </c>
      <c r="E569" s="2" t="s">
        <v>1518</v>
      </c>
      <c r="F569" s="3" t="s">
        <v>1656</v>
      </c>
      <c r="G569" s="6" t="s">
        <v>3</v>
      </c>
      <c r="H569" t="str">
        <f>TRIM(LEFT(Table2[[#This Row],[1]],7))</f>
        <v>F14206</v>
      </c>
      <c r="I569" s="1"/>
      <c r="J569" t="e">
        <f>VLOOKUP(Table2[[#This Row],[8]],Sheet2!B:C,2,FALSE)</f>
        <v>#N/A</v>
      </c>
    </row>
    <row r="570" spans="1:10" hidden="1" x14ac:dyDescent="0.3">
      <c r="A570" s="5" t="s">
        <v>1707</v>
      </c>
      <c r="B570" s="2" t="s">
        <v>1708</v>
      </c>
      <c r="C570" s="4">
        <v>2005</v>
      </c>
      <c r="D570" s="2" t="s">
        <v>1706</v>
      </c>
      <c r="E570" s="2" t="s">
        <v>1518</v>
      </c>
      <c r="F570" s="3" t="s">
        <v>1656</v>
      </c>
      <c r="G570" s="6" t="s">
        <v>14</v>
      </c>
      <c r="H570" t="str">
        <f>TRIM(LEFT(Table2[[#This Row],[1]],7))</f>
        <v>F14206</v>
      </c>
      <c r="I570" s="1"/>
      <c r="J570" t="e">
        <f>VLOOKUP(Table2[[#This Row],[8]],Sheet2!B:C,2,FALSE)</f>
        <v>#N/A</v>
      </c>
    </row>
    <row r="571" spans="1:10" hidden="1" x14ac:dyDescent="0.3">
      <c r="A571" s="5" t="s">
        <v>1709</v>
      </c>
      <c r="B571" s="2" t="s">
        <v>1710</v>
      </c>
      <c r="C571" s="4">
        <v>2010</v>
      </c>
      <c r="D571" s="2" t="s">
        <v>1711</v>
      </c>
      <c r="E571" s="2" t="s">
        <v>1712</v>
      </c>
      <c r="F571" s="3" t="s">
        <v>161</v>
      </c>
      <c r="G571" s="6" t="s">
        <v>8</v>
      </c>
      <c r="H571" t="str">
        <f>TRIM(LEFT(Table2[[#This Row],[1]],7))</f>
        <v>F08745</v>
      </c>
      <c r="I571" s="1"/>
      <c r="J571" t="e">
        <f>VLOOKUP(Table2[[#This Row],[8]],Sheet2!B:C,2,FALSE)</f>
        <v>#N/A</v>
      </c>
    </row>
    <row r="572" spans="1:10" hidden="1" x14ac:dyDescent="0.3">
      <c r="A572" s="5" t="s">
        <v>1713</v>
      </c>
      <c r="B572" s="2" t="s">
        <v>1714</v>
      </c>
      <c r="C572" s="4">
        <v>2010</v>
      </c>
      <c r="D572" s="2" t="s">
        <v>1715</v>
      </c>
      <c r="E572" s="2" t="s">
        <v>1716</v>
      </c>
      <c r="F572" s="3" t="s">
        <v>161</v>
      </c>
      <c r="G572" s="6" t="s">
        <v>8</v>
      </c>
      <c r="H572" t="str">
        <f>TRIM(LEFT(Table2[[#This Row],[1]],7))</f>
        <v>F13513</v>
      </c>
      <c r="I572" s="1"/>
      <c r="J572" t="e">
        <f>VLOOKUP(Table2[[#This Row],[8]],Sheet2!B:C,2,FALSE)</f>
        <v>#N/A</v>
      </c>
    </row>
    <row r="573" spans="1:10" hidden="1" x14ac:dyDescent="0.3">
      <c r="A573" s="5" t="s">
        <v>1717</v>
      </c>
      <c r="B573" s="2" t="s">
        <v>1718</v>
      </c>
      <c r="C573" s="4">
        <v>2010</v>
      </c>
      <c r="D573" s="2" t="s">
        <v>1719</v>
      </c>
      <c r="E573" s="2" t="s">
        <v>1720</v>
      </c>
      <c r="F573" s="3" t="s">
        <v>161</v>
      </c>
      <c r="G573" s="6" t="s">
        <v>8</v>
      </c>
      <c r="H573" t="str">
        <f>TRIM(LEFT(Table2[[#This Row],[1]],7))</f>
        <v>F08738</v>
      </c>
      <c r="I573" s="1"/>
      <c r="J573" t="e">
        <f>VLOOKUP(Table2[[#This Row],[8]],Sheet2!B:C,2,FALSE)</f>
        <v>#N/A</v>
      </c>
    </row>
    <row r="574" spans="1:10" hidden="1" x14ac:dyDescent="0.3">
      <c r="A574" s="5" t="s">
        <v>1721</v>
      </c>
      <c r="B574" s="2" t="s">
        <v>1722</v>
      </c>
      <c r="C574" s="4">
        <v>2010</v>
      </c>
      <c r="D574" s="2" t="s">
        <v>1723</v>
      </c>
      <c r="E574" s="2" t="s">
        <v>1720</v>
      </c>
      <c r="F574" s="3" t="s">
        <v>161</v>
      </c>
      <c r="G574" s="6" t="s">
        <v>8</v>
      </c>
      <c r="H574" t="str">
        <f>TRIM(LEFT(Table2[[#This Row],[1]],7))</f>
        <v>F08739</v>
      </c>
      <c r="I574" s="1"/>
      <c r="J574" t="e">
        <f>VLOOKUP(Table2[[#This Row],[8]],Sheet2!B:C,2,FALSE)</f>
        <v>#N/A</v>
      </c>
    </row>
    <row r="575" spans="1:10" hidden="1" x14ac:dyDescent="0.3">
      <c r="A575" s="5" t="s">
        <v>1724</v>
      </c>
      <c r="B575" s="2" t="s">
        <v>1725</v>
      </c>
      <c r="C575" s="4">
        <v>2010</v>
      </c>
      <c r="D575" s="2" t="s">
        <v>1726</v>
      </c>
      <c r="E575" s="2" t="s">
        <v>1720</v>
      </c>
      <c r="F575" s="3" t="s">
        <v>161</v>
      </c>
      <c r="G575" s="6" t="s">
        <v>8</v>
      </c>
      <c r="H575" t="str">
        <f>TRIM(LEFT(Table2[[#This Row],[1]],7))</f>
        <v>F08740</v>
      </c>
      <c r="I575" s="1"/>
      <c r="J575" t="e">
        <f>VLOOKUP(Table2[[#This Row],[8]],Sheet2!B:C,2,FALSE)</f>
        <v>#N/A</v>
      </c>
    </row>
    <row r="576" spans="1:10" hidden="1" x14ac:dyDescent="0.3">
      <c r="A576" s="5" t="s">
        <v>1727</v>
      </c>
      <c r="B576" s="2" t="s">
        <v>1728</v>
      </c>
      <c r="C576" s="4">
        <v>2010</v>
      </c>
      <c r="D576" s="2" t="s">
        <v>1729</v>
      </c>
      <c r="E576" s="2" t="s">
        <v>1720</v>
      </c>
      <c r="F576" s="3" t="s">
        <v>161</v>
      </c>
      <c r="G576" s="6" t="s">
        <v>8</v>
      </c>
      <c r="H576" t="str">
        <f>TRIM(LEFT(Table2[[#This Row],[1]],7))</f>
        <v>F08741</v>
      </c>
      <c r="I576" s="1"/>
      <c r="J576" t="e">
        <f>VLOOKUP(Table2[[#This Row],[8]],Sheet2!B:C,2,FALSE)</f>
        <v>#N/A</v>
      </c>
    </row>
    <row r="577" spans="1:10" hidden="1" x14ac:dyDescent="0.3">
      <c r="A577" s="5" t="s">
        <v>1730</v>
      </c>
      <c r="B577" s="2" t="s">
        <v>1731</v>
      </c>
      <c r="C577" s="4">
        <v>2010</v>
      </c>
      <c r="D577" s="2" t="s">
        <v>1732</v>
      </c>
      <c r="E577" s="2" t="s">
        <v>1720</v>
      </c>
      <c r="F577" s="3" t="s">
        <v>161</v>
      </c>
      <c r="G577" s="6" t="s">
        <v>8</v>
      </c>
      <c r="H577" t="str">
        <f>TRIM(LEFT(Table2[[#This Row],[1]],7))</f>
        <v>F08742</v>
      </c>
      <c r="I577" s="1"/>
      <c r="J577" t="e">
        <f>VLOOKUP(Table2[[#This Row],[8]],Sheet2!B:C,2,FALSE)</f>
        <v>#N/A</v>
      </c>
    </row>
    <row r="578" spans="1:10" hidden="1" x14ac:dyDescent="0.3">
      <c r="A578" s="5" t="s">
        <v>1733</v>
      </c>
      <c r="B578" s="2" t="s">
        <v>1734</v>
      </c>
      <c r="C578" s="4">
        <v>2010</v>
      </c>
      <c r="D578" s="2" t="s">
        <v>1735</v>
      </c>
      <c r="E578" s="2" t="s">
        <v>1720</v>
      </c>
      <c r="F578" s="3" t="s">
        <v>161</v>
      </c>
      <c r="G578" s="6" t="s">
        <v>8</v>
      </c>
      <c r="H578" t="str">
        <f>TRIM(LEFT(Table2[[#This Row],[1]],7))</f>
        <v>F08743</v>
      </c>
      <c r="I578" s="1"/>
      <c r="J578" t="e">
        <f>VLOOKUP(Table2[[#This Row],[8]],Sheet2!B:C,2,FALSE)</f>
        <v>#N/A</v>
      </c>
    </row>
    <row r="579" spans="1:10" hidden="1" x14ac:dyDescent="0.3">
      <c r="A579" s="5" t="s">
        <v>1736</v>
      </c>
      <c r="B579" s="2" t="s">
        <v>1737</v>
      </c>
      <c r="C579" s="4">
        <v>2010</v>
      </c>
      <c r="D579" s="2" t="s">
        <v>1738</v>
      </c>
      <c r="E579" s="2" t="s">
        <v>1739</v>
      </c>
      <c r="F579" s="3" t="s">
        <v>161</v>
      </c>
      <c r="G579" s="6" t="s">
        <v>8</v>
      </c>
      <c r="H579" t="str">
        <f>TRIM(LEFT(Table2[[#This Row],[1]],7))</f>
        <v>F11661</v>
      </c>
      <c r="I579" s="1"/>
      <c r="J579" t="e">
        <f>VLOOKUP(Table2[[#This Row],[8]],Sheet2!B:C,2,FALSE)</f>
        <v>#N/A</v>
      </c>
    </row>
    <row r="580" spans="1:10" hidden="1" x14ac:dyDescent="0.3">
      <c r="A580" s="5" t="s">
        <v>1740</v>
      </c>
      <c r="B580" s="2" t="s">
        <v>1741</v>
      </c>
      <c r="C580" s="4">
        <v>2010</v>
      </c>
      <c r="D580" s="2" t="s">
        <v>1742</v>
      </c>
      <c r="E580" s="2" t="s">
        <v>1739</v>
      </c>
      <c r="F580" s="3" t="s">
        <v>161</v>
      </c>
      <c r="G580" s="6" t="s">
        <v>8</v>
      </c>
      <c r="H580" t="str">
        <f>TRIM(LEFT(Table2[[#This Row],[1]],7))</f>
        <v>F11662</v>
      </c>
      <c r="I580" s="1"/>
      <c r="J580" t="e">
        <f>VLOOKUP(Table2[[#This Row],[8]],Sheet2!B:C,2,FALSE)</f>
        <v>#N/A</v>
      </c>
    </row>
    <row r="581" spans="1:10" hidden="1" x14ac:dyDescent="0.3">
      <c r="A581" s="5" t="s">
        <v>1743</v>
      </c>
      <c r="B581" s="2" t="s">
        <v>1744</v>
      </c>
      <c r="C581" s="4">
        <v>2010</v>
      </c>
      <c r="D581" s="2" t="s">
        <v>1745</v>
      </c>
      <c r="E581" s="2" t="s">
        <v>1739</v>
      </c>
      <c r="F581" s="3" t="s">
        <v>161</v>
      </c>
      <c r="G581" s="6" t="s">
        <v>8</v>
      </c>
      <c r="H581" t="str">
        <f>TRIM(LEFT(Table2[[#This Row],[1]],7))</f>
        <v>F11663</v>
      </c>
      <c r="I581" s="1"/>
      <c r="J581" t="e">
        <f>VLOOKUP(Table2[[#This Row],[8]],Sheet2!B:C,2,FALSE)</f>
        <v>#N/A</v>
      </c>
    </row>
    <row r="582" spans="1:10" hidden="1" x14ac:dyDescent="0.3">
      <c r="A582" s="5" t="s">
        <v>1746</v>
      </c>
      <c r="B582" s="2" t="s">
        <v>1747</v>
      </c>
      <c r="C582" s="4">
        <v>2010</v>
      </c>
      <c r="D582" s="2" t="s">
        <v>1748</v>
      </c>
      <c r="E582" s="2" t="s">
        <v>1739</v>
      </c>
      <c r="F582" s="3" t="s">
        <v>161</v>
      </c>
      <c r="G582" s="6" t="s">
        <v>8</v>
      </c>
      <c r="H582" t="str">
        <f>TRIM(LEFT(Table2[[#This Row],[1]],7))</f>
        <v>F13460</v>
      </c>
      <c r="I582" s="1"/>
      <c r="J582" t="e">
        <f>VLOOKUP(Table2[[#This Row],[8]],Sheet2!B:C,2,FALSE)</f>
        <v>#N/A</v>
      </c>
    </row>
    <row r="583" spans="1:10" hidden="1" x14ac:dyDescent="0.3">
      <c r="A583" s="5" t="s">
        <v>1749</v>
      </c>
      <c r="B583" s="2" t="s">
        <v>1750</v>
      </c>
      <c r="C583" s="4">
        <v>2010</v>
      </c>
      <c r="D583" s="2" t="s">
        <v>1751</v>
      </c>
      <c r="E583" s="2" t="s">
        <v>1739</v>
      </c>
      <c r="F583" s="3" t="s">
        <v>161</v>
      </c>
      <c r="G583" s="6" t="s">
        <v>8</v>
      </c>
      <c r="H583" t="str">
        <f>TRIM(LEFT(Table2[[#This Row],[1]],7))</f>
        <v>F13461</v>
      </c>
      <c r="I583" s="1"/>
      <c r="J583" t="e">
        <f>VLOOKUP(Table2[[#This Row],[8]],Sheet2!B:C,2,FALSE)</f>
        <v>#N/A</v>
      </c>
    </row>
    <row r="584" spans="1:10" hidden="1" x14ac:dyDescent="0.3">
      <c r="A584" s="5" t="s">
        <v>1752</v>
      </c>
      <c r="B584" s="2" t="s">
        <v>1753</v>
      </c>
      <c r="C584" s="4">
        <v>2010</v>
      </c>
      <c r="D584" s="2" t="s">
        <v>1754</v>
      </c>
      <c r="E584" s="2" t="s">
        <v>1739</v>
      </c>
      <c r="F584" s="3" t="s">
        <v>161</v>
      </c>
      <c r="G584" s="6" t="s">
        <v>8</v>
      </c>
      <c r="H584" t="str">
        <f>TRIM(LEFT(Table2[[#This Row],[1]],7))</f>
        <v>F11665</v>
      </c>
      <c r="I584" s="1"/>
      <c r="J584" t="e">
        <f>VLOOKUP(Table2[[#This Row],[8]],Sheet2!B:C,2,FALSE)</f>
        <v>#N/A</v>
      </c>
    </row>
    <row r="585" spans="1:10" hidden="1" x14ac:dyDescent="0.3">
      <c r="A585" s="5" t="s">
        <v>1755</v>
      </c>
      <c r="B585" s="2" t="s">
        <v>1756</v>
      </c>
      <c r="C585" s="4">
        <v>2010</v>
      </c>
      <c r="D585" s="2" t="s">
        <v>1757</v>
      </c>
      <c r="E585" s="2" t="s">
        <v>1739</v>
      </c>
      <c r="F585" s="3" t="s">
        <v>161</v>
      </c>
      <c r="G585" s="6" t="s">
        <v>8</v>
      </c>
      <c r="H585" t="str">
        <f>TRIM(LEFT(Table2[[#This Row],[1]],7))</f>
        <v>F13462</v>
      </c>
      <c r="I585" s="1"/>
      <c r="J585" t="e">
        <f>VLOOKUP(Table2[[#This Row],[8]],Sheet2!B:C,2,FALSE)</f>
        <v>#N/A</v>
      </c>
    </row>
    <row r="586" spans="1:10" hidden="1" x14ac:dyDescent="0.3">
      <c r="A586" s="5" t="s">
        <v>1758</v>
      </c>
      <c r="B586" s="2" t="s">
        <v>1759</v>
      </c>
      <c r="C586" s="4">
        <v>2010</v>
      </c>
      <c r="D586" s="2" t="s">
        <v>1760</v>
      </c>
      <c r="E586" s="2" t="s">
        <v>1761</v>
      </c>
      <c r="F586" s="3" t="s">
        <v>161</v>
      </c>
      <c r="G586" s="6" t="s">
        <v>8</v>
      </c>
      <c r="H586" t="str">
        <f>TRIM(LEFT(Table2[[#This Row],[1]],7))</f>
        <v>F11666</v>
      </c>
      <c r="I586" s="1"/>
      <c r="J586" t="e">
        <f>VLOOKUP(Table2[[#This Row],[8]],Sheet2!B:C,2,FALSE)</f>
        <v>#N/A</v>
      </c>
    </row>
    <row r="587" spans="1:10" hidden="1" x14ac:dyDescent="0.3">
      <c r="A587" s="5" t="s">
        <v>1762</v>
      </c>
      <c r="B587" s="2" t="s">
        <v>1763</v>
      </c>
      <c r="C587" s="4">
        <v>2010</v>
      </c>
      <c r="D587" s="2" t="s">
        <v>1764</v>
      </c>
      <c r="E587" s="2" t="s">
        <v>1761</v>
      </c>
      <c r="F587" s="3" t="s">
        <v>161</v>
      </c>
      <c r="G587" s="6" t="s">
        <v>8</v>
      </c>
      <c r="H587" t="str">
        <f>TRIM(LEFT(Table2[[#This Row],[1]],7))</f>
        <v>F14855</v>
      </c>
      <c r="I587" s="1"/>
      <c r="J587" t="e">
        <f>VLOOKUP(Table2[[#This Row],[8]],Sheet2!B:C,2,FALSE)</f>
        <v>#N/A</v>
      </c>
    </row>
    <row r="588" spans="1:10" hidden="1" x14ac:dyDescent="0.3">
      <c r="A588" s="5" t="s">
        <v>1765</v>
      </c>
      <c r="B588" s="2" t="s">
        <v>1766</v>
      </c>
      <c r="C588" s="4">
        <v>2010</v>
      </c>
      <c r="D588" s="2" t="s">
        <v>1767</v>
      </c>
      <c r="E588" s="2" t="s">
        <v>1768</v>
      </c>
      <c r="F588" s="3" t="s">
        <v>161</v>
      </c>
      <c r="G588" s="6" t="s">
        <v>8</v>
      </c>
      <c r="H588" t="str">
        <f>TRIM(LEFT(Table2[[#This Row],[1]],7))</f>
        <v>F13463</v>
      </c>
      <c r="I588" s="1"/>
      <c r="J588" t="e">
        <f>VLOOKUP(Table2[[#This Row],[8]],Sheet2!B:C,2,FALSE)</f>
        <v>#N/A</v>
      </c>
    </row>
    <row r="589" spans="1:10" hidden="1" x14ac:dyDescent="0.3">
      <c r="A589" s="5" t="s">
        <v>1769</v>
      </c>
      <c r="B589" s="2" t="s">
        <v>1770</v>
      </c>
      <c r="C589" s="4">
        <v>2010</v>
      </c>
      <c r="D589" s="2" t="s">
        <v>1771</v>
      </c>
      <c r="E589" s="2" t="s">
        <v>1772</v>
      </c>
      <c r="F589" s="3" t="s">
        <v>161</v>
      </c>
      <c r="G589" s="6" t="s">
        <v>8</v>
      </c>
      <c r="H589" t="str">
        <f>TRIM(LEFT(Table2[[#This Row],[1]],7))</f>
        <v>F13464</v>
      </c>
      <c r="I589" s="1"/>
      <c r="J589" t="e">
        <f>VLOOKUP(Table2[[#This Row],[8]],Sheet2!B:C,2,FALSE)</f>
        <v>#N/A</v>
      </c>
    </row>
    <row r="590" spans="1:10" hidden="1" x14ac:dyDescent="0.3">
      <c r="A590" s="5" t="s">
        <v>1773</v>
      </c>
      <c r="B590" s="2" t="s">
        <v>1774</v>
      </c>
      <c r="C590" s="4">
        <v>2010</v>
      </c>
      <c r="D590" s="2" t="s">
        <v>1775</v>
      </c>
      <c r="E590" s="2" t="s">
        <v>1776</v>
      </c>
      <c r="F590" s="3" t="s">
        <v>161</v>
      </c>
      <c r="G590" s="6" t="s">
        <v>8</v>
      </c>
      <c r="H590" t="str">
        <f>TRIM(LEFT(Table2[[#This Row],[1]],7))</f>
        <v>F13465</v>
      </c>
      <c r="I590" s="1"/>
      <c r="J590" t="e">
        <f>VLOOKUP(Table2[[#This Row],[8]],Sheet2!B:C,2,FALSE)</f>
        <v>#N/A</v>
      </c>
    </row>
    <row r="591" spans="1:10" hidden="1" x14ac:dyDescent="0.3">
      <c r="A591" s="5" t="s">
        <v>1777</v>
      </c>
      <c r="B591" s="2" t="s">
        <v>1778</v>
      </c>
      <c r="C591" s="4">
        <v>2010</v>
      </c>
      <c r="D591" s="2" t="s">
        <v>1779</v>
      </c>
      <c r="E591" s="2" t="s">
        <v>1780</v>
      </c>
      <c r="F591" s="3" t="s">
        <v>161</v>
      </c>
      <c r="G591" s="6" t="s">
        <v>8</v>
      </c>
      <c r="H591" t="str">
        <f>TRIM(LEFT(Table2[[#This Row],[1]],7))</f>
        <v>F13466</v>
      </c>
      <c r="I591" s="1"/>
      <c r="J591" t="e">
        <f>VLOOKUP(Table2[[#This Row],[8]],Sheet2!B:C,2,FALSE)</f>
        <v>#N/A</v>
      </c>
    </row>
    <row r="592" spans="1:10" hidden="1" x14ac:dyDescent="0.3">
      <c r="A592" s="5" t="s">
        <v>1781</v>
      </c>
      <c r="B592" s="2" t="s">
        <v>1782</v>
      </c>
      <c r="C592" s="4">
        <v>2010</v>
      </c>
      <c r="D592" s="2" t="s">
        <v>1783</v>
      </c>
      <c r="E592" s="2" t="s">
        <v>1784</v>
      </c>
      <c r="F592" s="3" t="s">
        <v>161</v>
      </c>
      <c r="G592" s="6" t="s">
        <v>8</v>
      </c>
      <c r="H592" t="str">
        <f>TRIM(LEFT(Table2[[#This Row],[1]],7))</f>
        <v>F13467</v>
      </c>
      <c r="I592" s="1"/>
      <c r="J592" t="e">
        <f>VLOOKUP(Table2[[#This Row],[8]],Sheet2!B:C,2,FALSE)</f>
        <v>#N/A</v>
      </c>
    </row>
    <row r="593" spans="1:10" hidden="1" x14ac:dyDescent="0.3">
      <c r="A593" s="5" t="s">
        <v>1785</v>
      </c>
      <c r="B593" s="2" t="s">
        <v>1786</v>
      </c>
      <c r="C593" s="4">
        <v>2010</v>
      </c>
      <c r="D593" s="2" t="s">
        <v>1787</v>
      </c>
      <c r="E593" s="2" t="s">
        <v>1788</v>
      </c>
      <c r="F593" s="3" t="s">
        <v>161</v>
      </c>
      <c r="G593" s="6" t="s">
        <v>8</v>
      </c>
      <c r="H593" t="str">
        <f>TRIM(LEFT(Table2[[#This Row],[1]],7))</f>
        <v>F13468</v>
      </c>
      <c r="I593" s="1"/>
      <c r="J593" t="e">
        <f>VLOOKUP(Table2[[#This Row],[8]],Sheet2!B:C,2,FALSE)</f>
        <v>#N/A</v>
      </c>
    </row>
    <row r="594" spans="1:10" hidden="1" x14ac:dyDescent="0.3">
      <c r="A594" s="5" t="s">
        <v>1789</v>
      </c>
      <c r="B594" s="2" t="s">
        <v>1790</v>
      </c>
      <c r="C594" s="4">
        <v>2010</v>
      </c>
      <c r="D594" s="2" t="s">
        <v>1791</v>
      </c>
      <c r="E594" s="2" t="s">
        <v>1792</v>
      </c>
      <c r="F594" s="3" t="s">
        <v>161</v>
      </c>
      <c r="G594" s="6" t="s">
        <v>8</v>
      </c>
      <c r="H594" t="str">
        <f>TRIM(LEFT(Table2[[#This Row],[1]],7))</f>
        <v>F13469</v>
      </c>
      <c r="I594" s="1"/>
      <c r="J594" t="e">
        <f>VLOOKUP(Table2[[#This Row],[8]],Sheet2!B:C,2,FALSE)</f>
        <v>#N/A</v>
      </c>
    </row>
    <row r="595" spans="1:10" hidden="1" x14ac:dyDescent="0.3">
      <c r="A595" s="5" t="s">
        <v>1793</v>
      </c>
      <c r="B595" s="2" t="s">
        <v>1794</v>
      </c>
      <c r="C595" s="4">
        <v>2010</v>
      </c>
      <c r="D595" s="2" t="s">
        <v>1795</v>
      </c>
      <c r="E595" s="2" t="s">
        <v>1796</v>
      </c>
      <c r="F595" s="3" t="s">
        <v>161</v>
      </c>
      <c r="G595" s="6" t="s">
        <v>8</v>
      </c>
      <c r="H595" t="str">
        <f>TRIM(LEFT(Table2[[#This Row],[1]],7))</f>
        <v>F13470</v>
      </c>
      <c r="I595" s="1"/>
      <c r="J595" t="e">
        <f>VLOOKUP(Table2[[#This Row],[8]],Sheet2!B:C,2,FALSE)</f>
        <v>#N/A</v>
      </c>
    </row>
    <row r="596" spans="1:10" hidden="1" x14ac:dyDescent="0.3">
      <c r="A596" s="5" t="s">
        <v>1797</v>
      </c>
      <c r="B596" s="2" t="s">
        <v>1798</v>
      </c>
      <c r="C596" s="4">
        <v>2010</v>
      </c>
      <c r="D596" s="2" t="s">
        <v>1799</v>
      </c>
      <c r="E596" s="2" t="s">
        <v>1800</v>
      </c>
      <c r="F596" s="3" t="s">
        <v>161</v>
      </c>
      <c r="G596" s="6" t="s">
        <v>8</v>
      </c>
      <c r="H596" t="str">
        <f>TRIM(LEFT(Table2[[#This Row],[1]],7))</f>
        <v>F14856</v>
      </c>
      <c r="I596" s="1"/>
      <c r="J596" t="e">
        <f>VLOOKUP(Table2[[#This Row],[8]],Sheet2!B:C,2,FALSE)</f>
        <v>#N/A</v>
      </c>
    </row>
    <row r="597" spans="1:10" hidden="1" x14ac:dyDescent="0.3">
      <c r="A597" s="5" t="s">
        <v>1801</v>
      </c>
      <c r="B597" s="2" t="s">
        <v>1802</v>
      </c>
      <c r="C597" s="4">
        <v>2010</v>
      </c>
      <c r="D597" s="2" t="s">
        <v>1803</v>
      </c>
      <c r="E597" s="2" t="s">
        <v>1804</v>
      </c>
      <c r="F597" s="3" t="s">
        <v>161</v>
      </c>
      <c r="G597" s="6" t="s">
        <v>8</v>
      </c>
      <c r="H597" t="str">
        <f>TRIM(LEFT(Table2[[#This Row],[1]],7))</f>
        <v>F11603</v>
      </c>
      <c r="I597" s="1"/>
      <c r="J597" t="e">
        <f>VLOOKUP(Table2[[#This Row],[8]],Sheet2!B:C,2,FALSE)</f>
        <v>#N/A</v>
      </c>
    </row>
    <row r="598" spans="1:10" hidden="1" x14ac:dyDescent="0.3">
      <c r="A598" s="5" t="s">
        <v>1806</v>
      </c>
      <c r="B598" s="2" t="s">
        <v>1807</v>
      </c>
      <c r="C598" s="4">
        <v>2010</v>
      </c>
      <c r="D598" s="2" t="s">
        <v>1808</v>
      </c>
      <c r="E598" s="2" t="s">
        <v>1809</v>
      </c>
      <c r="F598" s="3" t="s">
        <v>161</v>
      </c>
      <c r="G598" s="6" t="s">
        <v>8</v>
      </c>
      <c r="H598" t="str">
        <f>TRIM(LEFT(Table2[[#This Row],[1]],7))</f>
        <v>F11604</v>
      </c>
      <c r="I598" s="1"/>
      <c r="J598" t="e">
        <f>VLOOKUP(Table2[[#This Row],[8]],Sheet2!B:C,2,FALSE)</f>
        <v>#N/A</v>
      </c>
    </row>
    <row r="599" spans="1:10" hidden="1" x14ac:dyDescent="0.3">
      <c r="A599" s="5" t="s">
        <v>1810</v>
      </c>
      <c r="B599" s="2" t="s">
        <v>1811</v>
      </c>
      <c r="C599" s="4">
        <v>2010</v>
      </c>
      <c r="D599" s="2" t="s">
        <v>1812</v>
      </c>
      <c r="E599" s="2" t="s">
        <v>1813</v>
      </c>
      <c r="F599" s="3" t="s">
        <v>161</v>
      </c>
      <c r="G599" s="6" t="s">
        <v>8</v>
      </c>
      <c r="H599" t="str">
        <f>TRIM(LEFT(Table2[[#This Row],[1]],7))</f>
        <v>F11605</v>
      </c>
      <c r="I599" s="1"/>
      <c r="J599" t="e">
        <f>VLOOKUP(Table2[[#This Row],[8]],Sheet2!B:C,2,FALSE)</f>
        <v>#N/A</v>
      </c>
    </row>
    <row r="600" spans="1:10" hidden="1" x14ac:dyDescent="0.3">
      <c r="A600" s="5" t="s">
        <v>1814</v>
      </c>
      <c r="B600" s="2" t="s">
        <v>1815</v>
      </c>
      <c r="C600" s="4">
        <v>2010</v>
      </c>
      <c r="D600" s="2" t="s">
        <v>1816</v>
      </c>
      <c r="E600" s="2" t="s">
        <v>1817</v>
      </c>
      <c r="F600" s="3" t="s">
        <v>161</v>
      </c>
      <c r="G600" s="6" t="s">
        <v>8</v>
      </c>
      <c r="H600" t="str">
        <f>TRIM(LEFT(Table2[[#This Row],[1]],7))</f>
        <v>F11606</v>
      </c>
      <c r="I600" s="1"/>
      <c r="J600" t="e">
        <f>VLOOKUP(Table2[[#This Row],[8]],Sheet2!B:C,2,FALSE)</f>
        <v>#N/A</v>
      </c>
    </row>
    <row r="601" spans="1:10" hidden="1" x14ac:dyDescent="0.3">
      <c r="A601" s="5" t="s">
        <v>1818</v>
      </c>
      <c r="B601" s="2" t="s">
        <v>1819</v>
      </c>
      <c r="C601" s="4">
        <v>2010</v>
      </c>
      <c r="D601" s="2" t="s">
        <v>1820</v>
      </c>
      <c r="E601" s="2" t="s">
        <v>1821</v>
      </c>
      <c r="F601" s="3" t="s">
        <v>161</v>
      </c>
      <c r="G601" s="6" t="s">
        <v>8</v>
      </c>
      <c r="H601" t="str">
        <f>TRIM(LEFT(Table2[[#This Row],[1]],7))</f>
        <v>F13471</v>
      </c>
      <c r="I601" s="1"/>
      <c r="J601" t="e">
        <f>VLOOKUP(Table2[[#This Row],[8]],Sheet2!B:C,2,FALSE)</f>
        <v>#N/A</v>
      </c>
    </row>
    <row r="602" spans="1:10" hidden="1" x14ac:dyDescent="0.3">
      <c r="A602" s="5" t="s">
        <v>1822</v>
      </c>
      <c r="B602" s="2" t="s">
        <v>1823</v>
      </c>
      <c r="C602" s="4">
        <v>2010</v>
      </c>
      <c r="D602" s="2" t="s">
        <v>1824</v>
      </c>
      <c r="E602" s="2" t="s">
        <v>1825</v>
      </c>
      <c r="F602" s="3" t="s">
        <v>161</v>
      </c>
      <c r="G602" s="6" t="s">
        <v>8</v>
      </c>
      <c r="H602" t="str">
        <f>TRIM(LEFT(Table2[[#This Row],[1]],7))</f>
        <v>F13472</v>
      </c>
      <c r="I602" s="1"/>
      <c r="J602" t="e">
        <f>VLOOKUP(Table2[[#This Row],[8]],Sheet2!B:C,2,FALSE)</f>
        <v>#N/A</v>
      </c>
    </row>
    <row r="603" spans="1:10" hidden="1" x14ac:dyDescent="0.3">
      <c r="A603" s="5" t="s">
        <v>1826</v>
      </c>
      <c r="B603" s="2" t="s">
        <v>1827</v>
      </c>
      <c r="C603" s="4">
        <v>2010</v>
      </c>
      <c r="D603" s="2" t="s">
        <v>1828</v>
      </c>
      <c r="E603" s="2" t="s">
        <v>1829</v>
      </c>
      <c r="F603" s="3" t="s">
        <v>161</v>
      </c>
      <c r="G603" s="6" t="s">
        <v>8</v>
      </c>
      <c r="H603" t="str">
        <f>TRIM(LEFT(Table2[[#This Row],[1]],7))</f>
        <v>F13473</v>
      </c>
      <c r="I603" s="1"/>
      <c r="J603" t="e">
        <f>VLOOKUP(Table2[[#This Row],[8]],Sheet2!B:C,2,FALSE)</f>
        <v>#N/A</v>
      </c>
    </row>
    <row r="604" spans="1:10" hidden="1" x14ac:dyDescent="0.3">
      <c r="A604" s="5" t="s">
        <v>1830</v>
      </c>
      <c r="B604" s="2" t="s">
        <v>1831</v>
      </c>
      <c r="C604" s="4">
        <v>2010</v>
      </c>
      <c r="D604" s="2" t="s">
        <v>1832</v>
      </c>
      <c r="E604" s="2" t="s">
        <v>1833</v>
      </c>
      <c r="F604" s="3" t="s">
        <v>161</v>
      </c>
      <c r="G604" s="6" t="s">
        <v>8</v>
      </c>
      <c r="H604" t="str">
        <f>TRIM(LEFT(Table2[[#This Row],[1]],7))</f>
        <v>F13474</v>
      </c>
      <c r="I604" s="1"/>
      <c r="J604" t="e">
        <f>VLOOKUP(Table2[[#This Row],[8]],Sheet2!B:C,2,FALSE)</f>
        <v>#N/A</v>
      </c>
    </row>
    <row r="605" spans="1:10" hidden="1" x14ac:dyDescent="0.3">
      <c r="A605" s="5" t="s">
        <v>1834</v>
      </c>
      <c r="B605" s="2" t="s">
        <v>1835</v>
      </c>
      <c r="C605" s="4">
        <v>2010</v>
      </c>
      <c r="D605" s="2" t="s">
        <v>1836</v>
      </c>
      <c r="E605" s="2" t="s">
        <v>1837</v>
      </c>
      <c r="F605" s="3" t="s">
        <v>161</v>
      </c>
      <c r="G605" s="6" t="s">
        <v>8</v>
      </c>
      <c r="H605" t="str">
        <f>TRIM(LEFT(Table2[[#This Row],[1]],7))</f>
        <v>F11608</v>
      </c>
      <c r="I605" s="1"/>
      <c r="J605" t="e">
        <f>VLOOKUP(Table2[[#This Row],[8]],Sheet2!B:C,2,FALSE)</f>
        <v>#N/A</v>
      </c>
    </row>
    <row r="606" spans="1:10" hidden="1" x14ac:dyDescent="0.3">
      <c r="A606" s="5" t="s">
        <v>1838</v>
      </c>
      <c r="B606" s="2" t="s">
        <v>1839</v>
      </c>
      <c r="C606" s="4">
        <v>2010</v>
      </c>
      <c r="D606" s="2" t="s">
        <v>1840</v>
      </c>
      <c r="E606" s="2" t="s">
        <v>1841</v>
      </c>
      <c r="F606" s="3" t="s">
        <v>161</v>
      </c>
      <c r="G606" s="6" t="s">
        <v>8</v>
      </c>
      <c r="H606" t="str">
        <f>TRIM(LEFT(Table2[[#This Row],[1]],7))</f>
        <v>F14857</v>
      </c>
      <c r="I606" s="1"/>
      <c r="J606" t="e">
        <f>VLOOKUP(Table2[[#This Row],[8]],Sheet2!B:C,2,FALSE)</f>
        <v>#N/A</v>
      </c>
    </row>
    <row r="607" spans="1:10" hidden="1" x14ac:dyDescent="0.3">
      <c r="A607" s="5" t="s">
        <v>1842</v>
      </c>
      <c r="B607" s="2" t="s">
        <v>1843</v>
      </c>
      <c r="C607" s="4">
        <v>2010</v>
      </c>
      <c r="D607" s="2" t="s">
        <v>1844</v>
      </c>
      <c r="E607" s="2" t="s">
        <v>1845</v>
      </c>
      <c r="F607" s="3" t="s">
        <v>161</v>
      </c>
      <c r="G607" s="6" t="s">
        <v>8</v>
      </c>
      <c r="H607" t="str">
        <f>TRIM(LEFT(Table2[[#This Row],[1]],7))</f>
        <v>F13480</v>
      </c>
      <c r="I607" s="1"/>
      <c r="J607" t="e">
        <f>VLOOKUP(Table2[[#This Row],[8]],Sheet2!B:C,2,FALSE)</f>
        <v>#N/A</v>
      </c>
    </row>
    <row r="608" spans="1:10" hidden="1" x14ac:dyDescent="0.3">
      <c r="A608" s="5" t="s">
        <v>1846</v>
      </c>
      <c r="B608" s="2" t="s">
        <v>1847</v>
      </c>
      <c r="C608" s="4">
        <v>2010</v>
      </c>
      <c r="D608" s="2" t="s">
        <v>1848</v>
      </c>
      <c r="E608" s="2" t="s">
        <v>1845</v>
      </c>
      <c r="F608" s="3" t="s">
        <v>161</v>
      </c>
      <c r="G608" s="6" t="s">
        <v>8</v>
      </c>
      <c r="H608" t="str">
        <f>TRIM(LEFT(Table2[[#This Row],[1]],7))</f>
        <v>F13481</v>
      </c>
      <c r="I608" s="1"/>
      <c r="J608" t="e">
        <f>VLOOKUP(Table2[[#This Row],[8]],Sheet2!B:C,2,FALSE)</f>
        <v>#N/A</v>
      </c>
    </row>
    <row r="609" spans="1:10" hidden="1" x14ac:dyDescent="0.3">
      <c r="A609" s="5" t="s">
        <v>1849</v>
      </c>
      <c r="B609" s="2" t="s">
        <v>1850</v>
      </c>
      <c r="C609" s="4">
        <v>2010</v>
      </c>
      <c r="D609" s="2" t="s">
        <v>1851</v>
      </c>
      <c r="E609" s="2" t="s">
        <v>1845</v>
      </c>
      <c r="F609" s="3" t="s">
        <v>161</v>
      </c>
      <c r="G609" s="6" t="s">
        <v>8</v>
      </c>
      <c r="H609" t="str">
        <f>TRIM(LEFT(Table2[[#This Row],[1]],7))</f>
        <v>F13482</v>
      </c>
      <c r="I609" s="1"/>
      <c r="J609" t="e">
        <f>VLOOKUP(Table2[[#This Row],[8]],Sheet2!B:C,2,FALSE)</f>
        <v>#N/A</v>
      </c>
    </row>
    <row r="610" spans="1:10" hidden="1" x14ac:dyDescent="0.3">
      <c r="A610" s="5" t="s">
        <v>1852</v>
      </c>
      <c r="B610" s="2" t="s">
        <v>1853</v>
      </c>
      <c r="C610" s="4">
        <v>2010</v>
      </c>
      <c r="D610" s="2" t="s">
        <v>1854</v>
      </c>
      <c r="E610" s="2" t="s">
        <v>1855</v>
      </c>
      <c r="F610" s="3" t="s">
        <v>161</v>
      </c>
      <c r="G610" s="6" t="s">
        <v>8</v>
      </c>
      <c r="H610" t="str">
        <f>TRIM(LEFT(Table2[[#This Row],[1]],7))</f>
        <v>F05241</v>
      </c>
      <c r="I610" s="1"/>
      <c r="J610" t="e">
        <f>VLOOKUP(Table2[[#This Row],[8]],Sheet2!B:C,2,FALSE)</f>
        <v>#N/A</v>
      </c>
    </row>
    <row r="611" spans="1:10" hidden="1" x14ac:dyDescent="0.3">
      <c r="A611" s="5" t="s">
        <v>1857</v>
      </c>
      <c r="B611" s="2" t="s">
        <v>1858</v>
      </c>
      <c r="C611" s="4">
        <v>2013</v>
      </c>
      <c r="D611" s="2" t="s">
        <v>1856</v>
      </c>
      <c r="E611" s="2" t="s">
        <v>1518</v>
      </c>
      <c r="F611" s="3" t="s">
        <v>2</v>
      </c>
      <c r="G611" s="6" t="s">
        <v>7</v>
      </c>
      <c r="H611" t="str">
        <f>TRIM(LEFT(Table2[[#This Row],[1]],7))</f>
        <v>F13999</v>
      </c>
      <c r="I611" s="1"/>
      <c r="J611" t="e">
        <f>VLOOKUP(Table2[[#This Row],[8]],Sheet2!B:C,2,FALSE)</f>
        <v>#N/A</v>
      </c>
    </row>
    <row r="612" spans="1:10" hidden="1" x14ac:dyDescent="0.3">
      <c r="A612" s="5" t="s">
        <v>1859</v>
      </c>
      <c r="B612" s="2" t="s">
        <v>1860</v>
      </c>
      <c r="C612" s="4">
        <v>2005</v>
      </c>
      <c r="D612" s="2" t="s">
        <v>1856</v>
      </c>
      <c r="E612" s="2" t="s">
        <v>1518</v>
      </c>
      <c r="F612" s="3" t="s">
        <v>2</v>
      </c>
      <c r="G612" s="6" t="s">
        <v>17</v>
      </c>
      <c r="H612" t="str">
        <f>TRIM(LEFT(Table2[[#This Row],[1]],7))</f>
        <v>F13999</v>
      </c>
      <c r="I612" s="1"/>
      <c r="J612" t="e">
        <f>VLOOKUP(Table2[[#This Row],[8]],Sheet2!B:C,2,FALSE)</f>
        <v>#N/A</v>
      </c>
    </row>
    <row r="613" spans="1:10" hidden="1" x14ac:dyDescent="0.3">
      <c r="A613" s="5" t="s">
        <v>1861</v>
      </c>
      <c r="B613" s="2" t="s">
        <v>1862</v>
      </c>
      <c r="C613" s="4">
        <v>2010</v>
      </c>
      <c r="D613" s="2" t="s">
        <v>1863</v>
      </c>
      <c r="E613" s="2" t="s">
        <v>1864</v>
      </c>
      <c r="F613" s="3" t="s">
        <v>161</v>
      </c>
      <c r="G613" s="6" t="s">
        <v>8</v>
      </c>
      <c r="H613" t="str">
        <f>TRIM(LEFT(Table2[[#This Row],[1]],7))</f>
        <v>F05242</v>
      </c>
      <c r="I613" s="1"/>
      <c r="J613" t="e">
        <f>VLOOKUP(Table2[[#This Row],[8]],Sheet2!B:C,2,FALSE)</f>
        <v>#N/A</v>
      </c>
    </row>
    <row r="614" spans="1:10" hidden="1" x14ac:dyDescent="0.3">
      <c r="A614" s="5" t="s">
        <v>1865</v>
      </c>
      <c r="B614" s="2" t="s">
        <v>1866</v>
      </c>
      <c r="C614" s="4">
        <v>2010</v>
      </c>
      <c r="D614" s="2" t="s">
        <v>1867</v>
      </c>
      <c r="E614" s="2" t="s">
        <v>1868</v>
      </c>
      <c r="F614" s="3" t="s">
        <v>161</v>
      </c>
      <c r="G614" s="6" t="s">
        <v>8</v>
      </c>
      <c r="H614" t="str">
        <f>TRIM(LEFT(Table2[[#This Row],[1]],7))</f>
        <v>F14890</v>
      </c>
      <c r="I614" s="1"/>
      <c r="J614" t="e">
        <f>VLOOKUP(Table2[[#This Row],[8]],Sheet2!B:C,2,FALSE)</f>
        <v>#N/A</v>
      </c>
    </row>
    <row r="615" spans="1:10" hidden="1" x14ac:dyDescent="0.3">
      <c r="A615" s="5" t="s">
        <v>1869</v>
      </c>
      <c r="B615" s="2" t="s">
        <v>1870</v>
      </c>
      <c r="C615" s="4">
        <v>2010</v>
      </c>
      <c r="D615" s="2" t="s">
        <v>1871</v>
      </c>
      <c r="E615" s="2" t="s">
        <v>1864</v>
      </c>
      <c r="F615" s="3" t="s">
        <v>161</v>
      </c>
      <c r="G615" s="6" t="s">
        <v>8</v>
      </c>
      <c r="H615" t="str">
        <f>TRIM(LEFT(Table2[[#This Row],[1]],7))</f>
        <v>F14891</v>
      </c>
      <c r="I615" s="1"/>
      <c r="J615" t="e">
        <f>VLOOKUP(Table2[[#This Row],[8]],Sheet2!B:C,2,FALSE)</f>
        <v>#N/A</v>
      </c>
    </row>
    <row r="616" spans="1:10" hidden="1" x14ac:dyDescent="0.3">
      <c r="A616" s="5" t="s">
        <v>1872</v>
      </c>
      <c r="B616" s="2" t="s">
        <v>1873</v>
      </c>
      <c r="C616" s="4">
        <v>2010</v>
      </c>
      <c r="D616" s="2" t="s">
        <v>1874</v>
      </c>
      <c r="E616" s="2" t="s">
        <v>1864</v>
      </c>
      <c r="F616" s="3" t="s">
        <v>161</v>
      </c>
      <c r="G616" s="6" t="s">
        <v>8</v>
      </c>
      <c r="H616" t="str">
        <f>TRIM(LEFT(Table2[[#This Row],[1]],7))</f>
        <v>F14892</v>
      </c>
      <c r="I616" s="1"/>
      <c r="J616" t="e">
        <f>VLOOKUP(Table2[[#This Row],[8]],Sheet2!B:C,2,FALSE)</f>
        <v>#N/A</v>
      </c>
    </row>
    <row r="617" spans="1:10" hidden="1" x14ac:dyDescent="0.3">
      <c r="A617" s="5" t="s">
        <v>1875</v>
      </c>
      <c r="B617" s="2" t="s">
        <v>1876</v>
      </c>
      <c r="C617" s="4">
        <v>2010</v>
      </c>
      <c r="D617" s="2" t="s">
        <v>1877</v>
      </c>
      <c r="E617" s="2" t="s">
        <v>1878</v>
      </c>
      <c r="F617" s="3" t="s">
        <v>161</v>
      </c>
      <c r="G617" s="6" t="s">
        <v>8</v>
      </c>
      <c r="H617" t="str">
        <f>TRIM(LEFT(Table2[[#This Row],[1]],7))</f>
        <v>F14893</v>
      </c>
      <c r="I617" s="1"/>
      <c r="J617" t="e">
        <f>VLOOKUP(Table2[[#This Row],[8]],Sheet2!B:C,2,FALSE)</f>
        <v>#N/A</v>
      </c>
    </row>
    <row r="618" spans="1:10" hidden="1" x14ac:dyDescent="0.3">
      <c r="A618" s="5" t="s">
        <v>1879</v>
      </c>
      <c r="B618" s="2" t="s">
        <v>1880</v>
      </c>
      <c r="C618" s="4">
        <v>2010</v>
      </c>
      <c r="D618" s="2" t="s">
        <v>1881</v>
      </c>
      <c r="E618" s="2" t="s">
        <v>1882</v>
      </c>
      <c r="F618" s="3" t="s">
        <v>161</v>
      </c>
      <c r="G618" s="6" t="s">
        <v>8</v>
      </c>
      <c r="H618" t="str">
        <f>TRIM(LEFT(Table2[[#This Row],[1]],7))</f>
        <v>F14894</v>
      </c>
      <c r="I618" s="1"/>
      <c r="J618" t="e">
        <f>VLOOKUP(Table2[[#This Row],[8]],Sheet2!B:C,2,FALSE)</f>
        <v>#N/A</v>
      </c>
    </row>
    <row r="619" spans="1:10" hidden="1" x14ac:dyDescent="0.3">
      <c r="A619" s="5" t="s">
        <v>1883</v>
      </c>
      <c r="B619" s="2" t="s">
        <v>1884</v>
      </c>
      <c r="C619" s="4">
        <v>2010</v>
      </c>
      <c r="D619" s="2" t="s">
        <v>1885</v>
      </c>
      <c r="E619" s="2" t="s">
        <v>1886</v>
      </c>
      <c r="F619" s="3" t="s">
        <v>161</v>
      </c>
      <c r="G619" s="6" t="s">
        <v>8</v>
      </c>
      <c r="H619" t="str">
        <f>TRIM(LEFT(Table2[[#This Row],[1]],7))</f>
        <v>F14895</v>
      </c>
      <c r="I619" s="1"/>
      <c r="J619" t="e">
        <f>VLOOKUP(Table2[[#This Row],[8]],Sheet2!B:C,2,FALSE)</f>
        <v>#N/A</v>
      </c>
    </row>
    <row r="620" spans="1:10" hidden="1" x14ac:dyDescent="0.3">
      <c r="A620" s="5" t="s">
        <v>1887</v>
      </c>
      <c r="B620" s="2" t="s">
        <v>1888</v>
      </c>
      <c r="C620" s="4">
        <v>2010</v>
      </c>
      <c r="D620" s="2" t="s">
        <v>1889</v>
      </c>
      <c r="E620" s="2" t="s">
        <v>1864</v>
      </c>
      <c r="F620" s="3" t="s">
        <v>161</v>
      </c>
      <c r="G620" s="6" t="s">
        <v>8</v>
      </c>
      <c r="H620" t="str">
        <f>TRIM(LEFT(Table2[[#This Row],[1]],7))</f>
        <v>F15250</v>
      </c>
      <c r="I620" s="1"/>
      <c r="J620" t="e">
        <f>VLOOKUP(Table2[[#This Row],[8]],Sheet2!B:C,2,FALSE)</f>
        <v>#N/A</v>
      </c>
    </row>
    <row r="621" spans="1:10" x14ac:dyDescent="0.3">
      <c r="A621" s="5" t="s">
        <v>1890</v>
      </c>
      <c r="B621" s="2" t="s">
        <v>1891</v>
      </c>
      <c r="C621" s="4">
        <v>2010</v>
      </c>
      <c r="D621" s="2" t="s">
        <v>1892</v>
      </c>
      <c r="E621" s="2" t="s">
        <v>1805</v>
      </c>
      <c r="F621" s="3" t="s">
        <v>161</v>
      </c>
      <c r="G621" s="6" t="s">
        <v>8</v>
      </c>
      <c r="H621" t="str">
        <f>TRIM(LEFT(Table2[[#This Row],[1]],7))</f>
        <v>F08737</v>
      </c>
      <c r="I621" s="1"/>
      <c r="J621" t="str">
        <f>VLOOKUP(Table2[[#This Row],[8]],Sheet2!B:C,2,FALSE)</f>
        <v>present</v>
      </c>
    </row>
    <row r="622" spans="1:10" hidden="1" x14ac:dyDescent="0.3">
      <c r="A622" s="5" t="s">
        <v>1893</v>
      </c>
      <c r="B622" s="2" t="s">
        <v>1894</v>
      </c>
      <c r="C622" s="4">
        <v>2010</v>
      </c>
      <c r="D622" s="2" t="s">
        <v>1895</v>
      </c>
      <c r="E622" s="2" t="s">
        <v>1809</v>
      </c>
      <c r="F622" s="3" t="s">
        <v>161</v>
      </c>
      <c r="G622" s="6" t="s">
        <v>8</v>
      </c>
      <c r="H622" t="str">
        <f>TRIM(LEFT(Table2[[#This Row],[1]],7))</f>
        <v>F14880</v>
      </c>
      <c r="I622" s="1"/>
      <c r="J622" t="e">
        <f>VLOOKUP(Table2[[#This Row],[8]],Sheet2!B:C,2,FALSE)</f>
        <v>#N/A</v>
      </c>
    </row>
    <row r="623" spans="1:10" hidden="1" x14ac:dyDescent="0.3">
      <c r="A623" s="5" t="s">
        <v>1896</v>
      </c>
      <c r="B623" s="2" t="s">
        <v>1897</v>
      </c>
      <c r="C623" s="4">
        <v>2010</v>
      </c>
      <c r="D623" s="2" t="s">
        <v>1898</v>
      </c>
      <c r="E623" s="2" t="s">
        <v>1813</v>
      </c>
      <c r="F623" s="3" t="s">
        <v>161</v>
      </c>
      <c r="G623" s="6" t="s">
        <v>8</v>
      </c>
      <c r="H623" t="str">
        <f>TRIM(LEFT(Table2[[#This Row],[1]],7))</f>
        <v>F14881</v>
      </c>
      <c r="I623" s="1"/>
      <c r="J623" t="e">
        <f>VLOOKUP(Table2[[#This Row],[8]],Sheet2!B:C,2,FALSE)</f>
        <v>#N/A</v>
      </c>
    </row>
    <row r="624" spans="1:10" hidden="1" x14ac:dyDescent="0.3">
      <c r="A624" s="5" t="s">
        <v>1899</v>
      </c>
      <c r="B624" s="2" t="s">
        <v>1900</v>
      </c>
      <c r="C624" s="4">
        <v>2010</v>
      </c>
      <c r="D624" s="2" t="s">
        <v>1901</v>
      </c>
      <c r="E624" s="2" t="s">
        <v>1817</v>
      </c>
      <c r="F624" s="3" t="s">
        <v>161</v>
      </c>
      <c r="G624" s="6" t="s">
        <v>8</v>
      </c>
      <c r="H624" t="str">
        <f>TRIM(LEFT(Table2[[#This Row],[1]],7))</f>
        <v>F14882</v>
      </c>
      <c r="I624" s="1"/>
      <c r="J624" t="e">
        <f>VLOOKUP(Table2[[#This Row],[8]],Sheet2!B:C,2,FALSE)</f>
        <v>#N/A</v>
      </c>
    </row>
    <row r="625" spans="1:10" hidden="1" x14ac:dyDescent="0.3">
      <c r="A625" s="5" t="s">
        <v>1902</v>
      </c>
      <c r="B625" s="2" t="s">
        <v>1903</v>
      </c>
      <c r="C625" s="4">
        <v>2010</v>
      </c>
      <c r="D625" s="2" t="s">
        <v>1904</v>
      </c>
      <c r="E625" s="2" t="s">
        <v>1821</v>
      </c>
      <c r="F625" s="3" t="s">
        <v>161</v>
      </c>
      <c r="G625" s="6" t="s">
        <v>8</v>
      </c>
      <c r="H625" t="str">
        <f>TRIM(LEFT(Table2[[#This Row],[1]],7))</f>
        <v>F14883</v>
      </c>
      <c r="I625" s="1"/>
      <c r="J625" t="e">
        <f>VLOOKUP(Table2[[#This Row],[8]],Sheet2!B:C,2,FALSE)</f>
        <v>#N/A</v>
      </c>
    </row>
    <row r="626" spans="1:10" hidden="1" x14ac:dyDescent="0.3">
      <c r="A626" s="5" t="s">
        <v>1905</v>
      </c>
      <c r="B626" s="2" t="s">
        <v>1906</v>
      </c>
      <c r="C626" s="4">
        <v>2010</v>
      </c>
      <c r="D626" s="2" t="s">
        <v>1907</v>
      </c>
      <c r="E626" s="2" t="s">
        <v>1825</v>
      </c>
      <c r="F626" s="3" t="s">
        <v>161</v>
      </c>
      <c r="G626" s="6" t="s">
        <v>8</v>
      </c>
      <c r="H626" t="str">
        <f>TRIM(LEFT(Table2[[#This Row],[1]],7))</f>
        <v>F14884</v>
      </c>
      <c r="I626" s="1"/>
      <c r="J626" t="e">
        <f>VLOOKUP(Table2[[#This Row],[8]],Sheet2!B:C,2,FALSE)</f>
        <v>#N/A</v>
      </c>
    </row>
    <row r="627" spans="1:10" hidden="1" x14ac:dyDescent="0.3">
      <c r="A627" s="5" t="s">
        <v>1908</v>
      </c>
      <c r="B627" s="2" t="s">
        <v>1909</v>
      </c>
      <c r="C627" s="4">
        <v>2010</v>
      </c>
      <c r="D627" s="2" t="s">
        <v>1910</v>
      </c>
      <c r="E627" s="2" t="s">
        <v>1829</v>
      </c>
      <c r="F627" s="3" t="s">
        <v>161</v>
      </c>
      <c r="G627" s="6" t="s">
        <v>8</v>
      </c>
      <c r="H627" t="str">
        <f>TRIM(LEFT(Table2[[#This Row],[1]],7))</f>
        <v>F14885</v>
      </c>
      <c r="I627" s="1"/>
      <c r="J627" t="e">
        <f>VLOOKUP(Table2[[#This Row],[8]],Sheet2!B:C,2,FALSE)</f>
        <v>#N/A</v>
      </c>
    </row>
    <row r="628" spans="1:10" hidden="1" x14ac:dyDescent="0.3">
      <c r="A628" s="5" t="s">
        <v>1911</v>
      </c>
      <c r="B628" s="2" t="s">
        <v>1912</v>
      </c>
      <c r="C628" s="4">
        <v>2010</v>
      </c>
      <c r="D628" s="2" t="s">
        <v>1913</v>
      </c>
      <c r="E628" s="2" t="s">
        <v>1833</v>
      </c>
      <c r="F628" s="3" t="s">
        <v>161</v>
      </c>
      <c r="G628" s="6" t="s">
        <v>8</v>
      </c>
      <c r="H628" t="str">
        <f>TRIM(LEFT(Table2[[#This Row],[1]],7))</f>
        <v>F14886</v>
      </c>
      <c r="I628" s="1"/>
      <c r="J628" t="e">
        <f>VLOOKUP(Table2[[#This Row],[8]],Sheet2!B:C,2,FALSE)</f>
        <v>#N/A</v>
      </c>
    </row>
    <row r="629" spans="1:10" hidden="1" x14ac:dyDescent="0.3">
      <c r="A629" s="5" t="s">
        <v>1914</v>
      </c>
      <c r="B629" s="2" t="s">
        <v>1915</v>
      </c>
      <c r="C629" s="4">
        <v>2010</v>
      </c>
      <c r="D629" s="2" t="s">
        <v>1916</v>
      </c>
      <c r="E629" s="2" t="s">
        <v>1837</v>
      </c>
      <c r="F629" s="3" t="s">
        <v>161</v>
      </c>
      <c r="G629" s="6" t="s">
        <v>8</v>
      </c>
      <c r="H629" t="str">
        <f>TRIM(LEFT(Table2[[#This Row],[1]],7))</f>
        <v>F14887</v>
      </c>
      <c r="I629" s="1"/>
      <c r="J629" t="e">
        <f>VLOOKUP(Table2[[#This Row],[8]],Sheet2!B:C,2,FALSE)</f>
        <v>#N/A</v>
      </c>
    </row>
    <row r="630" spans="1:10" hidden="1" x14ac:dyDescent="0.3">
      <c r="A630" s="5" t="s">
        <v>1917</v>
      </c>
      <c r="B630" s="2" t="s">
        <v>1918</v>
      </c>
      <c r="C630" s="4">
        <v>2010</v>
      </c>
      <c r="D630" s="2" t="s">
        <v>1919</v>
      </c>
      <c r="E630" s="2" t="s">
        <v>1920</v>
      </c>
      <c r="F630" s="3" t="s">
        <v>161</v>
      </c>
      <c r="G630" s="6" t="s">
        <v>8</v>
      </c>
      <c r="H630" t="str">
        <f>TRIM(LEFT(Table2[[#This Row],[1]],7))</f>
        <v>F14888</v>
      </c>
      <c r="I630" s="1"/>
      <c r="J630" t="e">
        <f>VLOOKUP(Table2[[#This Row],[8]],Sheet2!B:C,2,FALSE)</f>
        <v>#N/A</v>
      </c>
    </row>
    <row r="631" spans="1:10" x14ac:dyDescent="0.3">
      <c r="A631" s="5" t="s">
        <v>1921</v>
      </c>
      <c r="B631" s="2" t="s">
        <v>1922</v>
      </c>
      <c r="C631" s="4">
        <v>2010</v>
      </c>
      <c r="D631" s="2" t="s">
        <v>1923</v>
      </c>
      <c r="E631" s="2" t="s">
        <v>1924</v>
      </c>
      <c r="F631" s="3" t="s">
        <v>161</v>
      </c>
      <c r="G631" s="6" t="s">
        <v>8</v>
      </c>
      <c r="H631" t="str">
        <f>TRIM(LEFT(Table2[[#This Row],[1]],7))</f>
        <v>F13514</v>
      </c>
      <c r="I631" s="1"/>
      <c r="J631" t="str">
        <f>VLOOKUP(Table2[[#This Row],[8]],Sheet2!B:C,2,FALSE)</f>
        <v>present</v>
      </c>
    </row>
    <row r="632" spans="1:10" hidden="1" x14ac:dyDescent="0.3">
      <c r="A632" s="5" t="s">
        <v>1925</v>
      </c>
      <c r="B632" s="2" t="s">
        <v>1926</v>
      </c>
      <c r="C632" s="4">
        <v>2010</v>
      </c>
      <c r="D632" s="2" t="s">
        <v>1927</v>
      </c>
      <c r="E632" s="2" t="s">
        <v>1928</v>
      </c>
      <c r="F632" s="3" t="s">
        <v>161</v>
      </c>
      <c r="G632" s="6" t="s">
        <v>8</v>
      </c>
      <c r="H632" t="str">
        <f>TRIM(LEFT(Table2[[#This Row],[1]],7))</f>
        <v>F09726</v>
      </c>
      <c r="I632" s="1"/>
      <c r="J632" t="e">
        <f>VLOOKUP(Table2[[#This Row],[8]],Sheet2!B:C,2,FALSE)</f>
        <v>#N/A</v>
      </c>
    </row>
    <row r="633" spans="1:10" hidden="1" x14ac:dyDescent="0.3">
      <c r="A633" s="5" t="s">
        <v>1929</v>
      </c>
      <c r="B633" s="2" t="s">
        <v>1930</v>
      </c>
      <c r="C633" s="4">
        <v>2010</v>
      </c>
      <c r="D633" s="2" t="s">
        <v>1931</v>
      </c>
      <c r="E633" s="2" t="s">
        <v>1932</v>
      </c>
      <c r="F633" s="3" t="s">
        <v>161</v>
      </c>
      <c r="G633" s="6" t="s">
        <v>8</v>
      </c>
      <c r="H633" t="str">
        <f>TRIM(LEFT(Table2[[#This Row],[1]],7))</f>
        <v>F08746</v>
      </c>
      <c r="I633" s="1"/>
      <c r="J633" t="e">
        <f>VLOOKUP(Table2[[#This Row],[8]],Sheet2!B:C,2,FALSE)</f>
        <v>#N/A</v>
      </c>
    </row>
    <row r="634" spans="1:10" hidden="1" x14ac:dyDescent="0.3">
      <c r="A634" s="5" t="s">
        <v>1933</v>
      </c>
      <c r="B634" s="2" t="s">
        <v>1934</v>
      </c>
      <c r="C634" s="4">
        <v>2010</v>
      </c>
      <c r="D634" s="2" t="s">
        <v>1935</v>
      </c>
      <c r="E634" s="2" t="s">
        <v>1928</v>
      </c>
      <c r="F634" s="3" t="s">
        <v>161</v>
      </c>
      <c r="G634" s="6" t="s">
        <v>8</v>
      </c>
      <c r="H634" t="str">
        <f>TRIM(LEFT(Table2[[#This Row],[1]],7))</f>
        <v>F08744</v>
      </c>
      <c r="I634" s="1"/>
      <c r="J634" t="e">
        <f>VLOOKUP(Table2[[#This Row],[8]],Sheet2!B:C,2,FALSE)</f>
        <v>#N/A</v>
      </c>
    </row>
    <row r="635" spans="1:10" x14ac:dyDescent="0.3">
      <c r="A635" s="5" t="s">
        <v>1937</v>
      </c>
      <c r="B635" s="2" t="s">
        <v>1938</v>
      </c>
      <c r="C635" s="4">
        <v>2013</v>
      </c>
      <c r="D635" s="2" t="s">
        <v>1936</v>
      </c>
      <c r="E635" s="2" t="s">
        <v>1939</v>
      </c>
      <c r="F635" s="3" t="s">
        <v>2</v>
      </c>
      <c r="G635" s="6" t="s">
        <v>4</v>
      </c>
      <c r="H635" t="str">
        <f>TRIM(LEFT(Table2[[#This Row],[1]],7))</f>
        <v>F12557</v>
      </c>
      <c r="I635" s="1"/>
      <c r="J635" t="str">
        <f>VLOOKUP(Table2[[#This Row],[8]],Sheet2!B:C,2,FALSE)</f>
        <v>present</v>
      </c>
    </row>
    <row r="636" spans="1:10" x14ac:dyDescent="0.3">
      <c r="A636" s="5" t="s">
        <v>1940</v>
      </c>
      <c r="B636" s="2" t="s">
        <v>1941</v>
      </c>
      <c r="C636" s="4">
        <v>2010</v>
      </c>
      <c r="D636" s="2" t="s">
        <v>1936</v>
      </c>
      <c r="E636" s="2" t="s">
        <v>1942</v>
      </c>
      <c r="F636" s="3" t="s">
        <v>2</v>
      </c>
      <c r="G636" s="6" t="s">
        <v>8</v>
      </c>
      <c r="H636" t="str">
        <f>TRIM(LEFT(Table2[[#This Row],[1]],7))</f>
        <v>F12557</v>
      </c>
      <c r="I636" s="1"/>
      <c r="J636" t="str">
        <f>VLOOKUP(Table2[[#This Row],[8]],Sheet2!B:C,2,FALSE)</f>
        <v>present</v>
      </c>
    </row>
    <row r="637" spans="1:10" x14ac:dyDescent="0.3">
      <c r="A637" s="5" t="s">
        <v>1943</v>
      </c>
      <c r="B637" s="2" t="s">
        <v>1944</v>
      </c>
      <c r="C637" s="4">
        <v>2005</v>
      </c>
      <c r="D637" s="2" t="s">
        <v>1936</v>
      </c>
      <c r="E637" s="2" t="s">
        <v>1945</v>
      </c>
      <c r="F637" s="3" t="s">
        <v>2</v>
      </c>
      <c r="G637" s="6" t="s">
        <v>17</v>
      </c>
      <c r="H637" t="str">
        <f>TRIM(LEFT(Table2[[#This Row],[1]],7))</f>
        <v>F12557</v>
      </c>
      <c r="I637" s="1"/>
      <c r="J637" t="str">
        <f>VLOOKUP(Table2[[#This Row],[8]],Sheet2!B:C,2,FALSE)</f>
        <v>present</v>
      </c>
    </row>
    <row r="638" spans="1:10" hidden="1" x14ac:dyDescent="0.3">
      <c r="A638" s="5" t="s">
        <v>1946</v>
      </c>
      <c r="B638" s="2" t="s">
        <v>1947</v>
      </c>
      <c r="C638" s="4">
        <v>2013</v>
      </c>
      <c r="D638" s="2" t="s">
        <v>1948</v>
      </c>
      <c r="E638" s="2" t="s">
        <v>1949</v>
      </c>
      <c r="F638" s="3" t="s">
        <v>1950</v>
      </c>
      <c r="G638" s="6" t="s">
        <v>3</v>
      </c>
      <c r="H638" t="str">
        <f>TRIM(LEFT(Table2[[#This Row],[1]],7))</f>
        <v>F09619</v>
      </c>
      <c r="I638" s="1"/>
      <c r="J638" t="e">
        <f>VLOOKUP(Table2[[#This Row],[8]],Sheet2!B:C,2,FALSE)</f>
        <v>#N/A</v>
      </c>
    </row>
    <row r="639" spans="1:10" hidden="1" x14ac:dyDescent="0.3">
      <c r="A639" s="5" t="s">
        <v>1951</v>
      </c>
      <c r="B639" s="2" t="s">
        <v>1952</v>
      </c>
      <c r="C639" s="4">
        <v>2010</v>
      </c>
      <c r="D639" s="2" t="s">
        <v>1948</v>
      </c>
      <c r="E639" s="2" t="s">
        <v>1949</v>
      </c>
      <c r="F639" s="3" t="s">
        <v>1953</v>
      </c>
      <c r="G639" s="6" t="s">
        <v>8</v>
      </c>
      <c r="H639" t="str">
        <f>TRIM(LEFT(Table2[[#This Row],[1]],7))</f>
        <v>F09619</v>
      </c>
      <c r="I639" s="1"/>
      <c r="J639" t="e">
        <f>VLOOKUP(Table2[[#This Row],[8]],Sheet2!B:C,2,FALSE)</f>
        <v>#N/A</v>
      </c>
    </row>
    <row r="640" spans="1:10" hidden="1" x14ac:dyDescent="0.3">
      <c r="A640" s="5" t="s">
        <v>1954</v>
      </c>
      <c r="B640" s="2" t="s">
        <v>1955</v>
      </c>
      <c r="C640" s="4">
        <v>2005</v>
      </c>
      <c r="D640" s="2" t="s">
        <v>1948</v>
      </c>
      <c r="E640" s="2" t="s">
        <v>1949</v>
      </c>
      <c r="F640" s="3" t="s">
        <v>1956</v>
      </c>
      <c r="G640" s="6" t="s">
        <v>16</v>
      </c>
      <c r="H640" t="str">
        <f>TRIM(LEFT(Table2[[#This Row],[1]],7))</f>
        <v>F09619</v>
      </c>
      <c r="I640" s="1"/>
      <c r="J640" t="e">
        <f>VLOOKUP(Table2[[#This Row],[8]],Sheet2!B:C,2,FALSE)</f>
        <v>#N/A</v>
      </c>
    </row>
    <row r="641" spans="1:10" x14ac:dyDescent="0.3">
      <c r="A641" s="5" t="s">
        <v>1958</v>
      </c>
      <c r="B641" s="2" t="s">
        <v>1959</v>
      </c>
      <c r="C641" s="4">
        <v>2013</v>
      </c>
      <c r="D641" s="2" t="s">
        <v>1957</v>
      </c>
      <c r="E641" s="2" t="s">
        <v>1939</v>
      </c>
      <c r="F641" s="3" t="s">
        <v>2</v>
      </c>
      <c r="G641" s="6" t="s">
        <v>4</v>
      </c>
      <c r="H641" t="str">
        <f>TRIM(LEFT(Table2[[#This Row],[1]],7))</f>
        <v>F12558</v>
      </c>
      <c r="I641" s="1"/>
      <c r="J641" t="str">
        <f>VLOOKUP(Table2[[#This Row],[8]],Sheet2!B:C,2,FALSE)</f>
        <v>present</v>
      </c>
    </row>
    <row r="642" spans="1:10" x14ac:dyDescent="0.3">
      <c r="A642" s="5" t="s">
        <v>1960</v>
      </c>
      <c r="B642" s="2" t="s">
        <v>1961</v>
      </c>
      <c r="C642" s="4">
        <v>2005</v>
      </c>
      <c r="D642" s="2" t="s">
        <v>1957</v>
      </c>
      <c r="E642" s="2" t="s">
        <v>1945</v>
      </c>
      <c r="F642" s="3" t="s">
        <v>2</v>
      </c>
      <c r="G642" s="6" t="s">
        <v>17</v>
      </c>
      <c r="H642" t="str">
        <f>TRIM(LEFT(Table2[[#This Row],[1]],7))</f>
        <v>F12558</v>
      </c>
      <c r="I642" s="1"/>
      <c r="J642" t="str">
        <f>VLOOKUP(Table2[[#This Row],[8]],Sheet2!B:C,2,FALSE)</f>
        <v>present</v>
      </c>
    </row>
    <row r="643" spans="1:10" x14ac:dyDescent="0.3">
      <c r="A643" s="5" t="s">
        <v>1964</v>
      </c>
      <c r="B643" s="2" t="s">
        <v>1965</v>
      </c>
      <c r="C643" s="4">
        <v>2013</v>
      </c>
      <c r="D643" s="2" t="s">
        <v>1962</v>
      </c>
      <c r="E643" s="2" t="s">
        <v>1963</v>
      </c>
      <c r="F643" s="3" t="s">
        <v>21</v>
      </c>
      <c r="G643" s="6" t="s">
        <v>4</v>
      </c>
      <c r="H643" t="str">
        <f>TRIM(LEFT(Table2[[#This Row],[1]],7))</f>
        <v>F09781</v>
      </c>
      <c r="I643" s="1"/>
      <c r="J643" t="str">
        <f>VLOOKUP(Table2[[#This Row],[8]],Sheet2!B:C,2,FALSE)</f>
        <v>present</v>
      </c>
    </row>
    <row r="644" spans="1:10" x14ac:dyDescent="0.3">
      <c r="A644" s="5" t="s">
        <v>1966</v>
      </c>
      <c r="B644" s="2" t="s">
        <v>1967</v>
      </c>
      <c r="C644" s="4">
        <v>2010</v>
      </c>
      <c r="D644" s="2" t="s">
        <v>1962</v>
      </c>
      <c r="E644" s="2" t="s">
        <v>1963</v>
      </c>
      <c r="F644" s="3" t="s">
        <v>21</v>
      </c>
      <c r="G644" s="6" t="s">
        <v>8</v>
      </c>
      <c r="H644" t="str">
        <f>TRIM(LEFT(Table2[[#This Row],[1]],7))</f>
        <v>F09781</v>
      </c>
      <c r="I644" s="1"/>
      <c r="J644" t="str">
        <f>VLOOKUP(Table2[[#This Row],[8]],Sheet2!B:C,2,FALSE)</f>
        <v>present</v>
      </c>
    </row>
    <row r="645" spans="1:10" x14ac:dyDescent="0.3">
      <c r="A645" s="5" t="s">
        <v>1968</v>
      </c>
      <c r="B645" s="2" t="s">
        <v>1969</v>
      </c>
      <c r="C645" s="4">
        <v>2005</v>
      </c>
      <c r="D645" s="2" t="s">
        <v>1962</v>
      </c>
      <c r="E645" s="2" t="s">
        <v>1963</v>
      </c>
      <c r="F645" s="3" t="s">
        <v>21</v>
      </c>
      <c r="G645" s="6" t="s">
        <v>16</v>
      </c>
      <c r="H645" t="str">
        <f>TRIM(LEFT(Table2[[#This Row],[1]],7))</f>
        <v>F09781</v>
      </c>
      <c r="I645" s="1"/>
      <c r="J645" t="str">
        <f>VLOOKUP(Table2[[#This Row],[8]],Sheet2!B:C,2,FALSE)</f>
        <v>present</v>
      </c>
    </row>
    <row r="646" spans="1:10" x14ac:dyDescent="0.3">
      <c r="A646" s="5" t="s">
        <v>1972</v>
      </c>
      <c r="B646" s="2" t="s">
        <v>1973</v>
      </c>
      <c r="C646" s="4">
        <v>2013</v>
      </c>
      <c r="D646" s="2" t="s">
        <v>1970</v>
      </c>
      <c r="E646" s="2" t="s">
        <v>1971</v>
      </c>
      <c r="F646" s="3" t="s">
        <v>21</v>
      </c>
      <c r="G646" s="6" t="s">
        <v>4</v>
      </c>
      <c r="H646" t="str">
        <f>TRIM(LEFT(Table2[[#This Row],[1]],7))</f>
        <v>F09778</v>
      </c>
      <c r="I646" s="1"/>
      <c r="J646" t="str">
        <f>VLOOKUP(Table2[[#This Row],[8]],Sheet2!B:C,2,FALSE)</f>
        <v>present</v>
      </c>
    </row>
    <row r="647" spans="1:10" x14ac:dyDescent="0.3">
      <c r="A647" s="5" t="s">
        <v>1974</v>
      </c>
      <c r="B647" s="2" t="s">
        <v>1975</v>
      </c>
      <c r="C647" s="4">
        <v>2010</v>
      </c>
      <c r="D647" s="2" t="s">
        <v>1970</v>
      </c>
      <c r="E647" s="2" t="s">
        <v>1971</v>
      </c>
      <c r="F647" s="3" t="s">
        <v>21</v>
      </c>
      <c r="G647" s="6" t="s">
        <v>8</v>
      </c>
      <c r="H647" t="str">
        <f>TRIM(LEFT(Table2[[#This Row],[1]],7))</f>
        <v>F09778</v>
      </c>
      <c r="I647" s="1"/>
      <c r="J647" t="str">
        <f>VLOOKUP(Table2[[#This Row],[8]],Sheet2!B:C,2,FALSE)</f>
        <v>present</v>
      </c>
    </row>
    <row r="648" spans="1:10" x14ac:dyDescent="0.3">
      <c r="A648" s="5" t="s">
        <v>1976</v>
      </c>
      <c r="B648" s="2" t="s">
        <v>1977</v>
      </c>
      <c r="C648" s="4">
        <v>2005</v>
      </c>
      <c r="D648" s="2" t="s">
        <v>1970</v>
      </c>
      <c r="E648" s="2" t="s">
        <v>1971</v>
      </c>
      <c r="F648" s="3" t="s">
        <v>21</v>
      </c>
      <c r="G648" s="6" t="s">
        <v>16</v>
      </c>
      <c r="H648" t="str">
        <f>TRIM(LEFT(Table2[[#This Row],[1]],7))</f>
        <v>F09778</v>
      </c>
      <c r="I648" s="1"/>
      <c r="J648" t="str">
        <f>VLOOKUP(Table2[[#This Row],[8]],Sheet2!B:C,2,FALSE)</f>
        <v>present</v>
      </c>
    </row>
    <row r="649" spans="1:10" hidden="1" x14ac:dyDescent="0.3">
      <c r="A649" s="5" t="s">
        <v>1981</v>
      </c>
      <c r="B649" s="2" t="s">
        <v>1982</v>
      </c>
      <c r="C649" s="4">
        <v>2013</v>
      </c>
      <c r="D649" s="2" t="s">
        <v>1978</v>
      </c>
      <c r="E649" s="2" t="s">
        <v>1979</v>
      </c>
      <c r="F649" s="3" t="s">
        <v>1980</v>
      </c>
      <c r="G649" s="6" t="s">
        <v>4</v>
      </c>
      <c r="H649" t="str">
        <f>TRIM(LEFT(Table2[[#This Row],[1]],7))</f>
        <v>F13226</v>
      </c>
      <c r="I649" s="1"/>
      <c r="J649" t="e">
        <f>VLOOKUP(Table2[[#This Row],[8]],Sheet2!B:C,2,FALSE)</f>
        <v>#N/A</v>
      </c>
    </row>
    <row r="650" spans="1:10" hidden="1" x14ac:dyDescent="0.3">
      <c r="A650" s="5" t="s">
        <v>1983</v>
      </c>
      <c r="B650" s="2" t="s">
        <v>1984</v>
      </c>
      <c r="C650" s="4">
        <v>2010</v>
      </c>
      <c r="D650" s="2" t="s">
        <v>1978</v>
      </c>
      <c r="E650" s="2" t="s">
        <v>1979</v>
      </c>
      <c r="F650" s="3" t="s">
        <v>1980</v>
      </c>
      <c r="G650" s="6" t="s">
        <v>8</v>
      </c>
      <c r="H650" t="str">
        <f>TRIM(LEFT(Table2[[#This Row],[1]],7))</f>
        <v>F13226</v>
      </c>
      <c r="I650" s="1"/>
      <c r="J650" t="e">
        <f>VLOOKUP(Table2[[#This Row],[8]],Sheet2!B:C,2,FALSE)</f>
        <v>#N/A</v>
      </c>
    </row>
    <row r="651" spans="1:10" hidden="1" x14ac:dyDescent="0.3">
      <c r="A651" s="5" t="s">
        <v>1985</v>
      </c>
      <c r="B651" s="2" t="s">
        <v>1986</v>
      </c>
      <c r="C651" s="4">
        <v>2005</v>
      </c>
      <c r="D651" s="2" t="s">
        <v>1978</v>
      </c>
      <c r="E651" s="2" t="s">
        <v>1979</v>
      </c>
      <c r="F651" s="3" t="s">
        <v>1980</v>
      </c>
      <c r="G651" s="6" t="s">
        <v>16</v>
      </c>
      <c r="H651" t="str">
        <f>TRIM(LEFT(Table2[[#This Row],[1]],7))</f>
        <v>F13226</v>
      </c>
      <c r="I651" s="1"/>
      <c r="J651" t="e">
        <f>VLOOKUP(Table2[[#This Row],[8]],Sheet2!B:C,2,FALSE)</f>
        <v>#N/A</v>
      </c>
    </row>
    <row r="652" spans="1:10" x14ac:dyDescent="0.3">
      <c r="A652" s="5" t="s">
        <v>1988</v>
      </c>
      <c r="B652" s="2" t="s">
        <v>1989</v>
      </c>
      <c r="C652" s="4">
        <v>2013</v>
      </c>
      <c r="D652" s="2" t="s">
        <v>1987</v>
      </c>
      <c r="E652" s="2" t="s">
        <v>1979</v>
      </c>
      <c r="F652" s="3" t="s">
        <v>1980</v>
      </c>
      <c r="G652" s="6" t="s">
        <v>4</v>
      </c>
      <c r="H652" t="str">
        <f>TRIM(LEFT(Table2[[#This Row],[1]],7))</f>
        <v>F13223</v>
      </c>
      <c r="I652" s="1"/>
      <c r="J652" t="str">
        <f>VLOOKUP(Table2[[#This Row],[8]],Sheet2!B:C,2,FALSE)</f>
        <v>present</v>
      </c>
    </row>
    <row r="653" spans="1:10" x14ac:dyDescent="0.3">
      <c r="A653" s="5" t="s">
        <v>1990</v>
      </c>
      <c r="B653" s="2" t="s">
        <v>1991</v>
      </c>
      <c r="C653" s="4">
        <v>2010</v>
      </c>
      <c r="D653" s="2" t="s">
        <v>1987</v>
      </c>
      <c r="E653" s="2" t="s">
        <v>1979</v>
      </c>
      <c r="F653" s="3" t="s">
        <v>1980</v>
      </c>
      <c r="G653" s="6" t="s">
        <v>8</v>
      </c>
      <c r="H653" t="str">
        <f>TRIM(LEFT(Table2[[#This Row],[1]],7))</f>
        <v>F13223</v>
      </c>
      <c r="I653" s="1"/>
      <c r="J653" t="str">
        <f>VLOOKUP(Table2[[#This Row],[8]],Sheet2!B:C,2,FALSE)</f>
        <v>present</v>
      </c>
    </row>
    <row r="654" spans="1:10" x14ac:dyDescent="0.3">
      <c r="A654" s="5" t="s">
        <v>1992</v>
      </c>
      <c r="B654" s="2" t="s">
        <v>1993</v>
      </c>
      <c r="C654" s="4">
        <v>2005</v>
      </c>
      <c r="D654" s="2" t="s">
        <v>1987</v>
      </c>
      <c r="E654" s="2" t="s">
        <v>1979</v>
      </c>
      <c r="F654" s="3" t="s">
        <v>1980</v>
      </c>
      <c r="G654" s="6" t="s">
        <v>16</v>
      </c>
      <c r="H654" t="str">
        <f>TRIM(LEFT(Table2[[#This Row],[1]],7))</f>
        <v>F13223</v>
      </c>
      <c r="I654" s="1"/>
      <c r="J654" t="str">
        <f>VLOOKUP(Table2[[#This Row],[8]],Sheet2!B:C,2,FALSE)</f>
        <v>present</v>
      </c>
    </row>
    <row r="655" spans="1:10" hidden="1" x14ac:dyDescent="0.3">
      <c r="A655" s="5" t="s">
        <v>1996</v>
      </c>
      <c r="B655" s="2" t="s">
        <v>1997</v>
      </c>
      <c r="C655" s="4">
        <v>2013</v>
      </c>
      <c r="D655" s="2" t="s">
        <v>1994</v>
      </c>
      <c r="E655" s="2" t="s">
        <v>1995</v>
      </c>
      <c r="F655" s="3" t="s">
        <v>1980</v>
      </c>
      <c r="G655" s="6" t="s">
        <v>4</v>
      </c>
      <c r="H655" t="str">
        <f>TRIM(LEFT(Table2[[#This Row],[1]],7))</f>
        <v>F13321</v>
      </c>
      <c r="I655" s="1"/>
      <c r="J655" t="e">
        <f>VLOOKUP(Table2[[#This Row],[8]],Sheet2!B:C,2,FALSE)</f>
        <v>#N/A</v>
      </c>
    </row>
    <row r="656" spans="1:10" hidden="1" x14ac:dyDescent="0.3">
      <c r="A656" s="5" t="s">
        <v>1998</v>
      </c>
      <c r="B656" s="2" t="s">
        <v>1999</v>
      </c>
      <c r="C656" s="4">
        <v>2010</v>
      </c>
      <c r="D656" s="2" t="s">
        <v>1994</v>
      </c>
      <c r="E656" s="2" t="s">
        <v>1995</v>
      </c>
      <c r="F656" s="3" t="s">
        <v>1980</v>
      </c>
      <c r="G656" s="6" t="s">
        <v>8</v>
      </c>
      <c r="H656" t="str">
        <f>TRIM(LEFT(Table2[[#This Row],[1]],7))</f>
        <v>F13321</v>
      </c>
      <c r="I656" s="1"/>
      <c r="J656" t="e">
        <f>VLOOKUP(Table2[[#This Row],[8]],Sheet2!B:C,2,FALSE)</f>
        <v>#N/A</v>
      </c>
    </row>
    <row r="657" spans="1:10" hidden="1" x14ac:dyDescent="0.3">
      <c r="A657" s="5" t="s">
        <v>2000</v>
      </c>
      <c r="B657" s="2" t="s">
        <v>2001</v>
      </c>
      <c r="C657" s="4">
        <v>2005</v>
      </c>
      <c r="D657" s="2" t="s">
        <v>1994</v>
      </c>
      <c r="E657" s="2" t="s">
        <v>1995</v>
      </c>
      <c r="F657" s="3" t="s">
        <v>1980</v>
      </c>
      <c r="G657" s="6" t="s">
        <v>16</v>
      </c>
      <c r="H657" t="str">
        <f>TRIM(LEFT(Table2[[#This Row],[1]],7))</f>
        <v>F13321</v>
      </c>
      <c r="I657" s="1"/>
      <c r="J657" t="e">
        <f>VLOOKUP(Table2[[#This Row],[8]],Sheet2!B:C,2,FALSE)</f>
        <v>#N/A</v>
      </c>
    </row>
    <row r="658" spans="1:10" hidden="1" x14ac:dyDescent="0.3">
      <c r="A658" s="5" t="s">
        <v>2003</v>
      </c>
      <c r="B658" s="2" t="s">
        <v>2004</v>
      </c>
      <c r="C658" s="4">
        <v>2013</v>
      </c>
      <c r="D658" s="2" t="s">
        <v>2002</v>
      </c>
      <c r="E658" s="2" t="s">
        <v>1979</v>
      </c>
      <c r="F658" s="3" t="s">
        <v>1980</v>
      </c>
      <c r="G658" s="6" t="s">
        <v>4</v>
      </c>
      <c r="H658" t="str">
        <f>TRIM(LEFT(Table2[[#This Row],[1]],7))</f>
        <v>F13224</v>
      </c>
      <c r="I658" s="1"/>
      <c r="J658" t="e">
        <f>VLOOKUP(Table2[[#This Row],[8]],Sheet2!B:C,2,FALSE)</f>
        <v>#N/A</v>
      </c>
    </row>
    <row r="659" spans="1:10" hidden="1" x14ac:dyDescent="0.3">
      <c r="A659" s="5" t="s">
        <v>2005</v>
      </c>
      <c r="B659" s="2" t="s">
        <v>2006</v>
      </c>
      <c r="C659" s="4">
        <v>2010</v>
      </c>
      <c r="D659" s="2" t="s">
        <v>2002</v>
      </c>
      <c r="E659" s="2" t="s">
        <v>1979</v>
      </c>
      <c r="F659" s="3" t="s">
        <v>1980</v>
      </c>
      <c r="G659" s="6" t="s">
        <v>8</v>
      </c>
      <c r="H659" t="str">
        <f>TRIM(LEFT(Table2[[#This Row],[1]],7))</f>
        <v>F13224</v>
      </c>
      <c r="I659" s="1"/>
      <c r="J659" t="e">
        <f>VLOOKUP(Table2[[#This Row],[8]],Sheet2!B:C,2,FALSE)</f>
        <v>#N/A</v>
      </c>
    </row>
    <row r="660" spans="1:10" hidden="1" x14ac:dyDescent="0.3">
      <c r="A660" s="5" t="s">
        <v>2007</v>
      </c>
      <c r="B660" s="2" t="s">
        <v>2008</v>
      </c>
      <c r="C660" s="4">
        <v>2005</v>
      </c>
      <c r="D660" s="2" t="s">
        <v>2002</v>
      </c>
      <c r="E660" s="2" t="s">
        <v>1979</v>
      </c>
      <c r="F660" s="3" t="s">
        <v>1980</v>
      </c>
      <c r="G660" s="6" t="s">
        <v>16</v>
      </c>
      <c r="H660" t="str">
        <f>TRIM(LEFT(Table2[[#This Row],[1]],7))</f>
        <v>F13224</v>
      </c>
      <c r="I660" s="1"/>
      <c r="J660" t="e">
        <f>VLOOKUP(Table2[[#This Row],[8]],Sheet2!B:C,2,FALSE)</f>
        <v>#N/A</v>
      </c>
    </row>
    <row r="661" spans="1:10" hidden="1" x14ac:dyDescent="0.3">
      <c r="A661" s="5" t="s">
        <v>2010</v>
      </c>
      <c r="B661" s="2" t="s">
        <v>2011</v>
      </c>
      <c r="C661" s="4">
        <v>2013</v>
      </c>
      <c r="D661" s="2" t="s">
        <v>2009</v>
      </c>
      <c r="E661" s="2" t="s">
        <v>1995</v>
      </c>
      <c r="F661" s="3" t="s">
        <v>1980</v>
      </c>
      <c r="G661" s="6" t="s">
        <v>4</v>
      </c>
      <c r="H661" t="str">
        <f>TRIM(LEFT(Table2[[#This Row],[1]],7))</f>
        <v>F13322</v>
      </c>
      <c r="I661" s="1"/>
      <c r="J661" t="e">
        <f>VLOOKUP(Table2[[#This Row],[8]],Sheet2!B:C,2,FALSE)</f>
        <v>#N/A</v>
      </c>
    </row>
    <row r="662" spans="1:10" hidden="1" x14ac:dyDescent="0.3">
      <c r="A662" s="5" t="s">
        <v>2012</v>
      </c>
      <c r="B662" s="2" t="s">
        <v>2013</v>
      </c>
      <c r="C662" s="4">
        <v>2010</v>
      </c>
      <c r="D662" s="2" t="s">
        <v>2009</v>
      </c>
      <c r="E662" s="2" t="s">
        <v>1995</v>
      </c>
      <c r="F662" s="3" t="s">
        <v>1980</v>
      </c>
      <c r="G662" s="6" t="s">
        <v>8</v>
      </c>
      <c r="H662" t="str">
        <f>TRIM(LEFT(Table2[[#This Row],[1]],7))</f>
        <v>F13322</v>
      </c>
      <c r="I662" s="1"/>
      <c r="J662" t="e">
        <f>VLOOKUP(Table2[[#This Row],[8]],Sheet2!B:C,2,FALSE)</f>
        <v>#N/A</v>
      </c>
    </row>
    <row r="663" spans="1:10" hidden="1" x14ac:dyDescent="0.3">
      <c r="A663" s="5" t="s">
        <v>2014</v>
      </c>
      <c r="B663" s="2" t="s">
        <v>2015</v>
      </c>
      <c r="C663" s="4">
        <v>2005</v>
      </c>
      <c r="D663" s="2" t="s">
        <v>2009</v>
      </c>
      <c r="E663" s="2" t="s">
        <v>1995</v>
      </c>
      <c r="F663" s="3" t="s">
        <v>1980</v>
      </c>
      <c r="G663" s="6" t="s">
        <v>16</v>
      </c>
      <c r="H663" t="str">
        <f>TRIM(LEFT(Table2[[#This Row],[1]],7))</f>
        <v>F13322</v>
      </c>
      <c r="I663" s="1"/>
      <c r="J663" t="e">
        <f>VLOOKUP(Table2[[#This Row],[8]],Sheet2!B:C,2,FALSE)</f>
        <v>#N/A</v>
      </c>
    </row>
    <row r="664" spans="1:10" hidden="1" x14ac:dyDescent="0.3">
      <c r="A664" s="5" t="s">
        <v>2017</v>
      </c>
      <c r="B664" s="2" t="s">
        <v>2018</v>
      </c>
      <c r="C664" s="4">
        <v>2013</v>
      </c>
      <c r="D664" s="2" t="s">
        <v>2016</v>
      </c>
      <c r="E664" s="2" t="s">
        <v>1979</v>
      </c>
      <c r="F664" s="3" t="s">
        <v>1980</v>
      </c>
      <c r="G664" s="6" t="s">
        <v>4</v>
      </c>
      <c r="H664" t="str">
        <f>TRIM(LEFT(Table2[[#This Row],[1]],7))</f>
        <v>F13225</v>
      </c>
      <c r="I664" s="1"/>
      <c r="J664" t="e">
        <f>VLOOKUP(Table2[[#This Row],[8]],Sheet2!B:C,2,FALSE)</f>
        <v>#N/A</v>
      </c>
    </row>
    <row r="665" spans="1:10" hidden="1" x14ac:dyDescent="0.3">
      <c r="A665" s="5" t="s">
        <v>2019</v>
      </c>
      <c r="B665" s="2" t="s">
        <v>2020</v>
      </c>
      <c r="C665" s="4">
        <v>2010</v>
      </c>
      <c r="D665" s="2" t="s">
        <v>2016</v>
      </c>
      <c r="E665" s="2" t="s">
        <v>1979</v>
      </c>
      <c r="F665" s="3" t="s">
        <v>1980</v>
      </c>
      <c r="G665" s="6" t="s">
        <v>8</v>
      </c>
      <c r="H665" t="str">
        <f>TRIM(LEFT(Table2[[#This Row],[1]],7))</f>
        <v>F13225</v>
      </c>
      <c r="I665" s="1"/>
      <c r="J665" t="e">
        <f>VLOOKUP(Table2[[#This Row],[8]],Sheet2!B:C,2,FALSE)</f>
        <v>#N/A</v>
      </c>
    </row>
    <row r="666" spans="1:10" hidden="1" x14ac:dyDescent="0.3">
      <c r="A666" s="5" t="s">
        <v>2021</v>
      </c>
      <c r="B666" s="2" t="s">
        <v>2022</v>
      </c>
      <c r="C666" s="4">
        <v>2005</v>
      </c>
      <c r="D666" s="2" t="s">
        <v>2016</v>
      </c>
      <c r="E666" s="2" t="s">
        <v>1979</v>
      </c>
      <c r="F666" s="3" t="s">
        <v>1980</v>
      </c>
      <c r="G666" s="6" t="s">
        <v>16</v>
      </c>
      <c r="H666" t="str">
        <f>TRIM(LEFT(Table2[[#This Row],[1]],7))</f>
        <v>F13225</v>
      </c>
      <c r="I666" s="1"/>
      <c r="J666" t="e">
        <f>VLOOKUP(Table2[[#This Row],[8]],Sheet2!B:C,2,FALSE)</f>
        <v>#N/A</v>
      </c>
    </row>
    <row r="667" spans="1:10" hidden="1" x14ac:dyDescent="0.3">
      <c r="A667" s="5" t="s">
        <v>2024</v>
      </c>
      <c r="B667" s="2" t="s">
        <v>2025</v>
      </c>
      <c r="C667" s="4">
        <v>2013</v>
      </c>
      <c r="D667" s="2" t="s">
        <v>2023</v>
      </c>
      <c r="E667" s="2" t="s">
        <v>1995</v>
      </c>
      <c r="F667" s="3" t="s">
        <v>1980</v>
      </c>
      <c r="G667" s="6" t="s">
        <v>4</v>
      </c>
      <c r="H667" t="str">
        <f>TRIM(LEFT(Table2[[#This Row],[1]],7))</f>
        <v>F13323</v>
      </c>
      <c r="I667" s="1"/>
      <c r="J667" t="e">
        <f>VLOOKUP(Table2[[#This Row],[8]],Sheet2!B:C,2,FALSE)</f>
        <v>#N/A</v>
      </c>
    </row>
    <row r="668" spans="1:10" hidden="1" x14ac:dyDescent="0.3">
      <c r="A668" s="5" t="s">
        <v>2026</v>
      </c>
      <c r="B668" s="2" t="s">
        <v>2027</v>
      </c>
      <c r="C668" s="4">
        <v>2010</v>
      </c>
      <c r="D668" s="2" t="s">
        <v>2023</v>
      </c>
      <c r="E668" s="2" t="s">
        <v>1995</v>
      </c>
      <c r="F668" s="3" t="s">
        <v>1980</v>
      </c>
      <c r="G668" s="6" t="s">
        <v>8</v>
      </c>
      <c r="H668" t="str">
        <f>TRIM(LEFT(Table2[[#This Row],[1]],7))</f>
        <v>F13323</v>
      </c>
      <c r="I668" s="1"/>
      <c r="J668" t="e">
        <f>VLOOKUP(Table2[[#This Row],[8]],Sheet2!B:C,2,FALSE)</f>
        <v>#N/A</v>
      </c>
    </row>
    <row r="669" spans="1:10" hidden="1" x14ac:dyDescent="0.3">
      <c r="A669" s="5" t="s">
        <v>2028</v>
      </c>
      <c r="B669" s="2" t="s">
        <v>2029</v>
      </c>
      <c r="C669" s="4">
        <v>2005</v>
      </c>
      <c r="D669" s="2" t="s">
        <v>2023</v>
      </c>
      <c r="E669" s="2" t="s">
        <v>1995</v>
      </c>
      <c r="F669" s="3" t="s">
        <v>1980</v>
      </c>
      <c r="G669" s="6" t="s">
        <v>16</v>
      </c>
      <c r="H669" t="str">
        <f>TRIM(LEFT(Table2[[#This Row],[1]],7))</f>
        <v>F13323</v>
      </c>
      <c r="I669" s="1"/>
      <c r="J669" t="e">
        <f>VLOOKUP(Table2[[#This Row],[8]],Sheet2!B:C,2,FALSE)</f>
        <v>#N/A</v>
      </c>
    </row>
    <row r="670" spans="1:10" hidden="1" x14ac:dyDescent="0.3">
      <c r="A670" s="5" t="s">
        <v>2030</v>
      </c>
      <c r="B670" s="2" t="s">
        <v>2031</v>
      </c>
      <c r="C670" s="4">
        <v>2013</v>
      </c>
      <c r="D670" s="2" t="s">
        <v>2032</v>
      </c>
      <c r="E670" s="2" t="s">
        <v>1979</v>
      </c>
      <c r="F670" s="3" t="s">
        <v>2033</v>
      </c>
      <c r="G670" s="6" t="s">
        <v>3</v>
      </c>
      <c r="H670" t="str">
        <f>TRIM(LEFT(Table2[[#This Row],[1]],7))</f>
        <v>F14084</v>
      </c>
      <c r="I670" s="1"/>
      <c r="J670" t="e">
        <f>VLOOKUP(Table2[[#This Row],[8]],Sheet2!B:C,2,FALSE)</f>
        <v>#N/A</v>
      </c>
    </row>
    <row r="671" spans="1:10" hidden="1" x14ac:dyDescent="0.3">
      <c r="A671" s="5" t="s">
        <v>2034</v>
      </c>
      <c r="B671" s="2" t="s">
        <v>2035</v>
      </c>
      <c r="C671" s="4">
        <v>2010</v>
      </c>
      <c r="D671" s="2" t="s">
        <v>2032</v>
      </c>
      <c r="E671" s="2" t="s">
        <v>1979</v>
      </c>
      <c r="F671" s="3" t="s">
        <v>2033</v>
      </c>
      <c r="G671" s="6" t="s">
        <v>8</v>
      </c>
      <c r="H671" t="str">
        <f>TRIM(LEFT(Table2[[#This Row],[1]],7))</f>
        <v>F14084</v>
      </c>
      <c r="I671" s="1"/>
      <c r="J671" t="e">
        <f>VLOOKUP(Table2[[#This Row],[8]],Sheet2!B:C,2,FALSE)</f>
        <v>#N/A</v>
      </c>
    </row>
    <row r="672" spans="1:10" hidden="1" x14ac:dyDescent="0.3">
      <c r="A672" s="5" t="s">
        <v>2036</v>
      </c>
      <c r="B672" s="2" t="s">
        <v>2037</v>
      </c>
      <c r="C672" s="4">
        <v>2005</v>
      </c>
      <c r="D672" s="2" t="s">
        <v>2032</v>
      </c>
      <c r="E672" s="2" t="s">
        <v>1979</v>
      </c>
      <c r="F672" s="3" t="s">
        <v>2033</v>
      </c>
      <c r="G672" s="6" t="s">
        <v>15</v>
      </c>
      <c r="H672" t="str">
        <f>TRIM(LEFT(Table2[[#This Row],[1]],7))</f>
        <v>F14084</v>
      </c>
      <c r="I672" s="1"/>
      <c r="J672" t="e">
        <f>VLOOKUP(Table2[[#This Row],[8]],Sheet2!B:C,2,FALSE)</f>
        <v>#N/A</v>
      </c>
    </row>
    <row r="673" spans="1:10" hidden="1" x14ac:dyDescent="0.3">
      <c r="A673" s="5" t="s">
        <v>2040</v>
      </c>
      <c r="B673" s="2" t="s">
        <v>2041</v>
      </c>
      <c r="C673" s="4">
        <v>2013</v>
      </c>
      <c r="D673" s="2" t="s">
        <v>2038</v>
      </c>
      <c r="E673" s="2" t="s">
        <v>1979</v>
      </c>
      <c r="F673" s="3" t="s">
        <v>2039</v>
      </c>
      <c r="G673" s="6" t="s">
        <v>3</v>
      </c>
      <c r="H673" t="str">
        <f>TRIM(LEFT(Table2[[#This Row],[1]],7))</f>
        <v>F15471</v>
      </c>
      <c r="I673" s="1"/>
      <c r="J673" t="e">
        <f>VLOOKUP(Table2[[#This Row],[8]],Sheet2!B:C,2,FALSE)</f>
        <v>#N/A</v>
      </c>
    </row>
    <row r="674" spans="1:10" hidden="1" x14ac:dyDescent="0.3">
      <c r="A674" s="5" t="s">
        <v>2042</v>
      </c>
      <c r="B674" s="2" t="s">
        <v>2043</v>
      </c>
      <c r="C674" s="4">
        <v>2010</v>
      </c>
      <c r="D674" s="2" t="s">
        <v>2038</v>
      </c>
      <c r="E674" s="2" t="s">
        <v>1979</v>
      </c>
      <c r="F674" s="3" t="s">
        <v>2039</v>
      </c>
      <c r="G674" s="6" t="s">
        <v>8</v>
      </c>
      <c r="H674" t="str">
        <f>TRIM(LEFT(Table2[[#This Row],[1]],7))</f>
        <v>F14748</v>
      </c>
      <c r="I674" s="1"/>
      <c r="J674" t="e">
        <f>VLOOKUP(Table2[[#This Row],[8]],Sheet2!B:C,2,FALSE)</f>
        <v>#N/A</v>
      </c>
    </row>
    <row r="675" spans="1:10" hidden="1" x14ac:dyDescent="0.3">
      <c r="A675" s="5" t="s">
        <v>2045</v>
      </c>
      <c r="B675" s="2" t="s">
        <v>2046</v>
      </c>
      <c r="C675" s="4">
        <v>2013</v>
      </c>
      <c r="D675" s="2" t="s">
        <v>2044</v>
      </c>
      <c r="E675" s="2" t="s">
        <v>1979</v>
      </c>
      <c r="F675" s="3" t="s">
        <v>2039</v>
      </c>
      <c r="G675" s="6" t="s">
        <v>3</v>
      </c>
      <c r="H675" t="str">
        <f>TRIM(LEFT(Table2[[#This Row],[1]],7))</f>
        <v>F15472</v>
      </c>
      <c r="I675" s="1"/>
      <c r="J675" t="e">
        <f>VLOOKUP(Table2[[#This Row],[8]],Sheet2!B:C,2,FALSE)</f>
        <v>#N/A</v>
      </c>
    </row>
    <row r="676" spans="1:10" hidden="1" x14ac:dyDescent="0.3">
      <c r="A676" s="5" t="s">
        <v>2047</v>
      </c>
      <c r="B676" s="2" t="s">
        <v>2048</v>
      </c>
      <c r="C676" s="4">
        <v>2010</v>
      </c>
      <c r="D676" s="2" t="s">
        <v>2044</v>
      </c>
      <c r="E676" s="2" t="s">
        <v>1979</v>
      </c>
      <c r="F676" s="3" t="s">
        <v>2039</v>
      </c>
      <c r="G676" s="6" t="s">
        <v>8</v>
      </c>
      <c r="H676" t="str">
        <f>TRIM(LEFT(Table2[[#This Row],[1]],7))</f>
        <v>F14749</v>
      </c>
      <c r="I676" s="1"/>
      <c r="J676" t="e">
        <f>VLOOKUP(Table2[[#This Row],[8]],Sheet2!B:C,2,FALSE)</f>
        <v>#N/A</v>
      </c>
    </row>
    <row r="677" spans="1:10" hidden="1" x14ac:dyDescent="0.3">
      <c r="A677" s="5" t="s">
        <v>2050</v>
      </c>
      <c r="B677" s="2" t="s">
        <v>2051</v>
      </c>
      <c r="C677" s="4">
        <v>2013</v>
      </c>
      <c r="D677" s="2" t="s">
        <v>2049</v>
      </c>
      <c r="E677" s="2" t="s">
        <v>1979</v>
      </c>
      <c r="F677" s="3" t="s">
        <v>2039</v>
      </c>
      <c r="G677" s="6" t="s">
        <v>3</v>
      </c>
      <c r="H677" t="str">
        <f>TRIM(LEFT(Table2[[#This Row],[1]],7))</f>
        <v>F15473</v>
      </c>
      <c r="I677" s="1"/>
      <c r="J677" t="e">
        <f>VLOOKUP(Table2[[#This Row],[8]],Sheet2!B:C,2,FALSE)</f>
        <v>#N/A</v>
      </c>
    </row>
    <row r="678" spans="1:10" hidden="1" x14ac:dyDescent="0.3">
      <c r="A678" s="5" t="s">
        <v>2052</v>
      </c>
      <c r="B678" s="2" t="s">
        <v>2053</v>
      </c>
      <c r="C678" s="4">
        <v>2010</v>
      </c>
      <c r="D678" s="2" t="s">
        <v>2049</v>
      </c>
      <c r="E678" s="2" t="s">
        <v>1979</v>
      </c>
      <c r="F678" s="3" t="s">
        <v>2039</v>
      </c>
      <c r="G678" s="6" t="s">
        <v>8</v>
      </c>
      <c r="H678" t="str">
        <f>TRIM(LEFT(Table2[[#This Row],[1]],7))</f>
        <v>F14750</v>
      </c>
      <c r="I678" s="1"/>
      <c r="J678" t="e">
        <f>VLOOKUP(Table2[[#This Row],[8]],Sheet2!B:C,2,FALSE)</f>
        <v>#N/A</v>
      </c>
    </row>
    <row r="679" spans="1:10" hidden="1" x14ac:dyDescent="0.3">
      <c r="A679" s="5" t="s">
        <v>2055</v>
      </c>
      <c r="B679" s="2" t="s">
        <v>2056</v>
      </c>
      <c r="C679" s="4">
        <v>2013</v>
      </c>
      <c r="D679" s="2" t="s">
        <v>2054</v>
      </c>
      <c r="E679" s="2" t="s">
        <v>1995</v>
      </c>
      <c r="F679" s="3" t="s">
        <v>2039</v>
      </c>
      <c r="G679" s="6" t="s">
        <v>3</v>
      </c>
      <c r="H679" t="str">
        <f>TRIM(LEFT(Table2[[#This Row],[1]],7))</f>
        <v>F15474</v>
      </c>
      <c r="I679" s="1"/>
      <c r="J679" t="e">
        <f>VLOOKUP(Table2[[#This Row],[8]],Sheet2!B:C,2,FALSE)</f>
        <v>#N/A</v>
      </c>
    </row>
    <row r="680" spans="1:10" hidden="1" x14ac:dyDescent="0.3">
      <c r="A680" s="5" t="s">
        <v>2057</v>
      </c>
      <c r="B680" s="2" t="s">
        <v>2058</v>
      </c>
      <c r="C680" s="4">
        <v>2010</v>
      </c>
      <c r="D680" s="2" t="s">
        <v>2054</v>
      </c>
      <c r="E680" s="2" t="s">
        <v>1995</v>
      </c>
      <c r="F680" s="3" t="s">
        <v>2039</v>
      </c>
      <c r="G680" s="6" t="s">
        <v>8</v>
      </c>
      <c r="H680" t="str">
        <f>TRIM(LEFT(Table2[[#This Row],[1]],7))</f>
        <v>F14751</v>
      </c>
      <c r="I680" s="1"/>
      <c r="J680" t="e">
        <f>VLOOKUP(Table2[[#This Row],[8]],Sheet2!B:C,2,FALSE)</f>
        <v>#N/A</v>
      </c>
    </row>
    <row r="681" spans="1:10" hidden="1" x14ac:dyDescent="0.3">
      <c r="A681" s="5" t="s">
        <v>2060</v>
      </c>
      <c r="B681" s="2" t="s">
        <v>2061</v>
      </c>
      <c r="C681" s="4">
        <v>2013</v>
      </c>
      <c r="D681" s="2" t="s">
        <v>2059</v>
      </c>
      <c r="E681" s="2" t="s">
        <v>1979</v>
      </c>
      <c r="F681" s="3" t="s">
        <v>2039</v>
      </c>
      <c r="G681" s="6" t="s">
        <v>3</v>
      </c>
      <c r="H681" t="str">
        <f>TRIM(LEFT(Table2[[#This Row],[1]],7))</f>
        <v>F15475</v>
      </c>
      <c r="I681" s="1"/>
      <c r="J681" t="e">
        <f>VLOOKUP(Table2[[#This Row],[8]],Sheet2!B:C,2,FALSE)</f>
        <v>#N/A</v>
      </c>
    </row>
    <row r="682" spans="1:10" hidden="1" x14ac:dyDescent="0.3">
      <c r="A682" s="5" t="s">
        <v>2062</v>
      </c>
      <c r="B682" s="2" t="s">
        <v>2063</v>
      </c>
      <c r="C682" s="4">
        <v>2010</v>
      </c>
      <c r="D682" s="2" t="s">
        <v>2059</v>
      </c>
      <c r="E682" s="2" t="s">
        <v>1979</v>
      </c>
      <c r="F682" s="3" t="s">
        <v>2039</v>
      </c>
      <c r="G682" s="6" t="s">
        <v>8</v>
      </c>
      <c r="H682" t="str">
        <f>TRIM(LEFT(Table2[[#This Row],[1]],7))</f>
        <v>F14752</v>
      </c>
      <c r="I682" s="1"/>
      <c r="J682" t="e">
        <f>VLOOKUP(Table2[[#This Row],[8]],Sheet2!B:C,2,FALSE)</f>
        <v>#N/A</v>
      </c>
    </row>
    <row r="683" spans="1:10" hidden="1" x14ac:dyDescent="0.3">
      <c r="A683" s="5" t="s">
        <v>2065</v>
      </c>
      <c r="B683" s="2" t="s">
        <v>2066</v>
      </c>
      <c r="C683" s="4">
        <v>2013</v>
      </c>
      <c r="D683" s="2" t="s">
        <v>2064</v>
      </c>
      <c r="E683" s="2" t="s">
        <v>1979</v>
      </c>
      <c r="F683" s="3" t="s">
        <v>2039</v>
      </c>
      <c r="G683" s="6" t="s">
        <v>3</v>
      </c>
      <c r="H683" t="str">
        <f>TRIM(LEFT(Table2[[#This Row],[1]],7))</f>
        <v>F15476</v>
      </c>
      <c r="I683" s="1"/>
      <c r="J683" t="e">
        <f>VLOOKUP(Table2[[#This Row],[8]],Sheet2!B:C,2,FALSE)</f>
        <v>#N/A</v>
      </c>
    </row>
    <row r="684" spans="1:10" hidden="1" x14ac:dyDescent="0.3">
      <c r="A684" s="5" t="s">
        <v>2067</v>
      </c>
      <c r="B684" s="2" t="s">
        <v>2068</v>
      </c>
      <c r="C684" s="4">
        <v>2010</v>
      </c>
      <c r="D684" s="2" t="s">
        <v>2064</v>
      </c>
      <c r="E684" s="2" t="s">
        <v>1979</v>
      </c>
      <c r="F684" s="3" t="s">
        <v>2039</v>
      </c>
      <c r="G684" s="6" t="s">
        <v>8</v>
      </c>
      <c r="H684" t="str">
        <f>TRIM(LEFT(Table2[[#This Row],[1]],7))</f>
        <v>F14753</v>
      </c>
      <c r="I684" s="1"/>
      <c r="J684" t="e">
        <f>VLOOKUP(Table2[[#This Row],[8]],Sheet2!B:C,2,FALSE)</f>
        <v>#N/A</v>
      </c>
    </row>
    <row r="685" spans="1:10" hidden="1" x14ac:dyDescent="0.3">
      <c r="A685" s="5" t="s">
        <v>2070</v>
      </c>
      <c r="B685" s="2" t="s">
        <v>2071</v>
      </c>
      <c r="C685" s="4">
        <v>2013</v>
      </c>
      <c r="D685" s="2" t="s">
        <v>2069</v>
      </c>
      <c r="E685" s="2" t="s">
        <v>1979</v>
      </c>
      <c r="F685" s="3" t="s">
        <v>2039</v>
      </c>
      <c r="G685" s="6" t="s">
        <v>3</v>
      </c>
      <c r="H685" t="str">
        <f>TRIM(LEFT(Table2[[#This Row],[1]],7))</f>
        <v>F15477</v>
      </c>
      <c r="I685" s="1"/>
      <c r="J685" t="e">
        <f>VLOOKUP(Table2[[#This Row],[8]],Sheet2!B:C,2,FALSE)</f>
        <v>#N/A</v>
      </c>
    </row>
    <row r="686" spans="1:10" hidden="1" x14ac:dyDescent="0.3">
      <c r="A686" s="5" t="s">
        <v>2072</v>
      </c>
      <c r="B686" s="2" t="s">
        <v>2073</v>
      </c>
      <c r="C686" s="4">
        <v>2010</v>
      </c>
      <c r="D686" s="2" t="s">
        <v>2069</v>
      </c>
      <c r="E686" s="2" t="s">
        <v>1979</v>
      </c>
      <c r="F686" s="3" t="s">
        <v>2039</v>
      </c>
      <c r="G686" s="6" t="s">
        <v>8</v>
      </c>
      <c r="H686" t="str">
        <f>TRIM(LEFT(Table2[[#This Row],[1]],7))</f>
        <v>F14754</v>
      </c>
      <c r="I686" s="1"/>
      <c r="J686" t="e">
        <f>VLOOKUP(Table2[[#This Row],[8]],Sheet2!B:C,2,FALSE)</f>
        <v>#N/A</v>
      </c>
    </row>
    <row r="687" spans="1:10" hidden="1" x14ac:dyDescent="0.3">
      <c r="A687" s="5" t="s">
        <v>2075</v>
      </c>
      <c r="B687" s="2" t="s">
        <v>2076</v>
      </c>
      <c r="C687" s="4">
        <v>2013</v>
      </c>
      <c r="D687" s="2" t="s">
        <v>2074</v>
      </c>
      <c r="E687" s="2" t="s">
        <v>1995</v>
      </c>
      <c r="F687" s="3" t="s">
        <v>2039</v>
      </c>
      <c r="G687" s="6" t="s">
        <v>3</v>
      </c>
      <c r="H687" t="str">
        <f>TRIM(LEFT(Table2[[#This Row],[1]],7))</f>
        <v>F15478</v>
      </c>
      <c r="I687" s="1"/>
      <c r="J687" t="e">
        <f>VLOOKUP(Table2[[#This Row],[8]],Sheet2!B:C,2,FALSE)</f>
        <v>#N/A</v>
      </c>
    </row>
    <row r="688" spans="1:10" hidden="1" x14ac:dyDescent="0.3">
      <c r="A688" s="5" t="s">
        <v>2077</v>
      </c>
      <c r="B688" s="2" t="s">
        <v>2078</v>
      </c>
      <c r="C688" s="4">
        <v>2010</v>
      </c>
      <c r="D688" s="2" t="s">
        <v>2074</v>
      </c>
      <c r="E688" s="2" t="s">
        <v>1995</v>
      </c>
      <c r="F688" s="3" t="s">
        <v>2039</v>
      </c>
      <c r="G688" s="6" t="s">
        <v>8</v>
      </c>
      <c r="H688" t="str">
        <f>TRIM(LEFT(Table2[[#This Row],[1]],7))</f>
        <v>F14755</v>
      </c>
      <c r="I688" s="1"/>
      <c r="J688" t="e">
        <f>VLOOKUP(Table2[[#This Row],[8]],Sheet2!B:C,2,FALSE)</f>
        <v>#N/A</v>
      </c>
    </row>
    <row r="689" spans="1:10" hidden="1" x14ac:dyDescent="0.3">
      <c r="A689" s="5" t="s">
        <v>2080</v>
      </c>
      <c r="B689" s="2" t="s">
        <v>2081</v>
      </c>
      <c r="C689" s="4">
        <v>2013</v>
      </c>
      <c r="D689" s="2" t="s">
        <v>2079</v>
      </c>
      <c r="E689" s="2" t="s">
        <v>1979</v>
      </c>
      <c r="F689" s="3" t="s">
        <v>2039</v>
      </c>
      <c r="G689" s="6" t="s">
        <v>3</v>
      </c>
      <c r="H689" t="str">
        <f>TRIM(LEFT(Table2[[#This Row],[1]],7))</f>
        <v>F15479</v>
      </c>
      <c r="I689" s="1"/>
      <c r="J689" t="e">
        <f>VLOOKUP(Table2[[#This Row],[8]],Sheet2!B:C,2,FALSE)</f>
        <v>#N/A</v>
      </c>
    </row>
    <row r="690" spans="1:10" hidden="1" x14ac:dyDescent="0.3">
      <c r="A690" s="5" t="s">
        <v>2082</v>
      </c>
      <c r="B690" s="2" t="s">
        <v>2083</v>
      </c>
      <c r="C690" s="4">
        <v>2010</v>
      </c>
      <c r="D690" s="2" t="s">
        <v>2079</v>
      </c>
      <c r="E690" s="2" t="s">
        <v>1979</v>
      </c>
      <c r="F690" s="3" t="s">
        <v>2039</v>
      </c>
      <c r="G690" s="6" t="s">
        <v>8</v>
      </c>
      <c r="H690" t="str">
        <f>TRIM(LEFT(Table2[[#This Row],[1]],7))</f>
        <v>F14756</v>
      </c>
      <c r="I690" s="1"/>
      <c r="J690" t="e">
        <f>VLOOKUP(Table2[[#This Row],[8]],Sheet2!B:C,2,FALSE)</f>
        <v>#N/A</v>
      </c>
    </row>
    <row r="691" spans="1:10" hidden="1" x14ac:dyDescent="0.3">
      <c r="A691" s="5" t="s">
        <v>2085</v>
      </c>
      <c r="B691" s="2" t="s">
        <v>2086</v>
      </c>
      <c r="C691" s="4">
        <v>2013</v>
      </c>
      <c r="D691" s="2" t="s">
        <v>2084</v>
      </c>
      <c r="E691" s="2" t="s">
        <v>1979</v>
      </c>
      <c r="F691" s="3" t="s">
        <v>2039</v>
      </c>
      <c r="G691" s="6" t="s">
        <v>3</v>
      </c>
      <c r="H691" t="str">
        <f>TRIM(LEFT(Table2[[#This Row],[1]],7))</f>
        <v>F15480</v>
      </c>
      <c r="I691" s="1"/>
      <c r="J691" t="e">
        <f>VLOOKUP(Table2[[#This Row],[8]],Sheet2!B:C,2,FALSE)</f>
        <v>#N/A</v>
      </c>
    </row>
    <row r="692" spans="1:10" hidden="1" x14ac:dyDescent="0.3">
      <c r="A692" s="5" t="s">
        <v>2087</v>
      </c>
      <c r="B692" s="2" t="s">
        <v>2088</v>
      </c>
      <c r="C692" s="4">
        <v>2010</v>
      </c>
      <c r="D692" s="2" t="s">
        <v>2084</v>
      </c>
      <c r="E692" s="2" t="s">
        <v>1979</v>
      </c>
      <c r="F692" s="3" t="s">
        <v>2039</v>
      </c>
      <c r="G692" s="6" t="s">
        <v>8</v>
      </c>
      <c r="H692" t="str">
        <f>TRIM(LEFT(Table2[[#This Row],[1]],7))</f>
        <v>F14757</v>
      </c>
      <c r="I692" s="1"/>
      <c r="J692" t="e">
        <f>VLOOKUP(Table2[[#This Row],[8]],Sheet2!B:C,2,FALSE)</f>
        <v>#N/A</v>
      </c>
    </row>
    <row r="693" spans="1:10" hidden="1" x14ac:dyDescent="0.3">
      <c r="A693" s="5" t="s">
        <v>2090</v>
      </c>
      <c r="B693" s="2" t="s">
        <v>2091</v>
      </c>
      <c r="C693" s="4">
        <v>2013</v>
      </c>
      <c r="D693" s="2" t="s">
        <v>2089</v>
      </c>
      <c r="E693" s="2" t="s">
        <v>1979</v>
      </c>
      <c r="F693" s="3" t="s">
        <v>2039</v>
      </c>
      <c r="G693" s="6" t="s">
        <v>3</v>
      </c>
      <c r="H693" t="str">
        <f>TRIM(LEFT(Table2[[#This Row],[1]],7))</f>
        <v>F15481</v>
      </c>
      <c r="I693" s="1"/>
      <c r="J693" t="e">
        <f>VLOOKUP(Table2[[#This Row],[8]],Sheet2!B:C,2,FALSE)</f>
        <v>#N/A</v>
      </c>
    </row>
    <row r="694" spans="1:10" hidden="1" x14ac:dyDescent="0.3">
      <c r="A694" s="5" t="s">
        <v>2092</v>
      </c>
      <c r="B694" s="2" t="s">
        <v>2093</v>
      </c>
      <c r="C694" s="4">
        <v>2010</v>
      </c>
      <c r="D694" s="2" t="s">
        <v>2089</v>
      </c>
      <c r="E694" s="2" t="s">
        <v>1979</v>
      </c>
      <c r="F694" s="3" t="s">
        <v>2039</v>
      </c>
      <c r="G694" s="6" t="s">
        <v>8</v>
      </c>
      <c r="H694" t="str">
        <f>TRIM(LEFT(Table2[[#This Row],[1]],7))</f>
        <v>F14758</v>
      </c>
      <c r="I694" s="1"/>
      <c r="J694" t="e">
        <f>VLOOKUP(Table2[[#This Row],[8]],Sheet2!B:C,2,FALSE)</f>
        <v>#N/A</v>
      </c>
    </row>
    <row r="695" spans="1:10" hidden="1" x14ac:dyDescent="0.3">
      <c r="A695" s="5" t="s">
        <v>2095</v>
      </c>
      <c r="B695" s="2" t="s">
        <v>2096</v>
      </c>
      <c r="C695" s="4">
        <v>2013</v>
      </c>
      <c r="D695" s="2" t="s">
        <v>2094</v>
      </c>
      <c r="E695" s="2" t="s">
        <v>1995</v>
      </c>
      <c r="F695" s="3" t="s">
        <v>2039</v>
      </c>
      <c r="G695" s="6" t="s">
        <v>3</v>
      </c>
      <c r="H695" t="str">
        <f>TRIM(LEFT(Table2[[#This Row],[1]],7))</f>
        <v>F15482</v>
      </c>
      <c r="I695" s="1"/>
      <c r="J695" t="e">
        <f>VLOOKUP(Table2[[#This Row],[8]],Sheet2!B:C,2,FALSE)</f>
        <v>#N/A</v>
      </c>
    </row>
    <row r="696" spans="1:10" hidden="1" x14ac:dyDescent="0.3">
      <c r="A696" s="5" t="s">
        <v>2097</v>
      </c>
      <c r="B696" s="2" t="s">
        <v>2098</v>
      </c>
      <c r="C696" s="4">
        <v>2010</v>
      </c>
      <c r="D696" s="2" t="s">
        <v>2094</v>
      </c>
      <c r="E696" s="2" t="s">
        <v>1995</v>
      </c>
      <c r="F696" s="3" t="s">
        <v>2039</v>
      </c>
      <c r="G696" s="6" t="s">
        <v>8</v>
      </c>
      <c r="H696" t="str">
        <f>TRIM(LEFT(Table2[[#This Row],[1]],7))</f>
        <v>F14759</v>
      </c>
      <c r="I696" s="1"/>
      <c r="J696" t="e">
        <f>VLOOKUP(Table2[[#This Row],[8]],Sheet2!B:C,2,FALSE)</f>
        <v>#N/A</v>
      </c>
    </row>
    <row r="697" spans="1:10" hidden="1" x14ac:dyDescent="0.3">
      <c r="A697" s="5" t="s">
        <v>2100</v>
      </c>
      <c r="B697" s="2" t="s">
        <v>2101</v>
      </c>
      <c r="C697" s="4">
        <v>2013</v>
      </c>
      <c r="D697" s="2" t="s">
        <v>2099</v>
      </c>
      <c r="E697" s="2" t="s">
        <v>1979</v>
      </c>
      <c r="F697" s="3" t="s">
        <v>2039</v>
      </c>
      <c r="G697" s="6" t="s">
        <v>3</v>
      </c>
      <c r="H697" t="str">
        <f>TRIM(LEFT(Table2[[#This Row],[1]],7))</f>
        <v>F15483</v>
      </c>
      <c r="I697" s="1"/>
      <c r="J697" t="e">
        <f>VLOOKUP(Table2[[#This Row],[8]],Sheet2!B:C,2,FALSE)</f>
        <v>#N/A</v>
      </c>
    </row>
    <row r="698" spans="1:10" hidden="1" x14ac:dyDescent="0.3">
      <c r="A698" s="5" t="s">
        <v>2103</v>
      </c>
      <c r="B698" s="2" t="s">
        <v>2104</v>
      </c>
      <c r="C698" s="4">
        <v>2013</v>
      </c>
      <c r="D698" s="2" t="s">
        <v>2102</v>
      </c>
      <c r="E698" s="2" t="s">
        <v>1979</v>
      </c>
      <c r="F698" s="3" t="s">
        <v>2039</v>
      </c>
      <c r="G698" s="6" t="s">
        <v>3</v>
      </c>
      <c r="H698" t="str">
        <f>TRIM(LEFT(Table2[[#This Row],[1]],7))</f>
        <v>F15484</v>
      </c>
      <c r="I698" s="1"/>
      <c r="J698" t="e">
        <f>VLOOKUP(Table2[[#This Row],[8]],Sheet2!B:C,2,FALSE)</f>
        <v>#N/A</v>
      </c>
    </row>
    <row r="699" spans="1:10" hidden="1" x14ac:dyDescent="0.3">
      <c r="A699" s="5" t="s">
        <v>2106</v>
      </c>
      <c r="B699" s="2" t="s">
        <v>2107</v>
      </c>
      <c r="C699" s="4">
        <v>2013</v>
      </c>
      <c r="D699" s="2" t="s">
        <v>2105</v>
      </c>
      <c r="E699" s="2" t="s">
        <v>1979</v>
      </c>
      <c r="F699" s="3" t="s">
        <v>2039</v>
      </c>
      <c r="G699" s="6" t="s">
        <v>3</v>
      </c>
      <c r="H699" t="str">
        <f>TRIM(LEFT(Table2[[#This Row],[1]],7))</f>
        <v>F15485</v>
      </c>
      <c r="I699" s="1"/>
      <c r="J699" t="e">
        <f>VLOOKUP(Table2[[#This Row],[8]],Sheet2!B:C,2,FALSE)</f>
        <v>#N/A</v>
      </c>
    </row>
    <row r="700" spans="1:10" hidden="1" x14ac:dyDescent="0.3">
      <c r="A700" s="5" t="s">
        <v>2109</v>
      </c>
      <c r="B700" s="2" t="s">
        <v>2110</v>
      </c>
      <c r="C700" s="4">
        <v>2013</v>
      </c>
      <c r="D700" s="2" t="s">
        <v>2108</v>
      </c>
      <c r="E700" s="2" t="s">
        <v>1995</v>
      </c>
      <c r="F700" s="3" t="s">
        <v>2039</v>
      </c>
      <c r="G700" s="6" t="s">
        <v>3</v>
      </c>
      <c r="H700" t="str">
        <f>TRIM(LEFT(Table2[[#This Row],[1]],7))</f>
        <v>F15486</v>
      </c>
      <c r="I700" s="1"/>
      <c r="J700" t="e">
        <f>VLOOKUP(Table2[[#This Row],[8]],Sheet2!B:C,2,FALSE)</f>
        <v>#N/A</v>
      </c>
    </row>
    <row r="701" spans="1:10" hidden="1" x14ac:dyDescent="0.3">
      <c r="A701" s="5" t="s">
        <v>2112</v>
      </c>
      <c r="B701" s="2" t="s">
        <v>2113</v>
      </c>
      <c r="C701" s="4">
        <v>2013</v>
      </c>
      <c r="D701" s="2" t="s">
        <v>2111</v>
      </c>
      <c r="E701" s="2" t="s">
        <v>1979</v>
      </c>
      <c r="F701" s="3" t="s">
        <v>2039</v>
      </c>
      <c r="G701" s="6" t="s">
        <v>3</v>
      </c>
      <c r="H701" t="str">
        <f>TRIM(LEFT(Table2[[#This Row],[1]],7))</f>
        <v>F15487</v>
      </c>
      <c r="I701" s="1"/>
      <c r="J701" t="e">
        <f>VLOOKUP(Table2[[#This Row],[8]],Sheet2!B:C,2,FALSE)</f>
        <v>#N/A</v>
      </c>
    </row>
    <row r="702" spans="1:10" hidden="1" x14ac:dyDescent="0.3">
      <c r="A702" s="5" t="s">
        <v>2115</v>
      </c>
      <c r="B702" s="2" t="s">
        <v>2116</v>
      </c>
      <c r="C702" s="4">
        <v>2013</v>
      </c>
      <c r="D702" s="2" t="s">
        <v>2114</v>
      </c>
      <c r="E702" s="2" t="s">
        <v>1979</v>
      </c>
      <c r="F702" s="3" t="s">
        <v>2039</v>
      </c>
      <c r="G702" s="6" t="s">
        <v>3</v>
      </c>
      <c r="H702" t="str">
        <f>TRIM(LEFT(Table2[[#This Row],[1]],7))</f>
        <v>F15488</v>
      </c>
      <c r="I702" s="1"/>
      <c r="J702" t="e">
        <f>VLOOKUP(Table2[[#This Row],[8]],Sheet2!B:C,2,FALSE)</f>
        <v>#N/A</v>
      </c>
    </row>
    <row r="703" spans="1:10" hidden="1" x14ac:dyDescent="0.3">
      <c r="A703" s="5" t="s">
        <v>2118</v>
      </c>
      <c r="B703" s="2" t="s">
        <v>2119</v>
      </c>
      <c r="C703" s="4">
        <v>2013</v>
      </c>
      <c r="D703" s="2" t="s">
        <v>2117</v>
      </c>
      <c r="E703" s="2" t="s">
        <v>1979</v>
      </c>
      <c r="F703" s="3" t="s">
        <v>2039</v>
      </c>
      <c r="G703" s="6" t="s">
        <v>3</v>
      </c>
      <c r="H703" t="str">
        <f>TRIM(LEFT(Table2[[#This Row],[1]],7))</f>
        <v>F15489</v>
      </c>
      <c r="I703" s="1"/>
      <c r="J703" t="e">
        <f>VLOOKUP(Table2[[#This Row],[8]],Sheet2!B:C,2,FALSE)</f>
        <v>#N/A</v>
      </c>
    </row>
    <row r="704" spans="1:10" hidden="1" x14ac:dyDescent="0.3">
      <c r="A704" s="5" t="s">
        <v>2121</v>
      </c>
      <c r="B704" s="2" t="s">
        <v>2122</v>
      </c>
      <c r="C704" s="4">
        <v>2013</v>
      </c>
      <c r="D704" s="2" t="s">
        <v>2120</v>
      </c>
      <c r="E704" s="2" t="s">
        <v>1995</v>
      </c>
      <c r="F704" s="3" t="s">
        <v>2039</v>
      </c>
      <c r="G704" s="6" t="s">
        <v>3</v>
      </c>
      <c r="H704" t="str">
        <f>TRIM(LEFT(Table2[[#This Row],[1]],7))</f>
        <v>F15490</v>
      </c>
      <c r="I704" s="1"/>
      <c r="J704" t="e">
        <f>VLOOKUP(Table2[[#This Row],[8]],Sheet2!B:C,2,FALSE)</f>
        <v>#N/A</v>
      </c>
    </row>
    <row r="705" spans="1:10" hidden="1" x14ac:dyDescent="0.3">
      <c r="A705" s="5" t="s">
        <v>2124</v>
      </c>
      <c r="B705" s="2" t="s">
        <v>2125</v>
      </c>
      <c r="C705" s="4">
        <v>2013</v>
      </c>
      <c r="D705" s="2" t="s">
        <v>2123</v>
      </c>
      <c r="E705" s="2" t="s">
        <v>1979</v>
      </c>
      <c r="F705" s="3" t="s">
        <v>2039</v>
      </c>
      <c r="G705" s="6" t="s">
        <v>3</v>
      </c>
      <c r="H705" t="str">
        <f>TRIM(LEFT(Table2[[#This Row],[1]],7))</f>
        <v>F15491</v>
      </c>
      <c r="I705" s="1"/>
      <c r="J705" t="e">
        <f>VLOOKUP(Table2[[#This Row],[8]],Sheet2!B:C,2,FALSE)</f>
        <v>#N/A</v>
      </c>
    </row>
    <row r="706" spans="1:10" hidden="1" x14ac:dyDescent="0.3">
      <c r="A706" s="5" t="s">
        <v>2127</v>
      </c>
      <c r="B706" s="2" t="s">
        <v>2128</v>
      </c>
      <c r="C706" s="4">
        <v>2013</v>
      </c>
      <c r="D706" s="2" t="s">
        <v>2126</v>
      </c>
      <c r="E706" s="2" t="s">
        <v>1979</v>
      </c>
      <c r="F706" s="3" t="s">
        <v>2039</v>
      </c>
      <c r="G706" s="6" t="s">
        <v>3</v>
      </c>
      <c r="H706" t="str">
        <f>TRIM(LEFT(Table2[[#This Row],[1]],7))</f>
        <v>F15492</v>
      </c>
      <c r="I706" s="1"/>
      <c r="J706" t="e">
        <f>VLOOKUP(Table2[[#This Row],[8]],Sheet2!B:C,2,FALSE)</f>
        <v>#N/A</v>
      </c>
    </row>
    <row r="707" spans="1:10" hidden="1" x14ac:dyDescent="0.3">
      <c r="A707" s="5" t="s">
        <v>2130</v>
      </c>
      <c r="B707" s="2" t="s">
        <v>2131</v>
      </c>
      <c r="C707" s="4">
        <v>2013</v>
      </c>
      <c r="D707" s="2" t="s">
        <v>2129</v>
      </c>
      <c r="E707" s="2" t="s">
        <v>1979</v>
      </c>
      <c r="F707" s="3" t="s">
        <v>2039</v>
      </c>
      <c r="G707" s="6" t="s">
        <v>3</v>
      </c>
      <c r="H707" t="str">
        <f>TRIM(LEFT(Table2[[#This Row],[1]],7))</f>
        <v>F15493</v>
      </c>
      <c r="I707" s="1"/>
      <c r="J707" t="e">
        <f>VLOOKUP(Table2[[#This Row],[8]],Sheet2!B:C,2,FALSE)</f>
        <v>#N/A</v>
      </c>
    </row>
    <row r="708" spans="1:10" hidden="1" x14ac:dyDescent="0.3">
      <c r="A708" s="5" t="s">
        <v>2133</v>
      </c>
      <c r="B708" s="2" t="s">
        <v>2134</v>
      </c>
      <c r="C708" s="4">
        <v>2013</v>
      </c>
      <c r="D708" s="2" t="s">
        <v>2132</v>
      </c>
      <c r="E708" s="2" t="s">
        <v>1995</v>
      </c>
      <c r="F708" s="3" t="s">
        <v>2039</v>
      </c>
      <c r="G708" s="6" t="s">
        <v>3</v>
      </c>
      <c r="H708" t="str">
        <f>TRIM(LEFT(Table2[[#This Row],[1]],7))</f>
        <v>F15494</v>
      </c>
      <c r="I708" s="1"/>
      <c r="J708" t="e">
        <f>VLOOKUP(Table2[[#This Row],[8]],Sheet2!B:C,2,FALSE)</f>
        <v>#N/A</v>
      </c>
    </row>
    <row r="709" spans="1:10" x14ac:dyDescent="0.3">
      <c r="A709" s="5" t="s">
        <v>2136</v>
      </c>
      <c r="B709" s="2" t="s">
        <v>2137</v>
      </c>
      <c r="C709" s="4">
        <v>2013</v>
      </c>
      <c r="D709" s="2" t="s">
        <v>2135</v>
      </c>
      <c r="E709" s="2" t="s">
        <v>1979</v>
      </c>
      <c r="F709" s="3" t="s">
        <v>2039</v>
      </c>
      <c r="G709" s="6" t="s">
        <v>3</v>
      </c>
      <c r="H709" t="str">
        <f>TRIM(LEFT(Table2[[#This Row],[1]],7))</f>
        <v>F15495</v>
      </c>
      <c r="I709" s="1"/>
      <c r="J709" t="str">
        <f>VLOOKUP(Table2[[#This Row],[8]],Sheet2!B:C,2,FALSE)</f>
        <v>present</v>
      </c>
    </row>
    <row r="710" spans="1:10" hidden="1" x14ac:dyDescent="0.3">
      <c r="A710" s="5" t="s">
        <v>2138</v>
      </c>
      <c r="B710" s="2" t="s">
        <v>2139</v>
      </c>
      <c r="C710" s="4">
        <v>2010</v>
      </c>
      <c r="D710" s="2" t="s">
        <v>2135</v>
      </c>
      <c r="E710" s="2" t="s">
        <v>1979</v>
      </c>
      <c r="F710" s="3" t="s">
        <v>2039</v>
      </c>
      <c r="G710" s="6" t="s">
        <v>8</v>
      </c>
      <c r="H710" t="str">
        <f>TRIM(LEFT(Table2[[#This Row],[1]],7))</f>
        <v>F14760</v>
      </c>
      <c r="I710" s="1"/>
      <c r="J710" t="e">
        <f>VLOOKUP(Table2[[#This Row],[8]],Sheet2!B:C,2,FALSE)</f>
        <v>#N/A</v>
      </c>
    </row>
    <row r="711" spans="1:10" x14ac:dyDescent="0.3">
      <c r="A711" s="5" t="s">
        <v>2141</v>
      </c>
      <c r="B711" s="2" t="s">
        <v>2142</v>
      </c>
      <c r="C711" s="4">
        <v>2013</v>
      </c>
      <c r="D711" s="2" t="s">
        <v>2140</v>
      </c>
      <c r="E711" s="2" t="s">
        <v>1979</v>
      </c>
      <c r="F711" s="3" t="s">
        <v>2039</v>
      </c>
      <c r="G711" s="6" t="s">
        <v>3</v>
      </c>
      <c r="H711" t="str">
        <f>TRIM(LEFT(Table2[[#This Row],[1]],7))</f>
        <v>F15496</v>
      </c>
      <c r="I711" s="1"/>
      <c r="J711" t="str">
        <f>VLOOKUP(Table2[[#This Row],[8]],Sheet2!B:C,2,FALSE)</f>
        <v>present</v>
      </c>
    </row>
    <row r="712" spans="1:10" hidden="1" x14ac:dyDescent="0.3">
      <c r="A712" s="5" t="s">
        <v>2143</v>
      </c>
      <c r="B712" s="2" t="s">
        <v>2144</v>
      </c>
      <c r="C712" s="4">
        <v>2010</v>
      </c>
      <c r="D712" s="2" t="s">
        <v>2140</v>
      </c>
      <c r="E712" s="2" t="s">
        <v>1979</v>
      </c>
      <c r="F712" s="3" t="s">
        <v>2039</v>
      </c>
      <c r="G712" s="6" t="s">
        <v>8</v>
      </c>
      <c r="H712" t="str">
        <f>TRIM(LEFT(Table2[[#This Row],[1]],7))</f>
        <v>F14761</v>
      </c>
      <c r="I712" s="1"/>
      <c r="J712" t="e">
        <f>VLOOKUP(Table2[[#This Row],[8]],Sheet2!B:C,2,FALSE)</f>
        <v>#N/A</v>
      </c>
    </row>
    <row r="713" spans="1:10" hidden="1" x14ac:dyDescent="0.3">
      <c r="A713" s="5" t="s">
        <v>2146</v>
      </c>
      <c r="B713" s="2" t="s">
        <v>2147</v>
      </c>
      <c r="C713" s="4">
        <v>2013</v>
      </c>
      <c r="D713" s="2" t="s">
        <v>2145</v>
      </c>
      <c r="E713" s="2" t="s">
        <v>1979</v>
      </c>
      <c r="F713" s="3" t="s">
        <v>2039</v>
      </c>
      <c r="G713" s="6" t="s">
        <v>3</v>
      </c>
      <c r="H713" t="str">
        <f>TRIM(LEFT(Table2[[#This Row],[1]],7))</f>
        <v>F15497</v>
      </c>
      <c r="I713" s="1"/>
      <c r="J713" t="e">
        <f>VLOOKUP(Table2[[#This Row],[8]],Sheet2!B:C,2,FALSE)</f>
        <v>#N/A</v>
      </c>
    </row>
    <row r="714" spans="1:10" hidden="1" x14ac:dyDescent="0.3">
      <c r="A714" s="5" t="s">
        <v>2148</v>
      </c>
      <c r="B714" s="2" t="s">
        <v>2149</v>
      </c>
      <c r="C714" s="4">
        <v>2010</v>
      </c>
      <c r="D714" s="2" t="s">
        <v>2145</v>
      </c>
      <c r="E714" s="2" t="s">
        <v>1979</v>
      </c>
      <c r="F714" s="3" t="s">
        <v>2039</v>
      </c>
      <c r="G714" s="6" t="s">
        <v>8</v>
      </c>
      <c r="H714" t="str">
        <f>TRIM(LEFT(Table2[[#This Row],[1]],7))</f>
        <v>F14762</v>
      </c>
      <c r="I714" s="1"/>
      <c r="J714" t="e">
        <f>VLOOKUP(Table2[[#This Row],[8]],Sheet2!B:C,2,FALSE)</f>
        <v>#N/A</v>
      </c>
    </row>
    <row r="715" spans="1:10" hidden="1" x14ac:dyDescent="0.3">
      <c r="A715" s="5" t="s">
        <v>2151</v>
      </c>
      <c r="B715" s="2" t="s">
        <v>2152</v>
      </c>
      <c r="C715" s="4">
        <v>2013</v>
      </c>
      <c r="D715" s="2" t="s">
        <v>2150</v>
      </c>
      <c r="E715" s="2" t="s">
        <v>1995</v>
      </c>
      <c r="F715" s="3" t="s">
        <v>2039</v>
      </c>
      <c r="G715" s="6" t="s">
        <v>3</v>
      </c>
      <c r="H715" t="str">
        <f>TRIM(LEFT(Table2[[#This Row],[1]],7))</f>
        <v>F15498</v>
      </c>
      <c r="I715" s="1"/>
      <c r="J715" t="e">
        <f>VLOOKUP(Table2[[#This Row],[8]],Sheet2!B:C,2,FALSE)</f>
        <v>#N/A</v>
      </c>
    </row>
    <row r="716" spans="1:10" hidden="1" x14ac:dyDescent="0.3">
      <c r="A716" s="5" t="s">
        <v>2153</v>
      </c>
      <c r="B716" s="2" t="s">
        <v>2154</v>
      </c>
      <c r="C716" s="4">
        <v>2010</v>
      </c>
      <c r="D716" s="2" t="s">
        <v>2150</v>
      </c>
      <c r="E716" s="2" t="s">
        <v>1995</v>
      </c>
      <c r="F716" s="3" t="s">
        <v>2039</v>
      </c>
      <c r="G716" s="6" t="s">
        <v>8</v>
      </c>
      <c r="H716" t="str">
        <f>TRIM(LEFT(Table2[[#This Row],[1]],7))</f>
        <v>F14763</v>
      </c>
      <c r="I716" s="1"/>
      <c r="J716" t="e">
        <f>VLOOKUP(Table2[[#This Row],[8]],Sheet2!B:C,2,FALSE)</f>
        <v>#N/A</v>
      </c>
    </row>
    <row r="717" spans="1:10" hidden="1" x14ac:dyDescent="0.3">
      <c r="A717" s="5" t="s">
        <v>2156</v>
      </c>
      <c r="B717" s="2" t="s">
        <v>2157</v>
      </c>
      <c r="C717" s="4">
        <v>2013</v>
      </c>
      <c r="D717" s="2" t="s">
        <v>2155</v>
      </c>
      <c r="E717" s="2" t="s">
        <v>1979</v>
      </c>
      <c r="F717" s="3" t="s">
        <v>2039</v>
      </c>
      <c r="G717" s="6" t="s">
        <v>3</v>
      </c>
      <c r="H717" t="str">
        <f>TRIM(LEFT(Table2[[#This Row],[1]],7))</f>
        <v>F15499</v>
      </c>
      <c r="I717" s="1"/>
      <c r="J717" t="e">
        <f>VLOOKUP(Table2[[#This Row],[8]],Sheet2!B:C,2,FALSE)</f>
        <v>#N/A</v>
      </c>
    </row>
    <row r="718" spans="1:10" hidden="1" x14ac:dyDescent="0.3">
      <c r="A718" s="5" t="s">
        <v>2158</v>
      </c>
      <c r="B718" s="2" t="s">
        <v>2159</v>
      </c>
      <c r="C718" s="4">
        <v>2010</v>
      </c>
      <c r="D718" s="2" t="s">
        <v>2155</v>
      </c>
      <c r="E718" s="2" t="s">
        <v>1979</v>
      </c>
      <c r="F718" s="3" t="s">
        <v>2039</v>
      </c>
      <c r="G718" s="6" t="s">
        <v>8</v>
      </c>
      <c r="H718" t="str">
        <f>TRIM(LEFT(Table2[[#This Row],[1]],7))</f>
        <v>F14764</v>
      </c>
      <c r="I718" s="1"/>
      <c r="J718" t="e">
        <f>VLOOKUP(Table2[[#This Row],[8]],Sheet2!B:C,2,FALSE)</f>
        <v>#N/A</v>
      </c>
    </row>
    <row r="719" spans="1:10" hidden="1" x14ac:dyDescent="0.3">
      <c r="A719" s="5" t="s">
        <v>2161</v>
      </c>
      <c r="B719" s="2" t="s">
        <v>2162</v>
      </c>
      <c r="C719" s="4">
        <v>2013</v>
      </c>
      <c r="D719" s="2" t="s">
        <v>2160</v>
      </c>
      <c r="E719" s="2" t="s">
        <v>1979</v>
      </c>
      <c r="F719" s="3" t="s">
        <v>2039</v>
      </c>
      <c r="G719" s="6" t="s">
        <v>3</v>
      </c>
      <c r="H719" t="str">
        <f>TRIM(LEFT(Table2[[#This Row],[1]],7))</f>
        <v>F15500</v>
      </c>
      <c r="I719" s="1"/>
      <c r="J719" t="e">
        <f>VLOOKUP(Table2[[#This Row],[8]],Sheet2!B:C,2,FALSE)</f>
        <v>#N/A</v>
      </c>
    </row>
    <row r="720" spans="1:10" hidden="1" x14ac:dyDescent="0.3">
      <c r="A720" s="5" t="s">
        <v>2163</v>
      </c>
      <c r="B720" s="2" t="s">
        <v>2164</v>
      </c>
      <c r="C720" s="4">
        <v>2010</v>
      </c>
      <c r="D720" s="2" t="s">
        <v>2160</v>
      </c>
      <c r="E720" s="2" t="s">
        <v>1979</v>
      </c>
      <c r="F720" s="3" t="s">
        <v>2039</v>
      </c>
      <c r="G720" s="6" t="s">
        <v>8</v>
      </c>
      <c r="H720" t="str">
        <f>TRIM(LEFT(Table2[[#This Row],[1]],7))</f>
        <v>F14765</v>
      </c>
      <c r="I720" s="1"/>
      <c r="J720" t="e">
        <f>VLOOKUP(Table2[[#This Row],[8]],Sheet2!B:C,2,FALSE)</f>
        <v>#N/A</v>
      </c>
    </row>
    <row r="721" spans="1:10" hidden="1" x14ac:dyDescent="0.3">
      <c r="A721" s="5" t="s">
        <v>2166</v>
      </c>
      <c r="B721" s="2" t="s">
        <v>2167</v>
      </c>
      <c r="C721" s="4">
        <v>2013</v>
      </c>
      <c r="D721" s="2" t="s">
        <v>2165</v>
      </c>
      <c r="E721" s="2" t="s">
        <v>1979</v>
      </c>
      <c r="F721" s="3" t="s">
        <v>2039</v>
      </c>
      <c r="G721" s="6" t="s">
        <v>3</v>
      </c>
      <c r="H721" t="str">
        <f>TRIM(LEFT(Table2[[#This Row],[1]],7))</f>
        <v>F15501</v>
      </c>
      <c r="I721" s="1"/>
      <c r="J721" t="e">
        <f>VLOOKUP(Table2[[#This Row],[8]],Sheet2!B:C,2,FALSE)</f>
        <v>#N/A</v>
      </c>
    </row>
    <row r="722" spans="1:10" hidden="1" x14ac:dyDescent="0.3">
      <c r="A722" s="5" t="s">
        <v>2168</v>
      </c>
      <c r="B722" s="2" t="s">
        <v>2169</v>
      </c>
      <c r="C722" s="4">
        <v>2010</v>
      </c>
      <c r="D722" s="2" t="s">
        <v>2165</v>
      </c>
      <c r="E722" s="2" t="s">
        <v>1979</v>
      </c>
      <c r="F722" s="3" t="s">
        <v>2039</v>
      </c>
      <c r="G722" s="6" t="s">
        <v>8</v>
      </c>
      <c r="H722" t="str">
        <f>TRIM(LEFT(Table2[[#This Row],[1]],7))</f>
        <v>F14766</v>
      </c>
      <c r="I722" s="1"/>
      <c r="J722" t="e">
        <f>VLOOKUP(Table2[[#This Row],[8]],Sheet2!B:C,2,FALSE)</f>
        <v>#N/A</v>
      </c>
    </row>
    <row r="723" spans="1:10" hidden="1" x14ac:dyDescent="0.3">
      <c r="A723" s="5" t="s">
        <v>2171</v>
      </c>
      <c r="B723" s="2" t="s">
        <v>2172</v>
      </c>
      <c r="C723" s="4">
        <v>2013</v>
      </c>
      <c r="D723" s="2" t="s">
        <v>2170</v>
      </c>
      <c r="E723" s="2" t="s">
        <v>1995</v>
      </c>
      <c r="F723" s="3" t="s">
        <v>2039</v>
      </c>
      <c r="G723" s="6" t="s">
        <v>3</v>
      </c>
      <c r="H723" t="str">
        <f>TRIM(LEFT(Table2[[#This Row],[1]],7))</f>
        <v>F15502</v>
      </c>
      <c r="I723" s="1"/>
      <c r="J723" t="e">
        <f>VLOOKUP(Table2[[#This Row],[8]],Sheet2!B:C,2,FALSE)</f>
        <v>#N/A</v>
      </c>
    </row>
    <row r="724" spans="1:10" hidden="1" x14ac:dyDescent="0.3">
      <c r="A724" s="5" t="s">
        <v>2173</v>
      </c>
      <c r="B724" s="2" t="s">
        <v>2174</v>
      </c>
      <c r="C724" s="4">
        <v>2010</v>
      </c>
      <c r="D724" s="2" t="s">
        <v>2170</v>
      </c>
      <c r="E724" s="2" t="s">
        <v>1995</v>
      </c>
      <c r="F724" s="3" t="s">
        <v>2039</v>
      </c>
      <c r="G724" s="6" t="s">
        <v>8</v>
      </c>
      <c r="H724" t="str">
        <f>TRIM(LEFT(Table2[[#This Row],[1]],7))</f>
        <v>F14767</v>
      </c>
      <c r="I724" s="1"/>
      <c r="J724" t="e">
        <f>VLOOKUP(Table2[[#This Row],[8]],Sheet2!B:C,2,FALSE)</f>
        <v>#N/A</v>
      </c>
    </row>
    <row r="725" spans="1:10" hidden="1" x14ac:dyDescent="0.3">
      <c r="A725" s="5" t="s">
        <v>2176</v>
      </c>
      <c r="B725" s="2" t="s">
        <v>2177</v>
      </c>
      <c r="C725" s="4">
        <v>2013</v>
      </c>
      <c r="D725" s="2" t="s">
        <v>2175</v>
      </c>
      <c r="E725" s="2" t="s">
        <v>1979</v>
      </c>
      <c r="F725" s="3" t="s">
        <v>2039</v>
      </c>
      <c r="G725" s="6" t="s">
        <v>3</v>
      </c>
      <c r="H725" t="str">
        <f>TRIM(LEFT(Table2[[#This Row],[1]],7))</f>
        <v>F15503</v>
      </c>
      <c r="I725" s="1"/>
      <c r="J725" t="e">
        <f>VLOOKUP(Table2[[#This Row],[8]],Sheet2!B:C,2,FALSE)</f>
        <v>#N/A</v>
      </c>
    </row>
    <row r="726" spans="1:10" hidden="1" x14ac:dyDescent="0.3">
      <c r="A726" s="5" t="s">
        <v>2178</v>
      </c>
      <c r="B726" s="2" t="s">
        <v>2179</v>
      </c>
      <c r="C726" s="4">
        <v>2010</v>
      </c>
      <c r="D726" s="2" t="s">
        <v>2175</v>
      </c>
      <c r="E726" s="2" t="s">
        <v>1979</v>
      </c>
      <c r="F726" s="3" t="s">
        <v>2039</v>
      </c>
      <c r="G726" s="6" t="s">
        <v>8</v>
      </c>
      <c r="H726" t="str">
        <f>TRIM(LEFT(Table2[[#This Row],[1]],7))</f>
        <v>F14768</v>
      </c>
      <c r="I726" s="1"/>
      <c r="J726" t="e">
        <f>VLOOKUP(Table2[[#This Row],[8]],Sheet2!B:C,2,FALSE)</f>
        <v>#N/A</v>
      </c>
    </row>
    <row r="727" spans="1:10" hidden="1" x14ac:dyDescent="0.3">
      <c r="A727" s="5" t="s">
        <v>2181</v>
      </c>
      <c r="B727" s="2" t="s">
        <v>2182</v>
      </c>
      <c r="C727" s="4">
        <v>2013</v>
      </c>
      <c r="D727" s="2" t="s">
        <v>2180</v>
      </c>
      <c r="E727" s="2" t="s">
        <v>1979</v>
      </c>
      <c r="F727" s="3" t="s">
        <v>2039</v>
      </c>
      <c r="G727" s="6" t="s">
        <v>3</v>
      </c>
      <c r="H727" t="str">
        <f>TRIM(LEFT(Table2[[#This Row],[1]],7))</f>
        <v>F15504</v>
      </c>
      <c r="I727" s="1"/>
      <c r="J727" t="e">
        <f>VLOOKUP(Table2[[#This Row],[8]],Sheet2!B:C,2,FALSE)</f>
        <v>#N/A</v>
      </c>
    </row>
    <row r="728" spans="1:10" hidden="1" x14ac:dyDescent="0.3">
      <c r="A728" s="5" t="s">
        <v>2183</v>
      </c>
      <c r="B728" s="2" t="s">
        <v>2184</v>
      </c>
      <c r="C728" s="4">
        <v>2010</v>
      </c>
      <c r="D728" s="2" t="s">
        <v>2180</v>
      </c>
      <c r="E728" s="2" t="s">
        <v>1979</v>
      </c>
      <c r="F728" s="3" t="s">
        <v>2039</v>
      </c>
      <c r="G728" s="6" t="s">
        <v>8</v>
      </c>
      <c r="H728" t="str">
        <f>TRIM(LEFT(Table2[[#This Row],[1]],7))</f>
        <v>F14769</v>
      </c>
      <c r="I728" s="1"/>
      <c r="J728" t="e">
        <f>VLOOKUP(Table2[[#This Row],[8]],Sheet2!B:C,2,FALSE)</f>
        <v>#N/A</v>
      </c>
    </row>
    <row r="729" spans="1:10" hidden="1" x14ac:dyDescent="0.3">
      <c r="A729" s="5" t="s">
        <v>2186</v>
      </c>
      <c r="B729" s="2" t="s">
        <v>2187</v>
      </c>
      <c r="C729" s="4">
        <v>2013</v>
      </c>
      <c r="D729" s="2" t="s">
        <v>2185</v>
      </c>
      <c r="E729" s="2" t="s">
        <v>1979</v>
      </c>
      <c r="F729" s="3" t="s">
        <v>2039</v>
      </c>
      <c r="G729" s="6" t="s">
        <v>3</v>
      </c>
      <c r="H729" t="str">
        <f>TRIM(LEFT(Table2[[#This Row],[1]],7))</f>
        <v>F15505</v>
      </c>
      <c r="I729" s="1"/>
      <c r="J729" t="e">
        <f>VLOOKUP(Table2[[#This Row],[8]],Sheet2!B:C,2,FALSE)</f>
        <v>#N/A</v>
      </c>
    </row>
    <row r="730" spans="1:10" hidden="1" x14ac:dyDescent="0.3">
      <c r="A730" s="5" t="s">
        <v>2188</v>
      </c>
      <c r="B730" s="2" t="s">
        <v>2189</v>
      </c>
      <c r="C730" s="4">
        <v>2010</v>
      </c>
      <c r="D730" s="2" t="s">
        <v>2185</v>
      </c>
      <c r="E730" s="2" t="s">
        <v>1979</v>
      </c>
      <c r="F730" s="3" t="s">
        <v>2039</v>
      </c>
      <c r="G730" s="6" t="s">
        <v>8</v>
      </c>
      <c r="H730" t="str">
        <f>TRIM(LEFT(Table2[[#This Row],[1]],7))</f>
        <v>F14770</v>
      </c>
      <c r="I730" s="1"/>
      <c r="J730" t="e">
        <f>VLOOKUP(Table2[[#This Row],[8]],Sheet2!B:C,2,FALSE)</f>
        <v>#N/A</v>
      </c>
    </row>
    <row r="731" spans="1:10" hidden="1" x14ac:dyDescent="0.3">
      <c r="A731" s="5" t="s">
        <v>2191</v>
      </c>
      <c r="B731" s="2" t="s">
        <v>2192</v>
      </c>
      <c r="C731" s="4">
        <v>2013</v>
      </c>
      <c r="D731" s="2" t="s">
        <v>2190</v>
      </c>
      <c r="E731" s="2" t="s">
        <v>1995</v>
      </c>
      <c r="F731" s="3" t="s">
        <v>2039</v>
      </c>
      <c r="G731" s="6" t="s">
        <v>3</v>
      </c>
      <c r="H731" t="str">
        <f>TRIM(LEFT(Table2[[#This Row],[1]],7))</f>
        <v>F15506</v>
      </c>
      <c r="I731" s="1"/>
      <c r="J731" t="e">
        <f>VLOOKUP(Table2[[#This Row],[8]],Sheet2!B:C,2,FALSE)</f>
        <v>#N/A</v>
      </c>
    </row>
    <row r="732" spans="1:10" hidden="1" x14ac:dyDescent="0.3">
      <c r="A732" s="5" t="s">
        <v>2193</v>
      </c>
      <c r="B732" s="2" t="s">
        <v>2194</v>
      </c>
      <c r="C732" s="4">
        <v>2010</v>
      </c>
      <c r="D732" s="2" t="s">
        <v>2190</v>
      </c>
      <c r="E732" s="2" t="s">
        <v>1995</v>
      </c>
      <c r="F732" s="3" t="s">
        <v>2039</v>
      </c>
      <c r="G732" s="6" t="s">
        <v>8</v>
      </c>
      <c r="H732" t="str">
        <f>TRIM(LEFT(Table2[[#This Row],[1]],7))</f>
        <v>F14771</v>
      </c>
      <c r="I732" s="1"/>
      <c r="J732" t="e">
        <f>VLOOKUP(Table2[[#This Row],[8]],Sheet2!B:C,2,FALSE)</f>
        <v>#N/A</v>
      </c>
    </row>
    <row r="733" spans="1:10" hidden="1" x14ac:dyDescent="0.3">
      <c r="A733" s="5" t="s">
        <v>2196</v>
      </c>
      <c r="B733" s="2" t="s">
        <v>2197</v>
      </c>
      <c r="C733" s="4">
        <v>2013</v>
      </c>
      <c r="D733" s="2" t="s">
        <v>2195</v>
      </c>
      <c r="E733" s="2" t="s">
        <v>1979</v>
      </c>
      <c r="F733" s="3" t="s">
        <v>2039</v>
      </c>
      <c r="G733" s="6" t="s">
        <v>3</v>
      </c>
      <c r="H733" t="str">
        <f>TRIM(LEFT(Table2[[#This Row],[1]],7))</f>
        <v>F15507</v>
      </c>
      <c r="I733" s="1"/>
      <c r="J733" t="e">
        <f>VLOOKUP(Table2[[#This Row],[8]],Sheet2!B:C,2,FALSE)</f>
        <v>#N/A</v>
      </c>
    </row>
    <row r="734" spans="1:10" hidden="1" x14ac:dyDescent="0.3">
      <c r="A734" s="5" t="s">
        <v>2199</v>
      </c>
      <c r="B734" s="2" t="s">
        <v>2200</v>
      </c>
      <c r="C734" s="4">
        <v>2013</v>
      </c>
      <c r="D734" s="2" t="s">
        <v>2198</v>
      </c>
      <c r="E734" s="2" t="s">
        <v>1979</v>
      </c>
      <c r="F734" s="3" t="s">
        <v>2039</v>
      </c>
      <c r="G734" s="6" t="s">
        <v>3</v>
      </c>
      <c r="H734" t="str">
        <f>TRIM(LEFT(Table2[[#This Row],[1]],7))</f>
        <v>F15508</v>
      </c>
      <c r="I734" s="1"/>
      <c r="J734" t="e">
        <f>VLOOKUP(Table2[[#This Row],[8]],Sheet2!B:C,2,FALSE)</f>
        <v>#N/A</v>
      </c>
    </row>
    <row r="735" spans="1:10" hidden="1" x14ac:dyDescent="0.3">
      <c r="A735" s="5" t="s">
        <v>2202</v>
      </c>
      <c r="B735" s="2" t="s">
        <v>2203</v>
      </c>
      <c r="C735" s="4">
        <v>2013</v>
      </c>
      <c r="D735" s="2" t="s">
        <v>2201</v>
      </c>
      <c r="E735" s="2" t="s">
        <v>1979</v>
      </c>
      <c r="F735" s="3" t="s">
        <v>2039</v>
      </c>
      <c r="G735" s="6" t="s">
        <v>3</v>
      </c>
      <c r="H735" t="str">
        <f>TRIM(LEFT(Table2[[#This Row],[1]],7))</f>
        <v>F15509</v>
      </c>
      <c r="I735" s="1"/>
      <c r="J735" t="e">
        <f>VLOOKUP(Table2[[#This Row],[8]],Sheet2!B:C,2,FALSE)</f>
        <v>#N/A</v>
      </c>
    </row>
    <row r="736" spans="1:10" hidden="1" x14ac:dyDescent="0.3">
      <c r="A736" s="5" t="s">
        <v>2205</v>
      </c>
      <c r="B736" s="2" t="s">
        <v>2206</v>
      </c>
      <c r="C736" s="4">
        <v>2013</v>
      </c>
      <c r="D736" s="2" t="s">
        <v>2204</v>
      </c>
      <c r="E736" s="2" t="s">
        <v>1995</v>
      </c>
      <c r="F736" s="3" t="s">
        <v>2039</v>
      </c>
      <c r="G736" s="6" t="s">
        <v>3</v>
      </c>
      <c r="H736" t="str">
        <f>TRIM(LEFT(Table2[[#This Row],[1]],7))</f>
        <v>F15510</v>
      </c>
      <c r="I736" s="1"/>
      <c r="J736" t="e">
        <f>VLOOKUP(Table2[[#This Row],[8]],Sheet2!B:C,2,FALSE)</f>
        <v>#N/A</v>
      </c>
    </row>
    <row r="737" spans="1:10" hidden="1" x14ac:dyDescent="0.3">
      <c r="A737" s="5" t="s">
        <v>2208</v>
      </c>
      <c r="B737" s="2" t="s">
        <v>2209</v>
      </c>
      <c r="C737" s="4">
        <v>2013</v>
      </c>
      <c r="D737" s="2" t="s">
        <v>2207</v>
      </c>
      <c r="E737" s="2" t="s">
        <v>1979</v>
      </c>
      <c r="F737" s="3" t="s">
        <v>2039</v>
      </c>
      <c r="G737" s="6" t="s">
        <v>3</v>
      </c>
      <c r="H737" t="str">
        <f>TRIM(LEFT(Table2[[#This Row],[1]],7))</f>
        <v>F15511</v>
      </c>
      <c r="I737" s="1"/>
      <c r="J737" t="e">
        <f>VLOOKUP(Table2[[#This Row],[8]],Sheet2!B:C,2,FALSE)</f>
        <v>#N/A</v>
      </c>
    </row>
    <row r="738" spans="1:10" hidden="1" x14ac:dyDescent="0.3">
      <c r="A738" s="5" t="s">
        <v>2211</v>
      </c>
      <c r="B738" s="2" t="s">
        <v>2212</v>
      </c>
      <c r="C738" s="4">
        <v>2013</v>
      </c>
      <c r="D738" s="2" t="s">
        <v>2210</v>
      </c>
      <c r="E738" s="2" t="s">
        <v>1979</v>
      </c>
      <c r="F738" s="3" t="s">
        <v>2039</v>
      </c>
      <c r="G738" s="6" t="s">
        <v>3</v>
      </c>
      <c r="H738" t="str">
        <f>TRIM(LEFT(Table2[[#This Row],[1]],7))</f>
        <v>F15512</v>
      </c>
      <c r="I738" s="1"/>
      <c r="J738" t="e">
        <f>VLOOKUP(Table2[[#This Row],[8]],Sheet2!B:C,2,FALSE)</f>
        <v>#N/A</v>
      </c>
    </row>
    <row r="739" spans="1:10" hidden="1" x14ac:dyDescent="0.3">
      <c r="A739" s="5" t="s">
        <v>2214</v>
      </c>
      <c r="B739" s="2" t="s">
        <v>2215</v>
      </c>
      <c r="C739" s="4">
        <v>2013</v>
      </c>
      <c r="D739" s="2" t="s">
        <v>2213</v>
      </c>
      <c r="E739" s="2" t="s">
        <v>1979</v>
      </c>
      <c r="F739" s="3" t="s">
        <v>2039</v>
      </c>
      <c r="G739" s="6" t="s">
        <v>3</v>
      </c>
      <c r="H739" t="str">
        <f>TRIM(LEFT(Table2[[#This Row],[1]],7))</f>
        <v>F15513</v>
      </c>
      <c r="I739" s="1"/>
      <c r="J739" t="e">
        <f>VLOOKUP(Table2[[#This Row],[8]],Sheet2!B:C,2,FALSE)</f>
        <v>#N/A</v>
      </c>
    </row>
    <row r="740" spans="1:10" hidden="1" x14ac:dyDescent="0.3">
      <c r="A740" s="5" t="s">
        <v>2217</v>
      </c>
      <c r="B740" s="2" t="s">
        <v>2218</v>
      </c>
      <c r="C740" s="4">
        <v>2013</v>
      </c>
      <c r="D740" s="2" t="s">
        <v>2216</v>
      </c>
      <c r="E740" s="2" t="s">
        <v>1995</v>
      </c>
      <c r="F740" s="3" t="s">
        <v>2039</v>
      </c>
      <c r="G740" s="6" t="s">
        <v>3</v>
      </c>
      <c r="H740" t="str">
        <f>TRIM(LEFT(Table2[[#This Row],[1]],7))</f>
        <v>F15514</v>
      </c>
      <c r="I740" s="1"/>
      <c r="J740" t="e">
        <f>VLOOKUP(Table2[[#This Row],[8]],Sheet2!B:C,2,FALSE)</f>
        <v>#N/A</v>
      </c>
    </row>
    <row r="741" spans="1:10" hidden="1" x14ac:dyDescent="0.3">
      <c r="A741" s="5" t="s">
        <v>2220</v>
      </c>
      <c r="B741" s="2" t="s">
        <v>2221</v>
      </c>
      <c r="C741" s="4">
        <v>2013</v>
      </c>
      <c r="D741" s="2" t="s">
        <v>2219</v>
      </c>
      <c r="E741" s="2" t="s">
        <v>1979</v>
      </c>
      <c r="F741" s="3" t="s">
        <v>2039</v>
      </c>
      <c r="G741" s="6" t="s">
        <v>3</v>
      </c>
      <c r="H741" t="str">
        <f>TRIM(LEFT(Table2[[#This Row],[1]],7))</f>
        <v>F15515</v>
      </c>
      <c r="I741" s="1"/>
      <c r="J741" t="e">
        <f>VLOOKUP(Table2[[#This Row],[8]],Sheet2!B:C,2,FALSE)</f>
        <v>#N/A</v>
      </c>
    </row>
    <row r="742" spans="1:10" hidden="1" x14ac:dyDescent="0.3">
      <c r="A742" s="5" t="s">
        <v>2223</v>
      </c>
      <c r="B742" s="2" t="s">
        <v>2224</v>
      </c>
      <c r="C742" s="4">
        <v>2013</v>
      </c>
      <c r="D742" s="2" t="s">
        <v>2222</v>
      </c>
      <c r="E742" s="2" t="s">
        <v>1979</v>
      </c>
      <c r="F742" s="3" t="s">
        <v>2039</v>
      </c>
      <c r="G742" s="6" t="s">
        <v>3</v>
      </c>
      <c r="H742" t="str">
        <f>TRIM(LEFT(Table2[[#This Row],[1]],7))</f>
        <v>F15516</v>
      </c>
      <c r="I742" s="1"/>
      <c r="J742" t="e">
        <f>VLOOKUP(Table2[[#This Row],[8]],Sheet2!B:C,2,FALSE)</f>
        <v>#N/A</v>
      </c>
    </row>
    <row r="743" spans="1:10" hidden="1" x14ac:dyDescent="0.3">
      <c r="A743" s="5" t="s">
        <v>2226</v>
      </c>
      <c r="B743" s="2" t="s">
        <v>2227</v>
      </c>
      <c r="C743" s="4">
        <v>2013</v>
      </c>
      <c r="D743" s="2" t="s">
        <v>2225</v>
      </c>
      <c r="E743" s="2" t="s">
        <v>1979</v>
      </c>
      <c r="F743" s="3" t="s">
        <v>2039</v>
      </c>
      <c r="G743" s="6" t="s">
        <v>3</v>
      </c>
      <c r="H743" t="str">
        <f>TRIM(LEFT(Table2[[#This Row],[1]],7))</f>
        <v>F15517</v>
      </c>
      <c r="I743" s="1"/>
      <c r="J743" t="e">
        <f>VLOOKUP(Table2[[#This Row],[8]],Sheet2!B:C,2,FALSE)</f>
        <v>#N/A</v>
      </c>
    </row>
    <row r="744" spans="1:10" hidden="1" x14ac:dyDescent="0.3">
      <c r="A744" s="5" t="s">
        <v>2229</v>
      </c>
      <c r="B744" s="2" t="s">
        <v>2230</v>
      </c>
      <c r="C744" s="4">
        <v>2013</v>
      </c>
      <c r="D744" s="2" t="s">
        <v>2228</v>
      </c>
      <c r="E744" s="2" t="s">
        <v>1995</v>
      </c>
      <c r="F744" s="3" t="s">
        <v>2039</v>
      </c>
      <c r="G744" s="6" t="s">
        <v>3</v>
      </c>
      <c r="H744" t="str">
        <f>TRIM(LEFT(Table2[[#This Row],[1]],7))</f>
        <v>F15518</v>
      </c>
      <c r="I744" s="1"/>
      <c r="J744" t="e">
        <f>VLOOKUP(Table2[[#This Row],[8]],Sheet2!B:C,2,FALSE)</f>
        <v>#N/A</v>
      </c>
    </row>
    <row r="745" spans="1:10" x14ac:dyDescent="0.3">
      <c r="A745" s="5" t="s">
        <v>2232</v>
      </c>
      <c r="B745" s="2" t="s">
        <v>2233</v>
      </c>
      <c r="C745" s="4">
        <v>2013</v>
      </c>
      <c r="D745" s="2" t="s">
        <v>2231</v>
      </c>
      <c r="E745" s="2" t="s">
        <v>1979</v>
      </c>
      <c r="F745" s="3" t="s">
        <v>2039</v>
      </c>
      <c r="G745" s="6" t="s">
        <v>3</v>
      </c>
      <c r="H745" t="str">
        <f>TRIM(LEFT(Table2[[#This Row],[1]],7))</f>
        <v>F15519</v>
      </c>
      <c r="I745" s="1"/>
      <c r="J745" t="str">
        <f>VLOOKUP(Table2[[#This Row],[8]],Sheet2!B:C,2,FALSE)</f>
        <v>present</v>
      </c>
    </row>
    <row r="746" spans="1:10" hidden="1" x14ac:dyDescent="0.3">
      <c r="A746" s="5" t="s">
        <v>2234</v>
      </c>
      <c r="B746" s="2" t="s">
        <v>2235</v>
      </c>
      <c r="C746" s="4">
        <v>2010</v>
      </c>
      <c r="D746" s="2" t="s">
        <v>2231</v>
      </c>
      <c r="E746" s="2" t="s">
        <v>1979</v>
      </c>
      <c r="F746" s="3" t="s">
        <v>2039</v>
      </c>
      <c r="G746" s="6" t="s">
        <v>8</v>
      </c>
      <c r="H746" t="str">
        <f>TRIM(LEFT(Table2[[#This Row],[1]],7))</f>
        <v>F14772</v>
      </c>
      <c r="I746" s="1"/>
      <c r="J746" t="e">
        <f>VLOOKUP(Table2[[#This Row],[8]],Sheet2!B:C,2,FALSE)</f>
        <v>#N/A</v>
      </c>
    </row>
    <row r="747" spans="1:10" hidden="1" x14ac:dyDescent="0.3">
      <c r="A747" s="5" t="s">
        <v>2237</v>
      </c>
      <c r="B747" s="2" t="s">
        <v>2238</v>
      </c>
      <c r="C747" s="4">
        <v>2013</v>
      </c>
      <c r="D747" s="2" t="s">
        <v>2236</v>
      </c>
      <c r="E747" s="2" t="s">
        <v>1979</v>
      </c>
      <c r="F747" s="3" t="s">
        <v>2039</v>
      </c>
      <c r="G747" s="6" t="s">
        <v>3</v>
      </c>
      <c r="H747" t="str">
        <f>TRIM(LEFT(Table2[[#This Row],[1]],7))</f>
        <v>F15520</v>
      </c>
      <c r="I747" s="1"/>
      <c r="J747" t="e">
        <f>VLOOKUP(Table2[[#This Row],[8]],Sheet2!B:C,2,FALSE)</f>
        <v>#N/A</v>
      </c>
    </row>
    <row r="748" spans="1:10" hidden="1" x14ac:dyDescent="0.3">
      <c r="A748" s="5" t="s">
        <v>2239</v>
      </c>
      <c r="B748" s="2" t="s">
        <v>2240</v>
      </c>
      <c r="C748" s="4">
        <v>2010</v>
      </c>
      <c r="D748" s="2" t="s">
        <v>2236</v>
      </c>
      <c r="E748" s="2" t="s">
        <v>1979</v>
      </c>
      <c r="F748" s="3" t="s">
        <v>2039</v>
      </c>
      <c r="G748" s="6" t="s">
        <v>8</v>
      </c>
      <c r="H748" t="str">
        <f>TRIM(LEFT(Table2[[#This Row],[1]],7))</f>
        <v>F14773</v>
      </c>
      <c r="I748" s="1"/>
      <c r="J748" t="e">
        <f>VLOOKUP(Table2[[#This Row],[8]],Sheet2!B:C,2,FALSE)</f>
        <v>#N/A</v>
      </c>
    </row>
    <row r="749" spans="1:10" hidden="1" x14ac:dyDescent="0.3">
      <c r="A749" s="5" t="s">
        <v>2242</v>
      </c>
      <c r="B749" s="2" t="s">
        <v>2243</v>
      </c>
      <c r="C749" s="4">
        <v>2013</v>
      </c>
      <c r="D749" s="2" t="s">
        <v>2241</v>
      </c>
      <c r="E749" s="2" t="s">
        <v>1979</v>
      </c>
      <c r="F749" s="3" t="s">
        <v>2039</v>
      </c>
      <c r="G749" s="6" t="s">
        <v>3</v>
      </c>
      <c r="H749" t="str">
        <f>TRIM(LEFT(Table2[[#This Row],[1]],7))</f>
        <v>F15521</v>
      </c>
      <c r="I749" s="1"/>
      <c r="J749" t="e">
        <f>VLOOKUP(Table2[[#This Row],[8]],Sheet2!B:C,2,FALSE)</f>
        <v>#N/A</v>
      </c>
    </row>
    <row r="750" spans="1:10" hidden="1" x14ac:dyDescent="0.3">
      <c r="A750" s="5" t="s">
        <v>2244</v>
      </c>
      <c r="B750" s="2" t="s">
        <v>2245</v>
      </c>
      <c r="C750" s="4">
        <v>2010</v>
      </c>
      <c r="D750" s="2" t="s">
        <v>2241</v>
      </c>
      <c r="E750" s="2" t="s">
        <v>1979</v>
      </c>
      <c r="F750" s="3" t="s">
        <v>2039</v>
      </c>
      <c r="G750" s="6" t="s">
        <v>8</v>
      </c>
      <c r="H750" t="str">
        <f>TRIM(LEFT(Table2[[#This Row],[1]],7))</f>
        <v>F14774</v>
      </c>
      <c r="I750" s="1"/>
      <c r="J750" t="e">
        <f>VLOOKUP(Table2[[#This Row],[8]],Sheet2!B:C,2,FALSE)</f>
        <v>#N/A</v>
      </c>
    </row>
    <row r="751" spans="1:10" hidden="1" x14ac:dyDescent="0.3">
      <c r="A751" s="5" t="s">
        <v>2247</v>
      </c>
      <c r="B751" s="2" t="s">
        <v>2248</v>
      </c>
      <c r="C751" s="4">
        <v>2013</v>
      </c>
      <c r="D751" s="2" t="s">
        <v>2246</v>
      </c>
      <c r="E751" s="2" t="s">
        <v>1995</v>
      </c>
      <c r="F751" s="3" t="s">
        <v>2039</v>
      </c>
      <c r="G751" s="6" t="s">
        <v>3</v>
      </c>
      <c r="H751" t="str">
        <f>TRIM(LEFT(Table2[[#This Row],[1]],7))</f>
        <v>F15522</v>
      </c>
      <c r="I751" s="1"/>
      <c r="J751" t="e">
        <f>VLOOKUP(Table2[[#This Row],[8]],Sheet2!B:C,2,FALSE)</f>
        <v>#N/A</v>
      </c>
    </row>
    <row r="752" spans="1:10" hidden="1" x14ac:dyDescent="0.3">
      <c r="A752" s="5" t="s">
        <v>2249</v>
      </c>
      <c r="B752" s="2" t="s">
        <v>2250</v>
      </c>
      <c r="C752" s="4">
        <v>2010</v>
      </c>
      <c r="D752" s="2" t="s">
        <v>2246</v>
      </c>
      <c r="E752" s="2" t="s">
        <v>1995</v>
      </c>
      <c r="F752" s="3" t="s">
        <v>2039</v>
      </c>
      <c r="G752" s="6" t="s">
        <v>8</v>
      </c>
      <c r="H752" t="str">
        <f>TRIM(LEFT(Table2[[#This Row],[1]],7))</f>
        <v>F14775</v>
      </c>
      <c r="I752" s="1"/>
      <c r="J752" t="e">
        <f>VLOOKUP(Table2[[#This Row],[8]],Sheet2!B:C,2,FALSE)</f>
        <v>#N/A</v>
      </c>
    </row>
    <row r="753" spans="1:10" hidden="1" x14ac:dyDescent="0.3">
      <c r="A753" s="5" t="s">
        <v>2252</v>
      </c>
      <c r="B753" s="2" t="s">
        <v>2253</v>
      </c>
      <c r="C753" s="4">
        <v>2013</v>
      </c>
      <c r="D753" s="2" t="s">
        <v>2251</v>
      </c>
      <c r="E753" s="2" t="s">
        <v>1979</v>
      </c>
      <c r="F753" s="3" t="s">
        <v>2039</v>
      </c>
      <c r="G753" s="6" t="s">
        <v>3</v>
      </c>
      <c r="H753" t="str">
        <f>TRIM(LEFT(Table2[[#This Row],[1]],7))</f>
        <v>F15523</v>
      </c>
      <c r="I753" s="1"/>
      <c r="J753" t="e">
        <f>VLOOKUP(Table2[[#This Row],[8]],Sheet2!B:C,2,FALSE)</f>
        <v>#N/A</v>
      </c>
    </row>
    <row r="754" spans="1:10" hidden="1" x14ac:dyDescent="0.3">
      <c r="A754" s="5" t="s">
        <v>2254</v>
      </c>
      <c r="B754" s="2" t="s">
        <v>2255</v>
      </c>
      <c r="C754" s="4">
        <v>2010</v>
      </c>
      <c r="D754" s="2" t="s">
        <v>2251</v>
      </c>
      <c r="E754" s="2" t="s">
        <v>1979</v>
      </c>
      <c r="F754" s="3" t="s">
        <v>2039</v>
      </c>
      <c r="G754" s="6" t="s">
        <v>8</v>
      </c>
      <c r="H754" t="str">
        <f>TRIM(LEFT(Table2[[#This Row],[1]],7))</f>
        <v>F14776</v>
      </c>
      <c r="I754" s="1"/>
      <c r="J754" t="e">
        <f>VLOOKUP(Table2[[#This Row],[8]],Sheet2!B:C,2,FALSE)</f>
        <v>#N/A</v>
      </c>
    </row>
    <row r="755" spans="1:10" hidden="1" x14ac:dyDescent="0.3">
      <c r="A755" s="5" t="s">
        <v>2257</v>
      </c>
      <c r="B755" s="2" t="s">
        <v>2258</v>
      </c>
      <c r="C755" s="4">
        <v>2013</v>
      </c>
      <c r="D755" s="2" t="s">
        <v>2256</v>
      </c>
      <c r="E755" s="2" t="s">
        <v>1979</v>
      </c>
      <c r="F755" s="3" t="s">
        <v>2039</v>
      </c>
      <c r="G755" s="6" t="s">
        <v>3</v>
      </c>
      <c r="H755" t="str">
        <f>TRIM(LEFT(Table2[[#This Row],[1]],7))</f>
        <v>F15524</v>
      </c>
      <c r="I755" s="1"/>
      <c r="J755" t="e">
        <f>VLOOKUP(Table2[[#This Row],[8]],Sheet2!B:C,2,FALSE)</f>
        <v>#N/A</v>
      </c>
    </row>
    <row r="756" spans="1:10" hidden="1" x14ac:dyDescent="0.3">
      <c r="A756" s="5" t="s">
        <v>2259</v>
      </c>
      <c r="B756" s="2" t="s">
        <v>2260</v>
      </c>
      <c r="C756" s="4">
        <v>2010</v>
      </c>
      <c r="D756" s="2" t="s">
        <v>2256</v>
      </c>
      <c r="E756" s="2" t="s">
        <v>1979</v>
      </c>
      <c r="F756" s="3" t="s">
        <v>2039</v>
      </c>
      <c r="G756" s="6" t="s">
        <v>8</v>
      </c>
      <c r="H756" t="str">
        <f>TRIM(LEFT(Table2[[#This Row],[1]],7))</f>
        <v>F14777</v>
      </c>
      <c r="I756" s="1"/>
      <c r="J756" t="e">
        <f>VLOOKUP(Table2[[#This Row],[8]],Sheet2!B:C,2,FALSE)</f>
        <v>#N/A</v>
      </c>
    </row>
    <row r="757" spans="1:10" hidden="1" x14ac:dyDescent="0.3">
      <c r="A757" s="5" t="s">
        <v>2262</v>
      </c>
      <c r="B757" s="2" t="s">
        <v>2263</v>
      </c>
      <c r="C757" s="4">
        <v>2013</v>
      </c>
      <c r="D757" s="2" t="s">
        <v>2261</v>
      </c>
      <c r="E757" s="2" t="s">
        <v>1979</v>
      </c>
      <c r="F757" s="3" t="s">
        <v>2039</v>
      </c>
      <c r="G757" s="6" t="s">
        <v>3</v>
      </c>
      <c r="H757" t="str">
        <f>TRIM(LEFT(Table2[[#This Row],[1]],7))</f>
        <v>F15525</v>
      </c>
      <c r="I757" s="1"/>
      <c r="J757" t="e">
        <f>VLOOKUP(Table2[[#This Row],[8]],Sheet2!B:C,2,FALSE)</f>
        <v>#N/A</v>
      </c>
    </row>
    <row r="758" spans="1:10" hidden="1" x14ac:dyDescent="0.3">
      <c r="A758" s="5" t="s">
        <v>2264</v>
      </c>
      <c r="B758" s="2" t="s">
        <v>2265</v>
      </c>
      <c r="C758" s="4">
        <v>2010</v>
      </c>
      <c r="D758" s="2" t="s">
        <v>2261</v>
      </c>
      <c r="E758" s="2" t="s">
        <v>1979</v>
      </c>
      <c r="F758" s="3" t="s">
        <v>2039</v>
      </c>
      <c r="G758" s="6" t="s">
        <v>8</v>
      </c>
      <c r="H758" t="str">
        <f>TRIM(LEFT(Table2[[#This Row],[1]],7))</f>
        <v>F14778</v>
      </c>
      <c r="I758" s="1"/>
      <c r="J758" t="e">
        <f>VLOOKUP(Table2[[#This Row],[8]],Sheet2!B:C,2,FALSE)</f>
        <v>#N/A</v>
      </c>
    </row>
    <row r="759" spans="1:10" hidden="1" x14ac:dyDescent="0.3">
      <c r="A759" s="5" t="s">
        <v>2267</v>
      </c>
      <c r="B759" s="2" t="s">
        <v>2268</v>
      </c>
      <c r="C759" s="4">
        <v>2013</v>
      </c>
      <c r="D759" s="2" t="s">
        <v>2266</v>
      </c>
      <c r="E759" s="2" t="s">
        <v>1995</v>
      </c>
      <c r="F759" s="3" t="s">
        <v>2039</v>
      </c>
      <c r="G759" s="6" t="s">
        <v>3</v>
      </c>
      <c r="H759" t="str">
        <f>TRIM(LEFT(Table2[[#This Row],[1]],7))</f>
        <v>F15526</v>
      </c>
      <c r="I759" s="1"/>
      <c r="J759" t="e">
        <f>VLOOKUP(Table2[[#This Row],[8]],Sheet2!B:C,2,FALSE)</f>
        <v>#N/A</v>
      </c>
    </row>
    <row r="760" spans="1:10" hidden="1" x14ac:dyDescent="0.3">
      <c r="A760" s="5" t="s">
        <v>2269</v>
      </c>
      <c r="B760" s="2" t="s">
        <v>2270</v>
      </c>
      <c r="C760" s="4">
        <v>2010</v>
      </c>
      <c r="D760" s="2" t="s">
        <v>2266</v>
      </c>
      <c r="E760" s="2" t="s">
        <v>1995</v>
      </c>
      <c r="F760" s="3" t="s">
        <v>2039</v>
      </c>
      <c r="G760" s="6" t="s">
        <v>8</v>
      </c>
      <c r="H760" t="str">
        <f>TRIM(LEFT(Table2[[#This Row],[1]],7))</f>
        <v>F14779</v>
      </c>
      <c r="I760" s="1"/>
      <c r="J760" t="e">
        <f>VLOOKUP(Table2[[#This Row],[8]],Sheet2!B:C,2,FALSE)</f>
        <v>#N/A</v>
      </c>
    </row>
    <row r="761" spans="1:10" hidden="1" x14ac:dyDescent="0.3">
      <c r="A761" s="5" t="s">
        <v>2272</v>
      </c>
      <c r="B761" s="2" t="s">
        <v>2273</v>
      </c>
      <c r="C761" s="4">
        <v>2013</v>
      </c>
      <c r="D761" s="2" t="s">
        <v>2271</v>
      </c>
      <c r="E761" s="2" t="s">
        <v>1979</v>
      </c>
      <c r="F761" s="3" t="s">
        <v>2039</v>
      </c>
      <c r="G761" s="6" t="s">
        <v>3</v>
      </c>
      <c r="H761" t="str">
        <f>TRIM(LEFT(Table2[[#This Row],[1]],7))</f>
        <v>F15527</v>
      </c>
      <c r="I761" s="1"/>
      <c r="J761" t="e">
        <f>VLOOKUP(Table2[[#This Row],[8]],Sheet2!B:C,2,FALSE)</f>
        <v>#N/A</v>
      </c>
    </row>
    <row r="762" spans="1:10" hidden="1" x14ac:dyDescent="0.3">
      <c r="A762" s="5" t="s">
        <v>2274</v>
      </c>
      <c r="B762" s="2" t="s">
        <v>2275</v>
      </c>
      <c r="C762" s="4">
        <v>2010</v>
      </c>
      <c r="D762" s="2" t="s">
        <v>2271</v>
      </c>
      <c r="E762" s="2" t="s">
        <v>1979</v>
      </c>
      <c r="F762" s="3" t="s">
        <v>2039</v>
      </c>
      <c r="G762" s="6" t="s">
        <v>8</v>
      </c>
      <c r="H762" t="str">
        <f>TRIM(LEFT(Table2[[#This Row],[1]],7))</f>
        <v>F14780</v>
      </c>
      <c r="I762" s="1"/>
      <c r="J762" t="e">
        <f>VLOOKUP(Table2[[#This Row],[8]],Sheet2!B:C,2,FALSE)</f>
        <v>#N/A</v>
      </c>
    </row>
    <row r="763" spans="1:10" hidden="1" x14ac:dyDescent="0.3">
      <c r="A763" s="5" t="s">
        <v>2277</v>
      </c>
      <c r="B763" s="2" t="s">
        <v>2278</v>
      </c>
      <c r="C763" s="4">
        <v>2013</v>
      </c>
      <c r="D763" s="2" t="s">
        <v>2276</v>
      </c>
      <c r="E763" s="2" t="s">
        <v>1979</v>
      </c>
      <c r="F763" s="3" t="s">
        <v>2039</v>
      </c>
      <c r="G763" s="6" t="s">
        <v>3</v>
      </c>
      <c r="H763" t="str">
        <f>TRIM(LEFT(Table2[[#This Row],[1]],7))</f>
        <v>F15528</v>
      </c>
      <c r="I763" s="1"/>
      <c r="J763" t="e">
        <f>VLOOKUP(Table2[[#This Row],[8]],Sheet2!B:C,2,FALSE)</f>
        <v>#N/A</v>
      </c>
    </row>
    <row r="764" spans="1:10" hidden="1" x14ac:dyDescent="0.3">
      <c r="A764" s="5" t="s">
        <v>2279</v>
      </c>
      <c r="B764" s="2" t="s">
        <v>2280</v>
      </c>
      <c r="C764" s="4">
        <v>2010</v>
      </c>
      <c r="D764" s="2" t="s">
        <v>2276</v>
      </c>
      <c r="E764" s="2" t="s">
        <v>1979</v>
      </c>
      <c r="F764" s="3" t="s">
        <v>2039</v>
      </c>
      <c r="G764" s="6" t="s">
        <v>8</v>
      </c>
      <c r="H764" t="str">
        <f>TRIM(LEFT(Table2[[#This Row],[1]],7))</f>
        <v>F14781</v>
      </c>
      <c r="I764" s="1"/>
      <c r="J764" t="e">
        <f>VLOOKUP(Table2[[#This Row],[8]],Sheet2!B:C,2,FALSE)</f>
        <v>#N/A</v>
      </c>
    </row>
    <row r="765" spans="1:10" hidden="1" x14ac:dyDescent="0.3">
      <c r="A765" s="5" t="s">
        <v>2282</v>
      </c>
      <c r="B765" s="2" t="s">
        <v>2283</v>
      </c>
      <c r="C765" s="4">
        <v>2013</v>
      </c>
      <c r="D765" s="2" t="s">
        <v>2281</v>
      </c>
      <c r="E765" s="2" t="s">
        <v>1979</v>
      </c>
      <c r="F765" s="3" t="s">
        <v>2039</v>
      </c>
      <c r="G765" s="6" t="s">
        <v>3</v>
      </c>
      <c r="H765" t="str">
        <f>TRIM(LEFT(Table2[[#This Row],[1]],7))</f>
        <v>F15529</v>
      </c>
      <c r="I765" s="1"/>
      <c r="J765" t="e">
        <f>VLOOKUP(Table2[[#This Row],[8]],Sheet2!B:C,2,FALSE)</f>
        <v>#N/A</v>
      </c>
    </row>
    <row r="766" spans="1:10" hidden="1" x14ac:dyDescent="0.3">
      <c r="A766" s="5" t="s">
        <v>2284</v>
      </c>
      <c r="B766" s="2" t="s">
        <v>2285</v>
      </c>
      <c r="C766" s="4">
        <v>2010</v>
      </c>
      <c r="D766" s="2" t="s">
        <v>2281</v>
      </c>
      <c r="E766" s="2" t="s">
        <v>1979</v>
      </c>
      <c r="F766" s="3" t="s">
        <v>2039</v>
      </c>
      <c r="G766" s="6" t="s">
        <v>8</v>
      </c>
      <c r="H766" t="str">
        <f>TRIM(LEFT(Table2[[#This Row],[1]],7))</f>
        <v>F14782</v>
      </c>
      <c r="I766" s="1"/>
      <c r="J766" t="e">
        <f>VLOOKUP(Table2[[#This Row],[8]],Sheet2!B:C,2,FALSE)</f>
        <v>#N/A</v>
      </c>
    </row>
    <row r="767" spans="1:10" hidden="1" x14ac:dyDescent="0.3">
      <c r="A767" s="5" t="s">
        <v>2287</v>
      </c>
      <c r="B767" s="2" t="s">
        <v>2288</v>
      </c>
      <c r="C767" s="4">
        <v>2013</v>
      </c>
      <c r="D767" s="2" t="s">
        <v>2286</v>
      </c>
      <c r="E767" s="2" t="s">
        <v>1995</v>
      </c>
      <c r="F767" s="3" t="s">
        <v>2039</v>
      </c>
      <c r="G767" s="6" t="s">
        <v>3</v>
      </c>
      <c r="H767" t="str">
        <f>TRIM(LEFT(Table2[[#This Row],[1]],7))</f>
        <v>F15530</v>
      </c>
      <c r="I767" s="1"/>
      <c r="J767" t="e">
        <f>VLOOKUP(Table2[[#This Row],[8]],Sheet2!B:C,2,FALSE)</f>
        <v>#N/A</v>
      </c>
    </row>
    <row r="768" spans="1:10" hidden="1" x14ac:dyDescent="0.3">
      <c r="A768" s="5" t="s">
        <v>2289</v>
      </c>
      <c r="B768" s="2" t="s">
        <v>2290</v>
      </c>
      <c r="C768" s="4">
        <v>2010</v>
      </c>
      <c r="D768" s="2" t="s">
        <v>2286</v>
      </c>
      <c r="E768" s="2" t="s">
        <v>1995</v>
      </c>
      <c r="F768" s="3" t="s">
        <v>2039</v>
      </c>
      <c r="G768" s="6" t="s">
        <v>8</v>
      </c>
      <c r="H768" t="str">
        <f>TRIM(LEFT(Table2[[#This Row],[1]],7))</f>
        <v>F14783</v>
      </c>
      <c r="I768" s="1"/>
      <c r="J768" t="e">
        <f>VLOOKUP(Table2[[#This Row],[8]],Sheet2!B:C,2,FALSE)</f>
        <v>#N/A</v>
      </c>
    </row>
    <row r="769" spans="1:10" x14ac:dyDescent="0.3">
      <c r="A769" s="5" t="s">
        <v>2292</v>
      </c>
      <c r="B769" s="2" t="s">
        <v>2293</v>
      </c>
      <c r="C769" s="4">
        <v>2013</v>
      </c>
      <c r="D769" s="2" t="s">
        <v>2291</v>
      </c>
      <c r="E769" s="2" t="s">
        <v>1979</v>
      </c>
      <c r="F769" s="3" t="s">
        <v>2039</v>
      </c>
      <c r="G769" s="6" t="s">
        <v>3</v>
      </c>
      <c r="H769" t="str">
        <f>TRIM(LEFT(Table2[[#This Row],[1]],7))</f>
        <v>F15531</v>
      </c>
      <c r="I769" s="1"/>
      <c r="J769" t="str">
        <f>VLOOKUP(Table2[[#This Row],[8]],Sheet2!B:C,2,FALSE)</f>
        <v>present</v>
      </c>
    </row>
    <row r="770" spans="1:10" hidden="1" x14ac:dyDescent="0.3">
      <c r="A770" s="5" t="s">
        <v>2294</v>
      </c>
      <c r="B770" s="2" t="s">
        <v>2295</v>
      </c>
      <c r="C770" s="4">
        <v>2010</v>
      </c>
      <c r="D770" s="2" t="s">
        <v>2291</v>
      </c>
      <c r="E770" s="2" t="s">
        <v>1979</v>
      </c>
      <c r="F770" s="3" t="s">
        <v>2039</v>
      </c>
      <c r="G770" s="6" t="s">
        <v>8</v>
      </c>
      <c r="H770" t="str">
        <f>TRIM(LEFT(Table2[[#This Row],[1]],7))</f>
        <v>F14784</v>
      </c>
      <c r="I770" s="1"/>
      <c r="J770" t="e">
        <f>VLOOKUP(Table2[[#This Row],[8]],Sheet2!B:C,2,FALSE)</f>
        <v>#N/A</v>
      </c>
    </row>
    <row r="771" spans="1:10" hidden="1" x14ac:dyDescent="0.3">
      <c r="A771" s="5" t="s">
        <v>2297</v>
      </c>
      <c r="B771" s="2" t="s">
        <v>2298</v>
      </c>
      <c r="C771" s="4">
        <v>2013</v>
      </c>
      <c r="D771" s="2" t="s">
        <v>2296</v>
      </c>
      <c r="E771" s="2" t="s">
        <v>1979</v>
      </c>
      <c r="F771" s="3" t="s">
        <v>2039</v>
      </c>
      <c r="G771" s="6" t="s">
        <v>3</v>
      </c>
      <c r="H771" t="str">
        <f>TRIM(LEFT(Table2[[#This Row],[1]],7))</f>
        <v>F15532</v>
      </c>
      <c r="I771" s="1"/>
      <c r="J771" t="e">
        <f>VLOOKUP(Table2[[#This Row],[8]],Sheet2!B:C,2,FALSE)</f>
        <v>#N/A</v>
      </c>
    </row>
    <row r="772" spans="1:10" hidden="1" x14ac:dyDescent="0.3">
      <c r="A772" s="5" t="s">
        <v>2299</v>
      </c>
      <c r="B772" s="2" t="s">
        <v>2300</v>
      </c>
      <c r="C772" s="4">
        <v>2010</v>
      </c>
      <c r="D772" s="2" t="s">
        <v>2296</v>
      </c>
      <c r="E772" s="2" t="s">
        <v>1979</v>
      </c>
      <c r="F772" s="3" t="s">
        <v>2039</v>
      </c>
      <c r="G772" s="6" t="s">
        <v>8</v>
      </c>
      <c r="H772" t="str">
        <f>TRIM(LEFT(Table2[[#This Row],[1]],7))</f>
        <v>F14785</v>
      </c>
      <c r="I772" s="1"/>
      <c r="J772" t="e">
        <f>VLOOKUP(Table2[[#This Row],[8]],Sheet2!B:C,2,FALSE)</f>
        <v>#N/A</v>
      </c>
    </row>
    <row r="773" spans="1:10" hidden="1" x14ac:dyDescent="0.3">
      <c r="A773" s="5" t="s">
        <v>2302</v>
      </c>
      <c r="B773" s="2" t="s">
        <v>2303</v>
      </c>
      <c r="C773" s="4">
        <v>2013</v>
      </c>
      <c r="D773" s="2" t="s">
        <v>2301</v>
      </c>
      <c r="E773" s="2" t="s">
        <v>1979</v>
      </c>
      <c r="F773" s="3" t="s">
        <v>2039</v>
      </c>
      <c r="G773" s="6" t="s">
        <v>3</v>
      </c>
      <c r="H773" t="str">
        <f>TRIM(LEFT(Table2[[#This Row],[1]],7))</f>
        <v>F15533</v>
      </c>
      <c r="I773" s="1"/>
      <c r="J773" t="e">
        <f>VLOOKUP(Table2[[#This Row],[8]],Sheet2!B:C,2,FALSE)</f>
        <v>#N/A</v>
      </c>
    </row>
    <row r="774" spans="1:10" hidden="1" x14ac:dyDescent="0.3">
      <c r="A774" s="5" t="s">
        <v>2304</v>
      </c>
      <c r="B774" s="2" t="s">
        <v>2305</v>
      </c>
      <c r="C774" s="4">
        <v>2010</v>
      </c>
      <c r="D774" s="2" t="s">
        <v>2301</v>
      </c>
      <c r="E774" s="2" t="s">
        <v>1979</v>
      </c>
      <c r="F774" s="3" t="s">
        <v>2039</v>
      </c>
      <c r="G774" s="6" t="s">
        <v>8</v>
      </c>
      <c r="H774" t="str">
        <f>TRIM(LEFT(Table2[[#This Row],[1]],7))</f>
        <v>F14786</v>
      </c>
      <c r="I774" s="1"/>
      <c r="J774" t="e">
        <f>VLOOKUP(Table2[[#This Row],[8]],Sheet2!B:C,2,FALSE)</f>
        <v>#N/A</v>
      </c>
    </row>
    <row r="775" spans="1:10" hidden="1" x14ac:dyDescent="0.3">
      <c r="A775" s="5" t="s">
        <v>2307</v>
      </c>
      <c r="B775" s="2" t="s">
        <v>2308</v>
      </c>
      <c r="C775" s="4">
        <v>2013</v>
      </c>
      <c r="D775" s="2" t="s">
        <v>2306</v>
      </c>
      <c r="E775" s="2" t="s">
        <v>1995</v>
      </c>
      <c r="F775" s="3" t="s">
        <v>2039</v>
      </c>
      <c r="G775" s="6" t="s">
        <v>3</v>
      </c>
      <c r="H775" t="str">
        <f>TRIM(LEFT(Table2[[#This Row],[1]],7))</f>
        <v>F15534</v>
      </c>
      <c r="I775" s="1"/>
      <c r="J775" t="e">
        <f>VLOOKUP(Table2[[#This Row],[8]],Sheet2!B:C,2,FALSE)</f>
        <v>#N/A</v>
      </c>
    </row>
    <row r="776" spans="1:10" hidden="1" x14ac:dyDescent="0.3">
      <c r="A776" s="5" t="s">
        <v>2309</v>
      </c>
      <c r="B776" s="2" t="s">
        <v>2310</v>
      </c>
      <c r="C776" s="4">
        <v>2010</v>
      </c>
      <c r="D776" s="2" t="s">
        <v>2306</v>
      </c>
      <c r="E776" s="2" t="s">
        <v>1995</v>
      </c>
      <c r="F776" s="3" t="s">
        <v>2039</v>
      </c>
      <c r="G776" s="6" t="s">
        <v>8</v>
      </c>
      <c r="H776" t="str">
        <f>TRIM(LEFT(Table2[[#This Row],[1]],7))</f>
        <v>F14787</v>
      </c>
      <c r="I776" s="1"/>
      <c r="J776" t="e">
        <f>VLOOKUP(Table2[[#This Row],[8]],Sheet2!B:C,2,FALSE)</f>
        <v>#N/A</v>
      </c>
    </row>
    <row r="777" spans="1:10" hidden="1" x14ac:dyDescent="0.3">
      <c r="A777" s="5" t="s">
        <v>2312</v>
      </c>
      <c r="B777" s="2" t="s">
        <v>2313</v>
      </c>
      <c r="C777" s="4">
        <v>2013</v>
      </c>
      <c r="D777" s="2" t="s">
        <v>2311</v>
      </c>
      <c r="E777" s="2" t="s">
        <v>1979</v>
      </c>
      <c r="F777" s="3" t="s">
        <v>2039</v>
      </c>
      <c r="G777" s="6" t="s">
        <v>3</v>
      </c>
      <c r="H777" t="str">
        <f>TRIM(LEFT(Table2[[#This Row],[1]],7))</f>
        <v>F15535</v>
      </c>
      <c r="I777" s="1"/>
      <c r="J777" t="e">
        <f>VLOOKUP(Table2[[#This Row],[8]],Sheet2!B:C,2,FALSE)</f>
        <v>#N/A</v>
      </c>
    </row>
    <row r="778" spans="1:10" hidden="1" x14ac:dyDescent="0.3">
      <c r="A778" s="5" t="s">
        <v>2315</v>
      </c>
      <c r="B778" s="2" t="s">
        <v>2316</v>
      </c>
      <c r="C778" s="4">
        <v>2013</v>
      </c>
      <c r="D778" s="2" t="s">
        <v>2314</v>
      </c>
      <c r="E778" s="2" t="s">
        <v>1979</v>
      </c>
      <c r="F778" s="3" t="s">
        <v>2039</v>
      </c>
      <c r="G778" s="6" t="s">
        <v>3</v>
      </c>
      <c r="H778" t="str">
        <f>TRIM(LEFT(Table2[[#This Row],[1]],7))</f>
        <v>F15536</v>
      </c>
      <c r="I778" s="1"/>
      <c r="J778" t="e">
        <f>VLOOKUP(Table2[[#This Row],[8]],Sheet2!B:C,2,FALSE)</f>
        <v>#N/A</v>
      </c>
    </row>
    <row r="779" spans="1:10" hidden="1" x14ac:dyDescent="0.3">
      <c r="A779" s="5" t="s">
        <v>2318</v>
      </c>
      <c r="B779" s="2" t="s">
        <v>2319</v>
      </c>
      <c r="C779" s="4">
        <v>2013</v>
      </c>
      <c r="D779" s="2" t="s">
        <v>2317</v>
      </c>
      <c r="E779" s="2" t="s">
        <v>1979</v>
      </c>
      <c r="F779" s="3" t="s">
        <v>2039</v>
      </c>
      <c r="G779" s="6" t="s">
        <v>3</v>
      </c>
      <c r="H779" t="str">
        <f>TRIM(LEFT(Table2[[#This Row],[1]],7))</f>
        <v>F15537</v>
      </c>
      <c r="I779" s="1"/>
      <c r="J779" t="e">
        <f>VLOOKUP(Table2[[#This Row],[8]],Sheet2!B:C,2,FALSE)</f>
        <v>#N/A</v>
      </c>
    </row>
    <row r="780" spans="1:10" hidden="1" x14ac:dyDescent="0.3">
      <c r="A780" s="5" t="s">
        <v>2321</v>
      </c>
      <c r="B780" s="2" t="s">
        <v>2322</v>
      </c>
      <c r="C780" s="4">
        <v>2013</v>
      </c>
      <c r="D780" s="2" t="s">
        <v>2320</v>
      </c>
      <c r="E780" s="2" t="s">
        <v>1995</v>
      </c>
      <c r="F780" s="3" t="s">
        <v>2039</v>
      </c>
      <c r="G780" s="6" t="s">
        <v>3</v>
      </c>
      <c r="H780" t="str">
        <f>TRIM(LEFT(Table2[[#This Row],[1]],7))</f>
        <v>F15538</v>
      </c>
      <c r="I780" s="1"/>
      <c r="J780" t="e">
        <f>VLOOKUP(Table2[[#This Row],[8]],Sheet2!B:C,2,FALSE)</f>
        <v>#N/A</v>
      </c>
    </row>
    <row r="781" spans="1:10" hidden="1" x14ac:dyDescent="0.3">
      <c r="A781" s="5" t="s">
        <v>2324</v>
      </c>
      <c r="B781" s="2" t="s">
        <v>2325</v>
      </c>
      <c r="C781" s="4">
        <v>2013</v>
      </c>
      <c r="D781" s="2" t="s">
        <v>2323</v>
      </c>
      <c r="E781" s="2" t="s">
        <v>1979</v>
      </c>
      <c r="F781" s="3" t="s">
        <v>2039</v>
      </c>
      <c r="G781" s="6" t="s">
        <v>3</v>
      </c>
      <c r="H781" t="str">
        <f>TRIM(LEFT(Table2[[#This Row],[1]],7))</f>
        <v>F15539</v>
      </c>
      <c r="I781" s="1"/>
      <c r="J781" t="e">
        <f>VLOOKUP(Table2[[#This Row],[8]],Sheet2!B:C,2,FALSE)</f>
        <v>#N/A</v>
      </c>
    </row>
    <row r="782" spans="1:10" hidden="1" x14ac:dyDescent="0.3">
      <c r="A782" s="5" t="s">
        <v>2327</v>
      </c>
      <c r="B782" s="2" t="s">
        <v>2328</v>
      </c>
      <c r="C782" s="4">
        <v>2013</v>
      </c>
      <c r="D782" s="2" t="s">
        <v>2326</v>
      </c>
      <c r="E782" s="2" t="s">
        <v>1979</v>
      </c>
      <c r="F782" s="3" t="s">
        <v>2039</v>
      </c>
      <c r="G782" s="6" t="s">
        <v>3</v>
      </c>
      <c r="H782" t="str">
        <f>TRIM(LEFT(Table2[[#This Row],[1]],7))</f>
        <v>F15540</v>
      </c>
      <c r="I782" s="1"/>
      <c r="J782" t="e">
        <f>VLOOKUP(Table2[[#This Row],[8]],Sheet2!B:C,2,FALSE)</f>
        <v>#N/A</v>
      </c>
    </row>
    <row r="783" spans="1:10" hidden="1" x14ac:dyDescent="0.3">
      <c r="A783" s="5" t="s">
        <v>2330</v>
      </c>
      <c r="B783" s="2" t="s">
        <v>2331</v>
      </c>
      <c r="C783" s="4">
        <v>2013</v>
      </c>
      <c r="D783" s="2" t="s">
        <v>2329</v>
      </c>
      <c r="E783" s="2" t="s">
        <v>1979</v>
      </c>
      <c r="F783" s="3" t="s">
        <v>2039</v>
      </c>
      <c r="G783" s="6" t="s">
        <v>3</v>
      </c>
      <c r="H783" t="str">
        <f>TRIM(LEFT(Table2[[#This Row],[1]],7))</f>
        <v>F15541</v>
      </c>
      <c r="I783" s="1"/>
      <c r="J783" t="e">
        <f>VLOOKUP(Table2[[#This Row],[8]],Sheet2!B:C,2,FALSE)</f>
        <v>#N/A</v>
      </c>
    </row>
    <row r="784" spans="1:10" hidden="1" x14ac:dyDescent="0.3">
      <c r="A784" s="5" t="s">
        <v>2333</v>
      </c>
      <c r="B784" s="2" t="s">
        <v>2334</v>
      </c>
      <c r="C784" s="4">
        <v>2013</v>
      </c>
      <c r="D784" s="2" t="s">
        <v>2332</v>
      </c>
      <c r="E784" s="2" t="s">
        <v>1995</v>
      </c>
      <c r="F784" s="3" t="s">
        <v>2039</v>
      </c>
      <c r="G784" s="6" t="s">
        <v>3</v>
      </c>
      <c r="H784" t="str">
        <f>TRIM(LEFT(Table2[[#This Row],[1]],7))</f>
        <v>F15542</v>
      </c>
      <c r="I784" s="1"/>
      <c r="J784" t="e">
        <f>VLOOKUP(Table2[[#This Row],[8]],Sheet2!B:C,2,FALSE)</f>
        <v>#N/A</v>
      </c>
    </row>
    <row r="785" spans="1:10" hidden="1" x14ac:dyDescent="0.3">
      <c r="A785" s="5" t="s">
        <v>2336</v>
      </c>
      <c r="B785" s="2" t="s">
        <v>2337</v>
      </c>
      <c r="C785" s="4">
        <v>2013</v>
      </c>
      <c r="D785" s="2" t="s">
        <v>2335</v>
      </c>
      <c r="E785" s="2" t="s">
        <v>1979</v>
      </c>
      <c r="F785" s="3" t="s">
        <v>2039</v>
      </c>
      <c r="G785" s="6" t="s">
        <v>3</v>
      </c>
      <c r="H785" t="str">
        <f>TRIM(LEFT(Table2[[#This Row],[1]],7))</f>
        <v>F15543</v>
      </c>
      <c r="I785" s="1"/>
      <c r="J785" t="e">
        <f>VLOOKUP(Table2[[#This Row],[8]],Sheet2!B:C,2,FALSE)</f>
        <v>#N/A</v>
      </c>
    </row>
    <row r="786" spans="1:10" hidden="1" x14ac:dyDescent="0.3">
      <c r="A786" s="5" t="s">
        <v>2339</v>
      </c>
      <c r="B786" s="2" t="s">
        <v>2340</v>
      </c>
      <c r="C786" s="4">
        <v>2013</v>
      </c>
      <c r="D786" s="2" t="s">
        <v>2338</v>
      </c>
      <c r="E786" s="2" t="s">
        <v>1979</v>
      </c>
      <c r="F786" s="3" t="s">
        <v>2039</v>
      </c>
      <c r="G786" s="6" t="s">
        <v>3</v>
      </c>
      <c r="H786" t="str">
        <f>TRIM(LEFT(Table2[[#This Row],[1]],7))</f>
        <v>F15544</v>
      </c>
      <c r="I786" s="1"/>
      <c r="J786" t="e">
        <f>VLOOKUP(Table2[[#This Row],[8]],Sheet2!B:C,2,FALSE)</f>
        <v>#N/A</v>
      </c>
    </row>
    <row r="787" spans="1:10" hidden="1" x14ac:dyDescent="0.3">
      <c r="A787" s="5" t="s">
        <v>2342</v>
      </c>
      <c r="B787" s="2" t="s">
        <v>2343</v>
      </c>
      <c r="C787" s="4">
        <v>2013</v>
      </c>
      <c r="D787" s="2" t="s">
        <v>2341</v>
      </c>
      <c r="E787" s="2" t="s">
        <v>1979</v>
      </c>
      <c r="F787" s="3" t="s">
        <v>2039</v>
      </c>
      <c r="G787" s="6" t="s">
        <v>3</v>
      </c>
      <c r="H787" t="str">
        <f>TRIM(LEFT(Table2[[#This Row],[1]],7))</f>
        <v>F15545</v>
      </c>
      <c r="I787" s="1"/>
      <c r="J787" t="e">
        <f>VLOOKUP(Table2[[#This Row],[8]],Sheet2!B:C,2,FALSE)</f>
        <v>#N/A</v>
      </c>
    </row>
    <row r="788" spans="1:10" hidden="1" x14ac:dyDescent="0.3">
      <c r="A788" s="5" t="s">
        <v>2345</v>
      </c>
      <c r="B788" s="2" t="s">
        <v>2346</v>
      </c>
      <c r="C788" s="4">
        <v>2013</v>
      </c>
      <c r="D788" s="2" t="s">
        <v>2344</v>
      </c>
      <c r="E788" s="2" t="s">
        <v>1995</v>
      </c>
      <c r="F788" s="3" t="s">
        <v>2039</v>
      </c>
      <c r="G788" s="6" t="s">
        <v>3</v>
      </c>
      <c r="H788" t="str">
        <f>TRIM(LEFT(Table2[[#This Row],[1]],7))</f>
        <v>F15546</v>
      </c>
      <c r="I788" s="1"/>
      <c r="J788" t="e">
        <f>VLOOKUP(Table2[[#This Row],[8]],Sheet2!B:C,2,FALSE)</f>
        <v>#N/A</v>
      </c>
    </row>
    <row r="789" spans="1:10" hidden="1" x14ac:dyDescent="0.3">
      <c r="A789" s="5" t="s">
        <v>2352</v>
      </c>
      <c r="B789" s="2" t="s">
        <v>2353</v>
      </c>
      <c r="C789" s="4" t="s">
        <v>2348</v>
      </c>
      <c r="D789" s="2" t="s">
        <v>2351</v>
      </c>
      <c r="E789" s="2" t="s">
        <v>1518</v>
      </c>
      <c r="F789" s="3" t="s">
        <v>2347</v>
      </c>
      <c r="G789" s="6" t="s">
        <v>7</v>
      </c>
      <c r="H789" t="str">
        <f>TRIM(LEFT(Table2[[#This Row],[1]],7))</f>
        <v>F06793</v>
      </c>
      <c r="I789" s="1"/>
      <c r="J789" t="e">
        <f>VLOOKUP(Table2[[#This Row],[8]],Sheet2!B:C,2,FALSE)</f>
        <v>#N/A</v>
      </c>
    </row>
    <row r="790" spans="1:10" hidden="1" x14ac:dyDescent="0.3">
      <c r="A790" s="5" t="s">
        <v>2354</v>
      </c>
      <c r="B790" s="2" t="s">
        <v>2355</v>
      </c>
      <c r="C790" s="4" t="s">
        <v>2349</v>
      </c>
      <c r="D790" s="2" t="s">
        <v>2351</v>
      </c>
      <c r="E790" s="2" t="s">
        <v>1518</v>
      </c>
      <c r="F790" s="3" t="s">
        <v>2347</v>
      </c>
      <c r="G790" s="6" t="s">
        <v>8</v>
      </c>
      <c r="H790" t="str">
        <f>TRIM(LEFT(Table2[[#This Row],[1]],7))</f>
        <v>F06793</v>
      </c>
      <c r="I790" s="1"/>
      <c r="J790" t="e">
        <f>VLOOKUP(Table2[[#This Row],[8]],Sheet2!B:C,2,FALSE)</f>
        <v>#N/A</v>
      </c>
    </row>
    <row r="791" spans="1:10" hidden="1" x14ac:dyDescent="0.3">
      <c r="A791" s="5" t="s">
        <v>2356</v>
      </c>
      <c r="B791" s="2" t="s">
        <v>2357</v>
      </c>
      <c r="C791" s="4" t="s">
        <v>2350</v>
      </c>
      <c r="D791" s="2" t="s">
        <v>2351</v>
      </c>
      <c r="E791" s="2" t="s">
        <v>1518</v>
      </c>
      <c r="F791" s="3" t="s">
        <v>2347</v>
      </c>
      <c r="G791" s="6" t="s">
        <v>17</v>
      </c>
      <c r="H791" t="str">
        <f>TRIM(LEFT(Table2[[#This Row],[1]],7))</f>
        <v>F06793</v>
      </c>
      <c r="I791" s="1"/>
      <c r="J791" t="e">
        <f>VLOOKUP(Table2[[#This Row],[8]],Sheet2!B:C,2,FALSE)</f>
        <v>#N/A</v>
      </c>
    </row>
    <row r="792" spans="1:10" hidden="1" x14ac:dyDescent="0.3">
      <c r="A792" s="5" t="s">
        <v>2359</v>
      </c>
      <c r="B792" s="2" t="s">
        <v>2360</v>
      </c>
      <c r="C792" s="4" t="s">
        <v>2348</v>
      </c>
      <c r="D792" s="2" t="s">
        <v>2358</v>
      </c>
      <c r="E792" s="2" t="s">
        <v>1518</v>
      </c>
      <c r="F792" s="3" t="s">
        <v>2347</v>
      </c>
      <c r="G792" s="6" t="s">
        <v>7</v>
      </c>
      <c r="H792" t="str">
        <f>TRIM(LEFT(Table2[[#This Row],[1]],7))</f>
        <v>F06794</v>
      </c>
      <c r="I792" s="1"/>
      <c r="J792" t="e">
        <f>VLOOKUP(Table2[[#This Row],[8]],Sheet2!B:C,2,FALSE)</f>
        <v>#N/A</v>
      </c>
    </row>
    <row r="793" spans="1:10" hidden="1" x14ac:dyDescent="0.3">
      <c r="A793" s="5" t="s">
        <v>2361</v>
      </c>
      <c r="B793" s="2" t="s">
        <v>2362</v>
      </c>
      <c r="C793" s="4" t="s">
        <v>2349</v>
      </c>
      <c r="D793" s="2" t="s">
        <v>2358</v>
      </c>
      <c r="E793" s="2" t="s">
        <v>1518</v>
      </c>
      <c r="F793" s="3" t="s">
        <v>2347</v>
      </c>
      <c r="G793" s="6" t="s">
        <v>8</v>
      </c>
      <c r="H793" t="str">
        <f>TRIM(LEFT(Table2[[#This Row],[1]],7))</f>
        <v>F06794</v>
      </c>
      <c r="I793" s="1"/>
      <c r="J793" t="e">
        <f>VLOOKUP(Table2[[#This Row],[8]],Sheet2!B:C,2,FALSE)</f>
        <v>#N/A</v>
      </c>
    </row>
    <row r="794" spans="1:10" hidden="1" x14ac:dyDescent="0.3">
      <c r="A794" s="5" t="s">
        <v>2363</v>
      </c>
      <c r="B794" s="2" t="s">
        <v>2364</v>
      </c>
      <c r="C794" s="4" t="s">
        <v>2350</v>
      </c>
      <c r="D794" s="2" t="s">
        <v>2358</v>
      </c>
      <c r="E794" s="2" t="s">
        <v>1518</v>
      </c>
      <c r="F794" s="3" t="s">
        <v>2347</v>
      </c>
      <c r="G794" s="6" t="s">
        <v>17</v>
      </c>
      <c r="H794" t="str">
        <f>TRIM(LEFT(Table2[[#This Row],[1]],7))</f>
        <v>F06794</v>
      </c>
      <c r="I794" s="1"/>
      <c r="J794" t="e">
        <f>VLOOKUP(Table2[[#This Row],[8]],Sheet2!B:C,2,FALSE)</f>
        <v>#N/A</v>
      </c>
    </row>
    <row r="795" spans="1:10" hidden="1" x14ac:dyDescent="0.3">
      <c r="A795" s="5" t="s">
        <v>2367</v>
      </c>
      <c r="B795" s="2" t="s">
        <v>2368</v>
      </c>
      <c r="C795" s="4" t="s">
        <v>2348</v>
      </c>
      <c r="D795" s="2" t="s">
        <v>2365</v>
      </c>
      <c r="E795" s="2" t="s">
        <v>2366</v>
      </c>
      <c r="F795" s="3" t="s">
        <v>2347</v>
      </c>
      <c r="G795" s="6" t="s">
        <v>7</v>
      </c>
      <c r="H795" t="str">
        <f>TRIM(LEFT(Table2[[#This Row],[1]],7))</f>
        <v>F06795</v>
      </c>
      <c r="I795" s="1"/>
      <c r="J795" t="e">
        <f>VLOOKUP(Table2[[#This Row],[8]],Sheet2!B:C,2,FALSE)</f>
        <v>#N/A</v>
      </c>
    </row>
    <row r="796" spans="1:10" hidden="1" x14ac:dyDescent="0.3">
      <c r="A796" s="5" t="s">
        <v>2369</v>
      </c>
      <c r="B796" s="2" t="s">
        <v>2370</v>
      </c>
      <c r="C796" s="4" t="s">
        <v>2349</v>
      </c>
      <c r="D796" s="2" t="s">
        <v>2365</v>
      </c>
      <c r="E796" s="2" t="s">
        <v>2366</v>
      </c>
      <c r="F796" s="3" t="s">
        <v>2347</v>
      </c>
      <c r="G796" s="6" t="s">
        <v>8</v>
      </c>
      <c r="H796" t="str">
        <f>TRIM(LEFT(Table2[[#This Row],[1]],7))</f>
        <v>F06795</v>
      </c>
      <c r="I796" s="1"/>
      <c r="J796" t="e">
        <f>VLOOKUP(Table2[[#This Row],[8]],Sheet2!B:C,2,FALSE)</f>
        <v>#N/A</v>
      </c>
    </row>
    <row r="797" spans="1:10" hidden="1" x14ac:dyDescent="0.3">
      <c r="A797" s="5" t="s">
        <v>2371</v>
      </c>
      <c r="B797" s="2" t="s">
        <v>2372</v>
      </c>
      <c r="C797" s="4" t="s">
        <v>2350</v>
      </c>
      <c r="D797" s="2" t="s">
        <v>2365</v>
      </c>
      <c r="E797" s="2" t="s">
        <v>2366</v>
      </c>
      <c r="F797" s="3" t="s">
        <v>2347</v>
      </c>
      <c r="G797" s="6" t="s">
        <v>17</v>
      </c>
      <c r="H797" t="str">
        <f>TRIM(LEFT(Table2[[#This Row],[1]],7))</f>
        <v>F06795</v>
      </c>
      <c r="I797" s="1"/>
      <c r="J797" t="e">
        <f>VLOOKUP(Table2[[#This Row],[8]],Sheet2!B:C,2,FALSE)</f>
        <v>#N/A</v>
      </c>
    </row>
    <row r="798" spans="1:10" hidden="1" x14ac:dyDescent="0.3">
      <c r="A798" s="5" t="s">
        <v>2374</v>
      </c>
      <c r="B798" s="2" t="s">
        <v>2375</v>
      </c>
      <c r="C798" s="4" t="s">
        <v>2349</v>
      </c>
      <c r="D798" s="2" t="s">
        <v>2373</v>
      </c>
      <c r="E798" s="2" t="s">
        <v>2376</v>
      </c>
      <c r="F798" s="3" t="s">
        <v>12</v>
      </c>
      <c r="G798" s="6" t="s">
        <v>13</v>
      </c>
      <c r="H798" t="str">
        <f>TRIM(LEFT(Table2[[#This Row],[1]],7))</f>
        <v>F08843</v>
      </c>
      <c r="I798" s="1"/>
      <c r="J798" t="e">
        <f>VLOOKUP(Table2[[#This Row],[8]],Sheet2!B:C,2,FALSE)</f>
        <v>#N/A</v>
      </c>
    </row>
    <row r="799" spans="1:10" hidden="1" x14ac:dyDescent="0.3">
      <c r="A799" s="5" t="s">
        <v>2378</v>
      </c>
      <c r="B799" s="2" t="s">
        <v>2379</v>
      </c>
      <c r="C799" s="4" t="s">
        <v>2349</v>
      </c>
      <c r="D799" s="2" t="s">
        <v>2380</v>
      </c>
      <c r="E799" s="2" t="s">
        <v>2377</v>
      </c>
      <c r="F799" s="3" t="s">
        <v>161</v>
      </c>
      <c r="G799" s="6" t="s">
        <v>8</v>
      </c>
      <c r="H799" t="str">
        <f>TRIM(LEFT(Table2[[#This Row],[1]],7))</f>
        <v>F15251</v>
      </c>
      <c r="I799" s="1"/>
      <c r="J799" t="e">
        <f>VLOOKUP(Table2[[#This Row],[8]],Sheet2!B:C,2,FALSE)</f>
        <v>#N/A</v>
      </c>
    </row>
    <row r="800" spans="1:10" hidden="1" x14ac:dyDescent="0.3">
      <c r="A800" s="5" t="s">
        <v>2381</v>
      </c>
      <c r="B800" s="2" t="s">
        <v>2382</v>
      </c>
      <c r="C800" s="4" t="s">
        <v>2349</v>
      </c>
      <c r="D800" s="2" t="s">
        <v>2383</v>
      </c>
      <c r="E800" s="2" t="s">
        <v>2384</v>
      </c>
      <c r="F800" s="3" t="s">
        <v>161</v>
      </c>
      <c r="G800" s="6" t="s">
        <v>8</v>
      </c>
      <c r="H800" t="str">
        <f>TRIM(LEFT(Table2[[#This Row],[1]],7))</f>
        <v>F15252</v>
      </c>
      <c r="I800" s="1"/>
      <c r="J800" t="e">
        <f>VLOOKUP(Table2[[#This Row],[8]],Sheet2!B:C,2,FALSE)</f>
        <v>#N/A</v>
      </c>
    </row>
    <row r="801" spans="1:10" hidden="1" x14ac:dyDescent="0.3">
      <c r="A801" s="5" t="s">
        <v>2385</v>
      </c>
      <c r="B801" s="2" t="s">
        <v>2386</v>
      </c>
      <c r="C801" s="4" t="s">
        <v>2349</v>
      </c>
      <c r="D801" s="2" t="s">
        <v>2387</v>
      </c>
      <c r="E801" s="2" t="s">
        <v>2388</v>
      </c>
      <c r="F801" s="3" t="s">
        <v>161</v>
      </c>
      <c r="G801" s="6" t="s">
        <v>8</v>
      </c>
      <c r="H801" t="str">
        <f>TRIM(LEFT(Table2[[#This Row],[1]],7))</f>
        <v>F11673</v>
      </c>
      <c r="I801" s="1"/>
      <c r="J801" t="e">
        <f>VLOOKUP(Table2[[#This Row],[8]],Sheet2!B:C,2,FALSE)</f>
        <v>#N/A</v>
      </c>
    </row>
    <row r="802" spans="1:10" hidden="1" x14ac:dyDescent="0.3">
      <c r="A802" s="5" t="s">
        <v>2389</v>
      </c>
      <c r="B802" s="2" t="s">
        <v>2390</v>
      </c>
      <c r="C802" s="4" t="s">
        <v>2349</v>
      </c>
      <c r="D802" s="2" t="s">
        <v>2391</v>
      </c>
      <c r="E802" s="2" t="s">
        <v>2376</v>
      </c>
      <c r="F802" s="3" t="s">
        <v>12</v>
      </c>
      <c r="G802" s="6" t="s">
        <v>13</v>
      </c>
      <c r="H802" t="str">
        <f>TRIM(LEFT(Table2[[#This Row],[1]],7))</f>
        <v>F13515</v>
      </c>
      <c r="I802" s="1"/>
      <c r="J802" t="e">
        <f>VLOOKUP(Table2[[#This Row],[8]],Sheet2!B:C,2,FALSE)</f>
        <v>#N/A</v>
      </c>
    </row>
    <row r="803" spans="1:10" hidden="1" x14ac:dyDescent="0.3">
      <c r="A803" s="5" t="s">
        <v>2394</v>
      </c>
      <c r="B803" s="2" t="s">
        <v>2395</v>
      </c>
      <c r="C803" s="4" t="s">
        <v>2348</v>
      </c>
      <c r="D803" s="2" t="s">
        <v>2392</v>
      </c>
      <c r="E803" s="2" t="s">
        <v>1518</v>
      </c>
      <c r="F803" s="3" t="s">
        <v>2393</v>
      </c>
      <c r="G803" s="6" t="s">
        <v>4</v>
      </c>
      <c r="H803" t="str">
        <f>TRIM(LEFT(Table2[[#This Row],[1]],7))</f>
        <v>F14091</v>
      </c>
      <c r="I803" s="1"/>
      <c r="J803" t="e">
        <f>VLOOKUP(Table2[[#This Row],[8]],Sheet2!B:C,2,FALSE)</f>
        <v>#N/A</v>
      </c>
    </row>
    <row r="804" spans="1:10" hidden="1" x14ac:dyDescent="0.3">
      <c r="A804" s="5" t="s">
        <v>2396</v>
      </c>
      <c r="B804" s="2" t="s">
        <v>2397</v>
      </c>
      <c r="C804" s="4" t="s">
        <v>2350</v>
      </c>
      <c r="D804" s="2" t="s">
        <v>2392</v>
      </c>
      <c r="E804" s="2" t="s">
        <v>1518</v>
      </c>
      <c r="F804" s="3" t="s">
        <v>2393</v>
      </c>
      <c r="G804" s="6" t="s">
        <v>16</v>
      </c>
      <c r="H804" t="str">
        <f>TRIM(LEFT(Table2[[#This Row],[1]],7))</f>
        <v>F14091</v>
      </c>
      <c r="I804" s="1"/>
      <c r="J804" t="e">
        <f>VLOOKUP(Table2[[#This Row],[8]],Sheet2!B:C,2,FALSE)</f>
        <v>#N/A</v>
      </c>
    </row>
    <row r="805" spans="1:10" hidden="1" x14ac:dyDescent="0.3">
      <c r="A805" s="5" t="s">
        <v>2398</v>
      </c>
      <c r="B805" s="2" t="s">
        <v>2399</v>
      </c>
      <c r="C805" s="4" t="s">
        <v>2349</v>
      </c>
      <c r="D805" s="2" t="s">
        <v>2400</v>
      </c>
      <c r="E805" s="2" t="s">
        <v>2401</v>
      </c>
      <c r="F805" s="3" t="s">
        <v>161</v>
      </c>
      <c r="G805" s="6" t="s">
        <v>8</v>
      </c>
      <c r="H805" t="str">
        <f>TRIM(LEFT(Table2[[#This Row],[1]],7))</f>
        <v>F14921</v>
      </c>
      <c r="I805" s="1"/>
      <c r="J805" t="e">
        <f>VLOOKUP(Table2[[#This Row],[8]],Sheet2!B:C,2,FALSE)</f>
        <v>#N/A</v>
      </c>
    </row>
    <row r="806" spans="1:10" hidden="1" x14ac:dyDescent="0.3">
      <c r="A806" s="5" t="s">
        <v>2402</v>
      </c>
      <c r="B806" s="2" t="s">
        <v>2403</v>
      </c>
      <c r="C806" s="4" t="s">
        <v>2349</v>
      </c>
      <c r="D806" s="2" t="s">
        <v>2404</v>
      </c>
      <c r="E806" s="2" t="s">
        <v>2405</v>
      </c>
      <c r="F806" s="3" t="s">
        <v>161</v>
      </c>
      <c r="G806" s="6" t="s">
        <v>8</v>
      </c>
      <c r="H806" t="str">
        <f>TRIM(LEFT(Table2[[#This Row],[1]],7))</f>
        <v>F14922</v>
      </c>
      <c r="I806" s="1"/>
      <c r="J806" t="e">
        <f>VLOOKUP(Table2[[#This Row],[8]],Sheet2!B:C,2,FALSE)</f>
        <v>#N/A</v>
      </c>
    </row>
    <row r="807" spans="1:10" hidden="1" x14ac:dyDescent="0.3">
      <c r="A807" s="5" t="s">
        <v>2406</v>
      </c>
      <c r="B807" s="2" t="s">
        <v>2407</v>
      </c>
      <c r="C807" s="4" t="s">
        <v>2349</v>
      </c>
      <c r="D807" s="2" t="s">
        <v>2408</v>
      </c>
      <c r="E807" s="2" t="s">
        <v>2409</v>
      </c>
      <c r="F807" s="3" t="s">
        <v>161</v>
      </c>
      <c r="G807" s="6" t="s">
        <v>8</v>
      </c>
      <c r="H807" t="str">
        <f>TRIM(LEFT(Table2[[#This Row],[1]],7))</f>
        <v>F14923</v>
      </c>
      <c r="I807" s="1"/>
      <c r="J807" t="e">
        <f>VLOOKUP(Table2[[#This Row],[8]],Sheet2!B:C,2,FALSE)</f>
        <v>#N/A</v>
      </c>
    </row>
    <row r="808" spans="1:10" hidden="1" x14ac:dyDescent="0.3">
      <c r="A808" s="5" t="s">
        <v>2410</v>
      </c>
      <c r="B808" s="2" t="s">
        <v>2411</v>
      </c>
      <c r="C808" s="4" t="s">
        <v>2349</v>
      </c>
      <c r="D808" s="2" t="s">
        <v>2412</v>
      </c>
      <c r="E808" s="2" t="s">
        <v>2409</v>
      </c>
      <c r="F808" s="3" t="s">
        <v>161</v>
      </c>
      <c r="G808" s="6" t="s">
        <v>8</v>
      </c>
      <c r="H808" t="str">
        <f>TRIM(LEFT(Table2[[#This Row],[1]],7))</f>
        <v>F14924</v>
      </c>
      <c r="I808" s="1"/>
      <c r="J808" t="e">
        <f>VLOOKUP(Table2[[#This Row],[8]],Sheet2!B:C,2,FALSE)</f>
        <v>#N/A</v>
      </c>
    </row>
    <row r="809" spans="1:10" hidden="1" x14ac:dyDescent="0.3">
      <c r="A809" s="5" t="s">
        <v>2413</v>
      </c>
      <c r="B809" s="2" t="s">
        <v>2414</v>
      </c>
      <c r="C809" s="4" t="s">
        <v>2349</v>
      </c>
      <c r="D809" s="2" t="s">
        <v>2415</v>
      </c>
      <c r="E809" s="2" t="s">
        <v>2416</v>
      </c>
      <c r="F809" s="3" t="s">
        <v>161</v>
      </c>
      <c r="G809" s="6" t="s">
        <v>8</v>
      </c>
      <c r="H809" t="str">
        <f>TRIM(LEFT(Table2[[#This Row],[1]],7))</f>
        <v>F14925</v>
      </c>
      <c r="I809" s="1"/>
      <c r="J809" t="e">
        <f>VLOOKUP(Table2[[#This Row],[8]],Sheet2!B:C,2,FALSE)</f>
        <v>#N/A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C1" sqref="C1:C47"/>
    </sheetView>
  </sheetViews>
  <sheetFormatPr defaultRowHeight="14.4" x14ac:dyDescent="0.3"/>
  <sheetData>
    <row r="1" spans="1:3" x14ac:dyDescent="0.3">
      <c r="A1">
        <v>11984</v>
      </c>
      <c r="B1" t="str">
        <f>_xlfn.CONCAT("F",A1)</f>
        <v>F11984</v>
      </c>
      <c r="C1" t="s">
        <v>2420</v>
      </c>
    </row>
    <row r="2" spans="1:3" x14ac:dyDescent="0.3">
      <c r="A2">
        <v>13182</v>
      </c>
      <c r="B2" s="1" t="str">
        <f t="shared" ref="B2:B36" si="0">_xlfn.CONCAT("F",A2)</f>
        <v>F13182</v>
      </c>
      <c r="C2" s="1" t="s">
        <v>2420</v>
      </c>
    </row>
    <row r="3" spans="1:3" x14ac:dyDescent="0.3">
      <c r="A3">
        <v>13906</v>
      </c>
      <c r="B3" s="1" t="str">
        <f t="shared" si="0"/>
        <v>F13906</v>
      </c>
      <c r="C3" s="1" t="s">
        <v>2420</v>
      </c>
    </row>
    <row r="4" spans="1:3" x14ac:dyDescent="0.3">
      <c r="A4">
        <v>13907</v>
      </c>
      <c r="B4" s="1" t="str">
        <f t="shared" si="0"/>
        <v>F13907</v>
      </c>
      <c r="C4" s="1" t="s">
        <v>2420</v>
      </c>
    </row>
    <row r="5" spans="1:3" x14ac:dyDescent="0.3">
      <c r="A5">
        <v>13908</v>
      </c>
      <c r="B5" s="1" t="str">
        <f t="shared" si="0"/>
        <v>F13908</v>
      </c>
      <c r="C5" s="1" t="s">
        <v>2420</v>
      </c>
    </row>
    <row r="6" spans="1:3" x14ac:dyDescent="0.3">
      <c r="A6">
        <v>13909</v>
      </c>
      <c r="B6" s="1" t="str">
        <f t="shared" si="0"/>
        <v>F13909</v>
      </c>
      <c r="C6" s="1" t="s">
        <v>2420</v>
      </c>
    </row>
    <row r="7" spans="1:3" x14ac:dyDescent="0.3">
      <c r="A7">
        <v>13926</v>
      </c>
      <c r="B7" s="1" t="str">
        <f t="shared" si="0"/>
        <v>F13926</v>
      </c>
      <c r="C7" s="1" t="s">
        <v>2420</v>
      </c>
    </row>
    <row r="8" spans="1:3" x14ac:dyDescent="0.3">
      <c r="A8">
        <v>13927</v>
      </c>
      <c r="B8" s="1" t="str">
        <f t="shared" si="0"/>
        <v>F13927</v>
      </c>
      <c r="C8" s="1" t="s">
        <v>2420</v>
      </c>
    </row>
    <row r="9" spans="1:3" x14ac:dyDescent="0.3">
      <c r="A9">
        <v>13924</v>
      </c>
      <c r="B9" s="1" t="str">
        <f t="shared" si="0"/>
        <v>F13924</v>
      </c>
      <c r="C9" s="1" t="s">
        <v>2420</v>
      </c>
    </row>
    <row r="10" spans="1:3" x14ac:dyDescent="0.3">
      <c r="A10">
        <v>13925</v>
      </c>
      <c r="B10" s="1" t="str">
        <f t="shared" si="0"/>
        <v>F13925</v>
      </c>
      <c r="C10" s="1" t="s">
        <v>2420</v>
      </c>
    </row>
    <row r="11" spans="1:3" x14ac:dyDescent="0.3">
      <c r="A11">
        <v>13910</v>
      </c>
      <c r="B11" s="1" t="str">
        <f t="shared" si="0"/>
        <v>F13910</v>
      </c>
      <c r="C11" s="1" t="s">
        <v>2420</v>
      </c>
    </row>
    <row r="12" spans="1:3" x14ac:dyDescent="0.3">
      <c r="A12">
        <v>13911</v>
      </c>
      <c r="B12" s="1" t="str">
        <f t="shared" si="0"/>
        <v>F13911</v>
      </c>
      <c r="C12" s="1" t="s">
        <v>2420</v>
      </c>
    </row>
    <row r="13" spans="1:3" x14ac:dyDescent="0.3">
      <c r="A13">
        <v>13914</v>
      </c>
      <c r="B13" s="1" t="str">
        <f t="shared" si="0"/>
        <v>F13914</v>
      </c>
      <c r="C13" s="1" t="s">
        <v>2420</v>
      </c>
    </row>
    <row r="14" spans="1:3" x14ac:dyDescent="0.3">
      <c r="A14">
        <v>13915</v>
      </c>
      <c r="B14" s="1" t="str">
        <f t="shared" si="0"/>
        <v>F13915</v>
      </c>
      <c r="C14" s="1" t="s">
        <v>2420</v>
      </c>
    </row>
    <row r="15" spans="1:3" x14ac:dyDescent="0.3">
      <c r="A15">
        <v>13483</v>
      </c>
      <c r="B15" s="1" t="str">
        <f t="shared" si="0"/>
        <v>F13483</v>
      </c>
      <c r="C15" s="1" t="s">
        <v>2420</v>
      </c>
    </row>
    <row r="16" spans="1:3" x14ac:dyDescent="0.3">
      <c r="A16">
        <v>13484</v>
      </c>
      <c r="B16" s="1" t="str">
        <f t="shared" si="0"/>
        <v>F13484</v>
      </c>
      <c r="C16" s="1" t="s">
        <v>2420</v>
      </c>
    </row>
    <row r="17" spans="1:3" x14ac:dyDescent="0.3">
      <c r="A17">
        <v>13485</v>
      </c>
      <c r="B17" s="1" t="str">
        <f t="shared" si="0"/>
        <v>F13485</v>
      </c>
      <c r="C17" s="1" t="s">
        <v>2420</v>
      </c>
    </row>
    <row r="18" spans="1:3" x14ac:dyDescent="0.3">
      <c r="A18">
        <v>13489</v>
      </c>
      <c r="B18" s="1" t="str">
        <f t="shared" si="0"/>
        <v>F13489</v>
      </c>
      <c r="C18" s="1" t="s">
        <v>2420</v>
      </c>
    </row>
    <row r="19" spans="1:3" x14ac:dyDescent="0.3">
      <c r="A19">
        <v>13491</v>
      </c>
      <c r="B19" s="1" t="str">
        <f t="shared" si="0"/>
        <v>F13491</v>
      </c>
      <c r="C19" s="1" t="s">
        <v>2420</v>
      </c>
    </row>
    <row r="20" spans="1:3" x14ac:dyDescent="0.3">
      <c r="A20">
        <v>13490</v>
      </c>
      <c r="B20" s="1" t="str">
        <f t="shared" si="0"/>
        <v>F13490</v>
      </c>
      <c r="C20" s="1" t="s">
        <v>2420</v>
      </c>
    </row>
    <row r="21" spans="1:3" x14ac:dyDescent="0.3">
      <c r="A21">
        <v>13495</v>
      </c>
      <c r="B21" s="1" t="str">
        <f t="shared" si="0"/>
        <v>F13495</v>
      </c>
      <c r="C21" s="1" t="s">
        <v>2420</v>
      </c>
    </row>
    <row r="22" spans="1:3" x14ac:dyDescent="0.3">
      <c r="A22">
        <v>13496</v>
      </c>
      <c r="B22" s="1" t="str">
        <f t="shared" si="0"/>
        <v>F13496</v>
      </c>
      <c r="C22" s="1" t="s">
        <v>2420</v>
      </c>
    </row>
    <row r="23" spans="1:3" x14ac:dyDescent="0.3">
      <c r="A23">
        <v>13497</v>
      </c>
      <c r="B23" s="1" t="str">
        <f t="shared" si="0"/>
        <v>F13497</v>
      </c>
      <c r="C23" s="1" t="s">
        <v>2420</v>
      </c>
    </row>
    <row r="24" spans="1:3" x14ac:dyDescent="0.3">
      <c r="A24">
        <v>13249</v>
      </c>
      <c r="B24" s="1" t="str">
        <f t="shared" si="0"/>
        <v>F13249</v>
      </c>
      <c r="C24" s="1" t="s">
        <v>2420</v>
      </c>
    </row>
    <row r="25" spans="1:3" x14ac:dyDescent="0.3">
      <c r="A25">
        <v>13250</v>
      </c>
      <c r="B25" s="1" t="str">
        <f t="shared" si="0"/>
        <v>F13250</v>
      </c>
      <c r="C25" s="1" t="s">
        <v>2420</v>
      </c>
    </row>
    <row r="26" spans="1:3" x14ac:dyDescent="0.3">
      <c r="A26">
        <v>13251</v>
      </c>
      <c r="B26" s="1" t="str">
        <f t="shared" si="0"/>
        <v>F13251</v>
      </c>
      <c r="C26" s="1" t="s">
        <v>2420</v>
      </c>
    </row>
    <row r="27" spans="1:3" x14ac:dyDescent="0.3">
      <c r="A27">
        <v>13324</v>
      </c>
      <c r="B27" s="1" t="str">
        <f t="shared" si="0"/>
        <v>F13324</v>
      </c>
      <c r="C27" s="1" t="s">
        <v>2420</v>
      </c>
    </row>
    <row r="28" spans="1:3" x14ac:dyDescent="0.3">
      <c r="A28">
        <v>13252</v>
      </c>
      <c r="B28" s="1" t="str">
        <f t="shared" si="0"/>
        <v>F13252</v>
      </c>
      <c r="C28" s="1" t="s">
        <v>2420</v>
      </c>
    </row>
    <row r="29" spans="1:3" x14ac:dyDescent="0.3">
      <c r="A29">
        <v>13253</v>
      </c>
      <c r="B29" s="1" t="str">
        <f t="shared" si="0"/>
        <v>F13253</v>
      </c>
      <c r="C29" s="1" t="s">
        <v>2420</v>
      </c>
    </row>
    <row r="30" spans="1:3" x14ac:dyDescent="0.3">
      <c r="A30">
        <v>13254</v>
      </c>
      <c r="B30" s="1" t="str">
        <f t="shared" si="0"/>
        <v>F13254</v>
      </c>
      <c r="C30" s="1" t="s">
        <v>2420</v>
      </c>
    </row>
    <row r="31" spans="1:3" x14ac:dyDescent="0.3">
      <c r="A31">
        <v>13255</v>
      </c>
      <c r="B31" s="1" t="str">
        <f t="shared" si="0"/>
        <v>F13255</v>
      </c>
      <c r="C31" s="1" t="s">
        <v>2420</v>
      </c>
    </row>
    <row r="32" spans="1:3" x14ac:dyDescent="0.3">
      <c r="A32">
        <v>13256</v>
      </c>
      <c r="B32" s="1" t="str">
        <f t="shared" si="0"/>
        <v>F13256</v>
      </c>
      <c r="C32" s="1" t="s">
        <v>2420</v>
      </c>
    </row>
    <row r="33" spans="1:4" x14ac:dyDescent="0.3">
      <c r="A33">
        <v>15288</v>
      </c>
      <c r="B33" t="str">
        <f t="shared" si="0"/>
        <v>F15288</v>
      </c>
      <c r="C33" s="1" t="s">
        <v>2420</v>
      </c>
    </row>
    <row r="34" spans="1:4" x14ac:dyDescent="0.3">
      <c r="A34">
        <v>15289</v>
      </c>
      <c r="B34" t="str">
        <f t="shared" si="0"/>
        <v>F15289</v>
      </c>
      <c r="C34" s="1" t="s">
        <v>2420</v>
      </c>
    </row>
    <row r="35" spans="1:4" x14ac:dyDescent="0.3">
      <c r="A35">
        <v>15292</v>
      </c>
      <c r="B35" t="str">
        <f t="shared" si="0"/>
        <v>F15292</v>
      </c>
      <c r="C35" s="1" t="s">
        <v>2420</v>
      </c>
    </row>
    <row r="36" spans="1:4" x14ac:dyDescent="0.3">
      <c r="A36">
        <v>14196</v>
      </c>
      <c r="B36" t="str">
        <f t="shared" si="0"/>
        <v>F14196</v>
      </c>
      <c r="C36" s="1" t="s">
        <v>2420</v>
      </c>
    </row>
    <row r="37" spans="1:4" x14ac:dyDescent="0.3">
      <c r="A37" s="7" t="s">
        <v>2417</v>
      </c>
      <c r="B37" t="str">
        <f>_xlfn.CONCAT("F",A37)</f>
        <v>F08737</v>
      </c>
      <c r="C37" s="1" t="s">
        <v>2420</v>
      </c>
    </row>
    <row r="38" spans="1:4" x14ac:dyDescent="0.3">
      <c r="A38">
        <v>13514</v>
      </c>
      <c r="B38" s="1" t="str">
        <f>_xlfn.CONCAT("F",A38)</f>
        <v>F13514</v>
      </c>
      <c r="C38" s="1" t="s">
        <v>2420</v>
      </c>
      <c r="D38">
        <v>12</v>
      </c>
    </row>
    <row r="39" spans="1:4" x14ac:dyDescent="0.3">
      <c r="A39">
        <v>12557</v>
      </c>
      <c r="B39" t="str">
        <f>_xlfn.CONCAT("F",A39)</f>
        <v>F12557</v>
      </c>
      <c r="C39" s="1" t="s">
        <v>2420</v>
      </c>
    </row>
    <row r="40" spans="1:4" x14ac:dyDescent="0.3">
      <c r="A40">
        <v>12558</v>
      </c>
      <c r="B40" t="str">
        <f>_xlfn.CONCAT("F",A40)</f>
        <v>F12558</v>
      </c>
      <c r="C40" s="1" t="s">
        <v>2420</v>
      </c>
    </row>
    <row r="41" spans="1:4" x14ac:dyDescent="0.3">
      <c r="A41" s="7" t="s">
        <v>2418</v>
      </c>
      <c r="B41" s="1" t="str">
        <f t="shared" ref="B41:B47" si="1">_xlfn.CONCAT("F",A41)</f>
        <v>F09781</v>
      </c>
      <c r="C41" s="1" t="s">
        <v>2420</v>
      </c>
    </row>
    <row r="42" spans="1:4" x14ac:dyDescent="0.3">
      <c r="A42" s="7" t="s">
        <v>2419</v>
      </c>
      <c r="B42" s="1" t="str">
        <f t="shared" si="1"/>
        <v>F09778</v>
      </c>
      <c r="C42" s="1" t="s">
        <v>2420</v>
      </c>
    </row>
    <row r="43" spans="1:4" x14ac:dyDescent="0.3">
      <c r="A43">
        <v>13223</v>
      </c>
      <c r="B43" s="1" t="str">
        <f t="shared" si="1"/>
        <v>F13223</v>
      </c>
      <c r="C43" s="1" t="s">
        <v>2420</v>
      </c>
    </row>
    <row r="44" spans="1:4" x14ac:dyDescent="0.3">
      <c r="A44">
        <v>15495</v>
      </c>
      <c r="B44" s="1" t="str">
        <f t="shared" si="1"/>
        <v>F15495</v>
      </c>
      <c r="C44" s="1" t="s">
        <v>2420</v>
      </c>
    </row>
    <row r="45" spans="1:4" x14ac:dyDescent="0.3">
      <c r="A45">
        <v>15496</v>
      </c>
      <c r="B45" t="str">
        <f t="shared" si="1"/>
        <v>F15496</v>
      </c>
      <c r="C45" s="1" t="s">
        <v>2420</v>
      </c>
    </row>
    <row r="46" spans="1:4" x14ac:dyDescent="0.3">
      <c r="A46">
        <v>15519</v>
      </c>
      <c r="B46" t="str">
        <f t="shared" si="1"/>
        <v>F15519</v>
      </c>
      <c r="C46" s="1" t="s">
        <v>2420</v>
      </c>
    </row>
    <row r="47" spans="1:4" x14ac:dyDescent="0.3">
      <c r="A47">
        <v>15531</v>
      </c>
      <c r="B47" t="str">
        <f t="shared" si="1"/>
        <v>F15531</v>
      </c>
      <c r="C47" s="1" t="s">
        <v>2420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Cerezo</dc:creator>
  <cp:lastModifiedBy>Kuntal Ghosh</cp:lastModifiedBy>
  <dcterms:created xsi:type="dcterms:W3CDTF">2017-03-25T18:46:47Z</dcterms:created>
  <dcterms:modified xsi:type="dcterms:W3CDTF">2017-03-26T00:28:50Z</dcterms:modified>
</cp:coreProperties>
</file>