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4" i="1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"/>
  <c r="I35"/>
  <c r="I4"/>
  <c r="I8"/>
  <c r="I30"/>
  <c r="I20"/>
  <c r="I28"/>
  <c r="I13"/>
  <c r="I18"/>
  <c r="I5"/>
  <c r="I12"/>
  <c r="I15"/>
  <c r="I16"/>
  <c r="I24"/>
  <c r="I9"/>
  <c r="I11"/>
  <c r="I23"/>
  <c r="I26"/>
  <c r="I7"/>
  <c r="I3"/>
  <c r="I10"/>
  <c r="I14"/>
  <c r="I19"/>
  <c r="I33"/>
  <c r="I21"/>
  <c r="I17"/>
  <c r="I25"/>
  <c r="I31"/>
  <c r="I22"/>
  <c r="I34"/>
  <c r="I29"/>
  <c r="I27"/>
  <c r="I32"/>
  <c r="I6"/>
</calcChain>
</file>

<file path=xl/sharedStrings.xml><?xml version="1.0" encoding="utf-8"?>
<sst xmlns="http://schemas.openxmlformats.org/spreadsheetml/2006/main" count="119" uniqueCount="53">
  <si>
    <t>time_since_last_retail_purchase</t>
  </si>
  <si>
    <t>time_since_last_online_purchase</t>
  </si>
  <si>
    <t>num_days_on_books</t>
  </si>
  <si>
    <t>avg_order_amt_last_6_mth</t>
  </si>
  <si>
    <t>num_order_num_last_6_mth</t>
  </si>
  <si>
    <t>ratio_order_6_12_mth</t>
  </si>
  <si>
    <t>ratio_order_units_6_12_mth</t>
  </si>
  <si>
    <t>bf_on_sales_ratio</t>
  </si>
  <si>
    <t>num_disc_comm_responded</t>
  </si>
  <si>
    <t>percent_disc_last_6_mth</t>
  </si>
  <si>
    <t>bf_go_net_sales_ratio</t>
  </si>
  <si>
    <t>bf_br_net_sales_ratio</t>
  </si>
  <si>
    <t>bf_gp_net_sales_ratio</t>
  </si>
  <si>
    <t>card_status</t>
  </si>
  <si>
    <t>disc_ats</t>
  </si>
  <si>
    <t>non_disc_ats</t>
  </si>
  <si>
    <t>ratio_disc_non_disc_ats</t>
  </si>
  <si>
    <t>num_dist_catg_purchased</t>
  </si>
  <si>
    <t>num_units_12mth</t>
  </si>
  <si>
    <t>ratio_rev_rewd_12mth</t>
  </si>
  <si>
    <t>ratio_rev_wo_rewd_12mth</t>
  </si>
  <si>
    <t>on_sales_rev_ratio_12mth</t>
  </si>
  <si>
    <t>mobile_ind_tot</t>
  </si>
  <si>
    <t>searchdex_ind_tot</t>
  </si>
  <si>
    <t>gp_hit_ind_tot</t>
  </si>
  <si>
    <t>br_hit_ind_tot</t>
  </si>
  <si>
    <t>on_hit_ind_tot</t>
  </si>
  <si>
    <t>at_hit_ind_tot</t>
  </si>
  <si>
    <t>factory_hit_ind_tot</t>
  </si>
  <si>
    <t>markdown_hit_ind_tot</t>
  </si>
  <si>
    <t>clearance_hit_ind_tot</t>
  </si>
  <si>
    <t>pct_off_hit_ind_tot</t>
  </si>
  <si>
    <t>purchased</t>
  </si>
  <si>
    <t>List of Variable after multicolinearity Removal</t>
  </si>
  <si>
    <t>VIF &lt;= 3 Kept</t>
  </si>
  <si>
    <t>Var</t>
  </si>
  <si>
    <t>MeanDecreaseGini</t>
  </si>
  <si>
    <t>percent_disc_last_12_mth</t>
  </si>
  <si>
    <t>bf_net_sales_amt_12_mth</t>
  </si>
  <si>
    <t>avg_order_amt_last_12_mth</t>
  </si>
  <si>
    <t>time_since_last_disc_purchase</t>
  </si>
  <si>
    <t>on_sales_item_rev_12mth</t>
  </si>
  <si>
    <t>num_units_6mth</t>
  </si>
  <si>
    <t>num_txn_12mth</t>
  </si>
  <si>
    <t>num_txn_6mth</t>
  </si>
  <si>
    <t>browse_hit_ind_tot</t>
  </si>
  <si>
    <t>home_hit_ind_tot</t>
  </si>
  <si>
    <t>on_sale_item_qty_12mth</t>
  </si>
  <si>
    <t>sale_hit_ind_tot</t>
  </si>
  <si>
    <t>num_order_num_last_12_mth</t>
  </si>
  <si>
    <t>bag_add_ind_tot</t>
  </si>
  <si>
    <t>Variable to Use</t>
  </si>
  <si>
    <t>Importance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</si>
</sst>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selection activeCell="J3" sqref="J3:J35"/>
    </sheetView>
  </sheetViews>
  <sheetFormatPr defaultRowHeight="15"/>
  <cols>
    <col min="1" max="1" width="31.28515625" bestFit="1" customWidth="1"/>
    <col min="5" max="5" width="31.28515625" bestFit="1" customWidth="1"/>
    <col min="8" max="8" width="31.28515625" bestFit="1" customWidth="1"/>
  </cols>
  <sheetData>
    <row r="1" spans="1:10">
      <c r="E1" s="1" t="s">
        <v>33</v>
      </c>
    </row>
    <row r="2" spans="1:10">
      <c r="A2" s="1" t="s">
        <v>35</v>
      </c>
      <c r="B2" s="1" t="s">
        <v>36</v>
      </c>
      <c r="E2" s="1" t="s">
        <v>34</v>
      </c>
      <c r="H2" s="1" t="s">
        <v>51</v>
      </c>
      <c r="I2" s="1" t="s">
        <v>52</v>
      </c>
    </row>
    <row r="3" spans="1:10">
      <c r="A3" s="1" t="s">
        <v>37</v>
      </c>
      <c r="B3" s="1">
        <v>288.32847990145001</v>
      </c>
      <c r="D3" s="1">
        <v>1</v>
      </c>
      <c r="E3" s="1" t="s">
        <v>0</v>
      </c>
      <c r="G3" s="1">
        <v>1</v>
      </c>
      <c r="H3" s="1" t="s">
        <v>19</v>
      </c>
      <c r="I3">
        <f t="shared" ref="I3:I35" si="0">VLOOKUP(E3,$A$3:$B$49,2,FALSE)</f>
        <v>207.60155695039799</v>
      </c>
      <c r="J3" t="str">
        <f>"'"&amp;H3&amp;"',"</f>
        <v>'ratio_rev_rewd_12mth',</v>
      </c>
    </row>
    <row r="4" spans="1:10">
      <c r="A4" s="1" t="s">
        <v>19</v>
      </c>
      <c r="B4" s="1">
        <v>278.75131696218199</v>
      </c>
      <c r="D4" s="1">
        <v>2</v>
      </c>
      <c r="E4" s="1" t="s">
        <v>1</v>
      </c>
      <c r="G4" s="1">
        <v>2</v>
      </c>
      <c r="H4" s="1" t="s">
        <v>2</v>
      </c>
      <c r="I4" s="1">
        <f t="shared" si="0"/>
        <v>5.4161118400271198</v>
      </c>
      <c r="J4" s="1" t="str">
        <f t="shared" ref="J4:J35" si="1">"'"&amp;H4&amp;"',"</f>
        <v>'num_days_on_books',</v>
      </c>
    </row>
    <row r="5" spans="1:10">
      <c r="A5" s="1" t="s">
        <v>2</v>
      </c>
      <c r="B5" s="1">
        <v>270.204578943076</v>
      </c>
      <c r="D5" s="1">
        <v>3</v>
      </c>
      <c r="E5" s="1" t="s">
        <v>2</v>
      </c>
      <c r="G5" s="1">
        <v>3</v>
      </c>
      <c r="H5" s="1" t="s">
        <v>9</v>
      </c>
      <c r="I5" s="1">
        <f t="shared" si="0"/>
        <v>270.204578943076</v>
      </c>
      <c r="J5" s="1" t="str">
        <f t="shared" si="1"/>
        <v>'percent_disc_last_6_mth',</v>
      </c>
    </row>
    <row r="6" spans="1:10">
      <c r="A6" s="1" t="s">
        <v>9</v>
      </c>
      <c r="B6" s="1">
        <v>224.89053168434501</v>
      </c>
      <c r="D6" s="1">
        <v>4</v>
      </c>
      <c r="E6" s="1" t="s">
        <v>3</v>
      </c>
      <c r="G6" s="1">
        <v>4</v>
      </c>
      <c r="H6" s="1" t="s">
        <v>0</v>
      </c>
      <c r="I6" s="1">
        <f t="shared" si="0"/>
        <v>167.263484001438</v>
      </c>
      <c r="J6" s="1" t="str">
        <f t="shared" si="1"/>
        <v>'time_since_last_retail_purchase',</v>
      </c>
    </row>
    <row r="7" spans="1:10">
      <c r="A7" s="1" t="s">
        <v>38</v>
      </c>
      <c r="B7" s="1">
        <v>213.64563133397999</v>
      </c>
      <c r="D7" s="1">
        <v>5</v>
      </c>
      <c r="E7" s="1" t="s">
        <v>4</v>
      </c>
      <c r="G7" s="1">
        <v>5</v>
      </c>
      <c r="H7" s="1" t="s">
        <v>18</v>
      </c>
      <c r="I7" s="1">
        <f t="shared" si="0"/>
        <v>50.126635726198899</v>
      </c>
      <c r="J7" s="1" t="str">
        <f t="shared" si="1"/>
        <v>'num_units_12mth',</v>
      </c>
    </row>
    <row r="8" spans="1:10">
      <c r="A8" s="1" t="s">
        <v>39</v>
      </c>
      <c r="B8" s="1">
        <v>212.91263245371701</v>
      </c>
      <c r="D8" s="1">
        <v>6</v>
      </c>
      <c r="E8" s="1" t="s">
        <v>5</v>
      </c>
      <c r="G8" s="1">
        <v>6</v>
      </c>
      <c r="H8" s="1" t="s">
        <v>3</v>
      </c>
      <c r="I8" s="1">
        <f t="shared" si="0"/>
        <v>92.234746741698601</v>
      </c>
      <c r="J8" s="1" t="str">
        <f t="shared" si="1"/>
        <v>'avg_order_amt_last_6_mth',</v>
      </c>
    </row>
    <row r="9" spans="1:10">
      <c r="A9" s="1" t="s">
        <v>0</v>
      </c>
      <c r="B9" s="1">
        <v>207.60155695039799</v>
      </c>
      <c r="D9" s="1">
        <v>7</v>
      </c>
      <c r="E9" s="1" t="s">
        <v>6</v>
      </c>
      <c r="G9" s="1">
        <v>7</v>
      </c>
      <c r="H9" s="1" t="s">
        <v>14</v>
      </c>
      <c r="I9" s="1">
        <f t="shared" si="0"/>
        <v>57.805550232607501</v>
      </c>
      <c r="J9" s="1" t="str">
        <f t="shared" si="1"/>
        <v>'disc_ats',</v>
      </c>
    </row>
    <row r="10" spans="1:10">
      <c r="A10" s="1" t="s">
        <v>18</v>
      </c>
      <c r="B10" s="1">
        <v>170.94146217463</v>
      </c>
      <c r="D10" s="1">
        <v>8</v>
      </c>
      <c r="E10" s="1" t="s">
        <v>7</v>
      </c>
      <c r="G10" s="1">
        <v>8</v>
      </c>
      <c r="H10" s="1" t="s">
        <v>20</v>
      </c>
      <c r="I10" s="1">
        <f t="shared" si="0"/>
        <v>136.94409696380799</v>
      </c>
      <c r="J10" s="1" t="str">
        <f t="shared" si="1"/>
        <v>'ratio_rev_wo_rewd_12mth',</v>
      </c>
    </row>
    <row r="11" spans="1:10">
      <c r="A11" s="1" t="s">
        <v>3</v>
      </c>
      <c r="B11" s="1">
        <v>167.263484001438</v>
      </c>
      <c r="D11" s="1">
        <v>9</v>
      </c>
      <c r="E11" s="1" t="s">
        <v>8</v>
      </c>
      <c r="G11" s="1">
        <v>9</v>
      </c>
      <c r="H11" s="1" t="s">
        <v>15</v>
      </c>
      <c r="I11" s="1">
        <f t="shared" si="0"/>
        <v>107.40320218157601</v>
      </c>
      <c r="J11" s="1" t="str">
        <f t="shared" si="1"/>
        <v>'non_disc_ats',</v>
      </c>
    </row>
    <row r="12" spans="1:10">
      <c r="A12" s="1" t="s">
        <v>40</v>
      </c>
      <c r="B12" s="1">
        <v>164.619236310915</v>
      </c>
      <c r="D12" s="1">
        <v>10</v>
      </c>
      <c r="E12" s="1" t="s">
        <v>9</v>
      </c>
      <c r="G12" s="1">
        <v>10</v>
      </c>
      <c r="H12" s="1" t="s">
        <v>10</v>
      </c>
      <c r="I12" s="1">
        <f t="shared" si="0"/>
        <v>224.89053168434501</v>
      </c>
      <c r="J12" s="1" t="str">
        <f t="shared" si="1"/>
        <v>'bf_go_net_sales_ratio',</v>
      </c>
    </row>
    <row r="13" spans="1:10">
      <c r="A13" s="1" t="s">
        <v>14</v>
      </c>
      <c r="B13" s="1">
        <v>158.31805271877599</v>
      </c>
      <c r="D13" s="1">
        <v>11</v>
      </c>
      <c r="E13" s="1" t="s">
        <v>10</v>
      </c>
      <c r="G13" s="1">
        <v>11</v>
      </c>
      <c r="H13" s="1" t="s">
        <v>7</v>
      </c>
      <c r="I13" s="1">
        <f t="shared" si="0"/>
        <v>140.00442561310601</v>
      </c>
      <c r="J13" s="1" t="str">
        <f t="shared" si="1"/>
        <v>'bf_on_sales_ratio',</v>
      </c>
    </row>
    <row r="14" spans="1:10">
      <c r="A14" s="1" t="s">
        <v>41</v>
      </c>
      <c r="B14" s="1">
        <v>154.932063153435</v>
      </c>
      <c r="D14" s="1">
        <v>12</v>
      </c>
      <c r="E14" s="1" t="s">
        <v>11</v>
      </c>
      <c r="G14" s="1">
        <v>12</v>
      </c>
      <c r="H14" s="1" t="s">
        <v>21</v>
      </c>
      <c r="I14" s="1">
        <f t="shared" si="0"/>
        <v>128.157817725965</v>
      </c>
      <c r="J14" s="1" t="str">
        <f t="shared" si="1"/>
        <v>'on_sales_rev_ratio_12mth',</v>
      </c>
    </row>
    <row r="15" spans="1:10">
      <c r="A15" s="1" t="s">
        <v>20</v>
      </c>
      <c r="B15" s="1">
        <v>153.55275451205699</v>
      </c>
      <c r="D15" s="1">
        <v>13</v>
      </c>
      <c r="E15" s="1" t="s">
        <v>12</v>
      </c>
      <c r="G15" s="1">
        <v>13</v>
      </c>
      <c r="H15" s="1" t="s">
        <v>11</v>
      </c>
      <c r="I15" s="1">
        <f t="shared" si="0"/>
        <v>113.50844613301901</v>
      </c>
      <c r="J15" s="1" t="str">
        <f t="shared" si="1"/>
        <v>'bf_br_net_sales_ratio',</v>
      </c>
    </row>
    <row r="16" spans="1:10">
      <c r="A16" s="1" t="s">
        <v>42</v>
      </c>
      <c r="B16" s="1">
        <v>149.02576959965501</v>
      </c>
      <c r="D16" s="1">
        <v>14</v>
      </c>
      <c r="E16" s="1" t="s">
        <v>13</v>
      </c>
      <c r="G16" s="1">
        <v>14</v>
      </c>
      <c r="H16" s="1" t="s">
        <v>12</v>
      </c>
      <c r="I16" s="1">
        <f t="shared" si="0"/>
        <v>76.930224046731496</v>
      </c>
      <c r="J16" s="1" t="str">
        <f t="shared" si="1"/>
        <v>'bf_gp_net_sales_ratio',</v>
      </c>
    </row>
    <row r="17" spans="1:10">
      <c r="A17" s="1" t="s">
        <v>15</v>
      </c>
      <c r="B17" s="1">
        <v>143.34726317517001</v>
      </c>
      <c r="D17" s="1">
        <v>15</v>
      </c>
      <c r="E17" s="1" t="s">
        <v>14</v>
      </c>
      <c r="G17" s="1">
        <v>15</v>
      </c>
      <c r="H17" s="1" t="s">
        <v>25</v>
      </c>
      <c r="I17" s="1">
        <f t="shared" si="0"/>
        <v>158.31805271877599</v>
      </c>
      <c r="J17" s="1" t="str">
        <f t="shared" si="1"/>
        <v>'br_hit_ind_tot',</v>
      </c>
    </row>
    <row r="18" spans="1:10">
      <c r="A18" s="1" t="s">
        <v>10</v>
      </c>
      <c r="B18" s="1">
        <v>140.00442561310601</v>
      </c>
      <c r="D18" s="1">
        <v>16</v>
      </c>
      <c r="E18" s="1" t="s">
        <v>15</v>
      </c>
      <c r="G18" s="1">
        <v>16</v>
      </c>
      <c r="H18" s="1" t="s">
        <v>8</v>
      </c>
      <c r="I18" s="1">
        <f t="shared" si="0"/>
        <v>143.34726317517001</v>
      </c>
      <c r="J18" s="1" t="str">
        <f t="shared" si="1"/>
        <v>'num_disc_comm_responded',</v>
      </c>
    </row>
    <row r="19" spans="1:10">
      <c r="A19" s="1" t="s">
        <v>7</v>
      </c>
      <c r="B19" s="1">
        <v>136.94409696380799</v>
      </c>
      <c r="D19" s="1">
        <v>17</v>
      </c>
      <c r="E19" s="1" t="s">
        <v>16</v>
      </c>
      <c r="G19" s="1">
        <v>17</v>
      </c>
      <c r="H19" s="1" t="s">
        <v>22</v>
      </c>
      <c r="I19" s="1">
        <f t="shared" si="0"/>
        <v>77.233094940340905</v>
      </c>
      <c r="J19" s="1" t="str">
        <f t="shared" si="1"/>
        <v>'mobile_ind_tot',</v>
      </c>
    </row>
    <row r="20" spans="1:10">
      <c r="A20" s="1" t="s">
        <v>43</v>
      </c>
      <c r="B20" s="1">
        <v>132.43972778526799</v>
      </c>
      <c r="D20" s="1">
        <v>18</v>
      </c>
      <c r="E20" s="1" t="s">
        <v>17</v>
      </c>
      <c r="G20" s="1">
        <v>18</v>
      </c>
      <c r="H20" s="1" t="s">
        <v>5</v>
      </c>
      <c r="I20" s="1">
        <f t="shared" si="0"/>
        <v>61.126038170859097</v>
      </c>
      <c r="J20" s="1" t="str">
        <f t="shared" si="1"/>
        <v>'ratio_order_6_12_mth',</v>
      </c>
    </row>
    <row r="21" spans="1:10">
      <c r="A21" s="1" t="s">
        <v>21</v>
      </c>
      <c r="B21" s="1">
        <v>131.550021241736</v>
      </c>
      <c r="D21" s="1">
        <v>19</v>
      </c>
      <c r="E21" s="1" t="s">
        <v>18</v>
      </c>
      <c r="G21" s="1">
        <v>19</v>
      </c>
      <c r="H21" s="1" t="s">
        <v>24</v>
      </c>
      <c r="I21" s="1">
        <f t="shared" si="0"/>
        <v>170.94146217463</v>
      </c>
      <c r="J21" s="1" t="str">
        <f t="shared" si="1"/>
        <v>'gp_hit_ind_tot',</v>
      </c>
    </row>
    <row r="22" spans="1:10">
      <c r="A22" s="1" t="s">
        <v>11</v>
      </c>
      <c r="B22" s="1">
        <v>128.157817725965</v>
      </c>
      <c r="D22" s="1">
        <v>20</v>
      </c>
      <c r="E22" s="1" t="s">
        <v>19</v>
      </c>
      <c r="G22" s="1">
        <v>20</v>
      </c>
      <c r="H22" s="1" t="s">
        <v>28</v>
      </c>
      <c r="I22" s="1">
        <f t="shared" si="0"/>
        <v>278.75131696218199</v>
      </c>
      <c r="J22" s="1" t="str">
        <f t="shared" si="1"/>
        <v>'factory_hit_ind_tot',</v>
      </c>
    </row>
    <row r="23" spans="1:10">
      <c r="A23" s="1" t="s">
        <v>12</v>
      </c>
      <c r="B23" s="1">
        <v>113.50844613301901</v>
      </c>
      <c r="D23" s="1">
        <v>21</v>
      </c>
      <c r="E23" s="1" t="s">
        <v>20</v>
      </c>
      <c r="G23" s="1">
        <v>21</v>
      </c>
      <c r="H23" s="1" t="s">
        <v>16</v>
      </c>
      <c r="I23" s="1">
        <f t="shared" si="0"/>
        <v>153.55275451205699</v>
      </c>
      <c r="J23" s="1" t="str">
        <f t="shared" si="1"/>
        <v>'ratio_disc_non_disc_ats',</v>
      </c>
    </row>
    <row r="24" spans="1:10">
      <c r="A24" s="1" t="s">
        <v>25</v>
      </c>
      <c r="B24" s="1">
        <v>109.036677991319</v>
      </c>
      <c r="D24" s="1">
        <v>22</v>
      </c>
      <c r="E24" s="1" t="s">
        <v>21</v>
      </c>
      <c r="G24" s="1">
        <v>22</v>
      </c>
      <c r="H24" s="1" t="s">
        <v>13</v>
      </c>
      <c r="I24" s="1">
        <f t="shared" si="0"/>
        <v>131.550021241736</v>
      </c>
      <c r="J24" s="1" t="str">
        <f t="shared" si="1"/>
        <v>'card_status',</v>
      </c>
    </row>
    <row r="25" spans="1:10">
      <c r="A25" s="1" t="s">
        <v>44</v>
      </c>
      <c r="B25" s="1">
        <v>107.705462636628</v>
      </c>
      <c r="D25" s="1">
        <v>23</v>
      </c>
      <c r="E25" s="1" t="s">
        <v>22</v>
      </c>
      <c r="G25" s="1">
        <v>23</v>
      </c>
      <c r="H25" s="1" t="s">
        <v>26</v>
      </c>
      <c r="I25" s="1">
        <f t="shared" si="0"/>
        <v>99.244915334765906</v>
      </c>
      <c r="J25" s="1" t="str">
        <f t="shared" si="1"/>
        <v>'on_hit_ind_tot',</v>
      </c>
    </row>
    <row r="26" spans="1:10">
      <c r="A26" s="1" t="s">
        <v>8</v>
      </c>
      <c r="B26" s="1">
        <v>107.40320218157601</v>
      </c>
      <c r="D26" s="1">
        <v>24</v>
      </c>
      <c r="E26" s="1" t="s">
        <v>23</v>
      </c>
      <c r="G26" s="1">
        <v>24</v>
      </c>
      <c r="H26" s="1" t="s">
        <v>17</v>
      </c>
      <c r="I26" s="1">
        <f t="shared" si="0"/>
        <v>24.670603019884702</v>
      </c>
      <c r="J26" s="1" t="str">
        <f t="shared" si="1"/>
        <v>'num_dist_catg_purchased',</v>
      </c>
    </row>
    <row r="27" spans="1:10">
      <c r="A27" s="1" t="s">
        <v>22</v>
      </c>
      <c r="B27" s="1">
        <v>99.244915334765906</v>
      </c>
      <c r="D27" s="1">
        <v>25</v>
      </c>
      <c r="E27" s="1" t="s">
        <v>24</v>
      </c>
      <c r="G27" s="1">
        <v>25</v>
      </c>
      <c r="H27" s="1" t="s">
        <v>31</v>
      </c>
      <c r="I27" s="1">
        <f t="shared" si="0"/>
        <v>87.775456146369805</v>
      </c>
      <c r="J27" s="1" t="str">
        <f t="shared" si="1"/>
        <v>'pct_off_hit_ind_tot',</v>
      </c>
    </row>
    <row r="28" spans="1:10">
      <c r="A28" s="1" t="s">
        <v>45</v>
      </c>
      <c r="B28" s="1">
        <v>97.817655489867306</v>
      </c>
      <c r="D28" s="1">
        <v>26</v>
      </c>
      <c r="E28" s="1" t="s">
        <v>25</v>
      </c>
      <c r="G28" s="1">
        <v>26</v>
      </c>
      <c r="H28" s="1" t="s">
        <v>6</v>
      </c>
      <c r="I28" s="1">
        <f t="shared" si="0"/>
        <v>109.036677991319</v>
      </c>
      <c r="J28" s="1" t="str">
        <f t="shared" si="1"/>
        <v>'ratio_order_units_6_12_mth',</v>
      </c>
    </row>
    <row r="29" spans="1:10">
      <c r="A29" s="1" t="s">
        <v>46</v>
      </c>
      <c r="B29" s="1">
        <v>96.265048048479699</v>
      </c>
      <c r="D29" s="1">
        <v>27</v>
      </c>
      <c r="E29" s="1" t="s">
        <v>26</v>
      </c>
      <c r="G29" s="1">
        <v>27</v>
      </c>
      <c r="H29" s="1" t="s">
        <v>30</v>
      </c>
      <c r="I29" s="1">
        <f t="shared" si="0"/>
        <v>75.502151138177496</v>
      </c>
      <c r="J29" s="1" t="str">
        <f t="shared" si="1"/>
        <v>'clearance_hit_ind_tot',</v>
      </c>
    </row>
    <row r="30" spans="1:10">
      <c r="A30" s="1" t="s">
        <v>47</v>
      </c>
      <c r="B30" s="1">
        <v>96.202290294006303</v>
      </c>
      <c r="D30" s="1">
        <v>28</v>
      </c>
      <c r="E30" s="1" t="s">
        <v>27</v>
      </c>
      <c r="G30" s="1">
        <v>28</v>
      </c>
      <c r="H30" s="1" t="s">
        <v>4</v>
      </c>
      <c r="I30" s="1">
        <f t="shared" si="0"/>
        <v>30.025832035182098</v>
      </c>
      <c r="J30" s="1" t="str">
        <f t="shared" si="1"/>
        <v>'num_order_num_last_6_mth',</v>
      </c>
    </row>
    <row r="31" spans="1:10">
      <c r="A31" s="1" t="s">
        <v>5</v>
      </c>
      <c r="B31" s="1">
        <v>92.234746741698601</v>
      </c>
      <c r="D31" s="1">
        <v>29</v>
      </c>
      <c r="E31" s="1" t="s">
        <v>28</v>
      </c>
      <c r="G31" s="1">
        <v>29</v>
      </c>
      <c r="H31" s="1" t="s">
        <v>27</v>
      </c>
      <c r="I31" s="1">
        <f t="shared" si="0"/>
        <v>77.766941739306006</v>
      </c>
      <c r="J31" s="1" t="str">
        <f t="shared" si="1"/>
        <v>'at_hit_ind_tot',</v>
      </c>
    </row>
    <row r="32" spans="1:10">
      <c r="A32" s="1" t="s">
        <v>24</v>
      </c>
      <c r="B32" s="1">
        <v>87.775456146369805</v>
      </c>
      <c r="D32" s="1">
        <v>30</v>
      </c>
      <c r="E32" s="1" t="s">
        <v>29</v>
      </c>
      <c r="G32" s="1">
        <v>30</v>
      </c>
      <c r="H32" s="1" t="s">
        <v>32</v>
      </c>
      <c r="I32" s="1">
        <f t="shared" si="0"/>
        <v>9.6137555255001192</v>
      </c>
      <c r="J32" s="1" t="str">
        <f t="shared" si="1"/>
        <v>'purchased',</v>
      </c>
    </row>
    <row r="33" spans="1:10">
      <c r="A33" s="1" t="s">
        <v>48</v>
      </c>
      <c r="B33" s="1">
        <v>80.436519015546594</v>
      </c>
      <c r="D33" s="1">
        <v>31</v>
      </c>
      <c r="E33" s="1" t="s">
        <v>30</v>
      </c>
      <c r="G33" s="1">
        <v>31</v>
      </c>
      <c r="H33" s="1" t="s">
        <v>23</v>
      </c>
      <c r="I33" s="1">
        <f t="shared" si="0"/>
        <v>54.156832640810499</v>
      </c>
      <c r="J33" s="1" t="str">
        <f t="shared" si="1"/>
        <v>'searchdex_ind_tot',</v>
      </c>
    </row>
    <row r="34" spans="1:10">
      <c r="A34" s="1" t="s">
        <v>28</v>
      </c>
      <c r="B34" s="1">
        <v>77.766941739306006</v>
      </c>
      <c r="D34" s="1">
        <v>32</v>
      </c>
      <c r="E34" s="1" t="s">
        <v>31</v>
      </c>
      <c r="G34" s="1">
        <v>32</v>
      </c>
      <c r="H34" s="1" t="s">
        <v>29</v>
      </c>
      <c r="I34" s="1">
        <f t="shared" si="0"/>
        <v>58.181840559953102</v>
      </c>
      <c r="J34" s="1" t="str">
        <f t="shared" si="1"/>
        <v>'markdown_hit_ind_tot',</v>
      </c>
    </row>
    <row r="35" spans="1:10">
      <c r="A35" s="1" t="s">
        <v>16</v>
      </c>
      <c r="B35" s="1">
        <v>77.233094940340905</v>
      </c>
      <c r="D35" s="1">
        <v>33</v>
      </c>
      <c r="E35" s="1" t="s">
        <v>32</v>
      </c>
      <c r="G35" s="1">
        <v>33</v>
      </c>
      <c r="H35" s="1" t="s">
        <v>1</v>
      </c>
      <c r="I35" s="1">
        <f t="shared" si="0"/>
        <v>29.708539540653302</v>
      </c>
      <c r="J35" s="1" t="str">
        <f t="shared" si="1"/>
        <v>'time_since_last_online_purchase',</v>
      </c>
    </row>
    <row r="36" spans="1:10">
      <c r="A36" s="1" t="s">
        <v>13</v>
      </c>
      <c r="B36" s="1">
        <v>76.930224046731496</v>
      </c>
    </row>
    <row r="37" spans="1:10">
      <c r="A37" s="1" t="s">
        <v>26</v>
      </c>
      <c r="B37" s="1">
        <v>75.502151138177496</v>
      </c>
    </row>
    <row r="38" spans="1:10">
      <c r="A38" s="1" t="s">
        <v>49</v>
      </c>
      <c r="B38" s="1">
        <v>72.972545977872301</v>
      </c>
    </row>
    <row r="39" spans="1:10">
      <c r="A39" s="1" t="s">
        <v>50</v>
      </c>
      <c r="B39" s="1">
        <v>67.146478963599805</v>
      </c>
    </row>
    <row r="40" spans="1:10">
      <c r="A40" s="1" t="s">
        <v>17</v>
      </c>
      <c r="B40" s="1">
        <v>61.126038170859097</v>
      </c>
    </row>
    <row r="41" spans="1:10">
      <c r="A41" s="1" t="s">
        <v>31</v>
      </c>
      <c r="B41" s="1">
        <v>58.181840559953102</v>
      </c>
    </row>
    <row r="42" spans="1:10">
      <c r="A42" s="1" t="s">
        <v>6</v>
      </c>
      <c r="B42" s="1">
        <v>57.805550232607501</v>
      </c>
    </row>
    <row r="43" spans="1:10">
      <c r="A43" s="1" t="s">
        <v>30</v>
      </c>
      <c r="B43" s="1">
        <v>54.156832640810499</v>
      </c>
    </row>
    <row r="44" spans="1:10">
      <c r="A44" s="1" t="s">
        <v>4</v>
      </c>
      <c r="B44" s="1">
        <v>50.126635726198899</v>
      </c>
    </row>
    <row r="45" spans="1:10">
      <c r="A45" s="1" t="s">
        <v>27</v>
      </c>
      <c r="B45" s="1">
        <v>30.025832035182098</v>
      </c>
    </row>
    <row r="46" spans="1:10">
      <c r="A46" s="1" t="s">
        <v>32</v>
      </c>
      <c r="B46" s="1">
        <v>29.708539540653302</v>
      </c>
    </row>
    <row r="47" spans="1:10">
      <c r="A47" s="1" t="s">
        <v>23</v>
      </c>
      <c r="B47" s="1">
        <v>24.670603019884702</v>
      </c>
    </row>
    <row r="48" spans="1:10">
      <c r="A48" s="1" t="s">
        <v>29</v>
      </c>
      <c r="B48" s="1">
        <v>9.6137555255001192</v>
      </c>
    </row>
    <row r="49" spans="1:2">
      <c r="A49" s="1" t="s">
        <v>1</v>
      </c>
      <c r="B49" s="1">
        <v>5.4161118400271198</v>
      </c>
    </row>
  </sheetData>
  <sortState ref="H3:I35">
    <sortCondition descending="1" ref="I3:I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Vagrant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Ghosh</dc:creator>
  <cp:lastModifiedBy>Mithun Ghosh</cp:lastModifiedBy>
  <dcterms:created xsi:type="dcterms:W3CDTF">2017-04-05T07:13:17Z</dcterms:created>
  <dcterms:modified xsi:type="dcterms:W3CDTF">2017-04-06T06:44:36Z</dcterms:modified>
</cp:coreProperties>
</file>