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mportant_var_on_data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</calcChain>
</file>

<file path=xl/sharedStrings.xml><?xml version="1.0" encoding="utf-8"?>
<sst xmlns="http://schemas.openxmlformats.org/spreadsheetml/2006/main" count="92" uniqueCount="54">
  <si>
    <t>Var</t>
  </si>
  <si>
    <t>MeanDecreaseGini</t>
  </si>
  <si>
    <t>percent_disc_last_12_mth</t>
  </si>
  <si>
    <t>avg_order_amt_last_12_mth</t>
  </si>
  <si>
    <t>on_net_sales_amt_12_mth</t>
  </si>
  <si>
    <t>Time_since_acquisition</t>
  </si>
  <si>
    <t>num_days_on_books</t>
  </si>
  <si>
    <t>percent_disc_last_6_mth</t>
  </si>
  <si>
    <t>non_disc_ats</t>
  </si>
  <si>
    <t>ratio_rev_rewd_12mth</t>
  </si>
  <si>
    <t>per_elec_comm</t>
  </si>
  <si>
    <t>avg_order_amt_last_6_mth</t>
  </si>
  <si>
    <t>Time_Since_last_Retail_purchase</t>
  </si>
  <si>
    <t>num_em_campaign</t>
  </si>
  <si>
    <t>disc_ats</t>
  </si>
  <si>
    <t>num_units_12mth</t>
  </si>
  <si>
    <t>num_units_6mth</t>
  </si>
  <si>
    <t>on_hit_ind_tot</t>
  </si>
  <si>
    <t>ratio_order_6_12_mth</t>
  </si>
  <si>
    <t>browse_hit_ind_tot</t>
  </si>
  <si>
    <t>Time_Since_last_Onl_purchase</t>
  </si>
  <si>
    <t>num_txn_12mth</t>
  </si>
  <si>
    <t>ratio_disc_non_disc_ats</t>
  </si>
  <si>
    <t>num_disc_comm_responded</t>
  </si>
  <si>
    <t>sale_hit_ind_tot</t>
  </si>
  <si>
    <t>on_sales_rev_ratio_12mth</t>
  </si>
  <si>
    <t>ratio_rev_wo_rewd_12mth</t>
  </si>
  <si>
    <t>on_sales_item_rev_12mth</t>
  </si>
  <si>
    <t>time_since_last_disc_purchase</t>
  </si>
  <si>
    <t>card_status</t>
  </si>
  <si>
    <t>home_hit_ind_tot</t>
  </si>
  <si>
    <t>mobile_ind_tot</t>
  </si>
  <si>
    <t>bag_add_ind_tot</t>
  </si>
  <si>
    <t>on_sale_item_qty_12mth</t>
  </si>
  <si>
    <t>pct_off_hit_ind_tot</t>
  </si>
  <si>
    <t>num_dist_catg_purchased</t>
  </si>
  <si>
    <t>num_txn_6mth</t>
  </si>
  <si>
    <t>ratio_order_units_6_12_mth</t>
  </si>
  <si>
    <t>gp_hit_ind_tot</t>
  </si>
  <si>
    <t>on_gp_net_sales_ratio</t>
  </si>
  <si>
    <t>num_order_num_last_12_mth</t>
  </si>
  <si>
    <t>clearance_hit_ind_tot</t>
  </si>
  <si>
    <t>num_order_num_last_6_mth</t>
  </si>
  <si>
    <t>purchased</t>
  </si>
  <si>
    <t>br_hit_ind_tot</t>
  </si>
  <si>
    <t>on_go_net_sales_ratio</t>
  </si>
  <si>
    <t>on_br_sales_ratio</t>
  </si>
  <si>
    <t>total_plcc_cards</t>
  </si>
  <si>
    <t>at_hit_ind_tot</t>
  </si>
  <si>
    <t>on_bf_net_sales_ratio</t>
  </si>
  <si>
    <t>searchdex_ind_tot</t>
  </si>
  <si>
    <t>factory_hit_ind_tot</t>
  </si>
  <si>
    <t>markdown_hit_ind_tot</t>
  </si>
  <si>
    <t>Variable from VIF &gt;3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</si>
</sst>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H3" sqref="H3:H39"/>
    </sheetView>
  </sheetViews>
  <sheetFormatPr defaultRowHeight="15" x14ac:dyDescent="0.25"/>
  <cols>
    <col min="5" max="5" width="31.1406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437.69845933494298</v>
      </c>
      <c r="E2" t="s">
        <v>53</v>
      </c>
      <c r="F2" t="s">
        <v>1</v>
      </c>
    </row>
    <row r="3" spans="1:8" x14ac:dyDescent="0.25">
      <c r="A3" t="s">
        <v>3</v>
      </c>
      <c r="B3">
        <v>348.46693963350299</v>
      </c>
      <c r="E3" t="s">
        <v>5</v>
      </c>
      <c r="F3">
        <v>341.04726429865599</v>
      </c>
      <c r="H3" t="str">
        <f>"'"&amp;E3&amp;"',"</f>
        <v>'Time_since_acquisition',</v>
      </c>
    </row>
    <row r="4" spans="1:8" x14ac:dyDescent="0.25">
      <c r="A4" t="s">
        <v>4</v>
      </c>
      <c r="B4">
        <v>341.867122154387</v>
      </c>
      <c r="E4" t="s">
        <v>7</v>
      </c>
      <c r="F4">
        <v>324.55535149361401</v>
      </c>
      <c r="H4" t="str">
        <f t="shared" ref="H4:H39" si="0">"'"&amp;E4&amp;"',"</f>
        <v>'percent_disc_last_6_mth',</v>
      </c>
    </row>
    <row r="5" spans="1:8" x14ac:dyDescent="0.25">
      <c r="A5" t="s">
        <v>5</v>
      </c>
      <c r="B5">
        <v>341.04726429865599</v>
      </c>
      <c r="E5" t="s">
        <v>8</v>
      </c>
      <c r="F5">
        <v>282.61560515605203</v>
      </c>
      <c r="H5" t="str">
        <f t="shared" si="0"/>
        <v>'non_disc_ats',</v>
      </c>
    </row>
    <row r="6" spans="1:8" x14ac:dyDescent="0.25">
      <c r="A6" t="s">
        <v>6</v>
      </c>
      <c r="B6">
        <v>340.01451632160598</v>
      </c>
      <c r="E6" t="s">
        <v>9</v>
      </c>
      <c r="F6">
        <v>278.173173004435</v>
      </c>
      <c r="H6" t="str">
        <f t="shared" si="0"/>
        <v>'ratio_rev_rewd_12mth',</v>
      </c>
    </row>
    <row r="7" spans="1:8" x14ac:dyDescent="0.25">
      <c r="A7" t="s">
        <v>7</v>
      </c>
      <c r="B7">
        <v>324.55535149361401</v>
      </c>
      <c r="E7" t="s">
        <v>10</v>
      </c>
      <c r="F7">
        <v>271.630702035056</v>
      </c>
      <c r="H7" t="str">
        <f t="shared" si="0"/>
        <v>'per_elec_comm',</v>
      </c>
    </row>
    <row r="8" spans="1:8" x14ac:dyDescent="0.25">
      <c r="A8" t="s">
        <v>8</v>
      </c>
      <c r="B8">
        <v>282.61560515605203</v>
      </c>
      <c r="E8" t="s">
        <v>11</v>
      </c>
      <c r="F8">
        <v>267.88893838306802</v>
      </c>
      <c r="H8" t="str">
        <f t="shared" si="0"/>
        <v>'avg_order_amt_last_6_mth',</v>
      </c>
    </row>
    <row r="9" spans="1:8" x14ac:dyDescent="0.25">
      <c r="A9" t="s">
        <v>9</v>
      </c>
      <c r="B9">
        <v>278.173173004435</v>
      </c>
      <c r="E9" t="s">
        <v>12</v>
      </c>
      <c r="F9">
        <v>267.631854316442</v>
      </c>
      <c r="H9" t="str">
        <f t="shared" si="0"/>
        <v>'Time_Since_last_Retail_purchase',</v>
      </c>
    </row>
    <row r="10" spans="1:8" x14ac:dyDescent="0.25">
      <c r="A10" t="s">
        <v>10</v>
      </c>
      <c r="B10">
        <v>271.630702035056</v>
      </c>
      <c r="E10" t="s">
        <v>13</v>
      </c>
      <c r="F10">
        <v>250.75228298872801</v>
      </c>
      <c r="H10" t="str">
        <f t="shared" si="0"/>
        <v>'num_em_campaign',</v>
      </c>
    </row>
    <row r="11" spans="1:8" x14ac:dyDescent="0.25">
      <c r="A11" t="s">
        <v>11</v>
      </c>
      <c r="B11">
        <v>267.88893838306802</v>
      </c>
      <c r="E11" t="s">
        <v>14</v>
      </c>
      <c r="F11">
        <v>236.61807941702</v>
      </c>
      <c r="H11" t="str">
        <f t="shared" si="0"/>
        <v>'disc_ats',</v>
      </c>
    </row>
    <row r="12" spans="1:8" x14ac:dyDescent="0.25">
      <c r="A12" t="s">
        <v>12</v>
      </c>
      <c r="B12">
        <v>267.631854316442</v>
      </c>
      <c r="E12" t="s">
        <v>16</v>
      </c>
      <c r="F12">
        <v>203.959148081081</v>
      </c>
      <c r="H12" t="str">
        <f t="shared" si="0"/>
        <v>'num_units_6mth',</v>
      </c>
    </row>
    <row r="13" spans="1:8" x14ac:dyDescent="0.25">
      <c r="A13" t="s">
        <v>13</v>
      </c>
      <c r="B13">
        <v>250.75228298872801</v>
      </c>
      <c r="E13" t="s">
        <v>18</v>
      </c>
      <c r="F13">
        <v>183.15397729627099</v>
      </c>
      <c r="H13" t="str">
        <f t="shared" si="0"/>
        <v>'ratio_order_6_12_mth',</v>
      </c>
    </row>
    <row r="14" spans="1:8" x14ac:dyDescent="0.25">
      <c r="A14" t="s">
        <v>14</v>
      </c>
      <c r="B14">
        <v>236.61807941702</v>
      </c>
      <c r="E14" t="s">
        <v>20</v>
      </c>
      <c r="F14">
        <v>167.731396564227</v>
      </c>
      <c r="H14" t="str">
        <f t="shared" si="0"/>
        <v>'Time_Since_last_Onl_purchase',</v>
      </c>
    </row>
    <row r="15" spans="1:8" x14ac:dyDescent="0.25">
      <c r="A15" t="s">
        <v>15</v>
      </c>
      <c r="B15">
        <v>233.205612980322</v>
      </c>
      <c r="E15" t="s">
        <v>22</v>
      </c>
      <c r="F15">
        <v>163.99591013498801</v>
      </c>
      <c r="H15" t="str">
        <f t="shared" si="0"/>
        <v>'ratio_disc_non_disc_ats',</v>
      </c>
    </row>
    <row r="16" spans="1:8" x14ac:dyDescent="0.25">
      <c r="A16" t="s">
        <v>16</v>
      </c>
      <c r="B16">
        <v>203.959148081081</v>
      </c>
      <c r="E16" t="s">
        <v>23</v>
      </c>
      <c r="F16">
        <v>159.74969293042801</v>
      </c>
      <c r="H16" t="str">
        <f t="shared" si="0"/>
        <v>'num_disc_comm_responded',</v>
      </c>
    </row>
    <row r="17" spans="1:8" x14ac:dyDescent="0.25">
      <c r="A17" t="s">
        <v>17</v>
      </c>
      <c r="B17">
        <v>199.957660356898</v>
      </c>
      <c r="E17" t="s">
        <v>25</v>
      </c>
      <c r="F17">
        <v>150.99126549542501</v>
      </c>
      <c r="H17" t="str">
        <f t="shared" si="0"/>
        <v>'on_sales_rev_ratio_12mth',</v>
      </c>
    </row>
    <row r="18" spans="1:8" x14ac:dyDescent="0.25">
      <c r="A18" t="s">
        <v>18</v>
      </c>
      <c r="B18">
        <v>183.15397729627099</v>
      </c>
      <c r="E18" t="s">
        <v>26</v>
      </c>
      <c r="F18">
        <v>149.53378091617401</v>
      </c>
      <c r="H18" t="str">
        <f t="shared" si="0"/>
        <v>'ratio_rev_wo_rewd_12mth',</v>
      </c>
    </row>
    <row r="19" spans="1:8" x14ac:dyDescent="0.25">
      <c r="A19" t="s">
        <v>19</v>
      </c>
      <c r="B19">
        <v>168.260513908935</v>
      </c>
      <c r="E19" t="s">
        <v>27</v>
      </c>
      <c r="F19">
        <v>148.385606606598</v>
      </c>
      <c r="H19" t="str">
        <f t="shared" si="0"/>
        <v>'on_sales_item_rev_12mth',</v>
      </c>
    </row>
    <row r="20" spans="1:8" x14ac:dyDescent="0.25">
      <c r="A20" t="s">
        <v>20</v>
      </c>
      <c r="B20">
        <v>167.731396564227</v>
      </c>
      <c r="E20" t="s">
        <v>28</v>
      </c>
      <c r="F20">
        <v>148.19255089620501</v>
      </c>
      <c r="H20" t="str">
        <f t="shared" si="0"/>
        <v>'time_since_last_disc_purchase',</v>
      </c>
    </row>
    <row r="21" spans="1:8" x14ac:dyDescent="0.25">
      <c r="A21" t="s">
        <v>21</v>
      </c>
      <c r="B21">
        <v>165.02040951799</v>
      </c>
      <c r="E21" t="s">
        <v>29</v>
      </c>
      <c r="F21">
        <v>147.95636297956801</v>
      </c>
      <c r="H21" t="str">
        <f t="shared" si="0"/>
        <v>'card_status',</v>
      </c>
    </row>
    <row r="22" spans="1:8" x14ac:dyDescent="0.25">
      <c r="A22" t="s">
        <v>22</v>
      </c>
      <c r="B22">
        <v>163.99591013498801</v>
      </c>
      <c r="E22" t="s">
        <v>31</v>
      </c>
      <c r="F22">
        <v>144.62880630301299</v>
      </c>
      <c r="H22" t="str">
        <f t="shared" si="0"/>
        <v>'mobile_ind_tot',</v>
      </c>
    </row>
    <row r="23" spans="1:8" x14ac:dyDescent="0.25">
      <c r="A23" t="s">
        <v>23</v>
      </c>
      <c r="B23">
        <v>159.74969293042801</v>
      </c>
      <c r="E23" t="s">
        <v>34</v>
      </c>
      <c r="F23">
        <v>134.680714740654</v>
      </c>
      <c r="H23" t="str">
        <f t="shared" si="0"/>
        <v>'pct_off_hit_ind_tot',</v>
      </c>
    </row>
    <row r="24" spans="1:8" x14ac:dyDescent="0.25">
      <c r="A24" t="s">
        <v>24</v>
      </c>
      <c r="B24">
        <v>151.87599351604399</v>
      </c>
      <c r="E24" t="s">
        <v>35</v>
      </c>
      <c r="F24">
        <v>128.663568092205</v>
      </c>
      <c r="H24" t="str">
        <f t="shared" si="0"/>
        <v>'num_dist_catg_purchased',</v>
      </c>
    </row>
    <row r="25" spans="1:8" x14ac:dyDescent="0.25">
      <c r="A25" t="s">
        <v>25</v>
      </c>
      <c r="B25">
        <v>150.99126549542501</v>
      </c>
      <c r="E25" t="s">
        <v>37</v>
      </c>
      <c r="F25">
        <v>125.073061272552</v>
      </c>
      <c r="H25" t="str">
        <f t="shared" si="0"/>
        <v>'ratio_order_units_6_12_mth',</v>
      </c>
    </row>
    <row r="26" spans="1:8" x14ac:dyDescent="0.25">
      <c r="A26" t="s">
        <v>26</v>
      </c>
      <c r="B26">
        <v>149.53378091617401</v>
      </c>
      <c r="E26" t="s">
        <v>38</v>
      </c>
      <c r="F26">
        <v>121.823891020117</v>
      </c>
      <c r="H26" t="str">
        <f t="shared" si="0"/>
        <v>'gp_hit_ind_tot',</v>
      </c>
    </row>
    <row r="27" spans="1:8" x14ac:dyDescent="0.25">
      <c r="A27" t="s">
        <v>27</v>
      </c>
      <c r="B27">
        <v>148.385606606598</v>
      </c>
      <c r="E27" t="s">
        <v>39</v>
      </c>
      <c r="F27">
        <v>118.854115542424</v>
      </c>
      <c r="H27" t="str">
        <f t="shared" si="0"/>
        <v>'on_gp_net_sales_ratio',</v>
      </c>
    </row>
    <row r="28" spans="1:8" x14ac:dyDescent="0.25">
      <c r="A28" t="s">
        <v>28</v>
      </c>
      <c r="B28">
        <v>148.19255089620501</v>
      </c>
      <c r="E28" t="s">
        <v>41</v>
      </c>
      <c r="F28">
        <v>103.854547403577</v>
      </c>
      <c r="H28" t="str">
        <f t="shared" si="0"/>
        <v>'clearance_hit_ind_tot',</v>
      </c>
    </row>
    <row r="29" spans="1:8" x14ac:dyDescent="0.25">
      <c r="A29" t="s">
        <v>29</v>
      </c>
      <c r="B29">
        <v>147.95636297956801</v>
      </c>
      <c r="E29" t="s">
        <v>42</v>
      </c>
      <c r="F29">
        <v>81.245961812198601</v>
      </c>
      <c r="H29" t="str">
        <f t="shared" si="0"/>
        <v>'num_order_num_last_6_mth',</v>
      </c>
    </row>
    <row r="30" spans="1:8" x14ac:dyDescent="0.25">
      <c r="A30" t="s">
        <v>30</v>
      </c>
      <c r="B30">
        <v>147.094105717741</v>
      </c>
      <c r="E30" t="s">
        <v>43</v>
      </c>
      <c r="F30">
        <v>78.557488196292596</v>
      </c>
      <c r="H30" t="str">
        <f t="shared" si="0"/>
        <v>'purchased',</v>
      </c>
    </row>
    <row r="31" spans="1:8" x14ac:dyDescent="0.25">
      <c r="A31" t="s">
        <v>31</v>
      </c>
      <c r="B31">
        <v>144.62880630301299</v>
      </c>
      <c r="E31" t="s">
        <v>44</v>
      </c>
      <c r="F31">
        <v>75.022536511700906</v>
      </c>
      <c r="H31" t="str">
        <f t="shared" si="0"/>
        <v>'br_hit_ind_tot',</v>
      </c>
    </row>
    <row r="32" spans="1:8" x14ac:dyDescent="0.25">
      <c r="A32" t="s">
        <v>32</v>
      </c>
      <c r="B32">
        <v>140.276059211644</v>
      </c>
      <c r="E32" t="s">
        <v>45</v>
      </c>
      <c r="F32">
        <v>69.495727444243798</v>
      </c>
      <c r="H32" t="str">
        <f t="shared" si="0"/>
        <v>'on_go_net_sales_ratio',</v>
      </c>
    </row>
    <row r="33" spans="1:8" x14ac:dyDescent="0.25">
      <c r="A33" t="s">
        <v>33</v>
      </c>
      <c r="B33">
        <v>135.03610028057301</v>
      </c>
      <c r="E33" t="s">
        <v>46</v>
      </c>
      <c r="F33">
        <v>65.917715198696996</v>
      </c>
      <c r="H33" t="str">
        <f t="shared" si="0"/>
        <v>'on_br_sales_ratio',</v>
      </c>
    </row>
    <row r="34" spans="1:8" x14ac:dyDescent="0.25">
      <c r="A34" t="s">
        <v>34</v>
      </c>
      <c r="B34">
        <v>134.680714740654</v>
      </c>
      <c r="E34" t="s">
        <v>47</v>
      </c>
      <c r="F34">
        <v>63.620529548251497</v>
      </c>
      <c r="H34" t="str">
        <f t="shared" si="0"/>
        <v>'total_plcc_cards',</v>
      </c>
    </row>
    <row r="35" spans="1:8" x14ac:dyDescent="0.25">
      <c r="A35" t="s">
        <v>35</v>
      </c>
      <c r="B35">
        <v>128.663568092205</v>
      </c>
      <c r="E35" t="s">
        <v>48</v>
      </c>
      <c r="F35">
        <v>53.393983715366701</v>
      </c>
      <c r="H35" t="str">
        <f t="shared" si="0"/>
        <v>'at_hit_ind_tot',</v>
      </c>
    </row>
    <row r="36" spans="1:8" x14ac:dyDescent="0.25">
      <c r="A36" t="s">
        <v>36</v>
      </c>
      <c r="B36">
        <v>128.44797765613501</v>
      </c>
      <c r="E36" t="s">
        <v>49</v>
      </c>
      <c r="F36">
        <v>44.429589860340997</v>
      </c>
      <c r="H36" t="str">
        <f t="shared" si="0"/>
        <v>'on_bf_net_sales_ratio',</v>
      </c>
    </row>
    <row r="37" spans="1:8" x14ac:dyDescent="0.25">
      <c r="A37" t="s">
        <v>37</v>
      </c>
      <c r="B37">
        <v>125.073061272552</v>
      </c>
      <c r="E37" t="s">
        <v>50</v>
      </c>
      <c r="F37">
        <v>43.0432532376648</v>
      </c>
      <c r="H37" t="str">
        <f t="shared" si="0"/>
        <v>'searchdex_ind_tot',</v>
      </c>
    </row>
    <row r="38" spans="1:8" x14ac:dyDescent="0.25">
      <c r="A38" t="s">
        <v>38</v>
      </c>
      <c r="B38">
        <v>121.823891020117</v>
      </c>
      <c r="E38" t="s">
        <v>51</v>
      </c>
      <c r="F38">
        <v>41.435632393354098</v>
      </c>
      <c r="H38" t="str">
        <f t="shared" si="0"/>
        <v>'factory_hit_ind_tot',</v>
      </c>
    </row>
    <row r="39" spans="1:8" x14ac:dyDescent="0.25">
      <c r="A39" t="s">
        <v>39</v>
      </c>
      <c r="B39">
        <v>118.854115542424</v>
      </c>
      <c r="E39" t="s">
        <v>52</v>
      </c>
      <c r="F39">
        <v>15.668333123811699</v>
      </c>
      <c r="H39" t="str">
        <f t="shared" si="0"/>
        <v>'markdown_hit_ind_tot',</v>
      </c>
    </row>
    <row r="40" spans="1:8" x14ac:dyDescent="0.25">
      <c r="A40" t="s">
        <v>40</v>
      </c>
      <c r="B40">
        <v>117.874219509593</v>
      </c>
    </row>
    <row r="41" spans="1:8" x14ac:dyDescent="0.25">
      <c r="A41" t="s">
        <v>41</v>
      </c>
      <c r="B41">
        <v>103.854547403577</v>
      </c>
    </row>
    <row r="42" spans="1:8" x14ac:dyDescent="0.25">
      <c r="A42" t="s">
        <v>42</v>
      </c>
      <c r="B42">
        <v>81.245961812198601</v>
      </c>
    </row>
    <row r="43" spans="1:8" x14ac:dyDescent="0.25">
      <c r="A43" t="s">
        <v>43</v>
      </c>
      <c r="B43">
        <v>78.557488196292596</v>
      </c>
    </row>
    <row r="44" spans="1:8" x14ac:dyDescent="0.25">
      <c r="A44" t="s">
        <v>44</v>
      </c>
      <c r="B44">
        <v>75.022536511700906</v>
      </c>
    </row>
    <row r="45" spans="1:8" x14ac:dyDescent="0.25">
      <c r="A45" t="s">
        <v>45</v>
      </c>
      <c r="B45">
        <v>69.495727444243798</v>
      </c>
    </row>
    <row r="46" spans="1:8" x14ac:dyDescent="0.25">
      <c r="A46" t="s">
        <v>46</v>
      </c>
      <c r="B46">
        <v>65.917715198696996</v>
      </c>
    </row>
    <row r="47" spans="1:8" x14ac:dyDescent="0.25">
      <c r="A47" t="s">
        <v>47</v>
      </c>
      <c r="B47">
        <v>63.620529548251497</v>
      </c>
    </row>
    <row r="48" spans="1:8" x14ac:dyDescent="0.25">
      <c r="A48" t="s">
        <v>48</v>
      </c>
      <c r="B48">
        <v>53.393983715366701</v>
      </c>
    </row>
    <row r="49" spans="1:2" x14ac:dyDescent="0.25">
      <c r="A49" t="s">
        <v>49</v>
      </c>
      <c r="B49">
        <v>44.429589860340997</v>
      </c>
    </row>
    <row r="50" spans="1:2" x14ac:dyDescent="0.25">
      <c r="A50" t="s">
        <v>50</v>
      </c>
      <c r="B50">
        <v>43.0432532376648</v>
      </c>
    </row>
    <row r="51" spans="1:2" x14ac:dyDescent="0.25">
      <c r="A51" t="s">
        <v>51</v>
      </c>
      <c r="B51">
        <v>41.435632393354098</v>
      </c>
    </row>
    <row r="52" spans="1:2" x14ac:dyDescent="0.25">
      <c r="A52" t="s">
        <v>52</v>
      </c>
      <c r="B52">
        <v>15.668333123811699</v>
      </c>
    </row>
  </sheetData>
  <sortState ref="E3:F39">
    <sortCondition descending="1" ref="F3:F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important_var_on_data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2016-12-21T17:01:46Z</dcterms:created>
  <dcterms:modified xsi:type="dcterms:W3CDTF">2016-12-21T17:11:30Z</dcterms:modified>
</cp:coreProperties>
</file>