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联培\data\china beef\"/>
    </mc:Choice>
  </mc:AlternateContent>
  <xr:revisionPtr revIDLastSave="0" documentId="13_ncr:1_{36B428AD-AD01-43F2-A11B-ACA45E8884A5}" xr6:coauthVersionLast="47" xr6:coauthVersionMax="47" xr10:uidLastSave="{00000000-0000-0000-0000-000000000000}"/>
  <bookViews>
    <workbookView xWindow="38280" yWindow="3225" windowWidth="29040" windowHeight="15720" activeTab="2" xr2:uid="{00000000-000D-0000-FFFF-FFFF00000000}"/>
  </bookViews>
  <sheets>
    <sheet name="Sheet1" sheetId="1" r:id="rId1"/>
    <sheet name="Sheet2" sheetId="2" r:id="rId2"/>
    <sheet name="绘图" sheetId="3" r:id="rId3"/>
    <sheet name="中国未来人口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2" i="3" l="1"/>
  <c r="AN12" i="3"/>
  <c r="AL12" i="3"/>
  <c r="AK12" i="3"/>
  <c r="AJ12" i="3"/>
  <c r="AI12" i="3"/>
  <c r="AO12" i="3"/>
  <c r="AP12" i="3"/>
  <c r="AQ12" i="3"/>
  <c r="Y12" i="3"/>
  <c r="Z12" i="3"/>
  <c r="AA12" i="3"/>
  <c r="AB12" i="3"/>
  <c r="AC12" i="3"/>
  <c r="AD12" i="3"/>
  <c r="AE12" i="3"/>
  <c r="AF12" i="3"/>
  <c r="AG12" i="3"/>
  <c r="AH12" i="3"/>
  <c r="X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B12" i="3"/>
</calcChain>
</file>

<file path=xl/sharedStrings.xml><?xml version="1.0" encoding="utf-8"?>
<sst xmlns="http://schemas.openxmlformats.org/spreadsheetml/2006/main" count="2233" uniqueCount="51">
  <si>
    <t>LOCATION</t>
  </si>
  <si>
    <t>Country</t>
  </si>
  <si>
    <t>COMMODITY</t>
  </si>
  <si>
    <t>Commodity</t>
  </si>
  <si>
    <t>VARIABLE</t>
  </si>
  <si>
    <t>Variable</t>
  </si>
  <si>
    <t>TIME</t>
  </si>
  <si>
    <t>Time</t>
  </si>
  <si>
    <t>Unit Code</t>
  </si>
  <si>
    <t>Unit</t>
  </si>
  <si>
    <t>PowerCode Code</t>
  </si>
  <si>
    <t>PowerCode</t>
  </si>
  <si>
    <t>Reference Period Code</t>
  </si>
  <si>
    <t>Reference Period</t>
  </si>
  <si>
    <t>Value</t>
  </si>
  <si>
    <t>Flag Codes</t>
  </si>
  <si>
    <t>Flags</t>
  </si>
  <si>
    <t>CHN</t>
  </si>
  <si>
    <t>China</t>
  </si>
  <si>
    <t>BV</t>
  </si>
  <si>
    <t>Beef and veal</t>
  </si>
  <si>
    <t>QP</t>
  </si>
  <si>
    <t>Production</t>
  </si>
  <si>
    <t>TONNE</t>
  </si>
  <si>
    <t>Tonnes</t>
  </si>
  <si>
    <t>Thousands</t>
  </si>
  <si>
    <t>IM</t>
  </si>
  <si>
    <t>Imports</t>
  </si>
  <si>
    <t>QC</t>
  </si>
  <si>
    <t>Consumption</t>
  </si>
  <si>
    <t>EX</t>
  </si>
  <si>
    <t>Exports</t>
  </si>
  <si>
    <t>FO__PC</t>
  </si>
  <si>
    <t>Human consumption per capita</t>
  </si>
  <si>
    <t>Units</t>
  </si>
  <si>
    <t>ECOE__TOT</t>
  </si>
  <si>
    <t>Direct GHG emission</t>
  </si>
  <si>
    <t>T_CO2_EQVT</t>
  </si>
  <si>
    <t>Tonnes of CO2 equivalent</t>
  </si>
  <si>
    <t>Millions</t>
  </si>
  <si>
    <t>Consumption (Tonnes)</t>
  </si>
  <si>
    <t>Exports (Tonnes)</t>
  </si>
  <si>
    <t>Imports (Tonnes)</t>
  </si>
  <si>
    <t>Production (Tonnes)</t>
  </si>
  <si>
    <t>Human consumption per capita(kg/per)</t>
  </si>
  <si>
    <t>population(千人)</t>
  </si>
  <si>
    <t>Beef Consumption per Capita (kg) - Tillman</t>
  </si>
  <si>
    <t>Beef Consumption per Capita (kg) - FAOSTAT</t>
  </si>
  <si>
    <t>Beef Consumption per Capita (kg) - Alexandratos</t>
  </si>
  <si>
    <t>Beef Consumption per Capita (kg) - Havl??k</t>
  </si>
  <si>
    <t>Human consumption per capita(kg/per)-Fao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</si>
</sst>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7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FFCC00"/>
      <color rgb="FFFF9933"/>
      <color rgb="FFFF0066"/>
      <color rgb="FFFF9900"/>
      <color rgb="FFFF5050"/>
      <color rgb="FFFF7C80"/>
      <color rgb="FFFFCCCC"/>
      <color rgb="FFFF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绘图!$A$3</c:f>
              <c:strCache>
                <c:ptCount val="1"/>
                <c:pt idx="0">
                  <c:v>Exports (Tonnes)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绘图!$B$1:$BJ$1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绘图!$B$3:$BI$3</c:f>
              <c:numCache>
                <c:formatCode>General</c:formatCode>
                <c:ptCount val="60"/>
                <c:pt idx="0">
                  <c:v>-155</c:v>
                </c:pt>
                <c:pt idx="1">
                  <c:v>-222</c:v>
                </c:pt>
                <c:pt idx="2">
                  <c:v>-75</c:v>
                </c:pt>
                <c:pt idx="3">
                  <c:v>-155</c:v>
                </c:pt>
                <c:pt idx="4">
                  <c:v>-238</c:v>
                </c:pt>
                <c:pt idx="5">
                  <c:v>-107</c:v>
                </c:pt>
                <c:pt idx="6">
                  <c:v>-105</c:v>
                </c:pt>
                <c:pt idx="7">
                  <c:v>-90</c:v>
                </c:pt>
                <c:pt idx="8">
                  <c:v>-84</c:v>
                </c:pt>
                <c:pt idx="9">
                  <c:v>-50</c:v>
                </c:pt>
                <c:pt idx="10">
                  <c:v>-47</c:v>
                </c:pt>
                <c:pt idx="11">
                  <c:v>-53</c:v>
                </c:pt>
                <c:pt idx="12">
                  <c:v>-37</c:v>
                </c:pt>
                <c:pt idx="13">
                  <c:v>-36</c:v>
                </c:pt>
                <c:pt idx="14">
                  <c:v>-52</c:v>
                </c:pt>
                <c:pt idx="15">
                  <c:v>-89</c:v>
                </c:pt>
                <c:pt idx="16">
                  <c:v>-97</c:v>
                </c:pt>
                <c:pt idx="17">
                  <c:v>-92</c:v>
                </c:pt>
                <c:pt idx="18">
                  <c:v>-65</c:v>
                </c:pt>
                <c:pt idx="19">
                  <c:v>-43</c:v>
                </c:pt>
                <c:pt idx="20">
                  <c:v>-55</c:v>
                </c:pt>
                <c:pt idx="21">
                  <c:v>-61</c:v>
                </c:pt>
                <c:pt idx="22">
                  <c:v>-49</c:v>
                </c:pt>
                <c:pt idx="23">
                  <c:v>-36</c:v>
                </c:pt>
                <c:pt idx="24">
                  <c:v>-36</c:v>
                </c:pt>
                <c:pt idx="25">
                  <c:v>-28</c:v>
                </c:pt>
                <c:pt idx="26">
                  <c:v>-27</c:v>
                </c:pt>
                <c:pt idx="27">
                  <c:v>-21</c:v>
                </c:pt>
                <c:pt idx="28">
                  <c:v>-21</c:v>
                </c:pt>
                <c:pt idx="29">
                  <c:v>-21</c:v>
                </c:pt>
                <c:pt idx="30">
                  <c:v>-16</c:v>
                </c:pt>
                <c:pt idx="31">
                  <c:v>-17</c:v>
                </c:pt>
                <c:pt idx="32">
                  <c:v>-21.14</c:v>
                </c:pt>
                <c:pt idx="33">
                  <c:v>-20.97</c:v>
                </c:pt>
                <c:pt idx="34">
                  <c:v>-20.98</c:v>
                </c:pt>
                <c:pt idx="35">
                  <c:v>-21</c:v>
                </c:pt>
                <c:pt idx="36">
                  <c:v>-21.02</c:v>
                </c:pt>
                <c:pt idx="37">
                  <c:v>-21.04</c:v>
                </c:pt>
                <c:pt idx="38">
                  <c:v>-21.06</c:v>
                </c:pt>
                <c:pt idx="39">
                  <c:v>-21.08</c:v>
                </c:pt>
                <c:pt idx="40">
                  <c:v>-21.08</c:v>
                </c:pt>
                <c:pt idx="41">
                  <c:v>-21.08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0-4F3A-B09B-C3DF6E7B845D}"/>
            </c:ext>
          </c:extLst>
        </c:ser>
        <c:ser>
          <c:idx val="2"/>
          <c:order val="2"/>
          <c:tx>
            <c:strRef>
              <c:f>绘图!$A$4</c:f>
              <c:strCache>
                <c:ptCount val="1"/>
                <c:pt idx="0">
                  <c:v>Production (Tonnes)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Pt>
            <c:idx val="33"/>
            <c:invertIfNegative val="0"/>
            <c:bubble3D val="0"/>
            <c:spPr>
              <a:solidFill>
                <a:srgbClr val="FF5050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20-4F3A-B09B-C3DF6E7B845D}"/>
              </c:ext>
            </c:extLst>
          </c:dPt>
          <c:dPt>
            <c:idx val="34"/>
            <c:invertIfNegative val="0"/>
            <c:bubble3D val="0"/>
            <c:spPr>
              <a:solidFill>
                <a:srgbClr val="FF5050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720-4F3A-B09B-C3DF6E7B845D}"/>
              </c:ext>
            </c:extLst>
          </c:dPt>
          <c:dPt>
            <c:idx val="35"/>
            <c:invertIfNegative val="0"/>
            <c:bubble3D val="0"/>
            <c:spPr>
              <a:solidFill>
                <a:srgbClr val="FF5050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720-4F3A-B09B-C3DF6E7B845D}"/>
              </c:ext>
            </c:extLst>
          </c:dPt>
          <c:dPt>
            <c:idx val="36"/>
            <c:invertIfNegative val="0"/>
            <c:bubble3D val="0"/>
            <c:spPr>
              <a:solidFill>
                <a:srgbClr val="FF5050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20-4F3A-B09B-C3DF6E7B845D}"/>
              </c:ext>
            </c:extLst>
          </c:dPt>
          <c:dPt>
            <c:idx val="37"/>
            <c:invertIfNegative val="0"/>
            <c:bubble3D val="0"/>
            <c:spPr>
              <a:solidFill>
                <a:srgbClr val="FF5050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720-4F3A-B09B-C3DF6E7B845D}"/>
              </c:ext>
            </c:extLst>
          </c:dPt>
          <c:dPt>
            <c:idx val="38"/>
            <c:invertIfNegative val="0"/>
            <c:bubble3D val="0"/>
            <c:spPr>
              <a:solidFill>
                <a:srgbClr val="FF5050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720-4F3A-B09B-C3DF6E7B845D}"/>
              </c:ext>
            </c:extLst>
          </c:dPt>
          <c:dPt>
            <c:idx val="39"/>
            <c:invertIfNegative val="0"/>
            <c:bubble3D val="0"/>
            <c:spPr>
              <a:solidFill>
                <a:srgbClr val="FF5050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720-4F3A-B09B-C3DF6E7B845D}"/>
              </c:ext>
            </c:extLst>
          </c:dPt>
          <c:dPt>
            <c:idx val="40"/>
            <c:invertIfNegative val="0"/>
            <c:bubble3D val="0"/>
            <c:spPr>
              <a:solidFill>
                <a:srgbClr val="FF5050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20-4F3A-B09B-C3DF6E7B845D}"/>
              </c:ext>
            </c:extLst>
          </c:dPt>
          <c:dPt>
            <c:idx val="41"/>
            <c:invertIfNegative val="0"/>
            <c:bubble3D val="0"/>
            <c:spPr>
              <a:solidFill>
                <a:srgbClr val="FF5050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20-4F3A-B09B-C3DF6E7B845D}"/>
              </c:ext>
            </c:extLst>
          </c:dPt>
          <c:cat>
            <c:numRef>
              <c:f>绘图!$B$1:$BJ$1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绘图!$B$4:$BJ$4</c:f>
              <c:numCache>
                <c:formatCode>General</c:formatCode>
                <c:ptCount val="61"/>
                <c:pt idx="0">
                  <c:v>1256</c:v>
                </c:pt>
                <c:pt idx="1">
                  <c:v>1535</c:v>
                </c:pt>
                <c:pt idx="2">
                  <c:v>1803</c:v>
                </c:pt>
                <c:pt idx="3">
                  <c:v>2337</c:v>
                </c:pt>
                <c:pt idx="4">
                  <c:v>3270</c:v>
                </c:pt>
                <c:pt idx="5">
                  <c:v>4154</c:v>
                </c:pt>
                <c:pt idx="6">
                  <c:v>3557</c:v>
                </c:pt>
                <c:pt idx="7">
                  <c:v>4409</c:v>
                </c:pt>
                <c:pt idx="8">
                  <c:v>4799</c:v>
                </c:pt>
                <c:pt idx="9">
                  <c:v>5054</c:v>
                </c:pt>
                <c:pt idx="10">
                  <c:v>5131</c:v>
                </c:pt>
                <c:pt idx="11">
                  <c:v>5086</c:v>
                </c:pt>
                <c:pt idx="12">
                  <c:v>5219</c:v>
                </c:pt>
                <c:pt idx="13">
                  <c:v>5425</c:v>
                </c:pt>
                <c:pt idx="14">
                  <c:v>5604</c:v>
                </c:pt>
                <c:pt idx="15">
                  <c:v>5681</c:v>
                </c:pt>
                <c:pt idx="16">
                  <c:v>5767</c:v>
                </c:pt>
                <c:pt idx="17">
                  <c:v>6262</c:v>
                </c:pt>
                <c:pt idx="18">
                  <c:v>6177</c:v>
                </c:pt>
                <c:pt idx="19">
                  <c:v>6262</c:v>
                </c:pt>
                <c:pt idx="20">
                  <c:v>6291</c:v>
                </c:pt>
                <c:pt idx="21">
                  <c:v>6107</c:v>
                </c:pt>
                <c:pt idx="22">
                  <c:v>6147</c:v>
                </c:pt>
                <c:pt idx="23">
                  <c:v>6131</c:v>
                </c:pt>
                <c:pt idx="24">
                  <c:v>6157</c:v>
                </c:pt>
                <c:pt idx="25">
                  <c:v>6169</c:v>
                </c:pt>
                <c:pt idx="26">
                  <c:v>6169</c:v>
                </c:pt>
                <c:pt idx="27">
                  <c:v>6346</c:v>
                </c:pt>
                <c:pt idx="28">
                  <c:v>6440</c:v>
                </c:pt>
                <c:pt idx="29">
                  <c:v>6670</c:v>
                </c:pt>
                <c:pt idx="30">
                  <c:v>6720</c:v>
                </c:pt>
                <c:pt idx="31">
                  <c:v>6830</c:v>
                </c:pt>
                <c:pt idx="32">
                  <c:v>6926.23</c:v>
                </c:pt>
                <c:pt idx="33">
                  <c:v>6928.44</c:v>
                </c:pt>
                <c:pt idx="34">
                  <c:v>6967.18</c:v>
                </c:pt>
                <c:pt idx="35">
                  <c:v>6994.23</c:v>
                </c:pt>
                <c:pt idx="36">
                  <c:v>7042.94</c:v>
                </c:pt>
                <c:pt idx="37">
                  <c:v>7095.7</c:v>
                </c:pt>
                <c:pt idx="38">
                  <c:v>7138.14</c:v>
                </c:pt>
                <c:pt idx="39">
                  <c:v>7166.17</c:v>
                </c:pt>
                <c:pt idx="40">
                  <c:v>7190.21</c:v>
                </c:pt>
                <c:pt idx="41">
                  <c:v>7215.71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0-4F3A-B09B-C3DF6E7B845D}"/>
            </c:ext>
          </c:extLst>
        </c:ser>
        <c:ser>
          <c:idx val="3"/>
          <c:order val="3"/>
          <c:tx>
            <c:strRef>
              <c:f>绘图!$A$5</c:f>
              <c:strCache>
                <c:ptCount val="1"/>
                <c:pt idx="0">
                  <c:v>Imports (Tonnes)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Pt>
            <c:idx val="33"/>
            <c:invertIfNegative val="0"/>
            <c:bubble3D val="0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20-4F3A-B09B-C3DF6E7B845D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720-4F3A-B09B-C3DF6E7B845D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20-4F3A-B09B-C3DF6E7B845D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720-4F3A-B09B-C3DF6E7B845D}"/>
              </c:ext>
            </c:extLst>
          </c:dPt>
          <c:dPt>
            <c:idx val="37"/>
            <c:invertIfNegative val="0"/>
            <c:bubble3D val="0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20-4F3A-B09B-C3DF6E7B845D}"/>
              </c:ext>
            </c:extLst>
          </c:dPt>
          <c:dPt>
            <c:idx val="38"/>
            <c:invertIfNegative val="0"/>
            <c:bubble3D val="0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720-4F3A-B09B-C3DF6E7B845D}"/>
              </c:ext>
            </c:extLst>
          </c:dPt>
          <c:dPt>
            <c:idx val="39"/>
            <c:invertIfNegative val="0"/>
            <c:bubble3D val="0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20-4F3A-B09B-C3DF6E7B845D}"/>
              </c:ext>
            </c:extLst>
          </c:dPt>
          <c:dPt>
            <c:idx val="40"/>
            <c:invertIfNegative val="0"/>
            <c:bubble3D val="0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720-4F3A-B09B-C3DF6E7B845D}"/>
              </c:ext>
            </c:extLst>
          </c:dPt>
          <c:dPt>
            <c:idx val="41"/>
            <c:invertIfNegative val="0"/>
            <c:bubble3D val="0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20-4F3A-B09B-C3DF6E7B845D}"/>
              </c:ext>
            </c:extLst>
          </c:dPt>
          <c:cat>
            <c:numRef>
              <c:f>绘图!$B$1:$BJ$1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绘图!$B$5:$BJ$5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19</c:v>
                </c:pt>
                <c:pt idx="12">
                  <c:v>32</c:v>
                </c:pt>
                <c:pt idx="13">
                  <c:v>26</c:v>
                </c:pt>
                <c:pt idx="14">
                  <c:v>22.88</c:v>
                </c:pt>
                <c:pt idx="15">
                  <c:v>9.0500000000000007</c:v>
                </c:pt>
                <c:pt idx="16">
                  <c:v>4.18</c:v>
                </c:pt>
                <c:pt idx="17">
                  <c:v>8</c:v>
                </c:pt>
                <c:pt idx="18">
                  <c:v>7</c:v>
                </c:pt>
                <c:pt idx="19">
                  <c:v>22</c:v>
                </c:pt>
                <c:pt idx="20">
                  <c:v>38</c:v>
                </c:pt>
                <c:pt idx="21">
                  <c:v>27</c:v>
                </c:pt>
                <c:pt idx="22">
                  <c:v>92</c:v>
                </c:pt>
                <c:pt idx="23">
                  <c:v>378</c:v>
                </c:pt>
                <c:pt idx="24">
                  <c:v>370</c:v>
                </c:pt>
                <c:pt idx="25">
                  <c:v>613</c:v>
                </c:pt>
                <c:pt idx="26">
                  <c:v>761</c:v>
                </c:pt>
                <c:pt idx="27">
                  <c:v>902</c:v>
                </c:pt>
                <c:pt idx="28">
                  <c:v>1369</c:v>
                </c:pt>
                <c:pt idx="29">
                  <c:v>2177</c:v>
                </c:pt>
                <c:pt idx="30">
                  <c:v>2782</c:v>
                </c:pt>
                <c:pt idx="31">
                  <c:v>2950</c:v>
                </c:pt>
                <c:pt idx="32">
                  <c:v>3066.54</c:v>
                </c:pt>
                <c:pt idx="33">
                  <c:v>3124.26</c:v>
                </c:pt>
                <c:pt idx="34">
                  <c:v>3151.69</c:v>
                </c:pt>
                <c:pt idx="35">
                  <c:v>3173.87</c:v>
                </c:pt>
                <c:pt idx="36">
                  <c:v>3190.32</c:v>
                </c:pt>
                <c:pt idx="37">
                  <c:v>3203.16</c:v>
                </c:pt>
                <c:pt idx="38">
                  <c:v>3216.04</c:v>
                </c:pt>
                <c:pt idx="39">
                  <c:v>3234.39</c:v>
                </c:pt>
                <c:pt idx="40">
                  <c:v>3257.56</c:v>
                </c:pt>
                <c:pt idx="41">
                  <c:v>3279.5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0-4F3A-B09B-C3DF6E7B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7384015"/>
        <c:axId val="1857381935"/>
      </c:barChart>
      <c:lineChart>
        <c:grouping val="standard"/>
        <c:varyColors val="0"/>
        <c:ser>
          <c:idx val="0"/>
          <c:order val="0"/>
          <c:tx>
            <c:strRef>
              <c:f>绘图!$A$2</c:f>
              <c:strCache>
                <c:ptCount val="1"/>
                <c:pt idx="0">
                  <c:v>Consumption (Tonnes)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绘图!$B$1:$BJ$1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绘图!$B$2:$BJ$2</c:f>
              <c:numCache>
                <c:formatCode>General</c:formatCode>
                <c:ptCount val="61"/>
                <c:pt idx="0">
                  <c:v>1074.94</c:v>
                </c:pt>
                <c:pt idx="1">
                  <c:v>1278.73</c:v>
                </c:pt>
                <c:pt idx="2">
                  <c:v>1725.37</c:v>
                </c:pt>
                <c:pt idx="3">
                  <c:v>2186.4</c:v>
                </c:pt>
                <c:pt idx="4">
                  <c:v>2676.4</c:v>
                </c:pt>
                <c:pt idx="5">
                  <c:v>3463.37</c:v>
                </c:pt>
                <c:pt idx="6">
                  <c:v>3476.65</c:v>
                </c:pt>
                <c:pt idx="7">
                  <c:v>4329.8100000000004</c:v>
                </c:pt>
                <c:pt idx="8">
                  <c:v>4726.79</c:v>
                </c:pt>
                <c:pt idx="9">
                  <c:v>5013.46</c:v>
                </c:pt>
                <c:pt idx="10">
                  <c:v>5087.1000000000004</c:v>
                </c:pt>
                <c:pt idx="11">
                  <c:v>5030.4799999999996</c:v>
                </c:pt>
                <c:pt idx="12">
                  <c:v>5183.41</c:v>
                </c:pt>
                <c:pt idx="13">
                  <c:v>5382.25</c:v>
                </c:pt>
                <c:pt idx="14">
                  <c:v>5534.45</c:v>
                </c:pt>
                <c:pt idx="15">
                  <c:v>5578.68</c:v>
                </c:pt>
                <c:pt idx="16">
                  <c:v>5782.77</c:v>
                </c:pt>
                <c:pt idx="17">
                  <c:v>6141.64</c:v>
                </c:pt>
                <c:pt idx="18">
                  <c:v>6089.12</c:v>
                </c:pt>
                <c:pt idx="19">
                  <c:v>6209.31</c:v>
                </c:pt>
                <c:pt idx="20">
                  <c:v>6230.9</c:v>
                </c:pt>
                <c:pt idx="21">
                  <c:v>6041.29</c:v>
                </c:pt>
                <c:pt idx="22">
                  <c:v>6190</c:v>
                </c:pt>
                <c:pt idx="23">
                  <c:v>6473</c:v>
                </c:pt>
                <c:pt idx="24">
                  <c:v>6491</c:v>
                </c:pt>
                <c:pt idx="25">
                  <c:v>6754</c:v>
                </c:pt>
                <c:pt idx="26">
                  <c:v>6903</c:v>
                </c:pt>
                <c:pt idx="27">
                  <c:v>7227</c:v>
                </c:pt>
                <c:pt idx="28">
                  <c:v>7788</c:v>
                </c:pt>
                <c:pt idx="29">
                  <c:v>8826</c:v>
                </c:pt>
                <c:pt idx="30">
                  <c:v>9486</c:v>
                </c:pt>
                <c:pt idx="31">
                  <c:v>9763</c:v>
                </c:pt>
                <c:pt idx="32">
                  <c:v>9971.6299999999992</c:v>
                </c:pt>
                <c:pt idx="33">
                  <c:v>10031.74</c:v>
                </c:pt>
                <c:pt idx="34">
                  <c:v>10097.89</c:v>
                </c:pt>
                <c:pt idx="35">
                  <c:v>10147.09</c:v>
                </c:pt>
                <c:pt idx="36">
                  <c:v>10212.25</c:v>
                </c:pt>
                <c:pt idx="37">
                  <c:v>10277.81</c:v>
                </c:pt>
                <c:pt idx="38">
                  <c:v>10333.120000000001</c:v>
                </c:pt>
                <c:pt idx="39">
                  <c:v>10379.48</c:v>
                </c:pt>
                <c:pt idx="40">
                  <c:v>10426.69</c:v>
                </c:pt>
                <c:pt idx="41">
                  <c:v>10474.14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0-4F3A-B09B-C3DF6E7B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384015"/>
        <c:axId val="1857381935"/>
      </c:lineChart>
      <c:lineChart>
        <c:grouping val="standard"/>
        <c:varyColors val="0"/>
        <c:ser>
          <c:idx val="4"/>
          <c:order val="4"/>
          <c:tx>
            <c:strRef>
              <c:f>绘图!$A$6</c:f>
              <c:strCache>
                <c:ptCount val="1"/>
                <c:pt idx="0">
                  <c:v>Human consumption per capita(kg/per)-Fao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绘图!$B$1:$BJ$1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绘图!$B$6:$BJ$6</c:f>
              <c:numCache>
                <c:formatCode>General</c:formatCode>
                <c:ptCount val="61"/>
                <c:pt idx="0">
                  <c:v>0.92235563041592417</c:v>
                </c:pt>
                <c:pt idx="1">
                  <c:v>1.0809140766588221</c:v>
                </c:pt>
                <c:pt idx="2">
                  <c:v>1.4391575435303929</c:v>
                </c:pt>
                <c:pt idx="3">
                  <c:v>1.8023186800142446</c:v>
                </c:pt>
                <c:pt idx="4">
                  <c:v>2.1831731545726401</c:v>
                </c:pt>
                <c:pt idx="5">
                  <c:v>2.7986127216207111</c:v>
                </c:pt>
                <c:pt idx="6">
                  <c:v>2.7860071784770701</c:v>
                </c:pt>
                <c:pt idx="7">
                  <c:v>3.4444981869847946</c:v>
                </c:pt>
                <c:pt idx="8">
                  <c:v>3.7359342977483019</c:v>
                </c:pt>
                <c:pt idx="9">
                  <c:v>3.9385662043420027</c:v>
                </c:pt>
                <c:pt idx="10">
                  <c:v>3.9729653108450376</c:v>
                </c:pt>
                <c:pt idx="11">
                  <c:v>3.9059857596533862</c:v>
                </c:pt>
                <c:pt idx="12">
                  <c:v>4.0016382027017219</c:v>
                </c:pt>
                <c:pt idx="13">
                  <c:v>4.1312624250658194</c:v>
                </c:pt>
                <c:pt idx="14">
                  <c:v>4.2234362575491406</c:v>
                </c:pt>
                <c:pt idx="15">
                  <c:v>4.2321175380847942</c:v>
                </c:pt>
                <c:pt idx="16">
                  <c:v>4.3605832238682618</c:v>
                </c:pt>
                <c:pt idx="17">
                  <c:v>4.6027411222293502</c:v>
                </c:pt>
                <c:pt idx="18">
                  <c:v>4.5348702981158571</c:v>
                </c:pt>
                <c:pt idx="19">
                  <c:v>4.6088841846490034</c:v>
                </c:pt>
                <c:pt idx="20">
                  <c:v>4.6216732569649954</c:v>
                </c:pt>
                <c:pt idx="21">
                  <c:v>4.4516322462440154</c:v>
                </c:pt>
                <c:pt idx="22">
                  <c:v>4.5296191061587727</c:v>
                </c:pt>
                <c:pt idx="23">
                  <c:v>4.7038722053627033</c:v>
                </c:pt>
                <c:pt idx="24">
                  <c:v>4.6860008709132233</c:v>
                </c:pt>
                <c:pt idx="25">
                  <c:v>4.8460394121339476</c:v>
                </c:pt>
                <c:pt idx="26">
                  <c:v>4.924067919524167</c:v>
                </c:pt>
                <c:pt idx="27">
                  <c:v>5.1245289609843461</c:v>
                </c:pt>
                <c:pt idx="28">
                  <c:v>5.4958491202269713</c:v>
                </c:pt>
                <c:pt idx="29">
                  <c:v>6.2073445939834349</c:v>
                </c:pt>
                <c:pt idx="30">
                  <c:v>6.6571701519214503</c:v>
                </c:pt>
                <c:pt idx="31">
                  <c:v>6.8469350659134438</c:v>
                </c:pt>
                <c:pt idx="32">
                  <c:v>7.0592611995242676</c:v>
                </c:pt>
                <c:pt idx="33">
                  <c:v>7.1034746464810974</c:v>
                </c:pt>
                <c:pt idx="34">
                  <c:v>7.1543175763758997</c:v>
                </c:pt>
                <c:pt idx="35">
                  <c:v>7.1952929997730886</c:v>
                </c:pt>
                <c:pt idx="36">
                  <c:v>7.249723137210359</c:v>
                </c:pt>
                <c:pt idx="37">
                  <c:v>7.3063788041430593</c:v>
                </c:pt>
                <c:pt idx="38">
                  <c:v>7.3575187086576053</c:v>
                </c:pt>
                <c:pt idx="39">
                  <c:v>7.4039189950709394</c:v>
                </c:pt>
                <c:pt idx="40">
                  <c:v>7.4523200297329755</c:v>
                </c:pt>
                <c:pt idx="41">
                  <c:v>7.5022669808685434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720-4F3A-B09B-C3DF6E7B845D}"/>
            </c:ext>
          </c:extLst>
        </c:ser>
        <c:ser>
          <c:idx val="5"/>
          <c:order val="5"/>
          <c:tx>
            <c:strRef>
              <c:f>绘图!$A$7</c:f>
              <c:strCache>
                <c:ptCount val="1"/>
                <c:pt idx="0">
                  <c:v>Beef Consumption per Capita (kg) - Tillman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绘图!$B$1:$BJ$1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绘图!$B$7:$BJ$7</c:f>
              <c:numCache>
                <c:formatCode>General</c:formatCode>
                <c:ptCount val="61"/>
                <c:pt idx="33">
                  <c:v>7.0353618584238404</c:v>
                </c:pt>
                <c:pt idx="34">
                  <c:v>7.2452982837423399</c:v>
                </c:pt>
                <c:pt idx="35">
                  <c:v>7.4657315303267699</c:v>
                </c:pt>
                <c:pt idx="36">
                  <c:v>7.6971864392404097</c:v>
                </c:pt>
                <c:pt idx="37">
                  <c:v>7.9402140935997298</c:v>
                </c:pt>
                <c:pt idx="38">
                  <c:v>8.1953931306770293</c:v>
                </c:pt>
                <c:pt idx="39">
                  <c:v>8.4633311196081795</c:v>
                </c:pt>
                <c:pt idx="40">
                  <c:v>8.7446660079859004</c:v>
                </c:pt>
                <c:pt idx="41">
                  <c:v>9.0400676407824996</c:v>
                </c:pt>
                <c:pt idx="42">
                  <c:v>9.35023935521893</c:v>
                </c:pt>
                <c:pt idx="43">
                  <c:v>9.6759196553771805</c:v>
                </c:pt>
                <c:pt idx="44">
                  <c:v>10.0178839705433</c:v>
                </c:pt>
                <c:pt idx="45">
                  <c:v>10.376946501467801</c:v>
                </c:pt>
                <c:pt idx="46">
                  <c:v>10.753962158938499</c:v>
                </c:pt>
                <c:pt idx="47">
                  <c:v>11.149828599282699</c:v>
                </c:pt>
                <c:pt idx="48">
                  <c:v>11.5654883616441</c:v>
                </c:pt>
                <c:pt idx="49">
                  <c:v>12.0019311121237</c:v>
                </c:pt>
                <c:pt idx="50">
                  <c:v>12.460196000127199</c:v>
                </c:pt>
                <c:pt idx="51">
                  <c:v>12.9413741325308</c:v>
                </c:pt>
                <c:pt idx="52">
                  <c:v>13.4466111715547</c:v>
                </c:pt>
                <c:pt idx="53">
                  <c:v>13.9771100625297</c:v>
                </c:pt>
                <c:pt idx="54">
                  <c:v>14.534133898053501</c:v>
                </c:pt>
                <c:pt idx="55">
                  <c:v>15.1190089253535</c:v>
                </c:pt>
                <c:pt idx="56">
                  <c:v>15.7331277040185</c:v>
                </c:pt>
                <c:pt idx="57">
                  <c:v>16.377952421616701</c:v>
                </c:pt>
                <c:pt idx="58">
                  <c:v>17.0550183750948</c:v>
                </c:pt>
                <c:pt idx="59">
                  <c:v>17.765937626246899</c:v>
                </c:pt>
                <c:pt idx="60">
                  <c:v>18.512402839956501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20-4F3A-B09B-C3DF6E7B845D}"/>
            </c:ext>
          </c:extLst>
        </c:ser>
        <c:ser>
          <c:idx val="6"/>
          <c:order val="6"/>
          <c:tx>
            <c:strRef>
              <c:f>绘图!$A$8</c:f>
              <c:strCache>
                <c:ptCount val="1"/>
                <c:pt idx="0">
                  <c:v>Beef Consumption per Capita (kg) - FAOSTAT</c:v>
                </c:pt>
              </c:strCache>
            </c:strRef>
          </c:tx>
          <c:spPr>
            <a:ln w="28575" cap="rnd">
              <a:solidFill>
                <a:srgbClr val="FFCC99"/>
              </a:solidFill>
              <a:round/>
            </a:ln>
            <a:effectLst/>
          </c:spPr>
          <c:marker>
            <c:symbol val="none"/>
          </c:marker>
          <c:cat>
            <c:numRef>
              <c:f>绘图!$B$1:$BJ$1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绘图!$B$8:$BJ$8</c:f>
              <c:numCache>
                <c:formatCode>General</c:formatCode>
                <c:ptCount val="61"/>
                <c:pt idx="33">
                  <c:v>7.0795669160395303</c:v>
                </c:pt>
                <c:pt idx="34">
                  <c:v>7.2005851784426698</c:v>
                </c:pt>
                <c:pt idx="35">
                  <c:v>7.3216034408458404</c:v>
                </c:pt>
                <c:pt idx="36">
                  <c:v>7.4426217032490101</c:v>
                </c:pt>
                <c:pt idx="37">
                  <c:v>7.5636399656521798</c:v>
                </c:pt>
                <c:pt idx="38">
                  <c:v>7.6846582280553202</c:v>
                </c:pt>
                <c:pt idx="39">
                  <c:v>7.8056764904584899</c:v>
                </c:pt>
                <c:pt idx="40">
                  <c:v>7.9266947528616596</c:v>
                </c:pt>
                <c:pt idx="41">
                  <c:v>8.0477130152648293</c:v>
                </c:pt>
                <c:pt idx="42">
                  <c:v>8.1687312776679697</c:v>
                </c:pt>
                <c:pt idx="43">
                  <c:v>8.2897495400711403</c:v>
                </c:pt>
                <c:pt idx="44">
                  <c:v>8.4107678024743109</c:v>
                </c:pt>
                <c:pt idx="45">
                  <c:v>8.5317860648774797</c:v>
                </c:pt>
                <c:pt idx="46">
                  <c:v>8.6528043272806201</c:v>
                </c:pt>
                <c:pt idx="47">
                  <c:v>8.77382258968378</c:v>
                </c:pt>
                <c:pt idx="48">
                  <c:v>8.8948408520869506</c:v>
                </c:pt>
                <c:pt idx="49">
                  <c:v>9.0158591144901195</c:v>
                </c:pt>
                <c:pt idx="50">
                  <c:v>9.1368773768932599</c:v>
                </c:pt>
                <c:pt idx="51">
                  <c:v>9.2578956392964304</c:v>
                </c:pt>
                <c:pt idx="52">
                  <c:v>9.3789139016995993</c:v>
                </c:pt>
                <c:pt idx="53">
                  <c:v>9.4999321641027699</c:v>
                </c:pt>
                <c:pt idx="54">
                  <c:v>9.6209504265059405</c:v>
                </c:pt>
                <c:pt idx="55">
                  <c:v>9.8629999999999995</c:v>
                </c:pt>
                <c:pt idx="56">
                  <c:v>9.984</c:v>
                </c:pt>
                <c:pt idx="57">
                  <c:v>10.105</c:v>
                </c:pt>
                <c:pt idx="58">
                  <c:v>10.226000000000001</c:v>
                </c:pt>
                <c:pt idx="59">
                  <c:v>10.347</c:v>
                </c:pt>
                <c:pt idx="60">
                  <c:v>10.468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720-4F3A-B09B-C3DF6E7B845D}"/>
            </c:ext>
          </c:extLst>
        </c:ser>
        <c:ser>
          <c:idx val="7"/>
          <c:order val="7"/>
          <c:tx>
            <c:strRef>
              <c:f>绘图!$A$9</c:f>
              <c:strCache>
                <c:ptCount val="1"/>
                <c:pt idx="0">
                  <c:v>Beef Consumption per Capita (kg) - Alexandratos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numRef>
              <c:f>绘图!$B$1:$BJ$1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绘图!$B$9:$BJ$9</c:f>
              <c:numCache>
                <c:formatCode>General</c:formatCode>
                <c:ptCount val="61"/>
                <c:pt idx="33">
                  <c:v>7.0453618584238402</c:v>
                </c:pt>
                <c:pt idx="34">
                  <c:v>7.2952982837423397</c:v>
                </c:pt>
                <c:pt idx="35">
                  <c:v>7.5957315303267698</c:v>
                </c:pt>
                <c:pt idx="36">
                  <c:v>7.7388980442662296</c:v>
                </c:pt>
                <c:pt idx="37">
                  <c:v>7.9698281121165797</c:v>
                </c:pt>
                <c:pt idx="38">
                  <c:v>8.2123046833594397</c:v>
                </c:pt>
                <c:pt idx="39">
                  <c:v>8.4669050831644501</c:v>
                </c:pt>
                <c:pt idx="40">
                  <c:v>8.7342355029597094</c:v>
                </c:pt>
                <c:pt idx="41">
                  <c:v>9.0149324437447298</c:v>
                </c:pt>
                <c:pt idx="42">
                  <c:v>9.3096642315690001</c:v>
                </c:pt>
                <c:pt idx="43">
                  <c:v>9.6191326087844899</c:v>
                </c:pt>
                <c:pt idx="44">
                  <c:v>9.9440744048607499</c:v>
                </c:pt>
                <c:pt idx="45">
                  <c:v>10.285263290740801</c:v>
                </c:pt>
                <c:pt idx="46">
                  <c:v>10.6435116209149</c:v>
                </c:pt>
                <c:pt idx="47">
                  <c:v>11.0196723675976</c:v>
                </c:pt>
                <c:pt idx="48">
                  <c:v>11.4146411516146</c:v>
                </c:pt>
                <c:pt idx="49">
                  <c:v>11.829358374832299</c:v>
                </c:pt>
                <c:pt idx="50">
                  <c:v>12.264811459211</c:v>
                </c:pt>
                <c:pt idx="51">
                  <c:v>12.7220371978086</c:v>
                </c:pt>
                <c:pt idx="52">
                  <c:v>13.202124223336</c:v>
                </c:pt>
                <c:pt idx="53">
                  <c:v>13.706215600139901</c:v>
                </c:pt>
                <c:pt idx="54">
                  <c:v>14.235511545783901</c:v>
                </c:pt>
                <c:pt idx="55">
                  <c:v>14.7912722887101</c:v>
                </c:pt>
                <c:pt idx="56">
                  <c:v>15.374821068782699</c:v>
                </c:pt>
                <c:pt idx="57">
                  <c:v>15.9875472878589</c:v>
                </c:pt>
                <c:pt idx="58">
                  <c:v>16.630909817888799</c:v>
                </c:pt>
                <c:pt idx="59">
                  <c:v>17.306440474420299</c:v>
                </c:pt>
                <c:pt idx="60">
                  <c:v>18.015747663778399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720-4F3A-B09B-C3DF6E7B845D}"/>
            </c:ext>
          </c:extLst>
        </c:ser>
        <c:ser>
          <c:idx val="8"/>
          <c:order val="8"/>
          <c:tx>
            <c:strRef>
              <c:f>绘图!$A$10</c:f>
              <c:strCache>
                <c:ptCount val="1"/>
                <c:pt idx="0">
                  <c:v>Beef Consumption per Capita (kg) - Havl??k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绘图!$B$1:$BJ$1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绘图!$B$10:$BJ$10</c:f>
              <c:numCache>
                <c:formatCode>General</c:formatCode>
                <c:ptCount val="61"/>
                <c:pt idx="33">
                  <c:v>7.2353618584238397</c:v>
                </c:pt>
                <c:pt idx="34">
                  <c:v>7.6452982837423402</c:v>
                </c:pt>
                <c:pt idx="35">
                  <c:v>7.8657315303267703</c:v>
                </c:pt>
                <c:pt idx="36">
                  <c:v>8.1971864392404097</c:v>
                </c:pt>
                <c:pt idx="37">
                  <c:v>8.4424342301086099</c:v>
                </c:pt>
                <c:pt idx="38">
                  <c:v>8.6943579404908107</c:v>
                </c:pt>
                <c:pt idx="39">
                  <c:v>8.9588778363921193</c:v>
                </c:pt>
                <c:pt idx="40">
                  <c:v>9.2366237270884906</c:v>
                </c:pt>
                <c:pt idx="41">
                  <c:v>9.5282569123196801</c:v>
                </c:pt>
                <c:pt idx="42">
                  <c:v>9.8344717568124302</c:v>
                </c:pt>
                <c:pt idx="43">
                  <c:v>10.155997343529799</c:v>
                </c:pt>
                <c:pt idx="44">
                  <c:v>10.493599209583</c:v>
                </c:pt>
                <c:pt idx="45">
                  <c:v>10.848081168939</c:v>
                </c:pt>
                <c:pt idx="46">
                  <c:v>11.2202872262627</c:v>
                </c:pt>
                <c:pt idx="47">
                  <c:v>11.6111035864526</c:v>
                </c:pt>
                <c:pt idx="48">
                  <c:v>12.021460764652</c:v>
                </c:pt>
                <c:pt idx="49">
                  <c:v>12.452335801761301</c:v>
                </c:pt>
                <c:pt idx="50">
                  <c:v>12.904754590726199</c:v>
                </c:pt>
                <c:pt idx="51">
                  <c:v>13.379794319139201</c:v>
                </c:pt>
                <c:pt idx="52">
                  <c:v>13.878586033973001</c:v>
                </c:pt>
                <c:pt idx="53">
                  <c:v>14.4023173345484</c:v>
                </c:pt>
                <c:pt idx="54">
                  <c:v>14.9522352001526</c:v>
                </c:pt>
                <c:pt idx="55">
                  <c:v>15.529648959037001</c:v>
                </c:pt>
                <c:pt idx="56">
                  <c:v>16.1359334058656</c:v>
                </c:pt>
                <c:pt idx="57">
                  <c:v>16.772532075035699</c:v>
                </c:pt>
                <c:pt idx="58">
                  <c:v>17.440960677664201</c:v>
                </c:pt>
                <c:pt idx="59">
                  <c:v>18.1428107104242</c:v>
                </c:pt>
                <c:pt idx="60">
                  <c:v>18.879753244822201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720-4F3A-B09B-C3DF6E7B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986079"/>
        <c:axId val="2010991903"/>
      </c:lineChart>
      <c:catAx>
        <c:axId val="185738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738193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73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7384015"/>
        <c:crosses val="autoZero"/>
        <c:crossBetween val="between"/>
      </c:valAx>
      <c:valAx>
        <c:axId val="2010991903"/>
        <c:scaling>
          <c:orientation val="minMax"/>
          <c:max val="20"/>
          <c:min val="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0986079"/>
        <c:crosses val="max"/>
        <c:crossBetween val="between"/>
      </c:valAx>
      <c:catAx>
        <c:axId val="201098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991903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0487567814291655"/>
          <c:y val="0.73748997529609606"/>
          <c:w val="0.85610336050594538"/>
          <c:h val="0.1329253161536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597119</xdr:colOff>
      <xdr:row>15</xdr:row>
      <xdr:rowOff>79292</xdr:rowOff>
    </xdr:from>
    <xdr:to>
      <xdr:col>15</xdr:col>
      <xdr:colOff>187543</xdr:colOff>
      <xdr:row>38</xdr:row>
      <xdr:rowOff>79293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C3BEEA-0F47-41B0-A4EC-D924FC5A5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9"/>
  <sheetViews>
    <sheetView workbookViewId="0">
      <selection activeCell="F11" sqref="F11"/>
    </sheetView>
  </sheetViews>
  <sheetFormatPr defaultRowHeight="14.5" x14ac:dyDescent="0.35"/>
  <cols>
    <col min="4" max="4" width="25.36328125" customWidth="1"/>
    <col min="6" max="6" width="14.90625" customWidth="1"/>
    <col min="7" max="7" width="23.17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1990</v>
      </c>
      <c r="H2">
        <v>1990</v>
      </c>
      <c r="I2" t="s">
        <v>23</v>
      </c>
      <c r="J2" t="s">
        <v>24</v>
      </c>
      <c r="K2">
        <v>3</v>
      </c>
      <c r="L2" t="s">
        <v>25</v>
      </c>
      <c r="O2">
        <v>1256</v>
      </c>
    </row>
    <row r="3" spans="1:17" x14ac:dyDescent="0.3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1991</v>
      </c>
      <c r="H3">
        <v>1991</v>
      </c>
      <c r="I3" t="s">
        <v>23</v>
      </c>
      <c r="J3" t="s">
        <v>24</v>
      </c>
      <c r="K3">
        <v>3</v>
      </c>
      <c r="L3" t="s">
        <v>25</v>
      </c>
      <c r="O3">
        <v>1535</v>
      </c>
    </row>
    <row r="4" spans="1:17" x14ac:dyDescent="0.3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1992</v>
      </c>
      <c r="H4">
        <v>1992</v>
      </c>
      <c r="I4" t="s">
        <v>23</v>
      </c>
      <c r="J4" t="s">
        <v>24</v>
      </c>
      <c r="K4">
        <v>3</v>
      </c>
      <c r="L4" t="s">
        <v>25</v>
      </c>
      <c r="O4">
        <v>1803</v>
      </c>
    </row>
    <row r="5" spans="1:17" x14ac:dyDescent="0.3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1993</v>
      </c>
      <c r="H5">
        <v>1993</v>
      </c>
      <c r="I5" t="s">
        <v>23</v>
      </c>
      <c r="J5" t="s">
        <v>24</v>
      </c>
      <c r="K5">
        <v>3</v>
      </c>
      <c r="L5" t="s">
        <v>25</v>
      </c>
      <c r="O5">
        <v>2337</v>
      </c>
    </row>
    <row r="6" spans="1:17" x14ac:dyDescent="0.35">
      <c r="A6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1994</v>
      </c>
      <c r="H6">
        <v>1994</v>
      </c>
      <c r="I6" t="s">
        <v>23</v>
      </c>
      <c r="J6" t="s">
        <v>24</v>
      </c>
      <c r="K6">
        <v>3</v>
      </c>
      <c r="L6" t="s">
        <v>25</v>
      </c>
      <c r="O6">
        <v>3270</v>
      </c>
    </row>
    <row r="7" spans="1:17" x14ac:dyDescent="0.35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>
        <v>1995</v>
      </c>
      <c r="H7">
        <v>1995</v>
      </c>
      <c r="I7" t="s">
        <v>23</v>
      </c>
      <c r="J7" t="s">
        <v>24</v>
      </c>
      <c r="K7">
        <v>3</v>
      </c>
      <c r="L7" t="s">
        <v>25</v>
      </c>
      <c r="O7">
        <v>4154</v>
      </c>
    </row>
    <row r="8" spans="1:17" x14ac:dyDescent="0.35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>
        <v>1996</v>
      </c>
      <c r="H8">
        <v>1996</v>
      </c>
      <c r="I8" t="s">
        <v>23</v>
      </c>
      <c r="J8" t="s">
        <v>24</v>
      </c>
      <c r="K8">
        <v>3</v>
      </c>
      <c r="L8" t="s">
        <v>25</v>
      </c>
      <c r="O8">
        <v>3557</v>
      </c>
    </row>
    <row r="9" spans="1:17" x14ac:dyDescent="0.35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1997</v>
      </c>
      <c r="H9">
        <v>1997</v>
      </c>
      <c r="I9" t="s">
        <v>23</v>
      </c>
      <c r="J9" t="s">
        <v>24</v>
      </c>
      <c r="K9">
        <v>3</v>
      </c>
      <c r="L9" t="s">
        <v>25</v>
      </c>
      <c r="O9">
        <v>4409</v>
      </c>
    </row>
    <row r="10" spans="1:17" x14ac:dyDescent="0.35">
      <c r="A10" t="s">
        <v>17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1998</v>
      </c>
      <c r="H10">
        <v>1998</v>
      </c>
      <c r="I10" t="s">
        <v>23</v>
      </c>
      <c r="J10" t="s">
        <v>24</v>
      </c>
      <c r="K10">
        <v>3</v>
      </c>
      <c r="L10" t="s">
        <v>25</v>
      </c>
      <c r="O10">
        <v>4799</v>
      </c>
    </row>
    <row r="11" spans="1:17" x14ac:dyDescent="0.35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1999</v>
      </c>
      <c r="H11">
        <v>1999</v>
      </c>
      <c r="I11" t="s">
        <v>23</v>
      </c>
      <c r="J11" t="s">
        <v>24</v>
      </c>
      <c r="K11">
        <v>3</v>
      </c>
      <c r="L11" t="s">
        <v>25</v>
      </c>
      <c r="O11">
        <v>5054</v>
      </c>
    </row>
    <row r="12" spans="1:17" x14ac:dyDescent="0.35">
      <c r="A12" t="s">
        <v>17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>
        <v>2000</v>
      </c>
      <c r="H12">
        <v>2000</v>
      </c>
      <c r="I12" t="s">
        <v>23</v>
      </c>
      <c r="J12" t="s">
        <v>24</v>
      </c>
      <c r="K12">
        <v>3</v>
      </c>
      <c r="L12" t="s">
        <v>25</v>
      </c>
      <c r="O12">
        <v>5131</v>
      </c>
    </row>
    <row r="13" spans="1:17" x14ac:dyDescent="0.35">
      <c r="A13" t="s">
        <v>17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2001</v>
      </c>
      <c r="H13">
        <v>2001</v>
      </c>
      <c r="I13" t="s">
        <v>23</v>
      </c>
      <c r="J13" t="s">
        <v>24</v>
      </c>
      <c r="K13">
        <v>3</v>
      </c>
      <c r="L13" t="s">
        <v>25</v>
      </c>
      <c r="O13">
        <v>5086</v>
      </c>
    </row>
    <row r="14" spans="1:17" x14ac:dyDescent="0.35">
      <c r="A14" t="s">
        <v>17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2002</v>
      </c>
      <c r="H14">
        <v>2002</v>
      </c>
      <c r="I14" t="s">
        <v>23</v>
      </c>
      <c r="J14" t="s">
        <v>24</v>
      </c>
      <c r="K14">
        <v>3</v>
      </c>
      <c r="L14" t="s">
        <v>25</v>
      </c>
      <c r="O14">
        <v>5219</v>
      </c>
    </row>
    <row r="15" spans="1:17" x14ac:dyDescent="0.35">
      <c r="A15" t="s">
        <v>17</v>
      </c>
      <c r="B15" t="s">
        <v>18</v>
      </c>
      <c r="C15" t="s">
        <v>19</v>
      </c>
      <c r="D15" t="s">
        <v>20</v>
      </c>
      <c r="E15" t="s">
        <v>21</v>
      </c>
      <c r="F15" t="s">
        <v>22</v>
      </c>
      <c r="G15">
        <v>2003</v>
      </c>
      <c r="H15">
        <v>2003</v>
      </c>
      <c r="I15" t="s">
        <v>23</v>
      </c>
      <c r="J15" t="s">
        <v>24</v>
      </c>
      <c r="K15">
        <v>3</v>
      </c>
      <c r="L15" t="s">
        <v>25</v>
      </c>
      <c r="O15">
        <v>5425</v>
      </c>
    </row>
    <row r="16" spans="1:17" x14ac:dyDescent="0.35">
      <c r="A16" t="s">
        <v>17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>
        <v>2004</v>
      </c>
      <c r="H16">
        <v>2004</v>
      </c>
      <c r="I16" t="s">
        <v>23</v>
      </c>
      <c r="J16" t="s">
        <v>24</v>
      </c>
      <c r="K16">
        <v>3</v>
      </c>
      <c r="L16" t="s">
        <v>25</v>
      </c>
      <c r="O16">
        <v>5604</v>
      </c>
    </row>
    <row r="17" spans="1:15" x14ac:dyDescent="0.35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>
        <v>2005</v>
      </c>
      <c r="H17">
        <v>2005</v>
      </c>
      <c r="I17" t="s">
        <v>23</v>
      </c>
      <c r="J17" t="s">
        <v>24</v>
      </c>
      <c r="K17">
        <v>3</v>
      </c>
      <c r="L17" t="s">
        <v>25</v>
      </c>
      <c r="O17">
        <v>5681</v>
      </c>
    </row>
    <row r="18" spans="1:15" x14ac:dyDescent="0.35">
      <c r="A18" t="s">
        <v>17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2006</v>
      </c>
      <c r="H18">
        <v>2006</v>
      </c>
      <c r="I18" t="s">
        <v>23</v>
      </c>
      <c r="J18" t="s">
        <v>24</v>
      </c>
      <c r="K18">
        <v>3</v>
      </c>
      <c r="L18" t="s">
        <v>25</v>
      </c>
      <c r="O18">
        <v>5767</v>
      </c>
    </row>
    <row r="19" spans="1:15" x14ac:dyDescent="0.35">
      <c r="A19" t="s">
        <v>17</v>
      </c>
      <c r="B19" t="s">
        <v>18</v>
      </c>
      <c r="C19" t="s">
        <v>19</v>
      </c>
      <c r="D19" t="s">
        <v>20</v>
      </c>
      <c r="E19" t="s">
        <v>21</v>
      </c>
      <c r="F19" t="s">
        <v>22</v>
      </c>
      <c r="G19">
        <v>2007</v>
      </c>
      <c r="H19">
        <v>2007</v>
      </c>
      <c r="I19" t="s">
        <v>23</v>
      </c>
      <c r="J19" t="s">
        <v>24</v>
      </c>
      <c r="K19">
        <v>3</v>
      </c>
      <c r="L19" t="s">
        <v>25</v>
      </c>
      <c r="O19">
        <v>6262</v>
      </c>
    </row>
    <row r="20" spans="1:15" x14ac:dyDescent="0.35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22</v>
      </c>
      <c r="G20">
        <v>2008</v>
      </c>
      <c r="H20">
        <v>2008</v>
      </c>
      <c r="I20" t="s">
        <v>23</v>
      </c>
      <c r="J20" t="s">
        <v>24</v>
      </c>
      <c r="K20">
        <v>3</v>
      </c>
      <c r="L20" t="s">
        <v>25</v>
      </c>
      <c r="O20">
        <v>6177</v>
      </c>
    </row>
    <row r="21" spans="1:15" x14ac:dyDescent="0.35">
      <c r="A21" t="s">
        <v>17</v>
      </c>
      <c r="B21" t="s">
        <v>18</v>
      </c>
      <c r="C21" t="s">
        <v>19</v>
      </c>
      <c r="D21" t="s">
        <v>20</v>
      </c>
      <c r="E21" t="s">
        <v>21</v>
      </c>
      <c r="F21" t="s">
        <v>22</v>
      </c>
      <c r="G21">
        <v>2009</v>
      </c>
      <c r="H21">
        <v>2009</v>
      </c>
      <c r="I21" t="s">
        <v>23</v>
      </c>
      <c r="J21" t="s">
        <v>24</v>
      </c>
      <c r="K21">
        <v>3</v>
      </c>
      <c r="L21" t="s">
        <v>25</v>
      </c>
      <c r="O21">
        <v>6262</v>
      </c>
    </row>
    <row r="22" spans="1:15" x14ac:dyDescent="0.35">
      <c r="A22" t="s">
        <v>17</v>
      </c>
      <c r="B22" t="s">
        <v>18</v>
      </c>
      <c r="C22" t="s">
        <v>19</v>
      </c>
      <c r="D22" t="s">
        <v>20</v>
      </c>
      <c r="E22" t="s">
        <v>21</v>
      </c>
      <c r="F22" t="s">
        <v>22</v>
      </c>
      <c r="G22">
        <v>2010</v>
      </c>
      <c r="H22">
        <v>2010</v>
      </c>
      <c r="I22" t="s">
        <v>23</v>
      </c>
      <c r="J22" t="s">
        <v>24</v>
      </c>
      <c r="K22">
        <v>3</v>
      </c>
      <c r="L22" t="s">
        <v>25</v>
      </c>
      <c r="O22">
        <v>6291</v>
      </c>
    </row>
    <row r="23" spans="1:15" x14ac:dyDescent="0.3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>
        <v>2011</v>
      </c>
      <c r="H23">
        <v>2011</v>
      </c>
      <c r="I23" t="s">
        <v>23</v>
      </c>
      <c r="J23" t="s">
        <v>24</v>
      </c>
      <c r="K23">
        <v>3</v>
      </c>
      <c r="L23" t="s">
        <v>25</v>
      </c>
      <c r="O23">
        <v>6107</v>
      </c>
    </row>
    <row r="24" spans="1:15" x14ac:dyDescent="0.35">
      <c r="A24" t="s">
        <v>17</v>
      </c>
      <c r="B24" t="s">
        <v>18</v>
      </c>
      <c r="C24" t="s">
        <v>19</v>
      </c>
      <c r="D24" t="s">
        <v>20</v>
      </c>
      <c r="E24" t="s">
        <v>21</v>
      </c>
      <c r="F24" t="s">
        <v>22</v>
      </c>
      <c r="G24">
        <v>2012</v>
      </c>
      <c r="H24">
        <v>2012</v>
      </c>
      <c r="I24" t="s">
        <v>23</v>
      </c>
      <c r="J24" t="s">
        <v>24</v>
      </c>
      <c r="K24">
        <v>3</v>
      </c>
      <c r="L24" t="s">
        <v>25</v>
      </c>
      <c r="O24">
        <v>6147</v>
      </c>
    </row>
    <row r="25" spans="1:15" x14ac:dyDescent="0.35">
      <c r="A25" t="s">
        <v>17</v>
      </c>
      <c r="B25" t="s">
        <v>18</v>
      </c>
      <c r="C25" t="s">
        <v>19</v>
      </c>
      <c r="D25" t="s">
        <v>20</v>
      </c>
      <c r="E25" t="s">
        <v>21</v>
      </c>
      <c r="F25" t="s">
        <v>22</v>
      </c>
      <c r="G25">
        <v>2013</v>
      </c>
      <c r="H25">
        <v>2013</v>
      </c>
      <c r="I25" t="s">
        <v>23</v>
      </c>
      <c r="J25" t="s">
        <v>24</v>
      </c>
      <c r="K25">
        <v>3</v>
      </c>
      <c r="L25" t="s">
        <v>25</v>
      </c>
      <c r="O25">
        <v>6131</v>
      </c>
    </row>
    <row r="26" spans="1:15" x14ac:dyDescent="0.35">
      <c r="A26" t="s">
        <v>17</v>
      </c>
      <c r="B26" t="s">
        <v>18</v>
      </c>
      <c r="C26" t="s">
        <v>19</v>
      </c>
      <c r="D26" t="s">
        <v>20</v>
      </c>
      <c r="E26" t="s">
        <v>21</v>
      </c>
      <c r="F26" t="s">
        <v>22</v>
      </c>
      <c r="G26">
        <v>2014</v>
      </c>
      <c r="H26">
        <v>2014</v>
      </c>
      <c r="I26" t="s">
        <v>23</v>
      </c>
      <c r="J26" t="s">
        <v>24</v>
      </c>
      <c r="K26">
        <v>3</v>
      </c>
      <c r="L26" t="s">
        <v>25</v>
      </c>
      <c r="O26">
        <v>6157</v>
      </c>
    </row>
    <row r="27" spans="1:15" x14ac:dyDescent="0.35">
      <c r="A27" t="s">
        <v>17</v>
      </c>
      <c r="B27" t="s">
        <v>18</v>
      </c>
      <c r="C27" t="s">
        <v>19</v>
      </c>
      <c r="D27" t="s">
        <v>20</v>
      </c>
      <c r="E27" t="s">
        <v>21</v>
      </c>
      <c r="F27" t="s">
        <v>22</v>
      </c>
      <c r="G27">
        <v>2015</v>
      </c>
      <c r="H27">
        <v>2015</v>
      </c>
      <c r="I27" t="s">
        <v>23</v>
      </c>
      <c r="J27" t="s">
        <v>24</v>
      </c>
      <c r="K27">
        <v>3</v>
      </c>
      <c r="L27" t="s">
        <v>25</v>
      </c>
      <c r="O27">
        <v>6169</v>
      </c>
    </row>
    <row r="28" spans="1:15" x14ac:dyDescent="0.35">
      <c r="A28" t="s">
        <v>17</v>
      </c>
      <c r="B28" t="s">
        <v>18</v>
      </c>
      <c r="C28" t="s">
        <v>19</v>
      </c>
      <c r="D28" t="s">
        <v>20</v>
      </c>
      <c r="E28" t="s">
        <v>21</v>
      </c>
      <c r="F28" t="s">
        <v>22</v>
      </c>
      <c r="G28">
        <v>2016</v>
      </c>
      <c r="H28">
        <v>2016</v>
      </c>
      <c r="I28" t="s">
        <v>23</v>
      </c>
      <c r="J28" t="s">
        <v>24</v>
      </c>
      <c r="K28">
        <v>3</v>
      </c>
      <c r="L28" t="s">
        <v>25</v>
      </c>
      <c r="O28">
        <v>6169</v>
      </c>
    </row>
    <row r="29" spans="1:15" x14ac:dyDescent="0.35">
      <c r="A29" t="s">
        <v>17</v>
      </c>
      <c r="B29" t="s">
        <v>18</v>
      </c>
      <c r="C29" t="s">
        <v>19</v>
      </c>
      <c r="D29" t="s">
        <v>20</v>
      </c>
      <c r="E29" t="s">
        <v>21</v>
      </c>
      <c r="F29" t="s">
        <v>22</v>
      </c>
      <c r="G29">
        <v>2017</v>
      </c>
      <c r="H29">
        <v>2017</v>
      </c>
      <c r="I29" t="s">
        <v>23</v>
      </c>
      <c r="J29" t="s">
        <v>24</v>
      </c>
      <c r="K29">
        <v>3</v>
      </c>
      <c r="L29" t="s">
        <v>25</v>
      </c>
      <c r="O29">
        <v>6346</v>
      </c>
    </row>
    <row r="30" spans="1:15" x14ac:dyDescent="0.35">
      <c r="A30" t="s">
        <v>17</v>
      </c>
      <c r="B30" t="s">
        <v>18</v>
      </c>
      <c r="C30" t="s">
        <v>19</v>
      </c>
      <c r="D30" t="s">
        <v>20</v>
      </c>
      <c r="E30" t="s">
        <v>21</v>
      </c>
      <c r="F30" t="s">
        <v>22</v>
      </c>
      <c r="G30">
        <v>2018</v>
      </c>
      <c r="H30">
        <v>2018</v>
      </c>
      <c r="I30" t="s">
        <v>23</v>
      </c>
      <c r="J30" t="s">
        <v>24</v>
      </c>
      <c r="K30">
        <v>3</v>
      </c>
      <c r="L30" t="s">
        <v>25</v>
      </c>
      <c r="O30">
        <v>6440</v>
      </c>
    </row>
    <row r="31" spans="1:15" x14ac:dyDescent="0.35">
      <c r="A31" t="s">
        <v>17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>
        <v>2019</v>
      </c>
      <c r="H31">
        <v>2019</v>
      </c>
      <c r="I31" t="s">
        <v>23</v>
      </c>
      <c r="J31" t="s">
        <v>24</v>
      </c>
      <c r="K31">
        <v>3</v>
      </c>
      <c r="L31" t="s">
        <v>25</v>
      </c>
      <c r="O31">
        <v>6670</v>
      </c>
    </row>
    <row r="32" spans="1:15" x14ac:dyDescent="0.35">
      <c r="A32" t="s">
        <v>17</v>
      </c>
      <c r="B32" t="s">
        <v>18</v>
      </c>
      <c r="C32" t="s">
        <v>19</v>
      </c>
      <c r="D32" t="s">
        <v>20</v>
      </c>
      <c r="E32" t="s">
        <v>21</v>
      </c>
      <c r="F32" t="s">
        <v>22</v>
      </c>
      <c r="G32">
        <v>2020</v>
      </c>
      <c r="H32">
        <v>2020</v>
      </c>
      <c r="I32" t="s">
        <v>23</v>
      </c>
      <c r="J32" t="s">
        <v>24</v>
      </c>
      <c r="K32">
        <v>3</v>
      </c>
      <c r="L32" t="s">
        <v>25</v>
      </c>
      <c r="O32">
        <v>6720</v>
      </c>
    </row>
    <row r="33" spans="1:15" x14ac:dyDescent="0.35">
      <c r="A33" t="s">
        <v>17</v>
      </c>
      <c r="B33" t="s">
        <v>18</v>
      </c>
      <c r="C33" t="s">
        <v>19</v>
      </c>
      <c r="D33" t="s">
        <v>20</v>
      </c>
      <c r="E33" t="s">
        <v>21</v>
      </c>
      <c r="F33" t="s">
        <v>22</v>
      </c>
      <c r="G33">
        <v>2021</v>
      </c>
      <c r="H33">
        <v>2021</v>
      </c>
      <c r="I33" t="s">
        <v>23</v>
      </c>
      <c r="J33" t="s">
        <v>24</v>
      </c>
      <c r="K33">
        <v>3</v>
      </c>
      <c r="L33" t="s">
        <v>25</v>
      </c>
      <c r="O33">
        <v>6830</v>
      </c>
    </row>
    <row r="34" spans="1:15" x14ac:dyDescent="0.35">
      <c r="A34" t="s">
        <v>17</v>
      </c>
      <c r="B34" t="s">
        <v>18</v>
      </c>
      <c r="C34" t="s">
        <v>19</v>
      </c>
      <c r="D34" t="s">
        <v>20</v>
      </c>
      <c r="E34" t="s">
        <v>21</v>
      </c>
      <c r="F34" t="s">
        <v>22</v>
      </c>
      <c r="G34">
        <v>2022</v>
      </c>
      <c r="H34">
        <v>2022</v>
      </c>
      <c r="I34" t="s">
        <v>23</v>
      </c>
      <c r="J34" t="s">
        <v>24</v>
      </c>
      <c r="K34">
        <v>3</v>
      </c>
      <c r="L34" t="s">
        <v>25</v>
      </c>
      <c r="O34">
        <v>6926.23</v>
      </c>
    </row>
    <row r="35" spans="1:15" x14ac:dyDescent="0.35">
      <c r="A35" t="s">
        <v>17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>
        <v>2023</v>
      </c>
      <c r="H35">
        <v>2023</v>
      </c>
      <c r="I35" t="s">
        <v>23</v>
      </c>
      <c r="J35" t="s">
        <v>24</v>
      </c>
      <c r="K35">
        <v>3</v>
      </c>
      <c r="L35" t="s">
        <v>25</v>
      </c>
      <c r="O35">
        <v>6928.44</v>
      </c>
    </row>
    <row r="36" spans="1:15" x14ac:dyDescent="0.35">
      <c r="A36" t="s">
        <v>17</v>
      </c>
      <c r="B36" t="s">
        <v>18</v>
      </c>
      <c r="C36" t="s">
        <v>19</v>
      </c>
      <c r="D36" t="s">
        <v>20</v>
      </c>
      <c r="E36" t="s">
        <v>21</v>
      </c>
      <c r="F36" t="s">
        <v>22</v>
      </c>
      <c r="G36">
        <v>2024</v>
      </c>
      <c r="H36">
        <v>2024</v>
      </c>
      <c r="I36" t="s">
        <v>23</v>
      </c>
      <c r="J36" t="s">
        <v>24</v>
      </c>
      <c r="K36">
        <v>3</v>
      </c>
      <c r="L36" t="s">
        <v>25</v>
      </c>
      <c r="O36">
        <v>6967.18</v>
      </c>
    </row>
    <row r="37" spans="1:15" x14ac:dyDescent="0.35">
      <c r="A37" t="s">
        <v>17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>
        <v>2025</v>
      </c>
      <c r="H37">
        <v>2025</v>
      </c>
      <c r="I37" t="s">
        <v>23</v>
      </c>
      <c r="J37" t="s">
        <v>24</v>
      </c>
      <c r="K37">
        <v>3</v>
      </c>
      <c r="L37" t="s">
        <v>25</v>
      </c>
      <c r="O37">
        <v>6994.23</v>
      </c>
    </row>
    <row r="38" spans="1:15" x14ac:dyDescent="0.35">
      <c r="A38" t="s">
        <v>17</v>
      </c>
      <c r="B38" t="s">
        <v>18</v>
      </c>
      <c r="C38" t="s">
        <v>19</v>
      </c>
      <c r="D38" t="s">
        <v>20</v>
      </c>
      <c r="E38" t="s">
        <v>21</v>
      </c>
      <c r="F38" t="s">
        <v>22</v>
      </c>
      <c r="G38">
        <v>2026</v>
      </c>
      <c r="H38">
        <v>2026</v>
      </c>
      <c r="I38" t="s">
        <v>23</v>
      </c>
      <c r="J38" t="s">
        <v>24</v>
      </c>
      <c r="K38">
        <v>3</v>
      </c>
      <c r="L38" t="s">
        <v>25</v>
      </c>
      <c r="O38">
        <v>7042.94</v>
      </c>
    </row>
    <row r="39" spans="1:15" x14ac:dyDescent="0.35">
      <c r="A39" t="s">
        <v>17</v>
      </c>
      <c r="B39" t="s">
        <v>18</v>
      </c>
      <c r="C39" t="s">
        <v>19</v>
      </c>
      <c r="D39" t="s">
        <v>20</v>
      </c>
      <c r="E39" t="s">
        <v>21</v>
      </c>
      <c r="F39" t="s">
        <v>22</v>
      </c>
      <c r="G39">
        <v>2027</v>
      </c>
      <c r="H39">
        <v>2027</v>
      </c>
      <c r="I39" t="s">
        <v>23</v>
      </c>
      <c r="J39" t="s">
        <v>24</v>
      </c>
      <c r="K39">
        <v>3</v>
      </c>
      <c r="L39" t="s">
        <v>25</v>
      </c>
      <c r="O39">
        <v>7095.7</v>
      </c>
    </row>
    <row r="40" spans="1:15" x14ac:dyDescent="0.35">
      <c r="A40" t="s">
        <v>17</v>
      </c>
      <c r="B40" t="s">
        <v>18</v>
      </c>
      <c r="C40" t="s">
        <v>19</v>
      </c>
      <c r="D40" t="s">
        <v>20</v>
      </c>
      <c r="E40" t="s">
        <v>21</v>
      </c>
      <c r="F40" t="s">
        <v>22</v>
      </c>
      <c r="G40">
        <v>2028</v>
      </c>
      <c r="H40">
        <v>2028</v>
      </c>
      <c r="I40" t="s">
        <v>23</v>
      </c>
      <c r="J40" t="s">
        <v>24</v>
      </c>
      <c r="K40">
        <v>3</v>
      </c>
      <c r="L40" t="s">
        <v>25</v>
      </c>
      <c r="O40">
        <v>7138.14</v>
      </c>
    </row>
    <row r="41" spans="1:15" x14ac:dyDescent="0.35">
      <c r="A41" t="s">
        <v>17</v>
      </c>
      <c r="B41" t="s">
        <v>18</v>
      </c>
      <c r="C41" t="s">
        <v>19</v>
      </c>
      <c r="D41" t="s">
        <v>20</v>
      </c>
      <c r="E41" t="s">
        <v>21</v>
      </c>
      <c r="F41" t="s">
        <v>22</v>
      </c>
      <c r="G41">
        <v>2029</v>
      </c>
      <c r="H41">
        <v>2029</v>
      </c>
      <c r="I41" t="s">
        <v>23</v>
      </c>
      <c r="J41" t="s">
        <v>24</v>
      </c>
      <c r="K41">
        <v>3</v>
      </c>
      <c r="L41" t="s">
        <v>25</v>
      </c>
      <c r="O41">
        <v>7166.17</v>
      </c>
    </row>
    <row r="42" spans="1:15" x14ac:dyDescent="0.35">
      <c r="A42" t="s">
        <v>17</v>
      </c>
      <c r="B42" t="s">
        <v>18</v>
      </c>
      <c r="C42" t="s">
        <v>19</v>
      </c>
      <c r="D42" t="s">
        <v>20</v>
      </c>
      <c r="E42" t="s">
        <v>21</v>
      </c>
      <c r="F42" t="s">
        <v>22</v>
      </c>
      <c r="G42">
        <v>2030</v>
      </c>
      <c r="H42">
        <v>2030</v>
      </c>
      <c r="I42" t="s">
        <v>23</v>
      </c>
      <c r="J42" t="s">
        <v>24</v>
      </c>
      <c r="K42">
        <v>3</v>
      </c>
      <c r="L42" t="s">
        <v>25</v>
      </c>
      <c r="O42">
        <v>7190.21</v>
      </c>
    </row>
    <row r="43" spans="1:15" x14ac:dyDescent="0.35">
      <c r="A43" t="s">
        <v>17</v>
      </c>
      <c r="B43" t="s">
        <v>18</v>
      </c>
      <c r="C43" t="s">
        <v>19</v>
      </c>
      <c r="D43" t="s">
        <v>20</v>
      </c>
      <c r="E43" t="s">
        <v>21</v>
      </c>
      <c r="F43" t="s">
        <v>22</v>
      </c>
      <c r="G43">
        <v>2031</v>
      </c>
      <c r="H43">
        <v>2031</v>
      </c>
      <c r="I43" t="s">
        <v>23</v>
      </c>
      <c r="J43" t="s">
        <v>24</v>
      </c>
      <c r="K43">
        <v>3</v>
      </c>
      <c r="L43" t="s">
        <v>25</v>
      </c>
      <c r="O43">
        <v>7215.71</v>
      </c>
    </row>
    <row r="44" spans="1:15" x14ac:dyDescent="0.35">
      <c r="A44" t="s">
        <v>17</v>
      </c>
      <c r="B44" t="s">
        <v>18</v>
      </c>
      <c r="C44" t="s">
        <v>19</v>
      </c>
      <c r="D44" t="s">
        <v>20</v>
      </c>
      <c r="E44" t="s">
        <v>26</v>
      </c>
      <c r="F44" t="s">
        <v>27</v>
      </c>
      <c r="G44">
        <v>1990</v>
      </c>
      <c r="H44">
        <v>1990</v>
      </c>
      <c r="I44" t="s">
        <v>23</v>
      </c>
      <c r="J44" t="s">
        <v>24</v>
      </c>
      <c r="K44">
        <v>3</v>
      </c>
      <c r="L44" t="s">
        <v>25</v>
      </c>
      <c r="O44">
        <v>0</v>
      </c>
    </row>
    <row r="45" spans="1:15" x14ac:dyDescent="0.35">
      <c r="A45" t="s">
        <v>17</v>
      </c>
      <c r="B45" t="s">
        <v>18</v>
      </c>
      <c r="C45" t="s">
        <v>19</v>
      </c>
      <c r="D45" t="s">
        <v>20</v>
      </c>
      <c r="E45" t="s">
        <v>26</v>
      </c>
      <c r="F45" t="s">
        <v>27</v>
      </c>
      <c r="G45">
        <v>1991</v>
      </c>
      <c r="H45">
        <v>1991</v>
      </c>
      <c r="I45" t="s">
        <v>23</v>
      </c>
      <c r="J45" t="s">
        <v>24</v>
      </c>
      <c r="K45">
        <v>3</v>
      </c>
      <c r="L45" t="s">
        <v>25</v>
      </c>
      <c r="O45">
        <v>0</v>
      </c>
    </row>
    <row r="46" spans="1:15" x14ac:dyDescent="0.35">
      <c r="A46" t="s">
        <v>17</v>
      </c>
      <c r="B46" t="s">
        <v>18</v>
      </c>
      <c r="C46" t="s">
        <v>19</v>
      </c>
      <c r="D46" t="s">
        <v>20</v>
      </c>
      <c r="E46" t="s">
        <v>26</v>
      </c>
      <c r="F46" t="s">
        <v>27</v>
      </c>
      <c r="G46">
        <v>1992</v>
      </c>
      <c r="H46">
        <v>1992</v>
      </c>
      <c r="I46" t="s">
        <v>23</v>
      </c>
      <c r="J46" t="s">
        <v>24</v>
      </c>
      <c r="K46">
        <v>3</v>
      </c>
      <c r="L46" t="s">
        <v>25</v>
      </c>
      <c r="O46">
        <v>1</v>
      </c>
    </row>
    <row r="47" spans="1:15" x14ac:dyDescent="0.35">
      <c r="A47" t="s">
        <v>17</v>
      </c>
      <c r="B47" t="s">
        <v>18</v>
      </c>
      <c r="C47" t="s">
        <v>19</v>
      </c>
      <c r="D47" t="s">
        <v>20</v>
      </c>
      <c r="E47" t="s">
        <v>26</v>
      </c>
      <c r="F47" t="s">
        <v>27</v>
      </c>
      <c r="G47">
        <v>1993</v>
      </c>
      <c r="H47">
        <v>1993</v>
      </c>
      <c r="I47" t="s">
        <v>23</v>
      </c>
      <c r="J47" t="s">
        <v>24</v>
      </c>
      <c r="K47">
        <v>3</v>
      </c>
      <c r="L47" t="s">
        <v>25</v>
      </c>
      <c r="O47">
        <v>2</v>
      </c>
    </row>
    <row r="48" spans="1:15" x14ac:dyDescent="0.35">
      <c r="A48" t="s">
        <v>17</v>
      </c>
      <c r="B48" t="s">
        <v>18</v>
      </c>
      <c r="C48" t="s">
        <v>19</v>
      </c>
      <c r="D48" t="s">
        <v>20</v>
      </c>
      <c r="E48" t="s">
        <v>26</v>
      </c>
      <c r="F48" t="s">
        <v>27</v>
      </c>
      <c r="G48">
        <v>1994</v>
      </c>
      <c r="H48">
        <v>1994</v>
      </c>
      <c r="I48" t="s">
        <v>23</v>
      </c>
      <c r="J48" t="s">
        <v>24</v>
      </c>
      <c r="K48">
        <v>3</v>
      </c>
      <c r="L48" t="s">
        <v>25</v>
      </c>
      <c r="O48">
        <v>4</v>
      </c>
    </row>
    <row r="49" spans="1:15" x14ac:dyDescent="0.35">
      <c r="A49" t="s">
        <v>17</v>
      </c>
      <c r="B49" t="s">
        <v>18</v>
      </c>
      <c r="C49" t="s">
        <v>19</v>
      </c>
      <c r="D49" t="s">
        <v>20</v>
      </c>
      <c r="E49" t="s">
        <v>26</v>
      </c>
      <c r="F49" t="s">
        <v>27</v>
      </c>
      <c r="G49">
        <v>1995</v>
      </c>
      <c r="H49">
        <v>1995</v>
      </c>
      <c r="I49" t="s">
        <v>23</v>
      </c>
      <c r="J49" t="s">
        <v>24</v>
      </c>
      <c r="K49">
        <v>3</v>
      </c>
      <c r="L49" t="s">
        <v>25</v>
      </c>
      <c r="O49">
        <v>4</v>
      </c>
    </row>
    <row r="50" spans="1:15" x14ac:dyDescent="0.35">
      <c r="A50" t="s">
        <v>17</v>
      </c>
      <c r="B50" t="s">
        <v>18</v>
      </c>
      <c r="C50" t="s">
        <v>19</v>
      </c>
      <c r="D50" t="s">
        <v>20</v>
      </c>
      <c r="E50" t="s">
        <v>26</v>
      </c>
      <c r="F50" t="s">
        <v>27</v>
      </c>
      <c r="G50">
        <v>1996</v>
      </c>
      <c r="H50">
        <v>1996</v>
      </c>
      <c r="I50" t="s">
        <v>23</v>
      </c>
      <c r="J50" t="s">
        <v>24</v>
      </c>
      <c r="K50">
        <v>3</v>
      </c>
      <c r="L50" t="s">
        <v>25</v>
      </c>
      <c r="O50">
        <v>5</v>
      </c>
    </row>
    <row r="51" spans="1:15" x14ac:dyDescent="0.35">
      <c r="A51" t="s">
        <v>17</v>
      </c>
      <c r="B51" t="s">
        <v>18</v>
      </c>
      <c r="C51" t="s">
        <v>19</v>
      </c>
      <c r="D51" t="s">
        <v>20</v>
      </c>
      <c r="E51" t="s">
        <v>26</v>
      </c>
      <c r="F51" t="s">
        <v>27</v>
      </c>
      <c r="G51">
        <v>1997</v>
      </c>
      <c r="H51">
        <v>1997</v>
      </c>
      <c r="I51" t="s">
        <v>23</v>
      </c>
      <c r="J51" t="s">
        <v>24</v>
      </c>
      <c r="K51">
        <v>3</v>
      </c>
      <c r="L51" t="s">
        <v>25</v>
      </c>
      <c r="O51">
        <v>4</v>
      </c>
    </row>
    <row r="52" spans="1:15" x14ac:dyDescent="0.35">
      <c r="A52" t="s">
        <v>17</v>
      </c>
      <c r="B52" t="s">
        <v>18</v>
      </c>
      <c r="C52" t="s">
        <v>19</v>
      </c>
      <c r="D52" t="s">
        <v>20</v>
      </c>
      <c r="E52" t="s">
        <v>26</v>
      </c>
      <c r="F52" t="s">
        <v>27</v>
      </c>
      <c r="G52">
        <v>1998</v>
      </c>
      <c r="H52">
        <v>1998</v>
      </c>
      <c r="I52" t="s">
        <v>23</v>
      </c>
      <c r="J52" t="s">
        <v>24</v>
      </c>
      <c r="K52">
        <v>3</v>
      </c>
      <c r="L52" t="s">
        <v>25</v>
      </c>
      <c r="O52">
        <v>12</v>
      </c>
    </row>
    <row r="53" spans="1:15" x14ac:dyDescent="0.35">
      <c r="A53" t="s">
        <v>17</v>
      </c>
      <c r="B53" t="s">
        <v>18</v>
      </c>
      <c r="C53" t="s">
        <v>19</v>
      </c>
      <c r="D53" t="s">
        <v>20</v>
      </c>
      <c r="E53" t="s">
        <v>26</v>
      </c>
      <c r="F53" t="s">
        <v>27</v>
      </c>
      <c r="G53">
        <v>1999</v>
      </c>
      <c r="H53">
        <v>1999</v>
      </c>
      <c r="I53" t="s">
        <v>23</v>
      </c>
      <c r="J53" t="s">
        <v>24</v>
      </c>
      <c r="K53">
        <v>3</v>
      </c>
      <c r="L53" t="s">
        <v>25</v>
      </c>
      <c r="O53">
        <v>13</v>
      </c>
    </row>
    <row r="54" spans="1:15" x14ac:dyDescent="0.35">
      <c r="A54" t="s">
        <v>17</v>
      </c>
      <c r="B54" t="s">
        <v>18</v>
      </c>
      <c r="C54" t="s">
        <v>19</v>
      </c>
      <c r="D54" t="s">
        <v>20</v>
      </c>
      <c r="E54" t="s">
        <v>26</v>
      </c>
      <c r="F54" t="s">
        <v>27</v>
      </c>
      <c r="G54">
        <v>2000</v>
      </c>
      <c r="H54">
        <v>2000</v>
      </c>
      <c r="I54" t="s">
        <v>23</v>
      </c>
      <c r="J54" t="s">
        <v>24</v>
      </c>
      <c r="K54">
        <v>3</v>
      </c>
      <c r="L54" t="s">
        <v>25</v>
      </c>
      <c r="O54">
        <v>16</v>
      </c>
    </row>
    <row r="55" spans="1:15" x14ac:dyDescent="0.35">
      <c r="A55" t="s">
        <v>17</v>
      </c>
      <c r="B55" t="s">
        <v>18</v>
      </c>
      <c r="C55" t="s">
        <v>19</v>
      </c>
      <c r="D55" t="s">
        <v>20</v>
      </c>
      <c r="E55" t="s">
        <v>26</v>
      </c>
      <c r="F55" t="s">
        <v>27</v>
      </c>
      <c r="G55">
        <v>2001</v>
      </c>
      <c r="H55">
        <v>2001</v>
      </c>
      <c r="I55" t="s">
        <v>23</v>
      </c>
      <c r="J55" t="s">
        <v>24</v>
      </c>
      <c r="K55">
        <v>3</v>
      </c>
      <c r="L55" t="s">
        <v>25</v>
      </c>
      <c r="O55">
        <v>19</v>
      </c>
    </row>
    <row r="56" spans="1:15" x14ac:dyDescent="0.35">
      <c r="A56" t="s">
        <v>17</v>
      </c>
      <c r="B56" t="s">
        <v>18</v>
      </c>
      <c r="C56" t="s">
        <v>19</v>
      </c>
      <c r="D56" t="s">
        <v>20</v>
      </c>
      <c r="E56" t="s">
        <v>26</v>
      </c>
      <c r="F56" t="s">
        <v>27</v>
      </c>
      <c r="G56">
        <v>2002</v>
      </c>
      <c r="H56">
        <v>2002</v>
      </c>
      <c r="I56" t="s">
        <v>23</v>
      </c>
      <c r="J56" t="s">
        <v>24</v>
      </c>
      <c r="K56">
        <v>3</v>
      </c>
      <c r="L56" t="s">
        <v>25</v>
      </c>
      <c r="O56">
        <v>32</v>
      </c>
    </row>
    <row r="57" spans="1:15" x14ac:dyDescent="0.35">
      <c r="A57" t="s">
        <v>17</v>
      </c>
      <c r="B57" t="s">
        <v>18</v>
      </c>
      <c r="C57" t="s">
        <v>19</v>
      </c>
      <c r="D57" t="s">
        <v>20</v>
      </c>
      <c r="E57" t="s">
        <v>26</v>
      </c>
      <c r="F57" t="s">
        <v>27</v>
      </c>
      <c r="G57">
        <v>2003</v>
      </c>
      <c r="H57">
        <v>2003</v>
      </c>
      <c r="I57" t="s">
        <v>23</v>
      </c>
      <c r="J57" t="s">
        <v>24</v>
      </c>
      <c r="K57">
        <v>3</v>
      </c>
      <c r="L57" t="s">
        <v>25</v>
      </c>
      <c r="O57">
        <v>26</v>
      </c>
    </row>
    <row r="58" spans="1:15" x14ac:dyDescent="0.35">
      <c r="A58" t="s">
        <v>17</v>
      </c>
      <c r="B58" t="s">
        <v>18</v>
      </c>
      <c r="C58" t="s">
        <v>19</v>
      </c>
      <c r="D58" t="s">
        <v>20</v>
      </c>
      <c r="E58" t="s">
        <v>26</v>
      </c>
      <c r="F58" t="s">
        <v>27</v>
      </c>
      <c r="G58">
        <v>2004</v>
      </c>
      <c r="H58">
        <v>2004</v>
      </c>
      <c r="I58" t="s">
        <v>23</v>
      </c>
      <c r="J58" t="s">
        <v>24</v>
      </c>
      <c r="K58">
        <v>3</v>
      </c>
      <c r="L58" t="s">
        <v>25</v>
      </c>
      <c r="O58">
        <v>22.88</v>
      </c>
    </row>
    <row r="59" spans="1:15" x14ac:dyDescent="0.35">
      <c r="A59" t="s">
        <v>17</v>
      </c>
      <c r="B59" t="s">
        <v>18</v>
      </c>
      <c r="C59" t="s">
        <v>19</v>
      </c>
      <c r="D59" t="s">
        <v>20</v>
      </c>
      <c r="E59" t="s">
        <v>26</v>
      </c>
      <c r="F59" t="s">
        <v>27</v>
      </c>
      <c r="G59">
        <v>2005</v>
      </c>
      <c r="H59">
        <v>2005</v>
      </c>
      <c r="I59" t="s">
        <v>23</v>
      </c>
      <c r="J59" t="s">
        <v>24</v>
      </c>
      <c r="K59">
        <v>3</v>
      </c>
      <c r="L59" t="s">
        <v>25</v>
      </c>
      <c r="O59">
        <v>9.0500000000000007</v>
      </c>
    </row>
    <row r="60" spans="1:15" x14ac:dyDescent="0.35">
      <c r="A60" t="s">
        <v>17</v>
      </c>
      <c r="B60" t="s">
        <v>18</v>
      </c>
      <c r="C60" t="s">
        <v>19</v>
      </c>
      <c r="D60" t="s">
        <v>20</v>
      </c>
      <c r="E60" t="s">
        <v>26</v>
      </c>
      <c r="F60" t="s">
        <v>27</v>
      </c>
      <c r="G60">
        <v>2006</v>
      </c>
      <c r="H60">
        <v>2006</v>
      </c>
      <c r="I60" t="s">
        <v>23</v>
      </c>
      <c r="J60" t="s">
        <v>24</v>
      </c>
      <c r="K60">
        <v>3</v>
      </c>
      <c r="L60" t="s">
        <v>25</v>
      </c>
      <c r="O60">
        <v>4.18</v>
      </c>
    </row>
    <row r="61" spans="1:15" x14ac:dyDescent="0.35">
      <c r="A61" t="s">
        <v>17</v>
      </c>
      <c r="B61" t="s">
        <v>18</v>
      </c>
      <c r="C61" t="s">
        <v>19</v>
      </c>
      <c r="D61" t="s">
        <v>20</v>
      </c>
      <c r="E61" t="s">
        <v>26</v>
      </c>
      <c r="F61" t="s">
        <v>27</v>
      </c>
      <c r="G61">
        <v>2007</v>
      </c>
      <c r="H61">
        <v>2007</v>
      </c>
      <c r="I61" t="s">
        <v>23</v>
      </c>
      <c r="J61" t="s">
        <v>24</v>
      </c>
      <c r="K61">
        <v>3</v>
      </c>
      <c r="L61" t="s">
        <v>25</v>
      </c>
      <c r="O61">
        <v>8</v>
      </c>
    </row>
    <row r="62" spans="1:15" x14ac:dyDescent="0.35">
      <c r="A62" t="s">
        <v>17</v>
      </c>
      <c r="B62" t="s">
        <v>18</v>
      </c>
      <c r="C62" t="s">
        <v>19</v>
      </c>
      <c r="D62" t="s">
        <v>20</v>
      </c>
      <c r="E62" t="s">
        <v>26</v>
      </c>
      <c r="F62" t="s">
        <v>27</v>
      </c>
      <c r="G62">
        <v>2008</v>
      </c>
      <c r="H62">
        <v>2008</v>
      </c>
      <c r="I62" t="s">
        <v>23</v>
      </c>
      <c r="J62" t="s">
        <v>24</v>
      </c>
      <c r="K62">
        <v>3</v>
      </c>
      <c r="L62" t="s">
        <v>25</v>
      </c>
      <c r="O62">
        <v>7</v>
      </c>
    </row>
    <row r="63" spans="1:15" x14ac:dyDescent="0.35">
      <c r="A63" t="s">
        <v>17</v>
      </c>
      <c r="B63" t="s">
        <v>18</v>
      </c>
      <c r="C63" t="s">
        <v>19</v>
      </c>
      <c r="D63" t="s">
        <v>20</v>
      </c>
      <c r="E63" t="s">
        <v>26</v>
      </c>
      <c r="F63" t="s">
        <v>27</v>
      </c>
      <c r="G63">
        <v>2009</v>
      </c>
      <c r="H63">
        <v>2009</v>
      </c>
      <c r="I63" t="s">
        <v>23</v>
      </c>
      <c r="J63" t="s">
        <v>24</v>
      </c>
      <c r="K63">
        <v>3</v>
      </c>
      <c r="L63" t="s">
        <v>25</v>
      </c>
      <c r="O63">
        <v>22</v>
      </c>
    </row>
    <row r="64" spans="1:15" x14ac:dyDescent="0.35">
      <c r="A64" t="s">
        <v>17</v>
      </c>
      <c r="B64" t="s">
        <v>18</v>
      </c>
      <c r="C64" t="s">
        <v>19</v>
      </c>
      <c r="D64" t="s">
        <v>20</v>
      </c>
      <c r="E64" t="s">
        <v>26</v>
      </c>
      <c r="F64" t="s">
        <v>27</v>
      </c>
      <c r="G64">
        <v>2010</v>
      </c>
      <c r="H64">
        <v>2010</v>
      </c>
      <c r="I64" t="s">
        <v>23</v>
      </c>
      <c r="J64" t="s">
        <v>24</v>
      </c>
      <c r="K64">
        <v>3</v>
      </c>
      <c r="L64" t="s">
        <v>25</v>
      </c>
      <c r="O64">
        <v>38</v>
      </c>
    </row>
    <row r="65" spans="1:15" x14ac:dyDescent="0.35">
      <c r="A65" t="s">
        <v>17</v>
      </c>
      <c r="B65" t="s">
        <v>18</v>
      </c>
      <c r="C65" t="s">
        <v>19</v>
      </c>
      <c r="D65" t="s">
        <v>20</v>
      </c>
      <c r="E65" t="s">
        <v>26</v>
      </c>
      <c r="F65" t="s">
        <v>27</v>
      </c>
      <c r="G65">
        <v>2011</v>
      </c>
      <c r="H65">
        <v>2011</v>
      </c>
      <c r="I65" t="s">
        <v>23</v>
      </c>
      <c r="J65" t="s">
        <v>24</v>
      </c>
      <c r="K65">
        <v>3</v>
      </c>
      <c r="L65" t="s">
        <v>25</v>
      </c>
      <c r="O65">
        <v>27</v>
      </c>
    </row>
    <row r="66" spans="1:15" x14ac:dyDescent="0.35">
      <c r="A66" t="s">
        <v>17</v>
      </c>
      <c r="B66" t="s">
        <v>18</v>
      </c>
      <c r="C66" t="s">
        <v>19</v>
      </c>
      <c r="D66" t="s">
        <v>20</v>
      </c>
      <c r="E66" t="s">
        <v>26</v>
      </c>
      <c r="F66" t="s">
        <v>27</v>
      </c>
      <c r="G66">
        <v>2012</v>
      </c>
      <c r="H66">
        <v>2012</v>
      </c>
      <c r="I66" t="s">
        <v>23</v>
      </c>
      <c r="J66" t="s">
        <v>24</v>
      </c>
      <c r="K66">
        <v>3</v>
      </c>
      <c r="L66" t="s">
        <v>25</v>
      </c>
      <c r="O66">
        <v>92</v>
      </c>
    </row>
    <row r="67" spans="1:15" x14ac:dyDescent="0.35">
      <c r="A67" t="s">
        <v>17</v>
      </c>
      <c r="B67" t="s">
        <v>18</v>
      </c>
      <c r="C67" t="s">
        <v>19</v>
      </c>
      <c r="D67" t="s">
        <v>20</v>
      </c>
      <c r="E67" t="s">
        <v>26</v>
      </c>
      <c r="F67" t="s">
        <v>27</v>
      </c>
      <c r="G67">
        <v>2013</v>
      </c>
      <c r="H67">
        <v>2013</v>
      </c>
      <c r="I67" t="s">
        <v>23</v>
      </c>
      <c r="J67" t="s">
        <v>24</v>
      </c>
      <c r="K67">
        <v>3</v>
      </c>
      <c r="L67" t="s">
        <v>25</v>
      </c>
      <c r="O67">
        <v>378</v>
      </c>
    </row>
    <row r="68" spans="1:15" x14ac:dyDescent="0.35">
      <c r="A68" t="s">
        <v>17</v>
      </c>
      <c r="B68" t="s">
        <v>18</v>
      </c>
      <c r="C68" t="s">
        <v>19</v>
      </c>
      <c r="D68" t="s">
        <v>20</v>
      </c>
      <c r="E68" t="s">
        <v>26</v>
      </c>
      <c r="F68" t="s">
        <v>27</v>
      </c>
      <c r="G68">
        <v>2014</v>
      </c>
      <c r="H68">
        <v>2014</v>
      </c>
      <c r="I68" t="s">
        <v>23</v>
      </c>
      <c r="J68" t="s">
        <v>24</v>
      </c>
      <c r="K68">
        <v>3</v>
      </c>
      <c r="L68" t="s">
        <v>25</v>
      </c>
      <c r="O68">
        <v>370</v>
      </c>
    </row>
    <row r="69" spans="1:15" x14ac:dyDescent="0.35">
      <c r="A69" t="s">
        <v>17</v>
      </c>
      <c r="B69" t="s">
        <v>18</v>
      </c>
      <c r="C69" t="s">
        <v>19</v>
      </c>
      <c r="D69" t="s">
        <v>20</v>
      </c>
      <c r="E69" t="s">
        <v>26</v>
      </c>
      <c r="F69" t="s">
        <v>27</v>
      </c>
      <c r="G69">
        <v>2015</v>
      </c>
      <c r="H69">
        <v>2015</v>
      </c>
      <c r="I69" t="s">
        <v>23</v>
      </c>
      <c r="J69" t="s">
        <v>24</v>
      </c>
      <c r="K69">
        <v>3</v>
      </c>
      <c r="L69" t="s">
        <v>25</v>
      </c>
      <c r="O69">
        <v>613</v>
      </c>
    </row>
    <row r="70" spans="1:15" x14ac:dyDescent="0.35">
      <c r="A70" t="s">
        <v>17</v>
      </c>
      <c r="B70" t="s">
        <v>18</v>
      </c>
      <c r="C70" t="s">
        <v>19</v>
      </c>
      <c r="D70" t="s">
        <v>20</v>
      </c>
      <c r="E70" t="s">
        <v>26</v>
      </c>
      <c r="F70" t="s">
        <v>27</v>
      </c>
      <c r="G70">
        <v>2016</v>
      </c>
      <c r="H70">
        <v>2016</v>
      </c>
      <c r="I70" t="s">
        <v>23</v>
      </c>
      <c r="J70" t="s">
        <v>24</v>
      </c>
      <c r="K70">
        <v>3</v>
      </c>
      <c r="L70" t="s">
        <v>25</v>
      </c>
      <c r="O70">
        <v>761</v>
      </c>
    </row>
    <row r="71" spans="1:15" x14ac:dyDescent="0.35">
      <c r="A71" t="s">
        <v>17</v>
      </c>
      <c r="B71" t="s">
        <v>18</v>
      </c>
      <c r="C71" t="s">
        <v>19</v>
      </c>
      <c r="D71" t="s">
        <v>20</v>
      </c>
      <c r="E71" t="s">
        <v>26</v>
      </c>
      <c r="F71" t="s">
        <v>27</v>
      </c>
      <c r="G71">
        <v>2017</v>
      </c>
      <c r="H71">
        <v>2017</v>
      </c>
      <c r="I71" t="s">
        <v>23</v>
      </c>
      <c r="J71" t="s">
        <v>24</v>
      </c>
      <c r="K71">
        <v>3</v>
      </c>
      <c r="L71" t="s">
        <v>25</v>
      </c>
      <c r="O71">
        <v>902</v>
      </c>
    </row>
    <row r="72" spans="1:15" x14ac:dyDescent="0.35">
      <c r="A72" t="s">
        <v>17</v>
      </c>
      <c r="B72" t="s">
        <v>18</v>
      </c>
      <c r="C72" t="s">
        <v>19</v>
      </c>
      <c r="D72" t="s">
        <v>20</v>
      </c>
      <c r="E72" t="s">
        <v>26</v>
      </c>
      <c r="F72" t="s">
        <v>27</v>
      </c>
      <c r="G72">
        <v>2018</v>
      </c>
      <c r="H72">
        <v>2018</v>
      </c>
      <c r="I72" t="s">
        <v>23</v>
      </c>
      <c r="J72" t="s">
        <v>24</v>
      </c>
      <c r="K72">
        <v>3</v>
      </c>
      <c r="L72" t="s">
        <v>25</v>
      </c>
      <c r="O72">
        <v>1369</v>
      </c>
    </row>
    <row r="73" spans="1:15" x14ac:dyDescent="0.35">
      <c r="A73" t="s">
        <v>17</v>
      </c>
      <c r="B73" t="s">
        <v>18</v>
      </c>
      <c r="C73" t="s">
        <v>19</v>
      </c>
      <c r="D73" t="s">
        <v>20</v>
      </c>
      <c r="E73" t="s">
        <v>26</v>
      </c>
      <c r="F73" t="s">
        <v>27</v>
      </c>
      <c r="G73">
        <v>2019</v>
      </c>
      <c r="H73">
        <v>2019</v>
      </c>
      <c r="I73" t="s">
        <v>23</v>
      </c>
      <c r="J73" t="s">
        <v>24</v>
      </c>
      <c r="K73">
        <v>3</v>
      </c>
      <c r="L73" t="s">
        <v>25</v>
      </c>
      <c r="O73">
        <v>2177</v>
      </c>
    </row>
    <row r="74" spans="1:15" x14ac:dyDescent="0.35">
      <c r="A74" t="s">
        <v>17</v>
      </c>
      <c r="B74" t="s">
        <v>18</v>
      </c>
      <c r="C74" t="s">
        <v>19</v>
      </c>
      <c r="D74" t="s">
        <v>20</v>
      </c>
      <c r="E74" t="s">
        <v>26</v>
      </c>
      <c r="F74" t="s">
        <v>27</v>
      </c>
      <c r="G74">
        <v>2020</v>
      </c>
      <c r="H74">
        <v>2020</v>
      </c>
      <c r="I74" t="s">
        <v>23</v>
      </c>
      <c r="J74" t="s">
        <v>24</v>
      </c>
      <c r="K74">
        <v>3</v>
      </c>
      <c r="L74" t="s">
        <v>25</v>
      </c>
      <c r="O74">
        <v>2782</v>
      </c>
    </row>
    <row r="75" spans="1:15" x14ac:dyDescent="0.35">
      <c r="A75" t="s">
        <v>17</v>
      </c>
      <c r="B75" t="s">
        <v>18</v>
      </c>
      <c r="C75" t="s">
        <v>19</v>
      </c>
      <c r="D75" t="s">
        <v>20</v>
      </c>
      <c r="E75" t="s">
        <v>26</v>
      </c>
      <c r="F75" t="s">
        <v>27</v>
      </c>
      <c r="G75">
        <v>2021</v>
      </c>
      <c r="H75">
        <v>2021</v>
      </c>
      <c r="I75" t="s">
        <v>23</v>
      </c>
      <c r="J75" t="s">
        <v>24</v>
      </c>
      <c r="K75">
        <v>3</v>
      </c>
      <c r="L75" t="s">
        <v>25</v>
      </c>
      <c r="O75">
        <v>2950</v>
      </c>
    </row>
    <row r="76" spans="1:15" x14ac:dyDescent="0.35">
      <c r="A76" t="s">
        <v>17</v>
      </c>
      <c r="B76" t="s">
        <v>18</v>
      </c>
      <c r="C76" t="s">
        <v>19</v>
      </c>
      <c r="D76" t="s">
        <v>20</v>
      </c>
      <c r="E76" t="s">
        <v>26</v>
      </c>
      <c r="F76" t="s">
        <v>27</v>
      </c>
      <c r="G76">
        <v>2022</v>
      </c>
      <c r="H76">
        <v>2022</v>
      </c>
      <c r="I76" t="s">
        <v>23</v>
      </c>
      <c r="J76" t="s">
        <v>24</v>
      </c>
      <c r="K76">
        <v>3</v>
      </c>
      <c r="L76" t="s">
        <v>25</v>
      </c>
      <c r="O76">
        <v>3066.54</v>
      </c>
    </row>
    <row r="77" spans="1:15" x14ac:dyDescent="0.35">
      <c r="A77" t="s">
        <v>17</v>
      </c>
      <c r="B77" t="s">
        <v>18</v>
      </c>
      <c r="C77" t="s">
        <v>19</v>
      </c>
      <c r="D77" t="s">
        <v>20</v>
      </c>
      <c r="E77" t="s">
        <v>26</v>
      </c>
      <c r="F77" t="s">
        <v>27</v>
      </c>
      <c r="G77">
        <v>2023</v>
      </c>
      <c r="H77">
        <v>2023</v>
      </c>
      <c r="I77" t="s">
        <v>23</v>
      </c>
      <c r="J77" t="s">
        <v>24</v>
      </c>
      <c r="K77">
        <v>3</v>
      </c>
      <c r="L77" t="s">
        <v>25</v>
      </c>
      <c r="O77">
        <v>3124.26</v>
      </c>
    </row>
    <row r="78" spans="1:15" x14ac:dyDescent="0.35">
      <c r="A78" t="s">
        <v>17</v>
      </c>
      <c r="B78" t="s">
        <v>18</v>
      </c>
      <c r="C78" t="s">
        <v>19</v>
      </c>
      <c r="D78" t="s">
        <v>20</v>
      </c>
      <c r="E78" t="s">
        <v>26</v>
      </c>
      <c r="F78" t="s">
        <v>27</v>
      </c>
      <c r="G78">
        <v>2024</v>
      </c>
      <c r="H78">
        <v>2024</v>
      </c>
      <c r="I78" t="s">
        <v>23</v>
      </c>
      <c r="J78" t="s">
        <v>24</v>
      </c>
      <c r="K78">
        <v>3</v>
      </c>
      <c r="L78" t="s">
        <v>25</v>
      </c>
      <c r="O78">
        <v>3151.69</v>
      </c>
    </row>
    <row r="79" spans="1:15" x14ac:dyDescent="0.35">
      <c r="A79" t="s">
        <v>17</v>
      </c>
      <c r="B79" t="s">
        <v>18</v>
      </c>
      <c r="C79" t="s">
        <v>19</v>
      </c>
      <c r="D79" t="s">
        <v>20</v>
      </c>
      <c r="E79" t="s">
        <v>26</v>
      </c>
      <c r="F79" t="s">
        <v>27</v>
      </c>
      <c r="G79">
        <v>2025</v>
      </c>
      <c r="H79">
        <v>2025</v>
      </c>
      <c r="I79" t="s">
        <v>23</v>
      </c>
      <c r="J79" t="s">
        <v>24</v>
      </c>
      <c r="K79">
        <v>3</v>
      </c>
      <c r="L79" t="s">
        <v>25</v>
      </c>
      <c r="O79">
        <v>3173.87</v>
      </c>
    </row>
    <row r="80" spans="1:15" x14ac:dyDescent="0.35">
      <c r="A80" t="s">
        <v>17</v>
      </c>
      <c r="B80" t="s">
        <v>18</v>
      </c>
      <c r="C80" t="s">
        <v>19</v>
      </c>
      <c r="D80" t="s">
        <v>20</v>
      </c>
      <c r="E80" t="s">
        <v>26</v>
      </c>
      <c r="F80" t="s">
        <v>27</v>
      </c>
      <c r="G80">
        <v>2026</v>
      </c>
      <c r="H80">
        <v>2026</v>
      </c>
      <c r="I80" t="s">
        <v>23</v>
      </c>
      <c r="J80" t="s">
        <v>24</v>
      </c>
      <c r="K80">
        <v>3</v>
      </c>
      <c r="L80" t="s">
        <v>25</v>
      </c>
      <c r="O80">
        <v>3190.32</v>
      </c>
    </row>
    <row r="81" spans="1:15" x14ac:dyDescent="0.35">
      <c r="A81" t="s">
        <v>17</v>
      </c>
      <c r="B81" t="s">
        <v>18</v>
      </c>
      <c r="C81" t="s">
        <v>19</v>
      </c>
      <c r="D81" t="s">
        <v>20</v>
      </c>
      <c r="E81" t="s">
        <v>26</v>
      </c>
      <c r="F81" t="s">
        <v>27</v>
      </c>
      <c r="G81">
        <v>2027</v>
      </c>
      <c r="H81">
        <v>2027</v>
      </c>
      <c r="I81" t="s">
        <v>23</v>
      </c>
      <c r="J81" t="s">
        <v>24</v>
      </c>
      <c r="K81">
        <v>3</v>
      </c>
      <c r="L81" t="s">
        <v>25</v>
      </c>
      <c r="O81">
        <v>3203.16</v>
      </c>
    </row>
    <row r="82" spans="1:15" x14ac:dyDescent="0.35">
      <c r="A82" t="s">
        <v>17</v>
      </c>
      <c r="B82" t="s">
        <v>18</v>
      </c>
      <c r="C82" t="s">
        <v>19</v>
      </c>
      <c r="D82" t="s">
        <v>20</v>
      </c>
      <c r="E82" t="s">
        <v>26</v>
      </c>
      <c r="F82" t="s">
        <v>27</v>
      </c>
      <c r="G82">
        <v>2028</v>
      </c>
      <c r="H82">
        <v>2028</v>
      </c>
      <c r="I82" t="s">
        <v>23</v>
      </c>
      <c r="J82" t="s">
        <v>24</v>
      </c>
      <c r="K82">
        <v>3</v>
      </c>
      <c r="L82" t="s">
        <v>25</v>
      </c>
      <c r="O82">
        <v>3216.04</v>
      </c>
    </row>
    <row r="83" spans="1:15" x14ac:dyDescent="0.35">
      <c r="A83" t="s">
        <v>17</v>
      </c>
      <c r="B83" t="s">
        <v>18</v>
      </c>
      <c r="C83" t="s">
        <v>19</v>
      </c>
      <c r="D83" t="s">
        <v>20</v>
      </c>
      <c r="E83" t="s">
        <v>26</v>
      </c>
      <c r="F83" t="s">
        <v>27</v>
      </c>
      <c r="G83">
        <v>2029</v>
      </c>
      <c r="H83">
        <v>2029</v>
      </c>
      <c r="I83" t="s">
        <v>23</v>
      </c>
      <c r="J83" t="s">
        <v>24</v>
      </c>
      <c r="K83">
        <v>3</v>
      </c>
      <c r="L83" t="s">
        <v>25</v>
      </c>
      <c r="O83">
        <v>3234.39</v>
      </c>
    </row>
    <row r="84" spans="1:15" x14ac:dyDescent="0.35">
      <c r="A84" t="s">
        <v>17</v>
      </c>
      <c r="B84" t="s">
        <v>18</v>
      </c>
      <c r="C84" t="s">
        <v>19</v>
      </c>
      <c r="D84" t="s">
        <v>20</v>
      </c>
      <c r="E84" t="s">
        <v>26</v>
      </c>
      <c r="F84" t="s">
        <v>27</v>
      </c>
      <c r="G84">
        <v>2030</v>
      </c>
      <c r="H84">
        <v>2030</v>
      </c>
      <c r="I84" t="s">
        <v>23</v>
      </c>
      <c r="J84" t="s">
        <v>24</v>
      </c>
      <c r="K84">
        <v>3</v>
      </c>
      <c r="L84" t="s">
        <v>25</v>
      </c>
      <c r="O84">
        <v>3257.56</v>
      </c>
    </row>
    <row r="85" spans="1:15" x14ac:dyDescent="0.35">
      <c r="A85" t="s">
        <v>17</v>
      </c>
      <c r="B85" t="s">
        <v>18</v>
      </c>
      <c r="C85" t="s">
        <v>19</v>
      </c>
      <c r="D85" t="s">
        <v>20</v>
      </c>
      <c r="E85" t="s">
        <v>26</v>
      </c>
      <c r="F85" t="s">
        <v>27</v>
      </c>
      <c r="G85">
        <v>2031</v>
      </c>
      <c r="H85">
        <v>2031</v>
      </c>
      <c r="I85" t="s">
        <v>23</v>
      </c>
      <c r="J85" t="s">
        <v>24</v>
      </c>
      <c r="K85">
        <v>3</v>
      </c>
      <c r="L85" t="s">
        <v>25</v>
      </c>
      <c r="O85">
        <v>3279.5</v>
      </c>
    </row>
    <row r="86" spans="1:15" x14ac:dyDescent="0.35">
      <c r="A86" t="s">
        <v>17</v>
      </c>
      <c r="B86" t="s">
        <v>18</v>
      </c>
      <c r="C86" t="s">
        <v>19</v>
      </c>
      <c r="D86" t="s">
        <v>20</v>
      </c>
      <c r="E86" t="s">
        <v>28</v>
      </c>
      <c r="F86" t="s">
        <v>29</v>
      </c>
      <c r="G86">
        <v>1990</v>
      </c>
      <c r="H86">
        <v>1990</v>
      </c>
      <c r="I86" t="s">
        <v>23</v>
      </c>
      <c r="J86" t="s">
        <v>24</v>
      </c>
      <c r="K86">
        <v>3</v>
      </c>
      <c r="L86" t="s">
        <v>25</v>
      </c>
      <c r="O86">
        <v>1074.94</v>
      </c>
    </row>
    <row r="87" spans="1:15" x14ac:dyDescent="0.35">
      <c r="A87" t="s">
        <v>17</v>
      </c>
      <c r="B87" t="s">
        <v>18</v>
      </c>
      <c r="C87" t="s">
        <v>19</v>
      </c>
      <c r="D87" t="s">
        <v>20</v>
      </c>
      <c r="E87" t="s">
        <v>28</v>
      </c>
      <c r="F87" t="s">
        <v>29</v>
      </c>
      <c r="G87">
        <v>1991</v>
      </c>
      <c r="H87">
        <v>1991</v>
      </c>
      <c r="I87" t="s">
        <v>23</v>
      </c>
      <c r="J87" t="s">
        <v>24</v>
      </c>
      <c r="K87">
        <v>3</v>
      </c>
      <c r="L87" t="s">
        <v>25</v>
      </c>
      <c r="O87">
        <v>1278.73</v>
      </c>
    </row>
    <row r="88" spans="1:15" x14ac:dyDescent="0.35">
      <c r="A88" t="s">
        <v>17</v>
      </c>
      <c r="B88" t="s">
        <v>18</v>
      </c>
      <c r="C88" t="s">
        <v>19</v>
      </c>
      <c r="D88" t="s">
        <v>20</v>
      </c>
      <c r="E88" t="s">
        <v>28</v>
      </c>
      <c r="F88" t="s">
        <v>29</v>
      </c>
      <c r="G88">
        <v>1992</v>
      </c>
      <c r="H88">
        <v>1992</v>
      </c>
      <c r="I88" t="s">
        <v>23</v>
      </c>
      <c r="J88" t="s">
        <v>24</v>
      </c>
      <c r="K88">
        <v>3</v>
      </c>
      <c r="L88" t="s">
        <v>25</v>
      </c>
      <c r="O88">
        <v>1725.37</v>
      </c>
    </row>
    <row r="89" spans="1:15" x14ac:dyDescent="0.35">
      <c r="A89" t="s">
        <v>17</v>
      </c>
      <c r="B89" t="s">
        <v>18</v>
      </c>
      <c r="C89" t="s">
        <v>19</v>
      </c>
      <c r="D89" t="s">
        <v>20</v>
      </c>
      <c r="E89" t="s">
        <v>28</v>
      </c>
      <c r="F89" t="s">
        <v>29</v>
      </c>
      <c r="G89">
        <v>1993</v>
      </c>
      <c r="H89">
        <v>1993</v>
      </c>
      <c r="I89" t="s">
        <v>23</v>
      </c>
      <c r="J89" t="s">
        <v>24</v>
      </c>
      <c r="K89">
        <v>3</v>
      </c>
      <c r="L89" t="s">
        <v>25</v>
      </c>
      <c r="O89">
        <v>2186.4</v>
      </c>
    </row>
    <row r="90" spans="1:15" x14ac:dyDescent="0.35">
      <c r="A90" t="s">
        <v>17</v>
      </c>
      <c r="B90" t="s">
        <v>18</v>
      </c>
      <c r="C90" t="s">
        <v>19</v>
      </c>
      <c r="D90" t="s">
        <v>20</v>
      </c>
      <c r="E90" t="s">
        <v>28</v>
      </c>
      <c r="F90" t="s">
        <v>29</v>
      </c>
      <c r="G90">
        <v>1994</v>
      </c>
      <c r="H90">
        <v>1994</v>
      </c>
      <c r="I90" t="s">
        <v>23</v>
      </c>
      <c r="J90" t="s">
        <v>24</v>
      </c>
      <c r="K90">
        <v>3</v>
      </c>
      <c r="L90" t="s">
        <v>25</v>
      </c>
      <c r="O90">
        <v>2676.4</v>
      </c>
    </row>
    <row r="91" spans="1:15" x14ac:dyDescent="0.35">
      <c r="A91" t="s">
        <v>17</v>
      </c>
      <c r="B91" t="s">
        <v>18</v>
      </c>
      <c r="C91" t="s">
        <v>19</v>
      </c>
      <c r="D91" t="s">
        <v>20</v>
      </c>
      <c r="E91" t="s">
        <v>28</v>
      </c>
      <c r="F91" t="s">
        <v>29</v>
      </c>
      <c r="G91">
        <v>1995</v>
      </c>
      <c r="H91">
        <v>1995</v>
      </c>
      <c r="I91" t="s">
        <v>23</v>
      </c>
      <c r="J91" t="s">
        <v>24</v>
      </c>
      <c r="K91">
        <v>3</v>
      </c>
      <c r="L91" t="s">
        <v>25</v>
      </c>
      <c r="O91">
        <v>3463.37</v>
      </c>
    </row>
    <row r="92" spans="1:15" x14ac:dyDescent="0.35">
      <c r="A92" t="s">
        <v>17</v>
      </c>
      <c r="B92" t="s">
        <v>18</v>
      </c>
      <c r="C92" t="s">
        <v>19</v>
      </c>
      <c r="D92" t="s">
        <v>20</v>
      </c>
      <c r="E92" t="s">
        <v>28</v>
      </c>
      <c r="F92" t="s">
        <v>29</v>
      </c>
      <c r="G92">
        <v>1996</v>
      </c>
      <c r="H92">
        <v>1996</v>
      </c>
      <c r="I92" t="s">
        <v>23</v>
      </c>
      <c r="J92" t="s">
        <v>24</v>
      </c>
      <c r="K92">
        <v>3</v>
      </c>
      <c r="L92" t="s">
        <v>25</v>
      </c>
      <c r="O92">
        <v>3476.65</v>
      </c>
    </row>
    <row r="93" spans="1:15" x14ac:dyDescent="0.35">
      <c r="A93" t="s">
        <v>17</v>
      </c>
      <c r="B93" t="s">
        <v>18</v>
      </c>
      <c r="C93" t="s">
        <v>19</v>
      </c>
      <c r="D93" t="s">
        <v>20</v>
      </c>
      <c r="E93" t="s">
        <v>28</v>
      </c>
      <c r="F93" t="s">
        <v>29</v>
      </c>
      <c r="G93">
        <v>1997</v>
      </c>
      <c r="H93">
        <v>1997</v>
      </c>
      <c r="I93" t="s">
        <v>23</v>
      </c>
      <c r="J93" t="s">
        <v>24</v>
      </c>
      <c r="K93">
        <v>3</v>
      </c>
      <c r="L93" t="s">
        <v>25</v>
      </c>
      <c r="O93">
        <v>4329.8100000000004</v>
      </c>
    </row>
    <row r="94" spans="1:15" x14ac:dyDescent="0.35">
      <c r="A94" t="s">
        <v>17</v>
      </c>
      <c r="B94" t="s">
        <v>18</v>
      </c>
      <c r="C94" t="s">
        <v>19</v>
      </c>
      <c r="D94" t="s">
        <v>20</v>
      </c>
      <c r="E94" t="s">
        <v>28</v>
      </c>
      <c r="F94" t="s">
        <v>29</v>
      </c>
      <c r="G94">
        <v>1998</v>
      </c>
      <c r="H94">
        <v>1998</v>
      </c>
      <c r="I94" t="s">
        <v>23</v>
      </c>
      <c r="J94" t="s">
        <v>24</v>
      </c>
      <c r="K94">
        <v>3</v>
      </c>
      <c r="L94" t="s">
        <v>25</v>
      </c>
      <c r="O94">
        <v>4726.79</v>
      </c>
    </row>
    <row r="95" spans="1:15" x14ac:dyDescent="0.35">
      <c r="A95" t="s">
        <v>17</v>
      </c>
      <c r="B95" t="s">
        <v>18</v>
      </c>
      <c r="C95" t="s">
        <v>19</v>
      </c>
      <c r="D95" t="s">
        <v>20</v>
      </c>
      <c r="E95" t="s">
        <v>28</v>
      </c>
      <c r="F95" t="s">
        <v>29</v>
      </c>
      <c r="G95">
        <v>1999</v>
      </c>
      <c r="H95">
        <v>1999</v>
      </c>
      <c r="I95" t="s">
        <v>23</v>
      </c>
      <c r="J95" t="s">
        <v>24</v>
      </c>
      <c r="K95">
        <v>3</v>
      </c>
      <c r="L95" t="s">
        <v>25</v>
      </c>
      <c r="O95">
        <v>5013.46</v>
      </c>
    </row>
    <row r="96" spans="1:15" x14ac:dyDescent="0.35">
      <c r="A96" t="s">
        <v>17</v>
      </c>
      <c r="B96" t="s">
        <v>18</v>
      </c>
      <c r="C96" t="s">
        <v>19</v>
      </c>
      <c r="D96" t="s">
        <v>20</v>
      </c>
      <c r="E96" t="s">
        <v>28</v>
      </c>
      <c r="F96" t="s">
        <v>29</v>
      </c>
      <c r="G96">
        <v>2000</v>
      </c>
      <c r="H96">
        <v>2000</v>
      </c>
      <c r="I96" t="s">
        <v>23</v>
      </c>
      <c r="J96" t="s">
        <v>24</v>
      </c>
      <c r="K96">
        <v>3</v>
      </c>
      <c r="L96" t="s">
        <v>25</v>
      </c>
      <c r="O96">
        <v>5087.1000000000004</v>
      </c>
    </row>
    <row r="97" spans="1:15" x14ac:dyDescent="0.35">
      <c r="A97" t="s">
        <v>17</v>
      </c>
      <c r="B97" t="s">
        <v>18</v>
      </c>
      <c r="C97" t="s">
        <v>19</v>
      </c>
      <c r="D97" t="s">
        <v>20</v>
      </c>
      <c r="E97" t="s">
        <v>28</v>
      </c>
      <c r="F97" t="s">
        <v>29</v>
      </c>
      <c r="G97">
        <v>2001</v>
      </c>
      <c r="H97">
        <v>2001</v>
      </c>
      <c r="I97" t="s">
        <v>23</v>
      </c>
      <c r="J97" t="s">
        <v>24</v>
      </c>
      <c r="K97">
        <v>3</v>
      </c>
      <c r="L97" t="s">
        <v>25</v>
      </c>
      <c r="O97">
        <v>5030.4799999999996</v>
      </c>
    </row>
    <row r="98" spans="1:15" x14ac:dyDescent="0.35">
      <c r="A98" t="s">
        <v>17</v>
      </c>
      <c r="B98" t="s">
        <v>18</v>
      </c>
      <c r="C98" t="s">
        <v>19</v>
      </c>
      <c r="D98" t="s">
        <v>20</v>
      </c>
      <c r="E98" t="s">
        <v>28</v>
      </c>
      <c r="F98" t="s">
        <v>29</v>
      </c>
      <c r="G98">
        <v>2002</v>
      </c>
      <c r="H98">
        <v>2002</v>
      </c>
      <c r="I98" t="s">
        <v>23</v>
      </c>
      <c r="J98" t="s">
        <v>24</v>
      </c>
      <c r="K98">
        <v>3</v>
      </c>
      <c r="L98" t="s">
        <v>25</v>
      </c>
      <c r="O98">
        <v>5183.41</v>
      </c>
    </row>
    <row r="99" spans="1:15" x14ac:dyDescent="0.35">
      <c r="A99" t="s">
        <v>17</v>
      </c>
      <c r="B99" t="s">
        <v>18</v>
      </c>
      <c r="C99" t="s">
        <v>19</v>
      </c>
      <c r="D99" t="s">
        <v>20</v>
      </c>
      <c r="E99" t="s">
        <v>28</v>
      </c>
      <c r="F99" t="s">
        <v>29</v>
      </c>
      <c r="G99">
        <v>2003</v>
      </c>
      <c r="H99">
        <v>2003</v>
      </c>
      <c r="I99" t="s">
        <v>23</v>
      </c>
      <c r="J99" t="s">
        <v>24</v>
      </c>
      <c r="K99">
        <v>3</v>
      </c>
      <c r="L99" t="s">
        <v>25</v>
      </c>
      <c r="O99">
        <v>5382.25</v>
      </c>
    </row>
    <row r="100" spans="1:15" x14ac:dyDescent="0.35">
      <c r="A100" t="s">
        <v>17</v>
      </c>
      <c r="B100" t="s">
        <v>18</v>
      </c>
      <c r="C100" t="s">
        <v>19</v>
      </c>
      <c r="D100" t="s">
        <v>20</v>
      </c>
      <c r="E100" t="s">
        <v>28</v>
      </c>
      <c r="F100" t="s">
        <v>29</v>
      </c>
      <c r="G100">
        <v>2004</v>
      </c>
      <c r="H100">
        <v>2004</v>
      </c>
      <c r="I100" t="s">
        <v>23</v>
      </c>
      <c r="J100" t="s">
        <v>24</v>
      </c>
      <c r="K100">
        <v>3</v>
      </c>
      <c r="L100" t="s">
        <v>25</v>
      </c>
      <c r="O100">
        <v>5534.45</v>
      </c>
    </row>
    <row r="101" spans="1:15" x14ac:dyDescent="0.35">
      <c r="A101" t="s">
        <v>17</v>
      </c>
      <c r="B101" t="s">
        <v>18</v>
      </c>
      <c r="C101" t="s">
        <v>19</v>
      </c>
      <c r="D101" t="s">
        <v>20</v>
      </c>
      <c r="E101" t="s">
        <v>28</v>
      </c>
      <c r="F101" t="s">
        <v>29</v>
      </c>
      <c r="G101">
        <v>2005</v>
      </c>
      <c r="H101">
        <v>2005</v>
      </c>
      <c r="I101" t="s">
        <v>23</v>
      </c>
      <c r="J101" t="s">
        <v>24</v>
      </c>
      <c r="K101">
        <v>3</v>
      </c>
      <c r="L101" t="s">
        <v>25</v>
      </c>
      <c r="O101">
        <v>5578.68</v>
      </c>
    </row>
    <row r="102" spans="1:15" x14ac:dyDescent="0.35">
      <c r="A102" t="s">
        <v>17</v>
      </c>
      <c r="B102" t="s">
        <v>18</v>
      </c>
      <c r="C102" t="s">
        <v>19</v>
      </c>
      <c r="D102" t="s">
        <v>20</v>
      </c>
      <c r="E102" t="s">
        <v>28</v>
      </c>
      <c r="F102" t="s">
        <v>29</v>
      </c>
      <c r="G102">
        <v>2006</v>
      </c>
      <c r="H102">
        <v>2006</v>
      </c>
      <c r="I102" t="s">
        <v>23</v>
      </c>
      <c r="J102" t="s">
        <v>24</v>
      </c>
      <c r="K102">
        <v>3</v>
      </c>
      <c r="L102" t="s">
        <v>25</v>
      </c>
      <c r="O102">
        <v>5782.77</v>
      </c>
    </row>
    <row r="103" spans="1:15" x14ac:dyDescent="0.35">
      <c r="A103" t="s">
        <v>17</v>
      </c>
      <c r="B103" t="s">
        <v>18</v>
      </c>
      <c r="C103" t="s">
        <v>19</v>
      </c>
      <c r="D103" t="s">
        <v>20</v>
      </c>
      <c r="E103" t="s">
        <v>28</v>
      </c>
      <c r="F103" t="s">
        <v>29</v>
      </c>
      <c r="G103">
        <v>2007</v>
      </c>
      <c r="H103">
        <v>2007</v>
      </c>
      <c r="I103" t="s">
        <v>23</v>
      </c>
      <c r="J103" t="s">
        <v>24</v>
      </c>
      <c r="K103">
        <v>3</v>
      </c>
      <c r="L103" t="s">
        <v>25</v>
      </c>
      <c r="O103">
        <v>6141.64</v>
      </c>
    </row>
    <row r="104" spans="1:15" x14ac:dyDescent="0.35">
      <c r="A104" t="s">
        <v>17</v>
      </c>
      <c r="B104" t="s">
        <v>18</v>
      </c>
      <c r="C104" t="s">
        <v>19</v>
      </c>
      <c r="D104" t="s">
        <v>20</v>
      </c>
      <c r="E104" t="s">
        <v>28</v>
      </c>
      <c r="F104" t="s">
        <v>29</v>
      </c>
      <c r="G104">
        <v>2008</v>
      </c>
      <c r="H104">
        <v>2008</v>
      </c>
      <c r="I104" t="s">
        <v>23</v>
      </c>
      <c r="J104" t="s">
        <v>24</v>
      </c>
      <c r="K104">
        <v>3</v>
      </c>
      <c r="L104" t="s">
        <v>25</v>
      </c>
      <c r="O104">
        <v>6089.12</v>
      </c>
    </row>
    <row r="105" spans="1:15" x14ac:dyDescent="0.35">
      <c r="A105" t="s">
        <v>17</v>
      </c>
      <c r="B105" t="s">
        <v>18</v>
      </c>
      <c r="C105" t="s">
        <v>19</v>
      </c>
      <c r="D105" t="s">
        <v>20</v>
      </c>
      <c r="E105" t="s">
        <v>28</v>
      </c>
      <c r="F105" t="s">
        <v>29</v>
      </c>
      <c r="G105">
        <v>2009</v>
      </c>
      <c r="H105">
        <v>2009</v>
      </c>
      <c r="I105" t="s">
        <v>23</v>
      </c>
      <c r="J105" t="s">
        <v>24</v>
      </c>
      <c r="K105">
        <v>3</v>
      </c>
      <c r="L105" t="s">
        <v>25</v>
      </c>
      <c r="O105">
        <v>6209.31</v>
      </c>
    </row>
    <row r="106" spans="1:15" x14ac:dyDescent="0.35">
      <c r="A106" t="s">
        <v>17</v>
      </c>
      <c r="B106" t="s">
        <v>18</v>
      </c>
      <c r="C106" t="s">
        <v>19</v>
      </c>
      <c r="D106" t="s">
        <v>20</v>
      </c>
      <c r="E106" t="s">
        <v>28</v>
      </c>
      <c r="F106" t="s">
        <v>29</v>
      </c>
      <c r="G106">
        <v>2010</v>
      </c>
      <c r="H106">
        <v>2010</v>
      </c>
      <c r="I106" t="s">
        <v>23</v>
      </c>
      <c r="J106" t="s">
        <v>24</v>
      </c>
      <c r="K106">
        <v>3</v>
      </c>
      <c r="L106" t="s">
        <v>25</v>
      </c>
      <c r="O106">
        <v>6230.9</v>
      </c>
    </row>
    <row r="107" spans="1:15" x14ac:dyDescent="0.35">
      <c r="A107" t="s">
        <v>17</v>
      </c>
      <c r="B107" t="s">
        <v>18</v>
      </c>
      <c r="C107" t="s">
        <v>19</v>
      </c>
      <c r="D107" t="s">
        <v>20</v>
      </c>
      <c r="E107" t="s">
        <v>28</v>
      </c>
      <c r="F107" t="s">
        <v>29</v>
      </c>
      <c r="G107">
        <v>2011</v>
      </c>
      <c r="H107">
        <v>2011</v>
      </c>
      <c r="I107" t="s">
        <v>23</v>
      </c>
      <c r="J107" t="s">
        <v>24</v>
      </c>
      <c r="K107">
        <v>3</v>
      </c>
      <c r="L107" t="s">
        <v>25</v>
      </c>
      <c r="O107">
        <v>6041.29</v>
      </c>
    </row>
    <row r="108" spans="1:15" x14ac:dyDescent="0.35">
      <c r="A108" t="s">
        <v>17</v>
      </c>
      <c r="B108" t="s">
        <v>18</v>
      </c>
      <c r="C108" t="s">
        <v>19</v>
      </c>
      <c r="D108" t="s">
        <v>20</v>
      </c>
      <c r="E108" t="s">
        <v>28</v>
      </c>
      <c r="F108" t="s">
        <v>29</v>
      </c>
      <c r="G108">
        <v>2012</v>
      </c>
      <c r="H108">
        <v>2012</v>
      </c>
      <c r="I108" t="s">
        <v>23</v>
      </c>
      <c r="J108" t="s">
        <v>24</v>
      </c>
      <c r="K108">
        <v>3</v>
      </c>
      <c r="L108" t="s">
        <v>25</v>
      </c>
      <c r="O108">
        <v>6190</v>
      </c>
    </row>
    <row r="109" spans="1:15" x14ac:dyDescent="0.35">
      <c r="A109" t="s">
        <v>17</v>
      </c>
      <c r="B109" t="s">
        <v>18</v>
      </c>
      <c r="C109" t="s">
        <v>19</v>
      </c>
      <c r="D109" t="s">
        <v>20</v>
      </c>
      <c r="E109" t="s">
        <v>28</v>
      </c>
      <c r="F109" t="s">
        <v>29</v>
      </c>
      <c r="G109">
        <v>2013</v>
      </c>
      <c r="H109">
        <v>2013</v>
      </c>
      <c r="I109" t="s">
        <v>23</v>
      </c>
      <c r="J109" t="s">
        <v>24</v>
      </c>
      <c r="K109">
        <v>3</v>
      </c>
      <c r="L109" t="s">
        <v>25</v>
      </c>
      <c r="O109">
        <v>6473</v>
      </c>
    </row>
    <row r="110" spans="1:15" x14ac:dyDescent="0.35">
      <c r="A110" t="s">
        <v>17</v>
      </c>
      <c r="B110" t="s">
        <v>18</v>
      </c>
      <c r="C110" t="s">
        <v>19</v>
      </c>
      <c r="D110" t="s">
        <v>20</v>
      </c>
      <c r="E110" t="s">
        <v>28</v>
      </c>
      <c r="F110" t="s">
        <v>29</v>
      </c>
      <c r="G110">
        <v>2014</v>
      </c>
      <c r="H110">
        <v>2014</v>
      </c>
      <c r="I110" t="s">
        <v>23</v>
      </c>
      <c r="J110" t="s">
        <v>24</v>
      </c>
      <c r="K110">
        <v>3</v>
      </c>
      <c r="L110" t="s">
        <v>25</v>
      </c>
      <c r="O110">
        <v>6491</v>
      </c>
    </row>
    <row r="111" spans="1:15" x14ac:dyDescent="0.35">
      <c r="A111" t="s">
        <v>17</v>
      </c>
      <c r="B111" t="s">
        <v>18</v>
      </c>
      <c r="C111" t="s">
        <v>19</v>
      </c>
      <c r="D111" t="s">
        <v>20</v>
      </c>
      <c r="E111" t="s">
        <v>28</v>
      </c>
      <c r="F111" t="s">
        <v>29</v>
      </c>
      <c r="G111">
        <v>2015</v>
      </c>
      <c r="H111">
        <v>2015</v>
      </c>
      <c r="I111" t="s">
        <v>23</v>
      </c>
      <c r="J111" t="s">
        <v>24</v>
      </c>
      <c r="K111">
        <v>3</v>
      </c>
      <c r="L111" t="s">
        <v>25</v>
      </c>
      <c r="O111">
        <v>6754</v>
      </c>
    </row>
    <row r="112" spans="1:15" x14ac:dyDescent="0.35">
      <c r="A112" t="s">
        <v>17</v>
      </c>
      <c r="B112" t="s">
        <v>18</v>
      </c>
      <c r="C112" t="s">
        <v>19</v>
      </c>
      <c r="D112" t="s">
        <v>20</v>
      </c>
      <c r="E112" t="s">
        <v>28</v>
      </c>
      <c r="F112" t="s">
        <v>29</v>
      </c>
      <c r="G112">
        <v>2016</v>
      </c>
      <c r="H112">
        <v>2016</v>
      </c>
      <c r="I112" t="s">
        <v>23</v>
      </c>
      <c r="J112" t="s">
        <v>24</v>
      </c>
      <c r="K112">
        <v>3</v>
      </c>
      <c r="L112" t="s">
        <v>25</v>
      </c>
      <c r="O112">
        <v>6903</v>
      </c>
    </row>
    <row r="113" spans="1:15" x14ac:dyDescent="0.35">
      <c r="A113" t="s">
        <v>17</v>
      </c>
      <c r="B113" t="s">
        <v>18</v>
      </c>
      <c r="C113" t="s">
        <v>19</v>
      </c>
      <c r="D113" t="s">
        <v>20</v>
      </c>
      <c r="E113" t="s">
        <v>28</v>
      </c>
      <c r="F113" t="s">
        <v>29</v>
      </c>
      <c r="G113">
        <v>2017</v>
      </c>
      <c r="H113">
        <v>2017</v>
      </c>
      <c r="I113" t="s">
        <v>23</v>
      </c>
      <c r="J113" t="s">
        <v>24</v>
      </c>
      <c r="K113">
        <v>3</v>
      </c>
      <c r="L113" t="s">
        <v>25</v>
      </c>
      <c r="O113">
        <v>7227</v>
      </c>
    </row>
    <row r="114" spans="1:15" x14ac:dyDescent="0.35">
      <c r="A114" t="s">
        <v>17</v>
      </c>
      <c r="B114" t="s">
        <v>18</v>
      </c>
      <c r="C114" t="s">
        <v>19</v>
      </c>
      <c r="D114" t="s">
        <v>20</v>
      </c>
      <c r="E114" t="s">
        <v>28</v>
      </c>
      <c r="F114" t="s">
        <v>29</v>
      </c>
      <c r="G114">
        <v>2018</v>
      </c>
      <c r="H114">
        <v>2018</v>
      </c>
      <c r="I114" t="s">
        <v>23</v>
      </c>
      <c r="J114" t="s">
        <v>24</v>
      </c>
      <c r="K114">
        <v>3</v>
      </c>
      <c r="L114" t="s">
        <v>25</v>
      </c>
      <c r="O114">
        <v>7788</v>
      </c>
    </row>
    <row r="115" spans="1:15" x14ac:dyDescent="0.35">
      <c r="A115" t="s">
        <v>17</v>
      </c>
      <c r="B115" t="s">
        <v>18</v>
      </c>
      <c r="C115" t="s">
        <v>19</v>
      </c>
      <c r="D115" t="s">
        <v>20</v>
      </c>
      <c r="E115" t="s">
        <v>28</v>
      </c>
      <c r="F115" t="s">
        <v>29</v>
      </c>
      <c r="G115">
        <v>2019</v>
      </c>
      <c r="H115">
        <v>2019</v>
      </c>
      <c r="I115" t="s">
        <v>23</v>
      </c>
      <c r="J115" t="s">
        <v>24</v>
      </c>
      <c r="K115">
        <v>3</v>
      </c>
      <c r="L115" t="s">
        <v>25</v>
      </c>
      <c r="O115">
        <v>8826</v>
      </c>
    </row>
    <row r="116" spans="1:15" x14ac:dyDescent="0.35">
      <c r="A116" t="s">
        <v>17</v>
      </c>
      <c r="B116" t="s">
        <v>18</v>
      </c>
      <c r="C116" t="s">
        <v>19</v>
      </c>
      <c r="D116" t="s">
        <v>20</v>
      </c>
      <c r="E116" t="s">
        <v>28</v>
      </c>
      <c r="F116" t="s">
        <v>29</v>
      </c>
      <c r="G116">
        <v>2020</v>
      </c>
      <c r="H116">
        <v>2020</v>
      </c>
      <c r="I116" t="s">
        <v>23</v>
      </c>
      <c r="J116" t="s">
        <v>24</v>
      </c>
      <c r="K116">
        <v>3</v>
      </c>
      <c r="L116" t="s">
        <v>25</v>
      </c>
      <c r="O116">
        <v>9486</v>
      </c>
    </row>
    <row r="117" spans="1:15" x14ac:dyDescent="0.35">
      <c r="A117" t="s">
        <v>17</v>
      </c>
      <c r="B117" t="s">
        <v>18</v>
      </c>
      <c r="C117" t="s">
        <v>19</v>
      </c>
      <c r="D117" t="s">
        <v>20</v>
      </c>
      <c r="E117" t="s">
        <v>28</v>
      </c>
      <c r="F117" t="s">
        <v>29</v>
      </c>
      <c r="G117">
        <v>2021</v>
      </c>
      <c r="H117">
        <v>2021</v>
      </c>
      <c r="I117" t="s">
        <v>23</v>
      </c>
      <c r="J117" t="s">
        <v>24</v>
      </c>
      <c r="K117">
        <v>3</v>
      </c>
      <c r="L117" t="s">
        <v>25</v>
      </c>
      <c r="O117">
        <v>9763</v>
      </c>
    </row>
    <row r="118" spans="1:15" x14ac:dyDescent="0.35">
      <c r="A118" t="s">
        <v>17</v>
      </c>
      <c r="B118" t="s">
        <v>18</v>
      </c>
      <c r="C118" t="s">
        <v>19</v>
      </c>
      <c r="D118" t="s">
        <v>20</v>
      </c>
      <c r="E118" t="s">
        <v>28</v>
      </c>
      <c r="F118" t="s">
        <v>29</v>
      </c>
      <c r="G118">
        <v>2022</v>
      </c>
      <c r="H118">
        <v>2022</v>
      </c>
      <c r="I118" t="s">
        <v>23</v>
      </c>
      <c r="J118" t="s">
        <v>24</v>
      </c>
      <c r="K118">
        <v>3</v>
      </c>
      <c r="L118" t="s">
        <v>25</v>
      </c>
      <c r="O118">
        <v>9971.6299999999992</v>
      </c>
    </row>
    <row r="119" spans="1:15" x14ac:dyDescent="0.35">
      <c r="A119" t="s">
        <v>17</v>
      </c>
      <c r="B119" t="s">
        <v>18</v>
      </c>
      <c r="C119" t="s">
        <v>19</v>
      </c>
      <c r="D119" t="s">
        <v>20</v>
      </c>
      <c r="E119" t="s">
        <v>28</v>
      </c>
      <c r="F119" t="s">
        <v>29</v>
      </c>
      <c r="G119">
        <v>2023</v>
      </c>
      <c r="H119">
        <v>2023</v>
      </c>
      <c r="I119" t="s">
        <v>23</v>
      </c>
      <c r="J119" t="s">
        <v>24</v>
      </c>
      <c r="K119">
        <v>3</v>
      </c>
      <c r="L119" t="s">
        <v>25</v>
      </c>
      <c r="O119">
        <v>10031.74</v>
      </c>
    </row>
    <row r="120" spans="1:15" x14ac:dyDescent="0.35">
      <c r="A120" t="s">
        <v>17</v>
      </c>
      <c r="B120" t="s">
        <v>18</v>
      </c>
      <c r="C120" t="s">
        <v>19</v>
      </c>
      <c r="D120" t="s">
        <v>20</v>
      </c>
      <c r="E120" t="s">
        <v>28</v>
      </c>
      <c r="F120" t="s">
        <v>29</v>
      </c>
      <c r="G120">
        <v>2024</v>
      </c>
      <c r="H120">
        <v>2024</v>
      </c>
      <c r="I120" t="s">
        <v>23</v>
      </c>
      <c r="J120" t="s">
        <v>24</v>
      </c>
      <c r="K120">
        <v>3</v>
      </c>
      <c r="L120" t="s">
        <v>25</v>
      </c>
      <c r="O120">
        <v>10097.89</v>
      </c>
    </row>
    <row r="121" spans="1:15" x14ac:dyDescent="0.35">
      <c r="A121" t="s">
        <v>17</v>
      </c>
      <c r="B121" t="s">
        <v>18</v>
      </c>
      <c r="C121" t="s">
        <v>19</v>
      </c>
      <c r="D121" t="s">
        <v>20</v>
      </c>
      <c r="E121" t="s">
        <v>28</v>
      </c>
      <c r="F121" t="s">
        <v>29</v>
      </c>
      <c r="G121">
        <v>2025</v>
      </c>
      <c r="H121">
        <v>2025</v>
      </c>
      <c r="I121" t="s">
        <v>23</v>
      </c>
      <c r="J121" t="s">
        <v>24</v>
      </c>
      <c r="K121">
        <v>3</v>
      </c>
      <c r="L121" t="s">
        <v>25</v>
      </c>
      <c r="O121">
        <v>10147.09</v>
      </c>
    </row>
    <row r="122" spans="1:15" x14ac:dyDescent="0.35">
      <c r="A122" t="s">
        <v>17</v>
      </c>
      <c r="B122" t="s">
        <v>18</v>
      </c>
      <c r="C122" t="s">
        <v>19</v>
      </c>
      <c r="D122" t="s">
        <v>20</v>
      </c>
      <c r="E122" t="s">
        <v>28</v>
      </c>
      <c r="F122" t="s">
        <v>29</v>
      </c>
      <c r="G122">
        <v>2026</v>
      </c>
      <c r="H122">
        <v>2026</v>
      </c>
      <c r="I122" t="s">
        <v>23</v>
      </c>
      <c r="J122" t="s">
        <v>24</v>
      </c>
      <c r="K122">
        <v>3</v>
      </c>
      <c r="L122" t="s">
        <v>25</v>
      </c>
      <c r="O122">
        <v>10212.25</v>
      </c>
    </row>
    <row r="123" spans="1:15" x14ac:dyDescent="0.35">
      <c r="A123" t="s">
        <v>17</v>
      </c>
      <c r="B123" t="s">
        <v>18</v>
      </c>
      <c r="C123" t="s">
        <v>19</v>
      </c>
      <c r="D123" t="s">
        <v>20</v>
      </c>
      <c r="E123" t="s">
        <v>28</v>
      </c>
      <c r="F123" t="s">
        <v>29</v>
      </c>
      <c r="G123">
        <v>2027</v>
      </c>
      <c r="H123">
        <v>2027</v>
      </c>
      <c r="I123" t="s">
        <v>23</v>
      </c>
      <c r="J123" t="s">
        <v>24</v>
      </c>
      <c r="K123">
        <v>3</v>
      </c>
      <c r="L123" t="s">
        <v>25</v>
      </c>
      <c r="O123">
        <v>10277.81</v>
      </c>
    </row>
    <row r="124" spans="1:15" x14ac:dyDescent="0.35">
      <c r="A124" t="s">
        <v>17</v>
      </c>
      <c r="B124" t="s">
        <v>18</v>
      </c>
      <c r="C124" t="s">
        <v>19</v>
      </c>
      <c r="D124" t="s">
        <v>20</v>
      </c>
      <c r="E124" t="s">
        <v>28</v>
      </c>
      <c r="F124" t="s">
        <v>29</v>
      </c>
      <c r="G124">
        <v>2028</v>
      </c>
      <c r="H124">
        <v>2028</v>
      </c>
      <c r="I124" t="s">
        <v>23</v>
      </c>
      <c r="J124" t="s">
        <v>24</v>
      </c>
      <c r="K124">
        <v>3</v>
      </c>
      <c r="L124" t="s">
        <v>25</v>
      </c>
      <c r="O124">
        <v>10333.120000000001</v>
      </c>
    </row>
    <row r="125" spans="1:15" x14ac:dyDescent="0.35">
      <c r="A125" t="s">
        <v>17</v>
      </c>
      <c r="B125" t="s">
        <v>18</v>
      </c>
      <c r="C125" t="s">
        <v>19</v>
      </c>
      <c r="D125" t="s">
        <v>20</v>
      </c>
      <c r="E125" t="s">
        <v>28</v>
      </c>
      <c r="F125" t="s">
        <v>29</v>
      </c>
      <c r="G125">
        <v>2029</v>
      </c>
      <c r="H125">
        <v>2029</v>
      </c>
      <c r="I125" t="s">
        <v>23</v>
      </c>
      <c r="J125" t="s">
        <v>24</v>
      </c>
      <c r="K125">
        <v>3</v>
      </c>
      <c r="L125" t="s">
        <v>25</v>
      </c>
      <c r="O125">
        <v>10379.48</v>
      </c>
    </row>
    <row r="126" spans="1:15" x14ac:dyDescent="0.35">
      <c r="A126" t="s">
        <v>17</v>
      </c>
      <c r="B126" t="s">
        <v>18</v>
      </c>
      <c r="C126" t="s">
        <v>19</v>
      </c>
      <c r="D126" t="s">
        <v>20</v>
      </c>
      <c r="E126" t="s">
        <v>28</v>
      </c>
      <c r="F126" t="s">
        <v>29</v>
      </c>
      <c r="G126">
        <v>2030</v>
      </c>
      <c r="H126">
        <v>2030</v>
      </c>
      <c r="I126" t="s">
        <v>23</v>
      </c>
      <c r="J126" t="s">
        <v>24</v>
      </c>
      <c r="K126">
        <v>3</v>
      </c>
      <c r="L126" t="s">
        <v>25</v>
      </c>
      <c r="O126">
        <v>10426.69</v>
      </c>
    </row>
    <row r="127" spans="1:15" x14ac:dyDescent="0.35">
      <c r="A127" t="s">
        <v>17</v>
      </c>
      <c r="B127" t="s">
        <v>18</v>
      </c>
      <c r="C127" t="s">
        <v>19</v>
      </c>
      <c r="D127" t="s">
        <v>20</v>
      </c>
      <c r="E127" t="s">
        <v>28</v>
      </c>
      <c r="F127" t="s">
        <v>29</v>
      </c>
      <c r="G127">
        <v>2031</v>
      </c>
      <c r="H127">
        <v>2031</v>
      </c>
      <c r="I127" t="s">
        <v>23</v>
      </c>
      <c r="J127" t="s">
        <v>24</v>
      </c>
      <c r="K127">
        <v>3</v>
      </c>
      <c r="L127" t="s">
        <v>25</v>
      </c>
      <c r="O127">
        <v>10474.14</v>
      </c>
    </row>
    <row r="128" spans="1:15" x14ac:dyDescent="0.35">
      <c r="A128" t="s">
        <v>17</v>
      </c>
      <c r="B128" t="s">
        <v>18</v>
      </c>
      <c r="C128" t="s">
        <v>19</v>
      </c>
      <c r="D128" t="s">
        <v>20</v>
      </c>
      <c r="E128" t="s">
        <v>30</v>
      </c>
      <c r="F128" t="s">
        <v>31</v>
      </c>
      <c r="G128">
        <v>1990</v>
      </c>
      <c r="H128">
        <v>1990</v>
      </c>
      <c r="I128" t="s">
        <v>23</v>
      </c>
      <c r="J128" t="s">
        <v>24</v>
      </c>
      <c r="K128">
        <v>3</v>
      </c>
      <c r="L128" t="s">
        <v>25</v>
      </c>
      <c r="O128">
        <v>155</v>
      </c>
    </row>
    <row r="129" spans="1:15" x14ac:dyDescent="0.35">
      <c r="A129" t="s">
        <v>17</v>
      </c>
      <c r="B129" t="s">
        <v>18</v>
      </c>
      <c r="C129" t="s">
        <v>19</v>
      </c>
      <c r="D129" t="s">
        <v>20</v>
      </c>
      <c r="E129" t="s">
        <v>30</v>
      </c>
      <c r="F129" t="s">
        <v>31</v>
      </c>
      <c r="G129">
        <v>1991</v>
      </c>
      <c r="H129">
        <v>1991</v>
      </c>
      <c r="I129" t="s">
        <v>23</v>
      </c>
      <c r="J129" t="s">
        <v>24</v>
      </c>
      <c r="K129">
        <v>3</v>
      </c>
      <c r="L129" t="s">
        <v>25</v>
      </c>
      <c r="O129">
        <v>222</v>
      </c>
    </row>
    <row r="130" spans="1:15" x14ac:dyDescent="0.35">
      <c r="A130" t="s">
        <v>17</v>
      </c>
      <c r="B130" t="s">
        <v>18</v>
      </c>
      <c r="C130" t="s">
        <v>19</v>
      </c>
      <c r="D130" t="s">
        <v>20</v>
      </c>
      <c r="E130" t="s">
        <v>30</v>
      </c>
      <c r="F130" t="s">
        <v>31</v>
      </c>
      <c r="G130">
        <v>1992</v>
      </c>
      <c r="H130">
        <v>1992</v>
      </c>
      <c r="I130" t="s">
        <v>23</v>
      </c>
      <c r="J130" t="s">
        <v>24</v>
      </c>
      <c r="K130">
        <v>3</v>
      </c>
      <c r="L130" t="s">
        <v>25</v>
      </c>
      <c r="O130">
        <v>75</v>
      </c>
    </row>
    <row r="131" spans="1:15" x14ac:dyDescent="0.35">
      <c r="A131" t="s">
        <v>17</v>
      </c>
      <c r="B131" t="s">
        <v>18</v>
      </c>
      <c r="C131" t="s">
        <v>19</v>
      </c>
      <c r="D131" t="s">
        <v>20</v>
      </c>
      <c r="E131" t="s">
        <v>30</v>
      </c>
      <c r="F131" t="s">
        <v>31</v>
      </c>
      <c r="G131">
        <v>1993</v>
      </c>
      <c r="H131">
        <v>1993</v>
      </c>
      <c r="I131" t="s">
        <v>23</v>
      </c>
      <c r="J131" t="s">
        <v>24</v>
      </c>
      <c r="K131">
        <v>3</v>
      </c>
      <c r="L131" t="s">
        <v>25</v>
      </c>
      <c r="O131">
        <v>155</v>
      </c>
    </row>
    <row r="132" spans="1:15" x14ac:dyDescent="0.35">
      <c r="A132" t="s">
        <v>17</v>
      </c>
      <c r="B132" t="s">
        <v>18</v>
      </c>
      <c r="C132" t="s">
        <v>19</v>
      </c>
      <c r="D132" t="s">
        <v>20</v>
      </c>
      <c r="E132" t="s">
        <v>30</v>
      </c>
      <c r="F132" t="s">
        <v>31</v>
      </c>
      <c r="G132">
        <v>1994</v>
      </c>
      <c r="H132">
        <v>1994</v>
      </c>
      <c r="I132" t="s">
        <v>23</v>
      </c>
      <c r="J132" t="s">
        <v>24</v>
      </c>
      <c r="K132">
        <v>3</v>
      </c>
      <c r="L132" t="s">
        <v>25</v>
      </c>
      <c r="O132">
        <v>238</v>
      </c>
    </row>
    <row r="133" spans="1:15" x14ac:dyDescent="0.35">
      <c r="A133" t="s">
        <v>17</v>
      </c>
      <c r="B133" t="s">
        <v>18</v>
      </c>
      <c r="C133" t="s">
        <v>19</v>
      </c>
      <c r="D133" t="s">
        <v>20</v>
      </c>
      <c r="E133" t="s">
        <v>30</v>
      </c>
      <c r="F133" t="s">
        <v>31</v>
      </c>
      <c r="G133">
        <v>1995</v>
      </c>
      <c r="H133">
        <v>1995</v>
      </c>
      <c r="I133" t="s">
        <v>23</v>
      </c>
      <c r="J133" t="s">
        <v>24</v>
      </c>
      <c r="K133">
        <v>3</v>
      </c>
      <c r="L133" t="s">
        <v>25</v>
      </c>
      <c r="O133">
        <v>107</v>
      </c>
    </row>
    <row r="134" spans="1:15" x14ac:dyDescent="0.35">
      <c r="A134" t="s">
        <v>17</v>
      </c>
      <c r="B134" t="s">
        <v>18</v>
      </c>
      <c r="C134" t="s">
        <v>19</v>
      </c>
      <c r="D134" t="s">
        <v>20</v>
      </c>
      <c r="E134" t="s">
        <v>30</v>
      </c>
      <c r="F134" t="s">
        <v>31</v>
      </c>
      <c r="G134">
        <v>1996</v>
      </c>
      <c r="H134">
        <v>1996</v>
      </c>
      <c r="I134" t="s">
        <v>23</v>
      </c>
      <c r="J134" t="s">
        <v>24</v>
      </c>
      <c r="K134">
        <v>3</v>
      </c>
      <c r="L134" t="s">
        <v>25</v>
      </c>
      <c r="O134">
        <v>105</v>
      </c>
    </row>
    <row r="135" spans="1:15" x14ac:dyDescent="0.35">
      <c r="A135" t="s">
        <v>17</v>
      </c>
      <c r="B135" t="s">
        <v>18</v>
      </c>
      <c r="C135" t="s">
        <v>19</v>
      </c>
      <c r="D135" t="s">
        <v>20</v>
      </c>
      <c r="E135" t="s">
        <v>30</v>
      </c>
      <c r="F135" t="s">
        <v>31</v>
      </c>
      <c r="G135">
        <v>1997</v>
      </c>
      <c r="H135">
        <v>1997</v>
      </c>
      <c r="I135" t="s">
        <v>23</v>
      </c>
      <c r="J135" t="s">
        <v>24</v>
      </c>
      <c r="K135">
        <v>3</v>
      </c>
      <c r="L135" t="s">
        <v>25</v>
      </c>
      <c r="O135">
        <v>90</v>
      </c>
    </row>
    <row r="136" spans="1:15" x14ac:dyDescent="0.35">
      <c r="A136" t="s">
        <v>17</v>
      </c>
      <c r="B136" t="s">
        <v>18</v>
      </c>
      <c r="C136" t="s">
        <v>19</v>
      </c>
      <c r="D136" t="s">
        <v>20</v>
      </c>
      <c r="E136" t="s">
        <v>30</v>
      </c>
      <c r="F136" t="s">
        <v>31</v>
      </c>
      <c r="G136">
        <v>1998</v>
      </c>
      <c r="H136">
        <v>1998</v>
      </c>
      <c r="I136" t="s">
        <v>23</v>
      </c>
      <c r="J136" t="s">
        <v>24</v>
      </c>
      <c r="K136">
        <v>3</v>
      </c>
      <c r="L136" t="s">
        <v>25</v>
      </c>
      <c r="O136">
        <v>84</v>
      </c>
    </row>
    <row r="137" spans="1:15" x14ac:dyDescent="0.35">
      <c r="A137" t="s">
        <v>17</v>
      </c>
      <c r="B137" t="s">
        <v>18</v>
      </c>
      <c r="C137" t="s">
        <v>19</v>
      </c>
      <c r="D137" t="s">
        <v>20</v>
      </c>
      <c r="E137" t="s">
        <v>30</v>
      </c>
      <c r="F137" t="s">
        <v>31</v>
      </c>
      <c r="G137">
        <v>1999</v>
      </c>
      <c r="H137">
        <v>1999</v>
      </c>
      <c r="I137" t="s">
        <v>23</v>
      </c>
      <c r="J137" t="s">
        <v>24</v>
      </c>
      <c r="K137">
        <v>3</v>
      </c>
      <c r="L137" t="s">
        <v>25</v>
      </c>
      <c r="O137">
        <v>50</v>
      </c>
    </row>
    <row r="138" spans="1:15" x14ac:dyDescent="0.35">
      <c r="A138" t="s">
        <v>17</v>
      </c>
      <c r="B138" t="s">
        <v>18</v>
      </c>
      <c r="C138" t="s">
        <v>19</v>
      </c>
      <c r="D138" t="s">
        <v>20</v>
      </c>
      <c r="E138" t="s">
        <v>30</v>
      </c>
      <c r="F138" t="s">
        <v>31</v>
      </c>
      <c r="G138">
        <v>2000</v>
      </c>
      <c r="H138">
        <v>2000</v>
      </c>
      <c r="I138" t="s">
        <v>23</v>
      </c>
      <c r="J138" t="s">
        <v>24</v>
      </c>
      <c r="K138">
        <v>3</v>
      </c>
      <c r="L138" t="s">
        <v>25</v>
      </c>
      <c r="O138">
        <v>47</v>
      </c>
    </row>
    <row r="139" spans="1:15" x14ac:dyDescent="0.35">
      <c r="A139" t="s">
        <v>17</v>
      </c>
      <c r="B139" t="s">
        <v>18</v>
      </c>
      <c r="C139" t="s">
        <v>19</v>
      </c>
      <c r="D139" t="s">
        <v>20</v>
      </c>
      <c r="E139" t="s">
        <v>30</v>
      </c>
      <c r="F139" t="s">
        <v>31</v>
      </c>
      <c r="G139">
        <v>2001</v>
      </c>
      <c r="H139">
        <v>2001</v>
      </c>
      <c r="I139" t="s">
        <v>23</v>
      </c>
      <c r="J139" t="s">
        <v>24</v>
      </c>
      <c r="K139">
        <v>3</v>
      </c>
      <c r="L139" t="s">
        <v>25</v>
      </c>
      <c r="O139">
        <v>53</v>
      </c>
    </row>
    <row r="140" spans="1:15" x14ac:dyDescent="0.35">
      <c r="A140" t="s">
        <v>17</v>
      </c>
      <c r="B140" t="s">
        <v>18</v>
      </c>
      <c r="C140" t="s">
        <v>19</v>
      </c>
      <c r="D140" t="s">
        <v>20</v>
      </c>
      <c r="E140" t="s">
        <v>30</v>
      </c>
      <c r="F140" t="s">
        <v>31</v>
      </c>
      <c r="G140">
        <v>2002</v>
      </c>
      <c r="H140">
        <v>2002</v>
      </c>
      <c r="I140" t="s">
        <v>23</v>
      </c>
      <c r="J140" t="s">
        <v>24</v>
      </c>
      <c r="K140">
        <v>3</v>
      </c>
      <c r="L140" t="s">
        <v>25</v>
      </c>
      <c r="O140">
        <v>37</v>
      </c>
    </row>
    <row r="141" spans="1:15" x14ac:dyDescent="0.35">
      <c r="A141" t="s">
        <v>17</v>
      </c>
      <c r="B141" t="s">
        <v>18</v>
      </c>
      <c r="C141" t="s">
        <v>19</v>
      </c>
      <c r="D141" t="s">
        <v>20</v>
      </c>
      <c r="E141" t="s">
        <v>30</v>
      </c>
      <c r="F141" t="s">
        <v>31</v>
      </c>
      <c r="G141">
        <v>2003</v>
      </c>
      <c r="H141">
        <v>2003</v>
      </c>
      <c r="I141" t="s">
        <v>23</v>
      </c>
      <c r="J141" t="s">
        <v>24</v>
      </c>
      <c r="K141">
        <v>3</v>
      </c>
      <c r="L141" t="s">
        <v>25</v>
      </c>
      <c r="O141">
        <v>36</v>
      </c>
    </row>
    <row r="142" spans="1:15" x14ac:dyDescent="0.35">
      <c r="A142" t="s">
        <v>17</v>
      </c>
      <c r="B142" t="s">
        <v>18</v>
      </c>
      <c r="C142" t="s">
        <v>19</v>
      </c>
      <c r="D142" t="s">
        <v>20</v>
      </c>
      <c r="E142" t="s">
        <v>30</v>
      </c>
      <c r="F142" t="s">
        <v>31</v>
      </c>
      <c r="G142">
        <v>2004</v>
      </c>
      <c r="H142">
        <v>2004</v>
      </c>
      <c r="I142" t="s">
        <v>23</v>
      </c>
      <c r="J142" t="s">
        <v>24</v>
      </c>
      <c r="K142">
        <v>3</v>
      </c>
      <c r="L142" t="s">
        <v>25</v>
      </c>
      <c r="O142">
        <v>52</v>
      </c>
    </row>
    <row r="143" spans="1:15" x14ac:dyDescent="0.35">
      <c r="A143" t="s">
        <v>17</v>
      </c>
      <c r="B143" t="s">
        <v>18</v>
      </c>
      <c r="C143" t="s">
        <v>19</v>
      </c>
      <c r="D143" t="s">
        <v>20</v>
      </c>
      <c r="E143" t="s">
        <v>30</v>
      </c>
      <c r="F143" t="s">
        <v>31</v>
      </c>
      <c r="G143">
        <v>2005</v>
      </c>
      <c r="H143">
        <v>2005</v>
      </c>
      <c r="I143" t="s">
        <v>23</v>
      </c>
      <c r="J143" t="s">
        <v>24</v>
      </c>
      <c r="K143">
        <v>3</v>
      </c>
      <c r="L143" t="s">
        <v>25</v>
      </c>
      <c r="O143">
        <v>89</v>
      </c>
    </row>
    <row r="144" spans="1:15" x14ac:dyDescent="0.35">
      <c r="A144" t="s">
        <v>17</v>
      </c>
      <c r="B144" t="s">
        <v>18</v>
      </c>
      <c r="C144" t="s">
        <v>19</v>
      </c>
      <c r="D144" t="s">
        <v>20</v>
      </c>
      <c r="E144" t="s">
        <v>30</v>
      </c>
      <c r="F144" t="s">
        <v>31</v>
      </c>
      <c r="G144">
        <v>2006</v>
      </c>
      <c r="H144">
        <v>2006</v>
      </c>
      <c r="I144" t="s">
        <v>23</v>
      </c>
      <c r="J144" t="s">
        <v>24</v>
      </c>
      <c r="K144">
        <v>3</v>
      </c>
      <c r="L144" t="s">
        <v>25</v>
      </c>
      <c r="O144">
        <v>97</v>
      </c>
    </row>
    <row r="145" spans="1:15" x14ac:dyDescent="0.35">
      <c r="A145" t="s">
        <v>17</v>
      </c>
      <c r="B145" t="s">
        <v>18</v>
      </c>
      <c r="C145" t="s">
        <v>19</v>
      </c>
      <c r="D145" t="s">
        <v>20</v>
      </c>
      <c r="E145" t="s">
        <v>30</v>
      </c>
      <c r="F145" t="s">
        <v>31</v>
      </c>
      <c r="G145">
        <v>2007</v>
      </c>
      <c r="H145">
        <v>2007</v>
      </c>
      <c r="I145" t="s">
        <v>23</v>
      </c>
      <c r="J145" t="s">
        <v>24</v>
      </c>
      <c r="K145">
        <v>3</v>
      </c>
      <c r="L145" t="s">
        <v>25</v>
      </c>
      <c r="O145">
        <v>92</v>
      </c>
    </row>
    <row r="146" spans="1:15" x14ac:dyDescent="0.35">
      <c r="A146" t="s">
        <v>17</v>
      </c>
      <c r="B146" t="s">
        <v>18</v>
      </c>
      <c r="C146" t="s">
        <v>19</v>
      </c>
      <c r="D146" t="s">
        <v>20</v>
      </c>
      <c r="E146" t="s">
        <v>30</v>
      </c>
      <c r="F146" t="s">
        <v>31</v>
      </c>
      <c r="G146">
        <v>2008</v>
      </c>
      <c r="H146">
        <v>2008</v>
      </c>
      <c r="I146" t="s">
        <v>23</v>
      </c>
      <c r="J146" t="s">
        <v>24</v>
      </c>
      <c r="K146">
        <v>3</v>
      </c>
      <c r="L146" t="s">
        <v>25</v>
      </c>
      <c r="O146">
        <v>65</v>
      </c>
    </row>
    <row r="147" spans="1:15" x14ac:dyDescent="0.35">
      <c r="A147" t="s">
        <v>17</v>
      </c>
      <c r="B147" t="s">
        <v>18</v>
      </c>
      <c r="C147" t="s">
        <v>19</v>
      </c>
      <c r="D147" t="s">
        <v>20</v>
      </c>
      <c r="E147" t="s">
        <v>30</v>
      </c>
      <c r="F147" t="s">
        <v>31</v>
      </c>
      <c r="G147">
        <v>2009</v>
      </c>
      <c r="H147">
        <v>2009</v>
      </c>
      <c r="I147" t="s">
        <v>23</v>
      </c>
      <c r="J147" t="s">
        <v>24</v>
      </c>
      <c r="K147">
        <v>3</v>
      </c>
      <c r="L147" t="s">
        <v>25</v>
      </c>
      <c r="O147">
        <v>43</v>
      </c>
    </row>
    <row r="148" spans="1:15" x14ac:dyDescent="0.35">
      <c r="A148" t="s">
        <v>17</v>
      </c>
      <c r="B148" t="s">
        <v>18</v>
      </c>
      <c r="C148" t="s">
        <v>19</v>
      </c>
      <c r="D148" t="s">
        <v>20</v>
      </c>
      <c r="E148" t="s">
        <v>30</v>
      </c>
      <c r="F148" t="s">
        <v>31</v>
      </c>
      <c r="G148">
        <v>2010</v>
      </c>
      <c r="H148">
        <v>2010</v>
      </c>
      <c r="I148" t="s">
        <v>23</v>
      </c>
      <c r="J148" t="s">
        <v>24</v>
      </c>
      <c r="K148">
        <v>3</v>
      </c>
      <c r="L148" t="s">
        <v>25</v>
      </c>
      <c r="O148">
        <v>55</v>
      </c>
    </row>
    <row r="149" spans="1:15" x14ac:dyDescent="0.35">
      <c r="A149" t="s">
        <v>17</v>
      </c>
      <c r="B149" t="s">
        <v>18</v>
      </c>
      <c r="C149" t="s">
        <v>19</v>
      </c>
      <c r="D149" t="s">
        <v>20</v>
      </c>
      <c r="E149" t="s">
        <v>30</v>
      </c>
      <c r="F149" t="s">
        <v>31</v>
      </c>
      <c r="G149">
        <v>2011</v>
      </c>
      <c r="H149">
        <v>2011</v>
      </c>
      <c r="I149" t="s">
        <v>23</v>
      </c>
      <c r="J149" t="s">
        <v>24</v>
      </c>
      <c r="K149">
        <v>3</v>
      </c>
      <c r="L149" t="s">
        <v>25</v>
      </c>
      <c r="O149">
        <v>61</v>
      </c>
    </row>
    <row r="150" spans="1:15" x14ac:dyDescent="0.35">
      <c r="A150" t="s">
        <v>17</v>
      </c>
      <c r="B150" t="s">
        <v>18</v>
      </c>
      <c r="C150" t="s">
        <v>19</v>
      </c>
      <c r="D150" t="s">
        <v>20</v>
      </c>
      <c r="E150" t="s">
        <v>30</v>
      </c>
      <c r="F150" t="s">
        <v>31</v>
      </c>
      <c r="G150">
        <v>2012</v>
      </c>
      <c r="H150">
        <v>2012</v>
      </c>
      <c r="I150" t="s">
        <v>23</v>
      </c>
      <c r="J150" t="s">
        <v>24</v>
      </c>
      <c r="K150">
        <v>3</v>
      </c>
      <c r="L150" t="s">
        <v>25</v>
      </c>
      <c r="O150">
        <v>49</v>
      </c>
    </row>
    <row r="151" spans="1:15" x14ac:dyDescent="0.35">
      <c r="A151" t="s">
        <v>17</v>
      </c>
      <c r="B151" t="s">
        <v>18</v>
      </c>
      <c r="C151" t="s">
        <v>19</v>
      </c>
      <c r="D151" t="s">
        <v>20</v>
      </c>
      <c r="E151" t="s">
        <v>30</v>
      </c>
      <c r="F151" t="s">
        <v>31</v>
      </c>
      <c r="G151">
        <v>2013</v>
      </c>
      <c r="H151">
        <v>2013</v>
      </c>
      <c r="I151" t="s">
        <v>23</v>
      </c>
      <c r="J151" t="s">
        <v>24</v>
      </c>
      <c r="K151">
        <v>3</v>
      </c>
      <c r="L151" t="s">
        <v>25</v>
      </c>
      <c r="O151">
        <v>36</v>
      </c>
    </row>
    <row r="152" spans="1:15" x14ac:dyDescent="0.35">
      <c r="A152" t="s">
        <v>17</v>
      </c>
      <c r="B152" t="s">
        <v>18</v>
      </c>
      <c r="C152" t="s">
        <v>19</v>
      </c>
      <c r="D152" t="s">
        <v>20</v>
      </c>
      <c r="E152" t="s">
        <v>30</v>
      </c>
      <c r="F152" t="s">
        <v>31</v>
      </c>
      <c r="G152">
        <v>2014</v>
      </c>
      <c r="H152">
        <v>2014</v>
      </c>
      <c r="I152" t="s">
        <v>23</v>
      </c>
      <c r="J152" t="s">
        <v>24</v>
      </c>
      <c r="K152">
        <v>3</v>
      </c>
      <c r="L152" t="s">
        <v>25</v>
      </c>
      <c r="O152">
        <v>36</v>
      </c>
    </row>
    <row r="153" spans="1:15" x14ac:dyDescent="0.35">
      <c r="A153" t="s">
        <v>17</v>
      </c>
      <c r="B153" t="s">
        <v>18</v>
      </c>
      <c r="C153" t="s">
        <v>19</v>
      </c>
      <c r="D153" t="s">
        <v>20</v>
      </c>
      <c r="E153" t="s">
        <v>30</v>
      </c>
      <c r="F153" t="s">
        <v>31</v>
      </c>
      <c r="G153">
        <v>2015</v>
      </c>
      <c r="H153">
        <v>2015</v>
      </c>
      <c r="I153" t="s">
        <v>23</v>
      </c>
      <c r="J153" t="s">
        <v>24</v>
      </c>
      <c r="K153">
        <v>3</v>
      </c>
      <c r="L153" t="s">
        <v>25</v>
      </c>
      <c r="O153">
        <v>28</v>
      </c>
    </row>
    <row r="154" spans="1:15" x14ac:dyDescent="0.35">
      <c r="A154" t="s">
        <v>17</v>
      </c>
      <c r="B154" t="s">
        <v>18</v>
      </c>
      <c r="C154" t="s">
        <v>19</v>
      </c>
      <c r="D154" t="s">
        <v>20</v>
      </c>
      <c r="E154" t="s">
        <v>30</v>
      </c>
      <c r="F154" t="s">
        <v>31</v>
      </c>
      <c r="G154">
        <v>2016</v>
      </c>
      <c r="H154">
        <v>2016</v>
      </c>
      <c r="I154" t="s">
        <v>23</v>
      </c>
      <c r="J154" t="s">
        <v>24</v>
      </c>
      <c r="K154">
        <v>3</v>
      </c>
      <c r="L154" t="s">
        <v>25</v>
      </c>
      <c r="O154">
        <v>27</v>
      </c>
    </row>
    <row r="155" spans="1:15" x14ac:dyDescent="0.35">
      <c r="A155" t="s">
        <v>17</v>
      </c>
      <c r="B155" t="s">
        <v>18</v>
      </c>
      <c r="C155" t="s">
        <v>19</v>
      </c>
      <c r="D155" t="s">
        <v>20</v>
      </c>
      <c r="E155" t="s">
        <v>30</v>
      </c>
      <c r="F155" t="s">
        <v>31</v>
      </c>
      <c r="G155">
        <v>2017</v>
      </c>
      <c r="H155">
        <v>2017</v>
      </c>
      <c r="I155" t="s">
        <v>23</v>
      </c>
      <c r="J155" t="s">
        <v>24</v>
      </c>
      <c r="K155">
        <v>3</v>
      </c>
      <c r="L155" t="s">
        <v>25</v>
      </c>
      <c r="O155">
        <v>21</v>
      </c>
    </row>
    <row r="156" spans="1:15" x14ac:dyDescent="0.35">
      <c r="A156" t="s">
        <v>17</v>
      </c>
      <c r="B156" t="s">
        <v>18</v>
      </c>
      <c r="C156" t="s">
        <v>19</v>
      </c>
      <c r="D156" t="s">
        <v>20</v>
      </c>
      <c r="E156" t="s">
        <v>30</v>
      </c>
      <c r="F156" t="s">
        <v>31</v>
      </c>
      <c r="G156">
        <v>2018</v>
      </c>
      <c r="H156">
        <v>2018</v>
      </c>
      <c r="I156" t="s">
        <v>23</v>
      </c>
      <c r="J156" t="s">
        <v>24</v>
      </c>
      <c r="K156">
        <v>3</v>
      </c>
      <c r="L156" t="s">
        <v>25</v>
      </c>
      <c r="O156">
        <v>21</v>
      </c>
    </row>
    <row r="157" spans="1:15" x14ac:dyDescent="0.35">
      <c r="A157" t="s">
        <v>17</v>
      </c>
      <c r="B157" t="s">
        <v>18</v>
      </c>
      <c r="C157" t="s">
        <v>19</v>
      </c>
      <c r="D157" t="s">
        <v>20</v>
      </c>
      <c r="E157" t="s">
        <v>30</v>
      </c>
      <c r="F157" t="s">
        <v>31</v>
      </c>
      <c r="G157">
        <v>2019</v>
      </c>
      <c r="H157">
        <v>2019</v>
      </c>
      <c r="I157" t="s">
        <v>23</v>
      </c>
      <c r="J157" t="s">
        <v>24</v>
      </c>
      <c r="K157">
        <v>3</v>
      </c>
      <c r="L157" t="s">
        <v>25</v>
      </c>
      <c r="O157">
        <v>21</v>
      </c>
    </row>
    <row r="158" spans="1:15" x14ac:dyDescent="0.35">
      <c r="A158" t="s">
        <v>17</v>
      </c>
      <c r="B158" t="s">
        <v>18</v>
      </c>
      <c r="C158" t="s">
        <v>19</v>
      </c>
      <c r="D158" t="s">
        <v>20</v>
      </c>
      <c r="E158" t="s">
        <v>30</v>
      </c>
      <c r="F158" t="s">
        <v>31</v>
      </c>
      <c r="G158">
        <v>2020</v>
      </c>
      <c r="H158">
        <v>2020</v>
      </c>
      <c r="I158" t="s">
        <v>23</v>
      </c>
      <c r="J158" t="s">
        <v>24</v>
      </c>
      <c r="K158">
        <v>3</v>
      </c>
      <c r="L158" t="s">
        <v>25</v>
      </c>
      <c r="O158">
        <v>16</v>
      </c>
    </row>
    <row r="159" spans="1:15" x14ac:dyDescent="0.35">
      <c r="A159" t="s">
        <v>17</v>
      </c>
      <c r="B159" t="s">
        <v>18</v>
      </c>
      <c r="C159" t="s">
        <v>19</v>
      </c>
      <c r="D159" t="s">
        <v>20</v>
      </c>
      <c r="E159" t="s">
        <v>30</v>
      </c>
      <c r="F159" t="s">
        <v>31</v>
      </c>
      <c r="G159">
        <v>2021</v>
      </c>
      <c r="H159">
        <v>2021</v>
      </c>
      <c r="I159" t="s">
        <v>23</v>
      </c>
      <c r="J159" t="s">
        <v>24</v>
      </c>
      <c r="K159">
        <v>3</v>
      </c>
      <c r="L159" t="s">
        <v>25</v>
      </c>
      <c r="O159">
        <v>17</v>
      </c>
    </row>
    <row r="160" spans="1:15" x14ac:dyDescent="0.35">
      <c r="A160" t="s">
        <v>17</v>
      </c>
      <c r="B160" t="s">
        <v>18</v>
      </c>
      <c r="C160" t="s">
        <v>19</v>
      </c>
      <c r="D160" t="s">
        <v>20</v>
      </c>
      <c r="E160" t="s">
        <v>30</v>
      </c>
      <c r="F160" t="s">
        <v>31</v>
      </c>
      <c r="G160">
        <v>2022</v>
      </c>
      <c r="H160">
        <v>2022</v>
      </c>
      <c r="I160" t="s">
        <v>23</v>
      </c>
      <c r="J160" t="s">
        <v>24</v>
      </c>
      <c r="K160">
        <v>3</v>
      </c>
      <c r="L160" t="s">
        <v>25</v>
      </c>
      <c r="O160">
        <v>21.14</v>
      </c>
    </row>
    <row r="161" spans="1:15" x14ac:dyDescent="0.35">
      <c r="A161" t="s">
        <v>17</v>
      </c>
      <c r="B161" t="s">
        <v>18</v>
      </c>
      <c r="C161" t="s">
        <v>19</v>
      </c>
      <c r="D161" t="s">
        <v>20</v>
      </c>
      <c r="E161" t="s">
        <v>30</v>
      </c>
      <c r="F161" t="s">
        <v>31</v>
      </c>
      <c r="G161">
        <v>2023</v>
      </c>
      <c r="H161">
        <v>2023</v>
      </c>
      <c r="I161" t="s">
        <v>23</v>
      </c>
      <c r="J161" t="s">
        <v>24</v>
      </c>
      <c r="K161">
        <v>3</v>
      </c>
      <c r="L161" t="s">
        <v>25</v>
      </c>
      <c r="O161">
        <v>20.97</v>
      </c>
    </row>
    <row r="162" spans="1:15" x14ac:dyDescent="0.35">
      <c r="A162" t="s">
        <v>17</v>
      </c>
      <c r="B162" t="s">
        <v>18</v>
      </c>
      <c r="C162" t="s">
        <v>19</v>
      </c>
      <c r="D162" t="s">
        <v>20</v>
      </c>
      <c r="E162" t="s">
        <v>30</v>
      </c>
      <c r="F162" t="s">
        <v>31</v>
      </c>
      <c r="G162">
        <v>2024</v>
      </c>
      <c r="H162">
        <v>2024</v>
      </c>
      <c r="I162" t="s">
        <v>23</v>
      </c>
      <c r="J162" t="s">
        <v>24</v>
      </c>
      <c r="K162">
        <v>3</v>
      </c>
      <c r="L162" t="s">
        <v>25</v>
      </c>
      <c r="O162">
        <v>20.98</v>
      </c>
    </row>
    <row r="163" spans="1:15" x14ac:dyDescent="0.35">
      <c r="A163" t="s">
        <v>17</v>
      </c>
      <c r="B163" t="s">
        <v>18</v>
      </c>
      <c r="C163" t="s">
        <v>19</v>
      </c>
      <c r="D163" t="s">
        <v>20</v>
      </c>
      <c r="E163" t="s">
        <v>30</v>
      </c>
      <c r="F163" t="s">
        <v>31</v>
      </c>
      <c r="G163">
        <v>2025</v>
      </c>
      <c r="H163">
        <v>2025</v>
      </c>
      <c r="I163" t="s">
        <v>23</v>
      </c>
      <c r="J163" t="s">
        <v>24</v>
      </c>
      <c r="K163">
        <v>3</v>
      </c>
      <c r="L163" t="s">
        <v>25</v>
      </c>
      <c r="O163">
        <v>21</v>
      </c>
    </row>
    <row r="164" spans="1:15" x14ac:dyDescent="0.35">
      <c r="A164" t="s">
        <v>17</v>
      </c>
      <c r="B164" t="s">
        <v>18</v>
      </c>
      <c r="C164" t="s">
        <v>19</v>
      </c>
      <c r="D164" t="s">
        <v>20</v>
      </c>
      <c r="E164" t="s">
        <v>30</v>
      </c>
      <c r="F164" t="s">
        <v>31</v>
      </c>
      <c r="G164">
        <v>2026</v>
      </c>
      <c r="H164">
        <v>2026</v>
      </c>
      <c r="I164" t="s">
        <v>23</v>
      </c>
      <c r="J164" t="s">
        <v>24</v>
      </c>
      <c r="K164">
        <v>3</v>
      </c>
      <c r="L164" t="s">
        <v>25</v>
      </c>
      <c r="O164">
        <v>21.02</v>
      </c>
    </row>
    <row r="165" spans="1:15" x14ac:dyDescent="0.35">
      <c r="A165" t="s">
        <v>17</v>
      </c>
      <c r="B165" t="s">
        <v>18</v>
      </c>
      <c r="C165" t="s">
        <v>19</v>
      </c>
      <c r="D165" t="s">
        <v>20</v>
      </c>
      <c r="E165" t="s">
        <v>30</v>
      </c>
      <c r="F165" t="s">
        <v>31</v>
      </c>
      <c r="G165">
        <v>2027</v>
      </c>
      <c r="H165">
        <v>2027</v>
      </c>
      <c r="I165" t="s">
        <v>23</v>
      </c>
      <c r="J165" t="s">
        <v>24</v>
      </c>
      <c r="K165">
        <v>3</v>
      </c>
      <c r="L165" t="s">
        <v>25</v>
      </c>
      <c r="O165">
        <v>21.04</v>
      </c>
    </row>
    <row r="166" spans="1:15" x14ac:dyDescent="0.35">
      <c r="A166" t="s">
        <v>17</v>
      </c>
      <c r="B166" t="s">
        <v>18</v>
      </c>
      <c r="C166" t="s">
        <v>19</v>
      </c>
      <c r="D166" t="s">
        <v>20</v>
      </c>
      <c r="E166" t="s">
        <v>30</v>
      </c>
      <c r="F166" t="s">
        <v>31</v>
      </c>
      <c r="G166">
        <v>2028</v>
      </c>
      <c r="H166">
        <v>2028</v>
      </c>
      <c r="I166" t="s">
        <v>23</v>
      </c>
      <c r="J166" t="s">
        <v>24</v>
      </c>
      <c r="K166">
        <v>3</v>
      </c>
      <c r="L166" t="s">
        <v>25</v>
      </c>
      <c r="O166">
        <v>21.06</v>
      </c>
    </row>
    <row r="167" spans="1:15" x14ac:dyDescent="0.35">
      <c r="A167" t="s">
        <v>17</v>
      </c>
      <c r="B167" t="s">
        <v>18</v>
      </c>
      <c r="C167" t="s">
        <v>19</v>
      </c>
      <c r="D167" t="s">
        <v>20</v>
      </c>
      <c r="E167" t="s">
        <v>30</v>
      </c>
      <c r="F167" t="s">
        <v>31</v>
      </c>
      <c r="G167">
        <v>2029</v>
      </c>
      <c r="H167">
        <v>2029</v>
      </c>
      <c r="I167" t="s">
        <v>23</v>
      </c>
      <c r="J167" t="s">
        <v>24</v>
      </c>
      <c r="K167">
        <v>3</v>
      </c>
      <c r="L167" t="s">
        <v>25</v>
      </c>
      <c r="O167">
        <v>21.08</v>
      </c>
    </row>
    <row r="168" spans="1:15" x14ac:dyDescent="0.35">
      <c r="A168" t="s">
        <v>17</v>
      </c>
      <c r="B168" t="s">
        <v>18</v>
      </c>
      <c r="C168" t="s">
        <v>19</v>
      </c>
      <c r="D168" t="s">
        <v>20</v>
      </c>
      <c r="E168" t="s">
        <v>30</v>
      </c>
      <c r="F168" t="s">
        <v>31</v>
      </c>
      <c r="G168">
        <v>2030</v>
      </c>
      <c r="H168">
        <v>2030</v>
      </c>
      <c r="I168" t="s">
        <v>23</v>
      </c>
      <c r="J168" t="s">
        <v>24</v>
      </c>
      <c r="K168">
        <v>3</v>
      </c>
      <c r="L168" t="s">
        <v>25</v>
      </c>
      <c r="O168">
        <v>21.08</v>
      </c>
    </row>
    <row r="169" spans="1:15" x14ac:dyDescent="0.35">
      <c r="A169" t="s">
        <v>17</v>
      </c>
      <c r="B169" t="s">
        <v>18</v>
      </c>
      <c r="C169" t="s">
        <v>19</v>
      </c>
      <c r="D169" t="s">
        <v>20</v>
      </c>
      <c r="E169" t="s">
        <v>30</v>
      </c>
      <c r="F169" t="s">
        <v>31</v>
      </c>
      <c r="G169">
        <v>2031</v>
      </c>
      <c r="H169">
        <v>2031</v>
      </c>
      <c r="I169" t="s">
        <v>23</v>
      </c>
      <c r="J169" t="s">
        <v>24</v>
      </c>
      <c r="K169">
        <v>3</v>
      </c>
      <c r="L169" t="s">
        <v>25</v>
      </c>
      <c r="O169">
        <v>21.08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FF02-5436-462A-85ED-954717C00248}">
  <dimension ref="A1:Q85"/>
  <sheetViews>
    <sheetView workbookViewId="0">
      <selection activeCell="N40" sqref="N40"/>
    </sheetView>
  </sheetViews>
  <sheetFormatPr defaultRowHeight="14.5" x14ac:dyDescent="0.35"/>
  <cols>
    <col min="4" max="4" width="24.1796875" customWidth="1"/>
    <col min="6" max="6" width="34.08984375" customWidth="1"/>
    <col min="11" max="11" width="15.7265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32</v>
      </c>
      <c r="F2" t="s">
        <v>33</v>
      </c>
      <c r="G2">
        <v>1990</v>
      </c>
      <c r="H2">
        <v>1990</v>
      </c>
      <c r="K2">
        <v>0</v>
      </c>
      <c r="L2" t="s">
        <v>34</v>
      </c>
      <c r="O2">
        <v>0.64</v>
      </c>
    </row>
    <row r="3" spans="1:17" x14ac:dyDescent="0.35">
      <c r="A3" t="s">
        <v>17</v>
      </c>
      <c r="B3" t="s">
        <v>18</v>
      </c>
      <c r="C3" t="s">
        <v>19</v>
      </c>
      <c r="D3" t="s">
        <v>20</v>
      </c>
      <c r="E3" t="s">
        <v>32</v>
      </c>
      <c r="F3" t="s">
        <v>33</v>
      </c>
      <c r="G3">
        <v>1991</v>
      </c>
      <c r="H3">
        <v>1991</v>
      </c>
      <c r="K3">
        <v>0</v>
      </c>
      <c r="L3" t="s">
        <v>34</v>
      </c>
      <c r="O3">
        <v>0.75</v>
      </c>
    </row>
    <row r="4" spans="1:17" x14ac:dyDescent="0.35">
      <c r="A4" t="s">
        <v>17</v>
      </c>
      <c r="B4" t="s">
        <v>18</v>
      </c>
      <c r="C4" t="s">
        <v>19</v>
      </c>
      <c r="D4" t="s">
        <v>20</v>
      </c>
      <c r="E4" t="s">
        <v>32</v>
      </c>
      <c r="F4" t="s">
        <v>33</v>
      </c>
      <c r="G4">
        <v>1992</v>
      </c>
      <c r="H4">
        <v>1992</v>
      </c>
      <c r="K4">
        <v>0</v>
      </c>
      <c r="L4" t="s">
        <v>34</v>
      </c>
      <c r="O4">
        <v>1</v>
      </c>
    </row>
    <row r="5" spans="1:17" x14ac:dyDescent="0.35">
      <c r="A5" t="s">
        <v>17</v>
      </c>
      <c r="B5" t="s">
        <v>18</v>
      </c>
      <c r="C5" t="s">
        <v>19</v>
      </c>
      <c r="D5" t="s">
        <v>20</v>
      </c>
      <c r="E5" t="s">
        <v>32</v>
      </c>
      <c r="F5" t="s">
        <v>33</v>
      </c>
      <c r="G5">
        <v>1993</v>
      </c>
      <c r="H5">
        <v>1993</v>
      </c>
      <c r="K5">
        <v>0</v>
      </c>
      <c r="L5" t="s">
        <v>34</v>
      </c>
      <c r="O5">
        <v>1.26</v>
      </c>
    </row>
    <row r="6" spans="1:17" x14ac:dyDescent="0.35">
      <c r="A6" t="s">
        <v>17</v>
      </c>
      <c r="B6" t="s">
        <v>18</v>
      </c>
      <c r="C6" t="s">
        <v>19</v>
      </c>
      <c r="D6" t="s">
        <v>20</v>
      </c>
      <c r="E6" t="s">
        <v>32</v>
      </c>
      <c r="F6" t="s">
        <v>33</v>
      </c>
      <c r="G6">
        <v>1994</v>
      </c>
      <c r="H6">
        <v>1994</v>
      </c>
      <c r="K6">
        <v>0</v>
      </c>
      <c r="L6" t="s">
        <v>34</v>
      </c>
      <c r="O6">
        <v>1.52</v>
      </c>
    </row>
    <row r="7" spans="1:17" x14ac:dyDescent="0.35">
      <c r="A7" t="s">
        <v>17</v>
      </c>
      <c r="B7" t="s">
        <v>18</v>
      </c>
      <c r="C7" t="s">
        <v>19</v>
      </c>
      <c r="D7" t="s">
        <v>20</v>
      </c>
      <c r="E7" t="s">
        <v>32</v>
      </c>
      <c r="F7" t="s">
        <v>33</v>
      </c>
      <c r="G7">
        <v>1995</v>
      </c>
      <c r="H7">
        <v>1995</v>
      </c>
      <c r="K7">
        <v>0</v>
      </c>
      <c r="L7" t="s">
        <v>34</v>
      </c>
      <c r="O7">
        <v>1.95</v>
      </c>
    </row>
    <row r="8" spans="1:17" x14ac:dyDescent="0.35">
      <c r="A8" t="s">
        <v>17</v>
      </c>
      <c r="B8" t="s">
        <v>18</v>
      </c>
      <c r="C8" t="s">
        <v>19</v>
      </c>
      <c r="D8" t="s">
        <v>20</v>
      </c>
      <c r="E8" t="s">
        <v>32</v>
      </c>
      <c r="F8" t="s">
        <v>33</v>
      </c>
      <c r="G8">
        <v>1996</v>
      </c>
      <c r="H8">
        <v>1996</v>
      </c>
      <c r="K8">
        <v>0</v>
      </c>
      <c r="L8" t="s">
        <v>34</v>
      </c>
      <c r="O8">
        <v>1.94</v>
      </c>
    </row>
    <row r="9" spans="1:17" x14ac:dyDescent="0.35">
      <c r="A9" t="s">
        <v>17</v>
      </c>
      <c r="B9" t="s">
        <v>18</v>
      </c>
      <c r="C9" t="s">
        <v>19</v>
      </c>
      <c r="D9" t="s">
        <v>20</v>
      </c>
      <c r="E9" t="s">
        <v>32</v>
      </c>
      <c r="F9" t="s">
        <v>33</v>
      </c>
      <c r="G9">
        <v>1997</v>
      </c>
      <c r="H9">
        <v>1997</v>
      </c>
      <c r="K9">
        <v>0</v>
      </c>
      <c r="L9" t="s">
        <v>34</v>
      </c>
      <c r="O9">
        <v>2.4</v>
      </c>
    </row>
    <row r="10" spans="1:17" x14ac:dyDescent="0.35">
      <c r="A10" t="s">
        <v>17</v>
      </c>
      <c r="B10" t="s">
        <v>18</v>
      </c>
      <c r="C10" t="s">
        <v>19</v>
      </c>
      <c r="D10" t="s">
        <v>20</v>
      </c>
      <c r="E10" t="s">
        <v>32</v>
      </c>
      <c r="F10" t="s">
        <v>33</v>
      </c>
      <c r="G10">
        <v>1998</v>
      </c>
      <c r="H10">
        <v>1998</v>
      </c>
      <c r="K10">
        <v>0</v>
      </c>
      <c r="L10" t="s">
        <v>34</v>
      </c>
      <c r="O10">
        <v>2.6</v>
      </c>
    </row>
    <row r="11" spans="1:17" x14ac:dyDescent="0.35">
      <c r="A11" t="s">
        <v>17</v>
      </c>
      <c r="B11" t="s">
        <v>18</v>
      </c>
      <c r="C11" t="s">
        <v>19</v>
      </c>
      <c r="D11" t="s">
        <v>20</v>
      </c>
      <c r="E11" t="s">
        <v>32</v>
      </c>
      <c r="F11" t="s">
        <v>33</v>
      </c>
      <c r="G11">
        <v>1999</v>
      </c>
      <c r="H11">
        <v>1999</v>
      </c>
      <c r="K11">
        <v>0</v>
      </c>
      <c r="L11" t="s">
        <v>34</v>
      </c>
      <c r="O11">
        <v>2.74</v>
      </c>
    </row>
    <row r="12" spans="1:17" x14ac:dyDescent="0.35">
      <c r="A12" t="s">
        <v>17</v>
      </c>
      <c r="B12" t="s">
        <v>18</v>
      </c>
      <c r="C12" t="s">
        <v>19</v>
      </c>
      <c r="D12" t="s">
        <v>20</v>
      </c>
      <c r="E12" t="s">
        <v>32</v>
      </c>
      <c r="F12" t="s">
        <v>33</v>
      </c>
      <c r="G12">
        <v>2000</v>
      </c>
      <c r="H12">
        <v>2000</v>
      </c>
      <c r="K12">
        <v>0</v>
      </c>
      <c r="L12" t="s">
        <v>34</v>
      </c>
      <c r="O12">
        <v>2.76</v>
      </c>
    </row>
    <row r="13" spans="1:17" x14ac:dyDescent="0.35">
      <c r="A13" t="s">
        <v>17</v>
      </c>
      <c r="B13" t="s">
        <v>18</v>
      </c>
      <c r="C13" t="s">
        <v>19</v>
      </c>
      <c r="D13" t="s">
        <v>20</v>
      </c>
      <c r="E13" t="s">
        <v>32</v>
      </c>
      <c r="F13" t="s">
        <v>33</v>
      </c>
      <c r="G13">
        <v>2001</v>
      </c>
      <c r="H13">
        <v>2001</v>
      </c>
      <c r="K13">
        <v>0</v>
      </c>
      <c r="L13" t="s">
        <v>34</v>
      </c>
      <c r="O13">
        <v>2.71</v>
      </c>
    </row>
    <row r="14" spans="1:17" x14ac:dyDescent="0.35">
      <c r="A14" t="s">
        <v>17</v>
      </c>
      <c r="B14" t="s">
        <v>18</v>
      </c>
      <c r="C14" t="s">
        <v>19</v>
      </c>
      <c r="D14" t="s">
        <v>20</v>
      </c>
      <c r="E14" t="s">
        <v>32</v>
      </c>
      <c r="F14" t="s">
        <v>33</v>
      </c>
      <c r="G14">
        <v>2002</v>
      </c>
      <c r="H14">
        <v>2002</v>
      </c>
      <c r="K14">
        <v>0</v>
      </c>
      <c r="L14" t="s">
        <v>34</v>
      </c>
      <c r="O14">
        <v>2.78</v>
      </c>
    </row>
    <row r="15" spans="1:17" x14ac:dyDescent="0.35">
      <c r="A15" t="s">
        <v>17</v>
      </c>
      <c r="B15" t="s">
        <v>18</v>
      </c>
      <c r="C15" t="s">
        <v>19</v>
      </c>
      <c r="D15" t="s">
        <v>20</v>
      </c>
      <c r="E15" t="s">
        <v>32</v>
      </c>
      <c r="F15" t="s">
        <v>33</v>
      </c>
      <c r="G15">
        <v>2003</v>
      </c>
      <c r="H15">
        <v>2003</v>
      </c>
      <c r="K15">
        <v>0</v>
      </c>
      <c r="L15" t="s">
        <v>34</v>
      </c>
      <c r="O15">
        <v>2.86</v>
      </c>
    </row>
    <row r="16" spans="1:17" x14ac:dyDescent="0.35">
      <c r="A16" t="s">
        <v>17</v>
      </c>
      <c r="B16" t="s">
        <v>18</v>
      </c>
      <c r="C16" t="s">
        <v>19</v>
      </c>
      <c r="D16" t="s">
        <v>20</v>
      </c>
      <c r="E16" t="s">
        <v>32</v>
      </c>
      <c r="F16" t="s">
        <v>33</v>
      </c>
      <c r="G16">
        <v>2004</v>
      </c>
      <c r="H16">
        <v>2004</v>
      </c>
      <c r="K16">
        <v>0</v>
      </c>
      <c r="L16" t="s">
        <v>34</v>
      </c>
      <c r="O16">
        <v>2.93</v>
      </c>
    </row>
    <row r="17" spans="1:15" x14ac:dyDescent="0.35">
      <c r="A17" t="s">
        <v>17</v>
      </c>
      <c r="B17" t="s">
        <v>18</v>
      </c>
      <c r="C17" t="s">
        <v>19</v>
      </c>
      <c r="D17" t="s">
        <v>20</v>
      </c>
      <c r="E17" t="s">
        <v>32</v>
      </c>
      <c r="F17" t="s">
        <v>33</v>
      </c>
      <c r="G17">
        <v>2005</v>
      </c>
      <c r="H17">
        <v>2005</v>
      </c>
      <c r="K17">
        <v>0</v>
      </c>
      <c r="L17" t="s">
        <v>34</v>
      </c>
      <c r="O17">
        <v>2.93</v>
      </c>
    </row>
    <row r="18" spans="1:15" x14ac:dyDescent="0.35">
      <c r="A18" t="s">
        <v>17</v>
      </c>
      <c r="B18" t="s">
        <v>18</v>
      </c>
      <c r="C18" t="s">
        <v>19</v>
      </c>
      <c r="D18" t="s">
        <v>20</v>
      </c>
      <c r="E18" t="s">
        <v>32</v>
      </c>
      <c r="F18" t="s">
        <v>33</v>
      </c>
      <c r="G18">
        <v>2006</v>
      </c>
      <c r="H18">
        <v>2006</v>
      </c>
      <c r="K18">
        <v>0</v>
      </c>
      <c r="L18" t="s">
        <v>34</v>
      </c>
      <c r="O18">
        <v>3.02</v>
      </c>
    </row>
    <row r="19" spans="1:15" x14ac:dyDescent="0.35">
      <c r="A19" t="s">
        <v>17</v>
      </c>
      <c r="B19" t="s">
        <v>18</v>
      </c>
      <c r="C19" t="s">
        <v>19</v>
      </c>
      <c r="D19" t="s">
        <v>20</v>
      </c>
      <c r="E19" t="s">
        <v>32</v>
      </c>
      <c r="F19" t="s">
        <v>33</v>
      </c>
      <c r="G19">
        <v>2007</v>
      </c>
      <c r="H19">
        <v>2007</v>
      </c>
      <c r="K19">
        <v>0</v>
      </c>
      <c r="L19" t="s">
        <v>34</v>
      </c>
      <c r="O19">
        <v>3.19</v>
      </c>
    </row>
    <row r="20" spans="1:15" x14ac:dyDescent="0.35">
      <c r="A20" t="s">
        <v>17</v>
      </c>
      <c r="B20" t="s">
        <v>18</v>
      </c>
      <c r="C20" t="s">
        <v>19</v>
      </c>
      <c r="D20" t="s">
        <v>20</v>
      </c>
      <c r="E20" t="s">
        <v>32</v>
      </c>
      <c r="F20" t="s">
        <v>33</v>
      </c>
      <c r="G20">
        <v>2008</v>
      </c>
      <c r="H20">
        <v>2008</v>
      </c>
      <c r="K20">
        <v>0</v>
      </c>
      <c r="L20" t="s">
        <v>34</v>
      </c>
      <c r="O20">
        <v>3.15</v>
      </c>
    </row>
    <row r="21" spans="1:15" x14ac:dyDescent="0.35">
      <c r="A21" t="s">
        <v>17</v>
      </c>
      <c r="B21" t="s">
        <v>18</v>
      </c>
      <c r="C21" t="s">
        <v>19</v>
      </c>
      <c r="D21" t="s">
        <v>20</v>
      </c>
      <c r="E21" t="s">
        <v>32</v>
      </c>
      <c r="F21" t="s">
        <v>33</v>
      </c>
      <c r="G21">
        <v>2009</v>
      </c>
      <c r="H21">
        <v>2009</v>
      </c>
      <c r="K21">
        <v>0</v>
      </c>
      <c r="L21" t="s">
        <v>34</v>
      </c>
      <c r="O21">
        <v>3.19</v>
      </c>
    </row>
    <row r="22" spans="1:15" x14ac:dyDescent="0.35">
      <c r="A22" t="s">
        <v>17</v>
      </c>
      <c r="B22" t="s">
        <v>18</v>
      </c>
      <c r="C22" t="s">
        <v>19</v>
      </c>
      <c r="D22" t="s">
        <v>20</v>
      </c>
      <c r="E22" t="s">
        <v>32</v>
      </c>
      <c r="F22" t="s">
        <v>33</v>
      </c>
      <c r="G22">
        <v>2010</v>
      </c>
      <c r="H22">
        <v>2010</v>
      </c>
      <c r="K22">
        <v>0</v>
      </c>
      <c r="L22" t="s">
        <v>34</v>
      </c>
      <c r="O22">
        <v>3.19</v>
      </c>
    </row>
    <row r="23" spans="1:15" x14ac:dyDescent="0.35">
      <c r="A23" t="s">
        <v>17</v>
      </c>
      <c r="B23" t="s">
        <v>18</v>
      </c>
      <c r="C23" t="s">
        <v>19</v>
      </c>
      <c r="D23" t="s">
        <v>20</v>
      </c>
      <c r="E23" t="s">
        <v>32</v>
      </c>
      <c r="F23" t="s">
        <v>33</v>
      </c>
      <c r="G23">
        <v>2011</v>
      </c>
      <c r="H23">
        <v>2011</v>
      </c>
      <c r="K23">
        <v>0</v>
      </c>
      <c r="L23" t="s">
        <v>34</v>
      </c>
      <c r="O23">
        <v>3.07</v>
      </c>
    </row>
    <row r="24" spans="1:15" x14ac:dyDescent="0.35">
      <c r="A24" t="s">
        <v>17</v>
      </c>
      <c r="B24" t="s">
        <v>18</v>
      </c>
      <c r="C24" t="s">
        <v>19</v>
      </c>
      <c r="D24" t="s">
        <v>20</v>
      </c>
      <c r="E24" t="s">
        <v>32</v>
      </c>
      <c r="F24" t="s">
        <v>33</v>
      </c>
      <c r="G24">
        <v>2012</v>
      </c>
      <c r="H24">
        <v>2012</v>
      </c>
      <c r="K24">
        <v>0</v>
      </c>
      <c r="L24" t="s">
        <v>34</v>
      </c>
      <c r="O24">
        <v>3.13</v>
      </c>
    </row>
    <row r="25" spans="1:15" x14ac:dyDescent="0.35">
      <c r="A25" t="s">
        <v>17</v>
      </c>
      <c r="B25" t="s">
        <v>18</v>
      </c>
      <c r="C25" t="s">
        <v>19</v>
      </c>
      <c r="D25" t="s">
        <v>20</v>
      </c>
      <c r="E25" t="s">
        <v>32</v>
      </c>
      <c r="F25" t="s">
        <v>33</v>
      </c>
      <c r="G25">
        <v>2013</v>
      </c>
      <c r="H25">
        <v>2013</v>
      </c>
      <c r="K25">
        <v>0</v>
      </c>
      <c r="L25" t="s">
        <v>34</v>
      </c>
      <c r="O25">
        <v>3.26</v>
      </c>
    </row>
    <row r="26" spans="1:15" x14ac:dyDescent="0.35">
      <c r="A26" t="s">
        <v>17</v>
      </c>
      <c r="B26" t="s">
        <v>18</v>
      </c>
      <c r="C26" t="s">
        <v>19</v>
      </c>
      <c r="D26" t="s">
        <v>20</v>
      </c>
      <c r="E26" t="s">
        <v>32</v>
      </c>
      <c r="F26" t="s">
        <v>33</v>
      </c>
      <c r="G26">
        <v>2014</v>
      </c>
      <c r="H26">
        <v>2014</v>
      </c>
      <c r="K26">
        <v>0</v>
      </c>
      <c r="L26" t="s">
        <v>34</v>
      </c>
      <c r="O26">
        <v>3.25</v>
      </c>
    </row>
    <row r="27" spans="1:15" x14ac:dyDescent="0.35">
      <c r="A27" t="s">
        <v>17</v>
      </c>
      <c r="B27" t="s">
        <v>18</v>
      </c>
      <c r="C27" t="s">
        <v>19</v>
      </c>
      <c r="D27" t="s">
        <v>20</v>
      </c>
      <c r="E27" t="s">
        <v>32</v>
      </c>
      <c r="F27" t="s">
        <v>33</v>
      </c>
      <c r="G27">
        <v>2015</v>
      </c>
      <c r="H27">
        <v>2015</v>
      </c>
      <c r="K27">
        <v>0</v>
      </c>
      <c r="L27" t="s">
        <v>34</v>
      </c>
      <c r="O27">
        <v>3.36</v>
      </c>
    </row>
    <row r="28" spans="1:15" x14ac:dyDescent="0.35">
      <c r="A28" t="s">
        <v>17</v>
      </c>
      <c r="B28" t="s">
        <v>18</v>
      </c>
      <c r="C28" t="s">
        <v>19</v>
      </c>
      <c r="D28" t="s">
        <v>20</v>
      </c>
      <c r="E28" t="s">
        <v>32</v>
      </c>
      <c r="F28" t="s">
        <v>33</v>
      </c>
      <c r="G28">
        <v>2016</v>
      </c>
      <c r="H28">
        <v>2016</v>
      </c>
      <c r="K28">
        <v>0</v>
      </c>
      <c r="L28" t="s">
        <v>34</v>
      </c>
      <c r="O28">
        <v>3.42</v>
      </c>
    </row>
    <row r="29" spans="1:15" x14ac:dyDescent="0.35">
      <c r="A29" t="s">
        <v>17</v>
      </c>
      <c r="B29" t="s">
        <v>18</v>
      </c>
      <c r="C29" t="s">
        <v>19</v>
      </c>
      <c r="D29" t="s">
        <v>20</v>
      </c>
      <c r="E29" t="s">
        <v>32</v>
      </c>
      <c r="F29" t="s">
        <v>33</v>
      </c>
      <c r="G29">
        <v>2017</v>
      </c>
      <c r="H29">
        <v>2017</v>
      </c>
      <c r="K29">
        <v>0</v>
      </c>
      <c r="L29" t="s">
        <v>34</v>
      </c>
      <c r="O29">
        <v>3.56</v>
      </c>
    </row>
    <row r="30" spans="1:15" x14ac:dyDescent="0.35">
      <c r="A30" t="s">
        <v>17</v>
      </c>
      <c r="B30" t="s">
        <v>18</v>
      </c>
      <c r="C30" t="s">
        <v>19</v>
      </c>
      <c r="D30" t="s">
        <v>20</v>
      </c>
      <c r="E30" t="s">
        <v>32</v>
      </c>
      <c r="F30" t="s">
        <v>33</v>
      </c>
      <c r="G30">
        <v>2018</v>
      </c>
      <c r="H30">
        <v>2018</v>
      </c>
      <c r="K30">
        <v>0</v>
      </c>
      <c r="L30" t="s">
        <v>34</v>
      </c>
      <c r="O30">
        <v>3.82</v>
      </c>
    </row>
    <row r="31" spans="1:15" x14ac:dyDescent="0.35">
      <c r="A31" t="s">
        <v>17</v>
      </c>
      <c r="B31" t="s">
        <v>18</v>
      </c>
      <c r="C31" t="s">
        <v>19</v>
      </c>
      <c r="D31" t="s">
        <v>20</v>
      </c>
      <c r="E31" t="s">
        <v>32</v>
      </c>
      <c r="F31" t="s">
        <v>33</v>
      </c>
      <c r="G31">
        <v>2019</v>
      </c>
      <c r="H31">
        <v>2019</v>
      </c>
      <c r="K31">
        <v>0</v>
      </c>
      <c r="L31" t="s">
        <v>34</v>
      </c>
      <c r="O31">
        <v>4.3099999999999996</v>
      </c>
    </row>
    <row r="32" spans="1:15" x14ac:dyDescent="0.35">
      <c r="A32" t="s">
        <v>17</v>
      </c>
      <c r="B32" t="s">
        <v>18</v>
      </c>
      <c r="C32" t="s">
        <v>19</v>
      </c>
      <c r="D32" t="s">
        <v>20</v>
      </c>
      <c r="E32" t="s">
        <v>32</v>
      </c>
      <c r="F32" t="s">
        <v>33</v>
      </c>
      <c r="G32">
        <v>2020</v>
      </c>
      <c r="H32">
        <v>2020</v>
      </c>
      <c r="K32">
        <v>0</v>
      </c>
      <c r="L32" t="s">
        <v>34</v>
      </c>
      <c r="O32">
        <v>4.6100000000000003</v>
      </c>
    </row>
    <row r="33" spans="1:15" x14ac:dyDescent="0.35">
      <c r="A33" t="s">
        <v>17</v>
      </c>
      <c r="B33" t="s">
        <v>18</v>
      </c>
      <c r="C33" t="s">
        <v>19</v>
      </c>
      <c r="D33" t="s">
        <v>20</v>
      </c>
      <c r="E33" t="s">
        <v>32</v>
      </c>
      <c r="F33" t="s">
        <v>33</v>
      </c>
      <c r="G33">
        <v>2021</v>
      </c>
      <c r="H33">
        <v>2021</v>
      </c>
      <c r="K33">
        <v>0</v>
      </c>
      <c r="L33" t="s">
        <v>34</v>
      </c>
      <c r="O33">
        <v>4.7300000000000004</v>
      </c>
    </row>
    <row r="34" spans="1:15" x14ac:dyDescent="0.35">
      <c r="A34" t="s">
        <v>17</v>
      </c>
      <c r="B34" t="s">
        <v>18</v>
      </c>
      <c r="C34" t="s">
        <v>19</v>
      </c>
      <c r="D34" t="s">
        <v>20</v>
      </c>
      <c r="E34" t="s">
        <v>32</v>
      </c>
      <c r="F34" t="s">
        <v>33</v>
      </c>
      <c r="G34">
        <v>2022</v>
      </c>
      <c r="H34">
        <v>2022</v>
      </c>
      <c r="K34">
        <v>0</v>
      </c>
      <c r="L34" t="s">
        <v>34</v>
      </c>
      <c r="O34">
        <v>4.82</v>
      </c>
    </row>
    <row r="35" spans="1:15" x14ac:dyDescent="0.35">
      <c r="A35" t="s">
        <v>17</v>
      </c>
      <c r="B35" t="s">
        <v>18</v>
      </c>
      <c r="C35" t="s">
        <v>19</v>
      </c>
      <c r="D35" t="s">
        <v>20</v>
      </c>
      <c r="E35" t="s">
        <v>32</v>
      </c>
      <c r="F35" t="s">
        <v>33</v>
      </c>
      <c r="G35">
        <v>2023</v>
      </c>
      <c r="H35">
        <v>2023</v>
      </c>
      <c r="K35">
        <v>0</v>
      </c>
      <c r="L35" t="s">
        <v>34</v>
      </c>
      <c r="O35">
        <v>4.84</v>
      </c>
    </row>
    <row r="36" spans="1:15" x14ac:dyDescent="0.35">
      <c r="A36" t="s">
        <v>17</v>
      </c>
      <c r="B36" t="s">
        <v>18</v>
      </c>
      <c r="C36" t="s">
        <v>19</v>
      </c>
      <c r="D36" t="s">
        <v>20</v>
      </c>
      <c r="E36" t="s">
        <v>32</v>
      </c>
      <c r="F36" t="s">
        <v>33</v>
      </c>
      <c r="G36">
        <v>2024</v>
      </c>
      <c r="H36">
        <v>2024</v>
      </c>
      <c r="K36">
        <v>0</v>
      </c>
      <c r="L36" t="s">
        <v>34</v>
      </c>
      <c r="O36">
        <v>4.8600000000000003</v>
      </c>
    </row>
    <row r="37" spans="1:15" x14ac:dyDescent="0.35">
      <c r="A37" t="s">
        <v>17</v>
      </c>
      <c r="B37" t="s">
        <v>18</v>
      </c>
      <c r="C37" t="s">
        <v>19</v>
      </c>
      <c r="D37" t="s">
        <v>20</v>
      </c>
      <c r="E37" t="s">
        <v>32</v>
      </c>
      <c r="F37" t="s">
        <v>33</v>
      </c>
      <c r="G37">
        <v>2025</v>
      </c>
      <c r="H37">
        <v>2025</v>
      </c>
      <c r="K37">
        <v>0</v>
      </c>
      <c r="L37" t="s">
        <v>34</v>
      </c>
      <c r="O37">
        <v>4.87</v>
      </c>
    </row>
    <row r="38" spans="1:15" x14ac:dyDescent="0.35">
      <c r="A38" t="s">
        <v>17</v>
      </c>
      <c r="B38" t="s">
        <v>18</v>
      </c>
      <c r="C38" t="s">
        <v>19</v>
      </c>
      <c r="D38" t="s">
        <v>20</v>
      </c>
      <c r="E38" t="s">
        <v>32</v>
      </c>
      <c r="F38" t="s">
        <v>33</v>
      </c>
      <c r="G38">
        <v>2026</v>
      </c>
      <c r="H38">
        <v>2026</v>
      </c>
      <c r="K38">
        <v>0</v>
      </c>
      <c r="L38" t="s">
        <v>34</v>
      </c>
      <c r="O38">
        <v>4.9000000000000004</v>
      </c>
    </row>
    <row r="39" spans="1:15" x14ac:dyDescent="0.35">
      <c r="A39" t="s">
        <v>17</v>
      </c>
      <c r="B39" t="s">
        <v>18</v>
      </c>
      <c r="C39" t="s">
        <v>19</v>
      </c>
      <c r="D39" t="s">
        <v>20</v>
      </c>
      <c r="E39" t="s">
        <v>32</v>
      </c>
      <c r="F39" t="s">
        <v>33</v>
      </c>
      <c r="G39">
        <v>2027</v>
      </c>
      <c r="H39">
        <v>2027</v>
      </c>
      <c r="K39">
        <v>0</v>
      </c>
      <c r="L39" t="s">
        <v>34</v>
      </c>
      <c r="O39">
        <v>4.92</v>
      </c>
    </row>
    <row r="40" spans="1:15" x14ac:dyDescent="0.35">
      <c r="A40" t="s">
        <v>17</v>
      </c>
      <c r="B40" t="s">
        <v>18</v>
      </c>
      <c r="C40" t="s">
        <v>19</v>
      </c>
      <c r="D40" t="s">
        <v>20</v>
      </c>
      <c r="E40" t="s">
        <v>32</v>
      </c>
      <c r="F40" t="s">
        <v>33</v>
      </c>
      <c r="G40">
        <v>2028</v>
      </c>
      <c r="H40">
        <v>2028</v>
      </c>
      <c r="K40">
        <v>0</v>
      </c>
      <c r="L40" t="s">
        <v>34</v>
      </c>
      <c r="O40">
        <v>4.9400000000000004</v>
      </c>
    </row>
    <row r="41" spans="1:15" x14ac:dyDescent="0.35">
      <c r="A41" t="s">
        <v>17</v>
      </c>
      <c r="B41" t="s">
        <v>18</v>
      </c>
      <c r="C41" t="s">
        <v>19</v>
      </c>
      <c r="D41" t="s">
        <v>20</v>
      </c>
      <c r="E41" t="s">
        <v>32</v>
      </c>
      <c r="F41" t="s">
        <v>33</v>
      </c>
      <c r="G41">
        <v>2029</v>
      </c>
      <c r="H41">
        <v>2029</v>
      </c>
      <c r="K41">
        <v>0</v>
      </c>
      <c r="L41" t="s">
        <v>34</v>
      </c>
      <c r="O41">
        <v>4.96</v>
      </c>
    </row>
    <row r="42" spans="1:15" x14ac:dyDescent="0.35">
      <c r="A42" t="s">
        <v>17</v>
      </c>
      <c r="B42" t="s">
        <v>18</v>
      </c>
      <c r="C42" t="s">
        <v>19</v>
      </c>
      <c r="D42" t="s">
        <v>20</v>
      </c>
      <c r="E42" t="s">
        <v>32</v>
      </c>
      <c r="F42" t="s">
        <v>33</v>
      </c>
      <c r="G42">
        <v>2030</v>
      </c>
      <c r="H42">
        <v>2030</v>
      </c>
      <c r="K42">
        <v>0</v>
      </c>
      <c r="L42" t="s">
        <v>34</v>
      </c>
      <c r="O42">
        <v>4.9800000000000004</v>
      </c>
    </row>
    <row r="43" spans="1:15" x14ac:dyDescent="0.35">
      <c r="A43" t="s">
        <v>17</v>
      </c>
      <c r="B43" t="s">
        <v>18</v>
      </c>
      <c r="C43" t="s">
        <v>19</v>
      </c>
      <c r="D43" t="s">
        <v>20</v>
      </c>
      <c r="E43" t="s">
        <v>32</v>
      </c>
      <c r="F43" t="s">
        <v>33</v>
      </c>
      <c r="G43">
        <v>2031</v>
      </c>
      <c r="H43">
        <v>2031</v>
      </c>
      <c r="K43">
        <v>0</v>
      </c>
      <c r="L43" t="s">
        <v>34</v>
      </c>
      <c r="O43">
        <v>5.01</v>
      </c>
    </row>
    <row r="44" spans="1:15" x14ac:dyDescent="0.35">
      <c r="A44" t="s">
        <v>17</v>
      </c>
      <c r="B44" t="s">
        <v>18</v>
      </c>
      <c r="C44" t="s">
        <v>19</v>
      </c>
      <c r="D44" t="s">
        <v>20</v>
      </c>
      <c r="E44" t="s">
        <v>35</v>
      </c>
      <c r="F44" t="s">
        <v>36</v>
      </c>
      <c r="G44">
        <v>1990</v>
      </c>
      <c r="H44">
        <v>1990</v>
      </c>
      <c r="I44" t="s">
        <v>37</v>
      </c>
      <c r="J44" t="s">
        <v>38</v>
      </c>
      <c r="K44">
        <v>6</v>
      </c>
      <c r="L44" t="s">
        <v>39</v>
      </c>
      <c r="O44">
        <v>176.08</v>
      </c>
    </row>
    <row r="45" spans="1:15" x14ac:dyDescent="0.35">
      <c r="A45" t="s">
        <v>17</v>
      </c>
      <c r="B45" t="s">
        <v>18</v>
      </c>
      <c r="C45" t="s">
        <v>19</v>
      </c>
      <c r="D45" t="s">
        <v>20</v>
      </c>
      <c r="E45" t="s">
        <v>35</v>
      </c>
      <c r="F45" t="s">
        <v>36</v>
      </c>
      <c r="G45">
        <v>1991</v>
      </c>
      <c r="H45">
        <v>1991</v>
      </c>
      <c r="I45" t="s">
        <v>37</v>
      </c>
      <c r="J45" t="s">
        <v>38</v>
      </c>
      <c r="K45">
        <v>6</v>
      </c>
      <c r="L45" t="s">
        <v>39</v>
      </c>
      <c r="O45">
        <v>182.2</v>
      </c>
    </row>
    <row r="46" spans="1:15" x14ac:dyDescent="0.35">
      <c r="A46" t="s">
        <v>17</v>
      </c>
      <c r="B46" t="s">
        <v>18</v>
      </c>
      <c r="C46" t="s">
        <v>19</v>
      </c>
      <c r="D46" t="s">
        <v>20</v>
      </c>
      <c r="E46" t="s">
        <v>35</v>
      </c>
      <c r="F46" t="s">
        <v>36</v>
      </c>
      <c r="G46">
        <v>1992</v>
      </c>
      <c r="H46">
        <v>1992</v>
      </c>
      <c r="I46" t="s">
        <v>37</v>
      </c>
      <c r="J46" t="s">
        <v>38</v>
      </c>
      <c r="K46">
        <v>6</v>
      </c>
      <c r="L46" t="s">
        <v>39</v>
      </c>
      <c r="O46">
        <v>184.78</v>
      </c>
    </row>
    <row r="47" spans="1:15" x14ac:dyDescent="0.35">
      <c r="A47" t="s">
        <v>17</v>
      </c>
      <c r="B47" t="s">
        <v>18</v>
      </c>
      <c r="C47" t="s">
        <v>19</v>
      </c>
      <c r="D47" t="s">
        <v>20</v>
      </c>
      <c r="E47" t="s">
        <v>35</v>
      </c>
      <c r="F47" t="s">
        <v>36</v>
      </c>
      <c r="G47">
        <v>1993</v>
      </c>
      <c r="H47">
        <v>1993</v>
      </c>
      <c r="I47" t="s">
        <v>37</v>
      </c>
      <c r="J47" t="s">
        <v>38</v>
      </c>
      <c r="K47">
        <v>6</v>
      </c>
      <c r="L47" t="s">
        <v>39</v>
      </c>
      <c r="O47">
        <v>190.48</v>
      </c>
    </row>
    <row r="48" spans="1:15" x14ac:dyDescent="0.35">
      <c r="A48" t="s">
        <v>17</v>
      </c>
      <c r="B48" t="s">
        <v>18</v>
      </c>
      <c r="C48" t="s">
        <v>19</v>
      </c>
      <c r="D48" t="s">
        <v>20</v>
      </c>
      <c r="E48" t="s">
        <v>35</v>
      </c>
      <c r="F48" t="s">
        <v>36</v>
      </c>
      <c r="G48">
        <v>1994</v>
      </c>
      <c r="H48">
        <v>1994</v>
      </c>
      <c r="I48" t="s">
        <v>37</v>
      </c>
      <c r="J48" t="s">
        <v>38</v>
      </c>
      <c r="K48">
        <v>6</v>
      </c>
      <c r="L48" t="s">
        <v>39</v>
      </c>
      <c r="O48">
        <v>199.66</v>
      </c>
    </row>
    <row r="49" spans="1:15" x14ac:dyDescent="0.35">
      <c r="A49" t="s">
        <v>17</v>
      </c>
      <c r="B49" t="s">
        <v>18</v>
      </c>
      <c r="C49" t="s">
        <v>19</v>
      </c>
      <c r="D49" t="s">
        <v>20</v>
      </c>
      <c r="E49" t="s">
        <v>35</v>
      </c>
      <c r="F49" t="s">
        <v>36</v>
      </c>
      <c r="G49">
        <v>1995</v>
      </c>
      <c r="H49">
        <v>1995</v>
      </c>
      <c r="I49" t="s">
        <v>37</v>
      </c>
      <c r="J49" t="s">
        <v>38</v>
      </c>
      <c r="K49">
        <v>6</v>
      </c>
      <c r="L49" t="s">
        <v>39</v>
      </c>
      <c r="O49">
        <v>217.16</v>
      </c>
    </row>
    <row r="50" spans="1:15" x14ac:dyDescent="0.35">
      <c r="A50" t="s">
        <v>17</v>
      </c>
      <c r="B50" t="s">
        <v>18</v>
      </c>
      <c r="C50" t="s">
        <v>19</v>
      </c>
      <c r="D50" t="s">
        <v>20</v>
      </c>
      <c r="E50" t="s">
        <v>35</v>
      </c>
      <c r="F50" t="s">
        <v>36</v>
      </c>
      <c r="G50">
        <v>1996</v>
      </c>
      <c r="H50">
        <v>1996</v>
      </c>
      <c r="I50" t="s">
        <v>37</v>
      </c>
      <c r="J50" t="s">
        <v>38</v>
      </c>
      <c r="K50">
        <v>6</v>
      </c>
      <c r="L50" t="s">
        <v>39</v>
      </c>
      <c r="O50">
        <v>232.11</v>
      </c>
    </row>
    <row r="51" spans="1:15" x14ac:dyDescent="0.35">
      <c r="A51" t="s">
        <v>17</v>
      </c>
      <c r="B51" t="s">
        <v>18</v>
      </c>
      <c r="C51" t="s">
        <v>19</v>
      </c>
      <c r="D51" t="s">
        <v>20</v>
      </c>
      <c r="E51" t="s">
        <v>35</v>
      </c>
      <c r="F51" t="s">
        <v>36</v>
      </c>
      <c r="G51">
        <v>1997</v>
      </c>
      <c r="H51">
        <v>1997</v>
      </c>
      <c r="I51" t="s">
        <v>37</v>
      </c>
      <c r="J51" t="s">
        <v>38</v>
      </c>
      <c r="K51">
        <v>6</v>
      </c>
      <c r="L51" t="s">
        <v>39</v>
      </c>
      <c r="O51">
        <v>192.23</v>
      </c>
    </row>
    <row r="52" spans="1:15" x14ac:dyDescent="0.35">
      <c r="A52" t="s">
        <v>17</v>
      </c>
      <c r="B52" t="s">
        <v>18</v>
      </c>
      <c r="C52" t="s">
        <v>19</v>
      </c>
      <c r="D52" t="s">
        <v>20</v>
      </c>
      <c r="E52" t="s">
        <v>35</v>
      </c>
      <c r="F52" t="s">
        <v>36</v>
      </c>
      <c r="G52">
        <v>1998</v>
      </c>
      <c r="H52">
        <v>1998</v>
      </c>
      <c r="I52" t="s">
        <v>37</v>
      </c>
      <c r="J52" t="s">
        <v>38</v>
      </c>
      <c r="K52">
        <v>6</v>
      </c>
      <c r="L52" t="s">
        <v>39</v>
      </c>
      <c r="O52">
        <v>213.08</v>
      </c>
    </row>
    <row r="53" spans="1:15" x14ac:dyDescent="0.35">
      <c r="A53" t="s">
        <v>17</v>
      </c>
      <c r="B53" t="s">
        <v>18</v>
      </c>
      <c r="C53" t="s">
        <v>19</v>
      </c>
      <c r="D53" t="s">
        <v>20</v>
      </c>
      <c r="E53" t="s">
        <v>35</v>
      </c>
      <c r="F53" t="s">
        <v>36</v>
      </c>
      <c r="G53">
        <v>1999</v>
      </c>
      <c r="H53">
        <v>1999</v>
      </c>
      <c r="I53" t="s">
        <v>37</v>
      </c>
      <c r="J53" t="s">
        <v>38</v>
      </c>
      <c r="K53">
        <v>6</v>
      </c>
      <c r="L53" t="s">
        <v>39</v>
      </c>
      <c r="O53">
        <v>217.56</v>
      </c>
    </row>
    <row r="54" spans="1:15" x14ac:dyDescent="0.35">
      <c r="A54" t="s">
        <v>17</v>
      </c>
      <c r="B54" t="s">
        <v>18</v>
      </c>
      <c r="C54" t="s">
        <v>19</v>
      </c>
      <c r="D54" t="s">
        <v>20</v>
      </c>
      <c r="E54" t="s">
        <v>35</v>
      </c>
      <c r="F54" t="s">
        <v>36</v>
      </c>
      <c r="G54">
        <v>2000</v>
      </c>
      <c r="H54">
        <v>2000</v>
      </c>
      <c r="I54" t="s">
        <v>37</v>
      </c>
      <c r="J54" t="s">
        <v>38</v>
      </c>
      <c r="K54">
        <v>6</v>
      </c>
      <c r="L54" t="s">
        <v>39</v>
      </c>
      <c r="O54">
        <v>221.85</v>
      </c>
    </row>
    <row r="55" spans="1:15" x14ac:dyDescent="0.35">
      <c r="A55" t="s">
        <v>17</v>
      </c>
      <c r="B55" t="s">
        <v>18</v>
      </c>
      <c r="C55" t="s">
        <v>19</v>
      </c>
      <c r="D55" t="s">
        <v>20</v>
      </c>
      <c r="E55" t="s">
        <v>35</v>
      </c>
      <c r="F55" t="s">
        <v>36</v>
      </c>
      <c r="G55">
        <v>2001</v>
      </c>
      <c r="H55">
        <v>2001</v>
      </c>
      <c r="I55" t="s">
        <v>37</v>
      </c>
      <c r="J55" t="s">
        <v>38</v>
      </c>
      <c r="K55">
        <v>6</v>
      </c>
      <c r="L55" t="s">
        <v>39</v>
      </c>
      <c r="O55">
        <v>215.63</v>
      </c>
    </row>
    <row r="56" spans="1:15" x14ac:dyDescent="0.35">
      <c r="A56" t="s">
        <v>17</v>
      </c>
      <c r="B56" t="s">
        <v>18</v>
      </c>
      <c r="C56" t="s">
        <v>19</v>
      </c>
      <c r="D56" t="s">
        <v>20</v>
      </c>
      <c r="E56" t="s">
        <v>35</v>
      </c>
      <c r="F56" t="s">
        <v>36</v>
      </c>
      <c r="G56">
        <v>2002</v>
      </c>
      <c r="H56">
        <v>2002</v>
      </c>
      <c r="I56" t="s">
        <v>37</v>
      </c>
      <c r="J56" t="s">
        <v>38</v>
      </c>
      <c r="K56">
        <v>6</v>
      </c>
      <c r="L56" t="s">
        <v>39</v>
      </c>
      <c r="O56">
        <v>204.62</v>
      </c>
    </row>
    <row r="57" spans="1:15" x14ac:dyDescent="0.35">
      <c r="A57" t="s">
        <v>17</v>
      </c>
      <c r="B57" t="s">
        <v>18</v>
      </c>
      <c r="C57" t="s">
        <v>19</v>
      </c>
      <c r="D57" t="s">
        <v>20</v>
      </c>
      <c r="E57" t="s">
        <v>35</v>
      </c>
      <c r="F57" t="s">
        <v>36</v>
      </c>
      <c r="G57">
        <v>2003</v>
      </c>
      <c r="H57">
        <v>2003</v>
      </c>
      <c r="I57" t="s">
        <v>37</v>
      </c>
      <c r="J57" t="s">
        <v>38</v>
      </c>
      <c r="K57">
        <v>6</v>
      </c>
      <c r="L57" t="s">
        <v>39</v>
      </c>
      <c r="O57">
        <v>198.22</v>
      </c>
    </row>
    <row r="58" spans="1:15" x14ac:dyDescent="0.35">
      <c r="A58" t="s">
        <v>17</v>
      </c>
      <c r="B58" t="s">
        <v>18</v>
      </c>
      <c r="C58" t="s">
        <v>19</v>
      </c>
      <c r="D58" t="s">
        <v>20</v>
      </c>
      <c r="E58" t="s">
        <v>35</v>
      </c>
      <c r="F58" t="s">
        <v>36</v>
      </c>
      <c r="G58">
        <v>2004</v>
      </c>
      <c r="H58">
        <v>2004</v>
      </c>
      <c r="I58" t="s">
        <v>37</v>
      </c>
      <c r="J58" t="s">
        <v>38</v>
      </c>
      <c r="K58">
        <v>6</v>
      </c>
      <c r="L58" t="s">
        <v>39</v>
      </c>
      <c r="O58">
        <v>192.12</v>
      </c>
    </row>
    <row r="59" spans="1:15" x14ac:dyDescent="0.35">
      <c r="A59" t="s">
        <v>17</v>
      </c>
      <c r="B59" t="s">
        <v>18</v>
      </c>
      <c r="C59" t="s">
        <v>19</v>
      </c>
      <c r="D59" t="s">
        <v>20</v>
      </c>
      <c r="E59" t="s">
        <v>35</v>
      </c>
      <c r="F59" t="s">
        <v>36</v>
      </c>
      <c r="G59">
        <v>2005</v>
      </c>
      <c r="H59">
        <v>2005</v>
      </c>
      <c r="I59" t="s">
        <v>37</v>
      </c>
      <c r="J59" t="s">
        <v>38</v>
      </c>
      <c r="K59">
        <v>6</v>
      </c>
      <c r="L59" t="s">
        <v>39</v>
      </c>
      <c r="O59">
        <v>184.83</v>
      </c>
    </row>
    <row r="60" spans="1:15" x14ac:dyDescent="0.35">
      <c r="A60" t="s">
        <v>17</v>
      </c>
      <c r="B60" t="s">
        <v>18</v>
      </c>
      <c r="C60" t="s">
        <v>19</v>
      </c>
      <c r="D60" t="s">
        <v>20</v>
      </c>
      <c r="E60" t="s">
        <v>35</v>
      </c>
      <c r="F60" t="s">
        <v>36</v>
      </c>
      <c r="G60">
        <v>2006</v>
      </c>
      <c r="H60">
        <v>2006</v>
      </c>
      <c r="I60" t="s">
        <v>37</v>
      </c>
      <c r="J60" t="s">
        <v>38</v>
      </c>
      <c r="K60">
        <v>6</v>
      </c>
      <c r="L60" t="s">
        <v>39</v>
      </c>
      <c r="O60">
        <v>178.41</v>
      </c>
    </row>
    <row r="61" spans="1:15" x14ac:dyDescent="0.35">
      <c r="A61" t="s">
        <v>17</v>
      </c>
      <c r="B61" t="s">
        <v>18</v>
      </c>
      <c r="C61" t="s">
        <v>19</v>
      </c>
      <c r="D61" t="s">
        <v>20</v>
      </c>
      <c r="E61" t="s">
        <v>35</v>
      </c>
      <c r="F61" t="s">
        <v>36</v>
      </c>
      <c r="G61">
        <v>2007</v>
      </c>
      <c r="H61">
        <v>2007</v>
      </c>
      <c r="I61" t="s">
        <v>37</v>
      </c>
      <c r="J61" t="s">
        <v>38</v>
      </c>
      <c r="K61">
        <v>6</v>
      </c>
      <c r="L61" t="s">
        <v>39</v>
      </c>
      <c r="O61">
        <v>168.63</v>
      </c>
    </row>
    <row r="62" spans="1:15" x14ac:dyDescent="0.35">
      <c r="A62" t="s">
        <v>17</v>
      </c>
      <c r="B62" t="s">
        <v>18</v>
      </c>
      <c r="C62" t="s">
        <v>19</v>
      </c>
      <c r="D62" t="s">
        <v>20</v>
      </c>
      <c r="E62" t="s">
        <v>35</v>
      </c>
      <c r="F62" t="s">
        <v>36</v>
      </c>
      <c r="G62">
        <v>2008</v>
      </c>
      <c r="H62">
        <v>2008</v>
      </c>
      <c r="I62" t="s">
        <v>37</v>
      </c>
      <c r="J62" t="s">
        <v>38</v>
      </c>
      <c r="K62">
        <v>6</v>
      </c>
      <c r="L62" t="s">
        <v>39</v>
      </c>
      <c r="O62">
        <v>171.52</v>
      </c>
    </row>
    <row r="63" spans="1:15" x14ac:dyDescent="0.35">
      <c r="A63" t="s">
        <v>17</v>
      </c>
      <c r="B63" t="s">
        <v>18</v>
      </c>
      <c r="C63" t="s">
        <v>19</v>
      </c>
      <c r="D63" t="s">
        <v>20</v>
      </c>
      <c r="E63" t="s">
        <v>35</v>
      </c>
      <c r="F63" t="s">
        <v>36</v>
      </c>
      <c r="G63">
        <v>2009</v>
      </c>
      <c r="H63">
        <v>2009</v>
      </c>
      <c r="I63" t="s">
        <v>37</v>
      </c>
      <c r="J63" t="s">
        <v>38</v>
      </c>
      <c r="K63">
        <v>6</v>
      </c>
      <c r="L63" t="s">
        <v>39</v>
      </c>
      <c r="O63">
        <v>163.63999999999999</v>
      </c>
    </row>
    <row r="64" spans="1:15" x14ac:dyDescent="0.35">
      <c r="A64" t="s">
        <v>17</v>
      </c>
      <c r="B64" t="s">
        <v>18</v>
      </c>
      <c r="C64" t="s">
        <v>19</v>
      </c>
      <c r="D64" t="s">
        <v>20</v>
      </c>
      <c r="E64" t="s">
        <v>35</v>
      </c>
      <c r="F64" t="s">
        <v>36</v>
      </c>
      <c r="G64">
        <v>2010</v>
      </c>
      <c r="H64">
        <v>2010</v>
      </c>
      <c r="I64" t="s">
        <v>37</v>
      </c>
      <c r="J64" t="s">
        <v>38</v>
      </c>
      <c r="K64">
        <v>6</v>
      </c>
      <c r="L64" t="s">
        <v>39</v>
      </c>
      <c r="O64">
        <v>159.36000000000001</v>
      </c>
    </row>
    <row r="65" spans="1:15" x14ac:dyDescent="0.35">
      <c r="A65" t="s">
        <v>17</v>
      </c>
      <c r="B65" t="s">
        <v>18</v>
      </c>
      <c r="C65" t="s">
        <v>19</v>
      </c>
      <c r="D65" t="s">
        <v>20</v>
      </c>
      <c r="E65" t="s">
        <v>35</v>
      </c>
      <c r="F65" t="s">
        <v>36</v>
      </c>
      <c r="G65">
        <v>2011</v>
      </c>
      <c r="H65">
        <v>2011</v>
      </c>
      <c r="I65" t="s">
        <v>37</v>
      </c>
      <c r="J65" t="s">
        <v>38</v>
      </c>
      <c r="K65">
        <v>6</v>
      </c>
      <c r="L65" t="s">
        <v>39</v>
      </c>
      <c r="O65">
        <v>151.54</v>
      </c>
    </row>
    <row r="66" spans="1:15" x14ac:dyDescent="0.35">
      <c r="A66" t="s">
        <v>17</v>
      </c>
      <c r="B66" t="s">
        <v>18</v>
      </c>
      <c r="C66" t="s">
        <v>19</v>
      </c>
      <c r="D66" t="s">
        <v>20</v>
      </c>
      <c r="E66" t="s">
        <v>35</v>
      </c>
      <c r="F66" t="s">
        <v>36</v>
      </c>
      <c r="G66">
        <v>2012</v>
      </c>
      <c r="H66">
        <v>2012</v>
      </c>
      <c r="I66" t="s">
        <v>37</v>
      </c>
      <c r="J66" t="s">
        <v>38</v>
      </c>
      <c r="K66">
        <v>6</v>
      </c>
      <c r="L66" t="s">
        <v>39</v>
      </c>
      <c r="O66">
        <v>147.15</v>
      </c>
    </row>
    <row r="67" spans="1:15" x14ac:dyDescent="0.35">
      <c r="A67" t="s">
        <v>17</v>
      </c>
      <c r="B67" t="s">
        <v>18</v>
      </c>
      <c r="C67" t="s">
        <v>19</v>
      </c>
      <c r="D67" t="s">
        <v>20</v>
      </c>
      <c r="E67" t="s">
        <v>35</v>
      </c>
      <c r="F67" t="s">
        <v>36</v>
      </c>
      <c r="G67">
        <v>2013</v>
      </c>
      <c r="H67">
        <v>2013</v>
      </c>
      <c r="I67" t="s">
        <v>37</v>
      </c>
      <c r="J67" t="s">
        <v>38</v>
      </c>
      <c r="K67">
        <v>6</v>
      </c>
      <c r="L67" t="s">
        <v>39</v>
      </c>
      <c r="O67">
        <v>144.44999999999999</v>
      </c>
    </row>
    <row r="68" spans="1:15" x14ac:dyDescent="0.35">
      <c r="A68" t="s">
        <v>17</v>
      </c>
      <c r="B68" t="s">
        <v>18</v>
      </c>
      <c r="C68" t="s">
        <v>19</v>
      </c>
      <c r="D68" t="s">
        <v>20</v>
      </c>
      <c r="E68" t="s">
        <v>35</v>
      </c>
      <c r="F68" t="s">
        <v>36</v>
      </c>
      <c r="G68">
        <v>2014</v>
      </c>
      <c r="H68">
        <v>2014</v>
      </c>
      <c r="I68" t="s">
        <v>37</v>
      </c>
      <c r="J68" t="s">
        <v>38</v>
      </c>
      <c r="K68">
        <v>6</v>
      </c>
      <c r="L68" t="s">
        <v>39</v>
      </c>
      <c r="O68">
        <v>143.74</v>
      </c>
    </row>
    <row r="69" spans="1:15" x14ac:dyDescent="0.35">
      <c r="A69" t="s">
        <v>17</v>
      </c>
      <c r="B69" t="s">
        <v>18</v>
      </c>
      <c r="C69" t="s">
        <v>19</v>
      </c>
      <c r="D69" t="s">
        <v>20</v>
      </c>
      <c r="E69" t="s">
        <v>35</v>
      </c>
      <c r="F69" t="s">
        <v>36</v>
      </c>
      <c r="G69">
        <v>2015</v>
      </c>
      <c r="H69">
        <v>2015</v>
      </c>
      <c r="I69" t="s">
        <v>37</v>
      </c>
      <c r="J69" t="s">
        <v>38</v>
      </c>
      <c r="K69">
        <v>6</v>
      </c>
      <c r="L69" t="s">
        <v>39</v>
      </c>
      <c r="O69">
        <v>145.37</v>
      </c>
    </row>
    <row r="70" spans="1:15" x14ac:dyDescent="0.35">
      <c r="A70" t="s">
        <v>17</v>
      </c>
      <c r="B70" t="s">
        <v>18</v>
      </c>
      <c r="C70" t="s">
        <v>19</v>
      </c>
      <c r="D70" t="s">
        <v>20</v>
      </c>
      <c r="E70" t="s">
        <v>35</v>
      </c>
      <c r="F70" t="s">
        <v>36</v>
      </c>
      <c r="G70">
        <v>2016</v>
      </c>
      <c r="H70">
        <v>2016</v>
      </c>
      <c r="I70" t="s">
        <v>37</v>
      </c>
      <c r="J70" t="s">
        <v>38</v>
      </c>
      <c r="K70">
        <v>6</v>
      </c>
      <c r="L70" t="s">
        <v>39</v>
      </c>
      <c r="O70">
        <v>144.76</v>
      </c>
    </row>
    <row r="71" spans="1:15" x14ac:dyDescent="0.35">
      <c r="A71" t="s">
        <v>17</v>
      </c>
      <c r="B71" t="s">
        <v>18</v>
      </c>
      <c r="C71" t="s">
        <v>19</v>
      </c>
      <c r="D71" t="s">
        <v>20</v>
      </c>
      <c r="E71" t="s">
        <v>35</v>
      </c>
      <c r="F71" t="s">
        <v>36</v>
      </c>
      <c r="G71">
        <v>2017</v>
      </c>
      <c r="H71">
        <v>2017</v>
      </c>
      <c r="I71" t="s">
        <v>37</v>
      </c>
      <c r="J71" t="s">
        <v>38</v>
      </c>
      <c r="K71">
        <v>6</v>
      </c>
      <c r="L71" t="s">
        <v>39</v>
      </c>
      <c r="O71">
        <v>141.91</v>
      </c>
    </row>
    <row r="72" spans="1:15" x14ac:dyDescent="0.35">
      <c r="A72" t="s">
        <v>17</v>
      </c>
      <c r="B72" t="s">
        <v>18</v>
      </c>
      <c r="C72" t="s">
        <v>19</v>
      </c>
      <c r="D72" t="s">
        <v>20</v>
      </c>
      <c r="E72" t="s">
        <v>35</v>
      </c>
      <c r="F72" t="s">
        <v>36</v>
      </c>
      <c r="G72">
        <v>2018</v>
      </c>
      <c r="H72">
        <v>2018</v>
      </c>
      <c r="I72" t="s">
        <v>37</v>
      </c>
      <c r="J72" t="s">
        <v>38</v>
      </c>
      <c r="K72">
        <v>6</v>
      </c>
      <c r="L72" t="s">
        <v>39</v>
      </c>
      <c r="O72">
        <v>157.06</v>
      </c>
    </row>
    <row r="73" spans="1:15" x14ac:dyDescent="0.35">
      <c r="A73" t="s">
        <v>17</v>
      </c>
      <c r="B73" t="s">
        <v>18</v>
      </c>
      <c r="C73" t="s">
        <v>19</v>
      </c>
      <c r="D73" t="s">
        <v>20</v>
      </c>
      <c r="E73" t="s">
        <v>35</v>
      </c>
      <c r="F73" t="s">
        <v>36</v>
      </c>
      <c r="G73">
        <v>2019</v>
      </c>
      <c r="H73">
        <v>2019</v>
      </c>
      <c r="I73" t="s">
        <v>37</v>
      </c>
      <c r="J73" t="s">
        <v>38</v>
      </c>
      <c r="K73">
        <v>6</v>
      </c>
      <c r="L73" t="s">
        <v>39</v>
      </c>
      <c r="O73">
        <v>166.91</v>
      </c>
    </row>
    <row r="74" spans="1:15" x14ac:dyDescent="0.35">
      <c r="A74" t="s">
        <v>17</v>
      </c>
      <c r="B74" t="s">
        <v>18</v>
      </c>
      <c r="C74" t="s">
        <v>19</v>
      </c>
      <c r="D74" t="s">
        <v>20</v>
      </c>
      <c r="E74" t="s">
        <v>35</v>
      </c>
      <c r="F74" t="s">
        <v>36</v>
      </c>
      <c r="G74">
        <v>2020</v>
      </c>
      <c r="H74">
        <v>2020</v>
      </c>
      <c r="I74" t="s">
        <v>37</v>
      </c>
      <c r="J74" t="s">
        <v>38</v>
      </c>
      <c r="K74">
        <v>6</v>
      </c>
      <c r="L74" t="s">
        <v>39</v>
      </c>
      <c r="O74">
        <v>168.02</v>
      </c>
    </row>
    <row r="75" spans="1:15" x14ac:dyDescent="0.35">
      <c r="A75" t="s">
        <v>17</v>
      </c>
      <c r="B75" t="s">
        <v>18</v>
      </c>
      <c r="C75" t="s">
        <v>19</v>
      </c>
      <c r="D75" t="s">
        <v>20</v>
      </c>
      <c r="E75" t="s">
        <v>35</v>
      </c>
      <c r="F75" t="s">
        <v>36</v>
      </c>
      <c r="G75">
        <v>2021</v>
      </c>
      <c r="H75">
        <v>2021</v>
      </c>
      <c r="I75" t="s">
        <v>37</v>
      </c>
      <c r="J75" t="s">
        <v>38</v>
      </c>
      <c r="K75">
        <v>6</v>
      </c>
      <c r="L75" t="s">
        <v>39</v>
      </c>
      <c r="O75">
        <v>175.84</v>
      </c>
    </row>
    <row r="76" spans="1:15" x14ac:dyDescent="0.35">
      <c r="A76" t="s">
        <v>17</v>
      </c>
      <c r="B76" t="s">
        <v>18</v>
      </c>
      <c r="C76" t="s">
        <v>19</v>
      </c>
      <c r="D76" t="s">
        <v>20</v>
      </c>
      <c r="E76" t="s">
        <v>35</v>
      </c>
      <c r="F76" t="s">
        <v>36</v>
      </c>
      <c r="G76">
        <v>2022</v>
      </c>
      <c r="H76">
        <v>2022</v>
      </c>
      <c r="I76" t="s">
        <v>37</v>
      </c>
      <c r="J76" t="s">
        <v>38</v>
      </c>
      <c r="K76">
        <v>6</v>
      </c>
      <c r="L76" t="s">
        <v>39</v>
      </c>
      <c r="O76">
        <v>178.41</v>
      </c>
    </row>
    <row r="77" spans="1:15" x14ac:dyDescent="0.35">
      <c r="A77" t="s">
        <v>17</v>
      </c>
      <c r="B77" t="s">
        <v>18</v>
      </c>
      <c r="C77" t="s">
        <v>19</v>
      </c>
      <c r="D77" t="s">
        <v>20</v>
      </c>
      <c r="E77" t="s">
        <v>35</v>
      </c>
      <c r="F77" t="s">
        <v>36</v>
      </c>
      <c r="G77">
        <v>2023</v>
      </c>
      <c r="H77">
        <v>2023</v>
      </c>
      <c r="I77" t="s">
        <v>37</v>
      </c>
      <c r="J77" t="s">
        <v>38</v>
      </c>
      <c r="K77">
        <v>6</v>
      </c>
      <c r="L77" t="s">
        <v>39</v>
      </c>
      <c r="O77">
        <v>178.23</v>
      </c>
    </row>
    <row r="78" spans="1:15" x14ac:dyDescent="0.35">
      <c r="A78" t="s">
        <v>17</v>
      </c>
      <c r="B78" t="s">
        <v>18</v>
      </c>
      <c r="C78" t="s">
        <v>19</v>
      </c>
      <c r="D78" t="s">
        <v>20</v>
      </c>
      <c r="E78" t="s">
        <v>35</v>
      </c>
      <c r="F78" t="s">
        <v>36</v>
      </c>
      <c r="G78">
        <v>2024</v>
      </c>
      <c r="H78">
        <v>2024</v>
      </c>
      <c r="I78" t="s">
        <v>37</v>
      </c>
      <c r="J78" t="s">
        <v>38</v>
      </c>
      <c r="K78">
        <v>6</v>
      </c>
      <c r="L78" t="s">
        <v>39</v>
      </c>
      <c r="O78">
        <v>178.93</v>
      </c>
    </row>
    <row r="79" spans="1:15" x14ac:dyDescent="0.35">
      <c r="A79" t="s">
        <v>17</v>
      </c>
      <c r="B79" t="s">
        <v>18</v>
      </c>
      <c r="C79" t="s">
        <v>19</v>
      </c>
      <c r="D79" t="s">
        <v>20</v>
      </c>
      <c r="E79" t="s">
        <v>35</v>
      </c>
      <c r="F79" t="s">
        <v>36</v>
      </c>
      <c r="G79">
        <v>2025</v>
      </c>
      <c r="H79">
        <v>2025</v>
      </c>
      <c r="I79" t="s">
        <v>37</v>
      </c>
      <c r="J79" t="s">
        <v>38</v>
      </c>
      <c r="K79">
        <v>6</v>
      </c>
      <c r="L79" t="s">
        <v>39</v>
      </c>
      <c r="O79">
        <v>179.34</v>
      </c>
    </row>
    <row r="80" spans="1:15" x14ac:dyDescent="0.35">
      <c r="A80" t="s">
        <v>17</v>
      </c>
      <c r="B80" t="s">
        <v>18</v>
      </c>
      <c r="C80" t="s">
        <v>19</v>
      </c>
      <c r="D80" t="s">
        <v>20</v>
      </c>
      <c r="E80" t="s">
        <v>35</v>
      </c>
      <c r="F80" t="s">
        <v>36</v>
      </c>
      <c r="G80">
        <v>2026</v>
      </c>
      <c r="H80">
        <v>2026</v>
      </c>
      <c r="I80" t="s">
        <v>37</v>
      </c>
      <c r="J80" t="s">
        <v>38</v>
      </c>
      <c r="K80">
        <v>6</v>
      </c>
      <c r="L80" t="s">
        <v>39</v>
      </c>
      <c r="O80">
        <v>180.19</v>
      </c>
    </row>
    <row r="81" spans="1:15" x14ac:dyDescent="0.35">
      <c r="A81" t="s">
        <v>17</v>
      </c>
      <c r="B81" t="s">
        <v>18</v>
      </c>
      <c r="C81" t="s">
        <v>19</v>
      </c>
      <c r="D81" t="s">
        <v>20</v>
      </c>
      <c r="E81" t="s">
        <v>35</v>
      </c>
      <c r="F81" t="s">
        <v>36</v>
      </c>
      <c r="G81">
        <v>2027</v>
      </c>
      <c r="H81">
        <v>2027</v>
      </c>
      <c r="I81" t="s">
        <v>37</v>
      </c>
      <c r="J81" t="s">
        <v>38</v>
      </c>
      <c r="K81">
        <v>6</v>
      </c>
      <c r="L81" t="s">
        <v>39</v>
      </c>
      <c r="O81">
        <v>181.1</v>
      </c>
    </row>
    <row r="82" spans="1:15" x14ac:dyDescent="0.35">
      <c r="A82" t="s">
        <v>17</v>
      </c>
      <c r="B82" t="s">
        <v>18</v>
      </c>
      <c r="C82" t="s">
        <v>19</v>
      </c>
      <c r="D82" t="s">
        <v>20</v>
      </c>
      <c r="E82" t="s">
        <v>35</v>
      </c>
      <c r="F82" t="s">
        <v>36</v>
      </c>
      <c r="G82">
        <v>2028</v>
      </c>
      <c r="H82">
        <v>2028</v>
      </c>
      <c r="I82" t="s">
        <v>37</v>
      </c>
      <c r="J82" t="s">
        <v>38</v>
      </c>
      <c r="K82">
        <v>6</v>
      </c>
      <c r="L82" t="s">
        <v>39</v>
      </c>
      <c r="O82">
        <v>181.81</v>
      </c>
    </row>
    <row r="83" spans="1:15" x14ac:dyDescent="0.35">
      <c r="A83" t="s">
        <v>17</v>
      </c>
      <c r="B83" t="s">
        <v>18</v>
      </c>
      <c r="C83" t="s">
        <v>19</v>
      </c>
      <c r="D83" t="s">
        <v>20</v>
      </c>
      <c r="E83" t="s">
        <v>35</v>
      </c>
      <c r="F83" t="s">
        <v>36</v>
      </c>
      <c r="G83">
        <v>2029</v>
      </c>
      <c r="H83">
        <v>2029</v>
      </c>
      <c r="I83" t="s">
        <v>37</v>
      </c>
      <c r="J83" t="s">
        <v>38</v>
      </c>
      <c r="K83">
        <v>6</v>
      </c>
      <c r="L83" t="s">
        <v>39</v>
      </c>
      <c r="O83">
        <v>182.23</v>
      </c>
    </row>
    <row r="84" spans="1:15" x14ac:dyDescent="0.35">
      <c r="A84" t="s">
        <v>17</v>
      </c>
      <c r="B84" t="s">
        <v>18</v>
      </c>
      <c r="C84" t="s">
        <v>19</v>
      </c>
      <c r="D84" t="s">
        <v>20</v>
      </c>
      <c r="E84" t="s">
        <v>35</v>
      </c>
      <c r="F84" t="s">
        <v>36</v>
      </c>
      <c r="G84">
        <v>2030</v>
      </c>
      <c r="H84">
        <v>2030</v>
      </c>
      <c r="I84" t="s">
        <v>37</v>
      </c>
      <c r="J84" t="s">
        <v>38</v>
      </c>
      <c r="K84">
        <v>6</v>
      </c>
      <c r="L84" t="s">
        <v>39</v>
      </c>
      <c r="O84">
        <v>182.57</v>
      </c>
    </row>
    <row r="85" spans="1:15" x14ac:dyDescent="0.35">
      <c r="A85" t="s">
        <v>17</v>
      </c>
      <c r="B85" t="s">
        <v>18</v>
      </c>
      <c r="C85" t="s">
        <v>19</v>
      </c>
      <c r="D85" t="s">
        <v>20</v>
      </c>
      <c r="E85" t="s">
        <v>35</v>
      </c>
      <c r="F85" t="s">
        <v>36</v>
      </c>
      <c r="G85">
        <v>2031</v>
      </c>
      <c r="H85">
        <v>2031</v>
      </c>
      <c r="I85" t="s">
        <v>37</v>
      </c>
      <c r="J85" t="s">
        <v>38</v>
      </c>
      <c r="K85">
        <v>6</v>
      </c>
      <c r="L85" t="s">
        <v>39</v>
      </c>
      <c r="O85">
        <v>182.93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B124-7E2F-4DC5-AFE8-A77511412AC7}">
  <dimension ref="A1:BJ25"/>
  <sheetViews>
    <sheetView tabSelected="1" topLeftCell="B7" zoomScaleNormal="100" workbookViewId="0">
      <selection activeCell="J41" sqref="J41"/>
    </sheetView>
  </sheetViews>
  <sheetFormatPr defaultRowHeight="14.5" x14ac:dyDescent="0.35"/>
  <cols>
    <col min="1" max="1" width="44.453125" customWidth="1"/>
  </cols>
  <sheetData>
    <row r="1" spans="1:62" x14ac:dyDescent="0.35"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  <c r="BA1">
        <v>2041</v>
      </c>
      <c r="BB1">
        <v>2042</v>
      </c>
      <c r="BC1">
        <v>2043</v>
      </c>
      <c r="BD1">
        <v>2044</v>
      </c>
      <c r="BE1">
        <v>2045</v>
      </c>
      <c r="BF1">
        <v>2046</v>
      </c>
      <c r="BG1">
        <v>2047</v>
      </c>
      <c r="BH1">
        <v>2048</v>
      </c>
      <c r="BI1">
        <v>2049</v>
      </c>
      <c r="BJ1">
        <v>2050</v>
      </c>
    </row>
    <row r="2" spans="1:62" x14ac:dyDescent="0.35">
      <c r="A2" t="s">
        <v>40</v>
      </c>
      <c r="B2">
        <v>1074.94</v>
      </c>
      <c r="C2">
        <v>1278.73</v>
      </c>
      <c r="D2">
        <v>1725.37</v>
      </c>
      <c r="E2">
        <v>2186.4</v>
      </c>
      <c r="F2">
        <v>2676.4</v>
      </c>
      <c r="G2">
        <v>3463.37</v>
      </c>
      <c r="H2">
        <v>3476.65</v>
      </c>
      <c r="I2">
        <v>4329.8100000000004</v>
      </c>
      <c r="J2">
        <v>4726.79</v>
      </c>
      <c r="K2">
        <v>5013.46</v>
      </c>
      <c r="L2">
        <v>5087.1000000000004</v>
      </c>
      <c r="M2">
        <v>5030.4799999999996</v>
      </c>
      <c r="N2">
        <v>5183.41</v>
      </c>
      <c r="O2">
        <v>5382.25</v>
      </c>
      <c r="P2">
        <v>5534.45</v>
      </c>
      <c r="Q2">
        <v>5578.68</v>
      </c>
      <c r="R2">
        <v>5782.77</v>
      </c>
      <c r="S2">
        <v>6141.64</v>
      </c>
      <c r="T2">
        <v>6089.12</v>
      </c>
      <c r="U2">
        <v>6209.31</v>
      </c>
      <c r="V2">
        <v>6230.9</v>
      </c>
      <c r="W2">
        <v>6041.29</v>
      </c>
      <c r="X2">
        <v>6190</v>
      </c>
      <c r="Y2">
        <v>6473</v>
      </c>
      <c r="Z2">
        <v>6491</v>
      </c>
      <c r="AA2">
        <v>6754</v>
      </c>
      <c r="AB2">
        <v>6903</v>
      </c>
      <c r="AC2">
        <v>7227</v>
      </c>
      <c r="AD2">
        <v>7788</v>
      </c>
      <c r="AE2">
        <v>8826</v>
      </c>
      <c r="AF2">
        <v>9486</v>
      </c>
      <c r="AG2">
        <v>9763</v>
      </c>
      <c r="AH2">
        <v>9971.6299999999992</v>
      </c>
      <c r="AI2">
        <v>10031.74</v>
      </c>
      <c r="AJ2">
        <v>10097.89</v>
      </c>
      <c r="AK2">
        <v>10147.09</v>
      </c>
      <c r="AL2">
        <v>10212.25</v>
      </c>
      <c r="AM2">
        <v>10277.81</v>
      </c>
      <c r="AN2">
        <v>10333.120000000001</v>
      </c>
      <c r="AO2">
        <v>10379.48</v>
      </c>
      <c r="AP2">
        <v>10426.69</v>
      </c>
      <c r="AQ2">
        <v>10474.14</v>
      </c>
    </row>
    <row r="3" spans="1:62" x14ac:dyDescent="0.35">
      <c r="A3" t="s">
        <v>41</v>
      </c>
      <c r="B3">
        <v>-155</v>
      </c>
      <c r="C3">
        <v>-222</v>
      </c>
      <c r="D3">
        <v>-75</v>
      </c>
      <c r="E3">
        <v>-155</v>
      </c>
      <c r="F3">
        <v>-238</v>
      </c>
      <c r="G3">
        <v>-107</v>
      </c>
      <c r="H3">
        <v>-105</v>
      </c>
      <c r="I3">
        <v>-90</v>
      </c>
      <c r="J3">
        <v>-84</v>
      </c>
      <c r="K3">
        <v>-50</v>
      </c>
      <c r="L3">
        <v>-47</v>
      </c>
      <c r="M3">
        <v>-53</v>
      </c>
      <c r="N3">
        <v>-37</v>
      </c>
      <c r="O3">
        <v>-36</v>
      </c>
      <c r="P3">
        <v>-52</v>
      </c>
      <c r="Q3">
        <v>-89</v>
      </c>
      <c r="R3">
        <v>-97</v>
      </c>
      <c r="S3">
        <v>-92</v>
      </c>
      <c r="T3">
        <v>-65</v>
      </c>
      <c r="U3">
        <v>-43</v>
      </c>
      <c r="V3">
        <v>-55</v>
      </c>
      <c r="W3">
        <v>-61</v>
      </c>
      <c r="X3">
        <v>-49</v>
      </c>
      <c r="Y3">
        <v>-36</v>
      </c>
      <c r="Z3">
        <v>-36</v>
      </c>
      <c r="AA3">
        <v>-28</v>
      </c>
      <c r="AB3">
        <v>-27</v>
      </c>
      <c r="AC3">
        <v>-21</v>
      </c>
      <c r="AD3">
        <v>-21</v>
      </c>
      <c r="AE3">
        <v>-21</v>
      </c>
      <c r="AF3">
        <v>-16</v>
      </c>
      <c r="AG3">
        <v>-17</v>
      </c>
      <c r="AH3">
        <v>-21.14</v>
      </c>
      <c r="AI3">
        <v>-20.97</v>
      </c>
      <c r="AJ3">
        <v>-20.98</v>
      </c>
      <c r="AK3">
        <v>-21</v>
      </c>
      <c r="AL3">
        <v>-21.02</v>
      </c>
      <c r="AM3">
        <v>-21.04</v>
      </c>
      <c r="AN3">
        <v>-21.06</v>
      </c>
      <c r="AO3">
        <v>-21.08</v>
      </c>
      <c r="AP3">
        <v>-21.08</v>
      </c>
      <c r="AQ3">
        <v>-21.08</v>
      </c>
    </row>
    <row r="4" spans="1:62" x14ac:dyDescent="0.35">
      <c r="A4" t="s">
        <v>43</v>
      </c>
      <c r="B4">
        <v>1256</v>
      </c>
      <c r="C4">
        <v>1535</v>
      </c>
      <c r="D4">
        <v>1803</v>
      </c>
      <c r="E4">
        <v>2337</v>
      </c>
      <c r="F4">
        <v>3270</v>
      </c>
      <c r="G4">
        <v>4154</v>
      </c>
      <c r="H4">
        <v>3557</v>
      </c>
      <c r="I4">
        <v>4409</v>
      </c>
      <c r="J4">
        <v>4799</v>
      </c>
      <c r="K4">
        <v>5054</v>
      </c>
      <c r="L4">
        <v>5131</v>
      </c>
      <c r="M4">
        <v>5086</v>
      </c>
      <c r="N4">
        <v>5219</v>
      </c>
      <c r="O4">
        <v>5425</v>
      </c>
      <c r="P4">
        <v>5604</v>
      </c>
      <c r="Q4">
        <v>5681</v>
      </c>
      <c r="R4">
        <v>5767</v>
      </c>
      <c r="S4">
        <v>6262</v>
      </c>
      <c r="T4">
        <v>6177</v>
      </c>
      <c r="U4">
        <v>6262</v>
      </c>
      <c r="V4">
        <v>6291</v>
      </c>
      <c r="W4">
        <v>6107</v>
      </c>
      <c r="X4">
        <v>6147</v>
      </c>
      <c r="Y4">
        <v>6131</v>
      </c>
      <c r="Z4">
        <v>6157</v>
      </c>
      <c r="AA4">
        <v>6169</v>
      </c>
      <c r="AB4">
        <v>6169</v>
      </c>
      <c r="AC4">
        <v>6346</v>
      </c>
      <c r="AD4">
        <v>6440</v>
      </c>
      <c r="AE4">
        <v>6670</v>
      </c>
      <c r="AF4">
        <v>6720</v>
      </c>
      <c r="AG4">
        <v>6830</v>
      </c>
      <c r="AH4">
        <v>6926.23</v>
      </c>
      <c r="AI4">
        <v>6928.44</v>
      </c>
      <c r="AJ4">
        <v>6967.18</v>
      </c>
      <c r="AK4">
        <v>6994.23</v>
      </c>
      <c r="AL4">
        <v>7042.94</v>
      </c>
      <c r="AM4">
        <v>7095.7</v>
      </c>
      <c r="AN4">
        <v>7138.14</v>
      </c>
      <c r="AO4">
        <v>7166.17</v>
      </c>
      <c r="AP4">
        <v>7190.21</v>
      </c>
      <c r="AQ4">
        <v>7215.71</v>
      </c>
    </row>
    <row r="5" spans="1:62" x14ac:dyDescent="0.35">
      <c r="A5" t="s">
        <v>42</v>
      </c>
      <c r="B5">
        <v>0</v>
      </c>
      <c r="C5">
        <v>0</v>
      </c>
      <c r="D5">
        <v>1</v>
      </c>
      <c r="E5">
        <v>2</v>
      </c>
      <c r="F5">
        <v>4</v>
      </c>
      <c r="G5">
        <v>4</v>
      </c>
      <c r="H5">
        <v>5</v>
      </c>
      <c r="I5">
        <v>4</v>
      </c>
      <c r="J5">
        <v>12</v>
      </c>
      <c r="K5">
        <v>13</v>
      </c>
      <c r="L5">
        <v>16</v>
      </c>
      <c r="M5">
        <v>19</v>
      </c>
      <c r="N5">
        <v>32</v>
      </c>
      <c r="O5">
        <v>26</v>
      </c>
      <c r="P5">
        <v>22.88</v>
      </c>
      <c r="Q5">
        <v>9.0500000000000007</v>
      </c>
      <c r="R5">
        <v>4.18</v>
      </c>
      <c r="S5">
        <v>8</v>
      </c>
      <c r="T5">
        <v>7</v>
      </c>
      <c r="U5">
        <v>22</v>
      </c>
      <c r="V5">
        <v>38</v>
      </c>
      <c r="W5">
        <v>27</v>
      </c>
      <c r="X5">
        <v>92</v>
      </c>
      <c r="Y5">
        <v>378</v>
      </c>
      <c r="Z5">
        <v>370</v>
      </c>
      <c r="AA5">
        <v>613</v>
      </c>
      <c r="AB5">
        <v>761</v>
      </c>
      <c r="AC5">
        <v>902</v>
      </c>
      <c r="AD5">
        <v>1369</v>
      </c>
      <c r="AE5">
        <v>2177</v>
      </c>
      <c r="AF5">
        <v>2782</v>
      </c>
      <c r="AG5">
        <v>2950</v>
      </c>
      <c r="AH5">
        <v>3066.54</v>
      </c>
      <c r="AI5">
        <v>3124.26</v>
      </c>
      <c r="AJ5">
        <v>3151.69</v>
      </c>
      <c r="AK5">
        <v>3173.87</v>
      </c>
      <c r="AL5">
        <v>3190.32</v>
      </c>
      <c r="AM5">
        <v>3203.16</v>
      </c>
      <c r="AN5">
        <v>3216.04</v>
      </c>
      <c r="AO5">
        <v>3234.39</v>
      </c>
      <c r="AP5">
        <v>3257.56</v>
      </c>
      <c r="AQ5">
        <v>3279.5</v>
      </c>
    </row>
    <row r="6" spans="1:62" x14ac:dyDescent="0.35">
      <c r="A6" t="s">
        <v>50</v>
      </c>
      <c r="B6">
        <v>0.92235563041592417</v>
      </c>
      <c r="C6">
        <v>1.0809140766588221</v>
      </c>
      <c r="D6">
        <v>1.4391575435303929</v>
      </c>
      <c r="E6">
        <v>1.8023186800142446</v>
      </c>
      <c r="F6">
        <v>2.1831731545726401</v>
      </c>
      <c r="G6">
        <v>2.7986127216207111</v>
      </c>
      <c r="H6">
        <v>2.7860071784770701</v>
      </c>
      <c r="I6">
        <v>3.4444981869847946</v>
      </c>
      <c r="J6">
        <v>3.7359342977483019</v>
      </c>
      <c r="K6">
        <v>3.9385662043420027</v>
      </c>
      <c r="L6">
        <v>3.9729653108450376</v>
      </c>
      <c r="M6">
        <v>3.9059857596533862</v>
      </c>
      <c r="N6">
        <v>4.0016382027017219</v>
      </c>
      <c r="O6">
        <v>4.1312624250658194</v>
      </c>
      <c r="P6">
        <v>4.2234362575491406</v>
      </c>
      <c r="Q6">
        <v>4.2321175380847942</v>
      </c>
      <c r="R6">
        <v>4.3605832238682618</v>
      </c>
      <c r="S6">
        <v>4.6027411222293502</v>
      </c>
      <c r="T6">
        <v>4.5348702981158571</v>
      </c>
      <c r="U6">
        <v>4.6088841846490034</v>
      </c>
      <c r="V6">
        <v>4.6216732569649954</v>
      </c>
      <c r="W6">
        <v>4.4516322462440154</v>
      </c>
      <c r="X6">
        <v>4.5296191061587727</v>
      </c>
      <c r="Y6">
        <v>4.7038722053627033</v>
      </c>
      <c r="Z6">
        <v>4.6860008709132233</v>
      </c>
      <c r="AA6">
        <v>4.8460394121339476</v>
      </c>
      <c r="AB6">
        <v>4.924067919524167</v>
      </c>
      <c r="AC6">
        <v>5.1245289609843461</v>
      </c>
      <c r="AD6">
        <v>5.4958491202269713</v>
      </c>
      <c r="AE6">
        <v>6.2073445939834349</v>
      </c>
      <c r="AF6">
        <v>6.6571701519214503</v>
      </c>
      <c r="AG6">
        <v>6.8469350659134438</v>
      </c>
      <c r="AH6">
        <v>7.0592611995242676</v>
      </c>
      <c r="AI6">
        <v>7.1034746464810974</v>
      </c>
      <c r="AJ6">
        <v>7.1543175763758997</v>
      </c>
      <c r="AK6">
        <v>7.1952929997730886</v>
      </c>
      <c r="AL6">
        <v>7.249723137210359</v>
      </c>
      <c r="AM6">
        <v>7.3063788041430593</v>
      </c>
      <c r="AN6">
        <v>7.3575187086576053</v>
      </c>
      <c r="AO6">
        <v>7.4039189950709394</v>
      </c>
      <c r="AP6">
        <v>7.4523200297329755</v>
      </c>
      <c r="AQ6">
        <v>7.5022669808685434</v>
      </c>
    </row>
    <row r="7" spans="1:62" x14ac:dyDescent="0.35">
      <c r="A7" t="s">
        <v>46</v>
      </c>
      <c r="AI7">
        <v>7.0353618584238404</v>
      </c>
      <c r="AJ7">
        <v>7.2452982837423399</v>
      </c>
      <c r="AK7">
        <v>7.4657315303267699</v>
      </c>
      <c r="AL7">
        <v>7.6971864392404097</v>
      </c>
      <c r="AM7">
        <v>7.9402140935997298</v>
      </c>
      <c r="AN7">
        <v>8.1953931306770293</v>
      </c>
      <c r="AO7">
        <v>8.4633311196081795</v>
      </c>
      <c r="AP7">
        <v>8.7446660079859004</v>
      </c>
      <c r="AQ7">
        <v>9.0400676407824996</v>
      </c>
      <c r="AR7">
        <v>9.35023935521893</v>
      </c>
      <c r="AS7">
        <v>9.6759196553771805</v>
      </c>
      <c r="AT7">
        <v>10.0178839705433</v>
      </c>
      <c r="AU7">
        <v>10.376946501467801</v>
      </c>
      <c r="AV7">
        <v>10.753962158938499</v>
      </c>
      <c r="AW7">
        <v>11.149828599282699</v>
      </c>
      <c r="AX7">
        <v>11.5654883616441</v>
      </c>
      <c r="AY7">
        <v>12.0019311121237</v>
      </c>
      <c r="AZ7">
        <v>12.460196000127199</v>
      </c>
      <c r="BA7">
        <v>12.9413741325308</v>
      </c>
      <c r="BB7">
        <v>13.4466111715547</v>
      </c>
      <c r="BC7">
        <v>13.9771100625297</v>
      </c>
      <c r="BD7">
        <v>14.534133898053501</v>
      </c>
      <c r="BE7">
        <v>15.1190089253535</v>
      </c>
      <c r="BF7">
        <v>15.7331277040185</v>
      </c>
      <c r="BG7">
        <v>16.377952421616701</v>
      </c>
      <c r="BH7">
        <v>17.0550183750948</v>
      </c>
      <c r="BI7">
        <v>17.765937626246899</v>
      </c>
      <c r="BJ7">
        <v>18.512402839956501</v>
      </c>
    </row>
    <row r="8" spans="1:62" ht="15" thickBot="1" x14ac:dyDescent="0.4">
      <c r="A8" t="s">
        <v>47</v>
      </c>
      <c r="AI8">
        <v>7.0795669160395303</v>
      </c>
      <c r="AJ8">
        <v>7.2005851784426698</v>
      </c>
      <c r="AK8">
        <v>7.3216034408458404</v>
      </c>
      <c r="AL8">
        <v>7.4426217032490101</v>
      </c>
      <c r="AM8">
        <v>7.5636399656521798</v>
      </c>
      <c r="AN8">
        <v>7.6846582280553202</v>
      </c>
      <c r="AO8">
        <v>7.8056764904584899</v>
      </c>
      <c r="AP8">
        <v>7.9266947528616596</v>
      </c>
      <c r="AQ8">
        <v>8.0477130152648293</v>
      </c>
      <c r="AR8">
        <v>8.1687312776679697</v>
      </c>
      <c r="AS8">
        <v>8.2897495400711403</v>
      </c>
      <c r="AT8">
        <v>8.4107678024743109</v>
      </c>
      <c r="AU8">
        <v>8.5317860648774797</v>
      </c>
      <c r="AV8">
        <v>8.6528043272806201</v>
      </c>
      <c r="AW8">
        <v>8.77382258968378</v>
      </c>
      <c r="AX8">
        <v>8.8948408520869506</v>
      </c>
      <c r="AY8">
        <v>9.0158591144901195</v>
      </c>
      <c r="AZ8">
        <v>9.1368773768932599</v>
      </c>
      <c r="BA8">
        <v>9.2578956392964304</v>
      </c>
      <c r="BB8">
        <v>9.3789139016995993</v>
      </c>
      <c r="BC8">
        <v>9.4999321641027699</v>
      </c>
      <c r="BD8">
        <v>9.6209504265059405</v>
      </c>
      <c r="BE8" s="2">
        <v>9.8629999999999995</v>
      </c>
      <c r="BF8" s="2">
        <v>9.984</v>
      </c>
      <c r="BG8" s="2">
        <v>10.105</v>
      </c>
      <c r="BH8" s="2">
        <v>10.226000000000001</v>
      </c>
      <c r="BI8" s="2">
        <v>10.347</v>
      </c>
      <c r="BJ8" s="4">
        <v>10.468</v>
      </c>
    </row>
    <row r="9" spans="1:62" x14ac:dyDescent="0.35">
      <c r="A9" t="s">
        <v>48</v>
      </c>
      <c r="AI9">
        <v>7.0453618584238402</v>
      </c>
      <c r="AJ9">
        <v>7.2952982837423397</v>
      </c>
      <c r="AK9">
        <v>7.5957315303267698</v>
      </c>
      <c r="AL9">
        <v>7.7388980442662296</v>
      </c>
      <c r="AM9">
        <v>7.9698281121165797</v>
      </c>
      <c r="AN9">
        <v>8.2123046833594397</v>
      </c>
      <c r="AO9">
        <v>8.4669050831644501</v>
      </c>
      <c r="AP9">
        <v>8.7342355029597094</v>
      </c>
      <c r="AQ9">
        <v>9.0149324437447298</v>
      </c>
      <c r="AR9">
        <v>9.3096642315690001</v>
      </c>
      <c r="AS9">
        <v>9.6191326087844899</v>
      </c>
      <c r="AT9">
        <v>9.9440744048607499</v>
      </c>
      <c r="AU9">
        <v>10.285263290740801</v>
      </c>
      <c r="AV9">
        <v>10.6435116209149</v>
      </c>
      <c r="AW9">
        <v>11.0196723675976</v>
      </c>
      <c r="AX9">
        <v>11.4146411516146</v>
      </c>
      <c r="AY9">
        <v>11.829358374832299</v>
      </c>
      <c r="AZ9">
        <v>12.264811459211</v>
      </c>
      <c r="BA9">
        <v>12.7220371978086</v>
      </c>
      <c r="BB9">
        <v>13.202124223336</v>
      </c>
      <c r="BC9">
        <v>13.706215600139901</v>
      </c>
      <c r="BD9">
        <v>14.235511545783901</v>
      </c>
      <c r="BE9">
        <v>14.7912722887101</v>
      </c>
      <c r="BF9">
        <v>15.374821068782699</v>
      </c>
      <c r="BG9">
        <v>15.9875472878589</v>
      </c>
      <c r="BH9">
        <v>16.630909817888799</v>
      </c>
      <c r="BI9">
        <v>17.306440474420299</v>
      </c>
      <c r="BJ9">
        <v>18.015747663778399</v>
      </c>
    </row>
    <row r="10" spans="1:62" x14ac:dyDescent="0.35">
      <c r="A10" t="s">
        <v>49</v>
      </c>
      <c r="AI10">
        <v>7.2353618584238397</v>
      </c>
      <c r="AJ10">
        <v>7.6452982837423402</v>
      </c>
      <c r="AK10">
        <v>7.8657315303267703</v>
      </c>
      <c r="AL10">
        <v>8.1971864392404097</v>
      </c>
      <c r="AM10">
        <v>8.4424342301086099</v>
      </c>
      <c r="AN10">
        <v>8.6943579404908107</v>
      </c>
      <c r="AO10">
        <v>8.9588778363921193</v>
      </c>
      <c r="AP10">
        <v>9.2366237270884906</v>
      </c>
      <c r="AQ10">
        <v>9.5282569123196801</v>
      </c>
      <c r="AR10">
        <v>9.8344717568124302</v>
      </c>
      <c r="AS10">
        <v>10.155997343529799</v>
      </c>
      <c r="AT10">
        <v>10.493599209583</v>
      </c>
      <c r="AU10">
        <v>10.848081168939</v>
      </c>
      <c r="AV10">
        <v>11.2202872262627</v>
      </c>
      <c r="AW10">
        <v>11.6111035864526</v>
      </c>
      <c r="AX10">
        <v>12.021460764652</v>
      </c>
      <c r="AY10">
        <v>12.452335801761301</v>
      </c>
      <c r="AZ10">
        <v>12.904754590726199</v>
      </c>
      <c r="BA10">
        <v>13.379794319139201</v>
      </c>
      <c r="BB10">
        <v>13.878586033973001</v>
      </c>
      <c r="BC10">
        <v>14.4023173345484</v>
      </c>
      <c r="BD10">
        <v>14.9522352001526</v>
      </c>
      <c r="BE10">
        <v>15.529648959037001</v>
      </c>
      <c r="BF10">
        <v>16.1359334058656</v>
      </c>
      <c r="BG10">
        <v>16.772532075035699</v>
      </c>
      <c r="BH10">
        <v>17.440960677664201</v>
      </c>
      <c r="BI10">
        <v>18.1428107104242</v>
      </c>
      <c r="BJ10">
        <v>18.879753244822201</v>
      </c>
    </row>
    <row r="11" spans="1:62" x14ac:dyDescent="0.35">
      <c r="A11" t="s">
        <v>45</v>
      </c>
      <c r="B11">
        <v>1165429</v>
      </c>
      <c r="C11">
        <v>1183008</v>
      </c>
      <c r="D11">
        <v>1198875</v>
      </c>
      <c r="E11">
        <v>1213104</v>
      </c>
      <c r="F11">
        <v>1225922</v>
      </c>
      <c r="G11">
        <v>1237531</v>
      </c>
      <c r="H11">
        <v>1247897</v>
      </c>
      <c r="I11">
        <v>1257022</v>
      </c>
      <c r="J11">
        <v>1265223</v>
      </c>
      <c r="K11">
        <v>1272915</v>
      </c>
      <c r="L11">
        <v>1280429</v>
      </c>
      <c r="M11">
        <v>1287890</v>
      </c>
      <c r="N11">
        <v>1295322</v>
      </c>
      <c r="O11">
        <v>1302810</v>
      </c>
      <c r="P11">
        <v>1310414</v>
      </c>
      <c r="Q11">
        <v>1318177</v>
      </c>
      <c r="R11">
        <v>1326146</v>
      </c>
      <c r="S11">
        <v>1334344</v>
      </c>
      <c r="T11">
        <v>1342733</v>
      </c>
      <c r="U11">
        <v>1347248</v>
      </c>
      <c r="V11">
        <v>1348191.37</v>
      </c>
      <c r="W11">
        <v>1357095.48</v>
      </c>
      <c r="X11">
        <v>1366560.82</v>
      </c>
      <c r="Y11">
        <v>1376100.31</v>
      </c>
      <c r="Z11">
        <v>1385189.67</v>
      </c>
      <c r="AA11">
        <v>1393715.45</v>
      </c>
      <c r="AB11">
        <v>1401889.68</v>
      </c>
      <c r="AC11">
        <v>1410275.96</v>
      </c>
      <c r="AD11">
        <v>1417069.47</v>
      </c>
      <c r="AE11">
        <v>1421864.03</v>
      </c>
      <c r="AF11">
        <v>1424929.78</v>
      </c>
      <c r="AG11">
        <v>1425893.47</v>
      </c>
      <c r="AH11">
        <v>1412560</v>
      </c>
      <c r="AI11">
        <v>1412230</v>
      </c>
      <c r="AJ11">
        <v>1411440</v>
      </c>
      <c r="AK11">
        <v>1410240</v>
      </c>
      <c r="AL11">
        <v>1408640</v>
      </c>
      <c r="AM11">
        <v>1406690</v>
      </c>
      <c r="AN11">
        <v>1404430</v>
      </c>
      <c r="AO11">
        <v>1401890</v>
      </c>
      <c r="AP11">
        <v>1399120</v>
      </c>
      <c r="AQ11">
        <v>1396130</v>
      </c>
    </row>
    <row r="12" spans="1:62" x14ac:dyDescent="0.35">
      <c r="A12" t="s">
        <v>44</v>
      </c>
      <c r="B12">
        <f>B2/B11*1000</f>
        <v>0.92235563041592417</v>
      </c>
      <c r="C12">
        <f>C2/C11*1000</f>
        <v>1.0809140766588221</v>
      </c>
      <c r="D12">
        <f>D2/D11*1000</f>
        <v>1.4391575435303929</v>
      </c>
      <c r="E12">
        <f>E2/E11*1000</f>
        <v>1.8023186800142446</v>
      </c>
      <c r="F12">
        <f>F2/F11*1000</f>
        <v>2.1831731545726401</v>
      </c>
      <c r="G12">
        <f>G2/G11*1000</f>
        <v>2.7986127216207111</v>
      </c>
      <c r="H12">
        <f>H2/H11*1000</f>
        <v>2.7860071784770701</v>
      </c>
      <c r="I12">
        <f>I2/I11*1000</f>
        <v>3.4444981869847946</v>
      </c>
      <c r="J12">
        <f>J2/J11*1000</f>
        <v>3.7359342977483019</v>
      </c>
      <c r="K12">
        <f>K2/K11*1000</f>
        <v>3.9385662043420027</v>
      </c>
      <c r="L12">
        <f>L2/L11*1000</f>
        <v>3.9729653108450376</v>
      </c>
      <c r="M12">
        <f>M2/M11*1000</f>
        <v>3.9059857596533862</v>
      </c>
      <c r="N12">
        <f>N2/N11*1000</f>
        <v>4.0016382027017219</v>
      </c>
      <c r="O12">
        <f>O2/O11*1000</f>
        <v>4.1312624250658194</v>
      </c>
      <c r="P12">
        <f>P2/P11*1000</f>
        <v>4.2234362575491406</v>
      </c>
      <c r="Q12">
        <f>Q2/Q11*1000</f>
        <v>4.2321175380847942</v>
      </c>
      <c r="R12">
        <f>R2/R11*1000</f>
        <v>4.3605832238682618</v>
      </c>
      <c r="S12">
        <f>S2/S11*1000</f>
        <v>4.6027411222293502</v>
      </c>
      <c r="T12">
        <f>T2/T11*1000</f>
        <v>4.5348702981158571</v>
      </c>
      <c r="U12">
        <f>U2/U11*1000</f>
        <v>4.6088841846490034</v>
      </c>
      <c r="V12">
        <f>V2/V11*1000</f>
        <v>4.6216732569649954</v>
      </c>
      <c r="W12">
        <f>W2/W11*1000</f>
        <v>4.4516322462440154</v>
      </c>
      <c r="X12">
        <f>X2/X11*1000</f>
        <v>4.5296191061587727</v>
      </c>
      <c r="Y12">
        <f t="shared" ref="Y12:AH12" si="0">Y2/Y11*1000</f>
        <v>4.7038722053627033</v>
      </c>
      <c r="Z12">
        <f t="shared" si="0"/>
        <v>4.6860008709132233</v>
      </c>
      <c r="AA12">
        <f t="shared" si="0"/>
        <v>4.8460394121339476</v>
      </c>
      <c r="AB12">
        <f t="shared" si="0"/>
        <v>4.924067919524167</v>
      </c>
      <c r="AC12">
        <f t="shared" si="0"/>
        <v>5.1245289609843461</v>
      </c>
      <c r="AD12">
        <f t="shared" si="0"/>
        <v>5.4958491202269713</v>
      </c>
      <c r="AE12">
        <f t="shared" si="0"/>
        <v>6.2073445939834349</v>
      </c>
      <c r="AF12">
        <f t="shared" si="0"/>
        <v>6.6571701519214503</v>
      </c>
      <c r="AG12">
        <f t="shared" si="0"/>
        <v>6.8469350659134438</v>
      </c>
      <c r="AH12">
        <f t="shared" si="0"/>
        <v>7.0592611995242676</v>
      </c>
      <c r="AI12">
        <f>AI2/AI11*1000</f>
        <v>7.1034746464810974</v>
      </c>
      <c r="AJ12">
        <f t="shared" ref="AJ12" si="1">AJ2/AJ11*1000</f>
        <v>7.1543175763758997</v>
      </c>
      <c r="AK12">
        <f t="shared" ref="AK12" si="2">AK2/AK11*1000</f>
        <v>7.1952929997730886</v>
      </c>
      <c r="AL12">
        <f t="shared" ref="AL12" si="3">AL2/AL11*1000</f>
        <v>7.249723137210359</v>
      </c>
      <c r="AM12">
        <f t="shared" ref="AM12" si="4">AM2/AM11*1000</f>
        <v>7.3063788041430593</v>
      </c>
      <c r="AN12">
        <f t="shared" ref="AN12" si="5">AN2/AN11*1000</f>
        <v>7.3575187086576053</v>
      </c>
      <c r="AO12">
        <f t="shared" ref="AO12" si="6">AO2/AO11*1000</f>
        <v>7.4039189950709394</v>
      </c>
      <c r="AP12">
        <f t="shared" ref="AP12" si="7">AP2/AP11*1000</f>
        <v>7.4523200297329755</v>
      </c>
      <c r="AQ12">
        <f t="shared" ref="AQ12" si="8">AQ2/AQ11*1000</f>
        <v>7.5022669808685434</v>
      </c>
    </row>
    <row r="13" spans="1:62" x14ac:dyDescent="0.35">
      <c r="A13" t="s">
        <v>46</v>
      </c>
      <c r="AH13">
        <v>7.0353618584238404</v>
      </c>
      <c r="AI13">
        <v>7.2452982837423399</v>
      </c>
      <c r="AJ13">
        <v>7.4657315303267699</v>
      </c>
      <c r="AK13">
        <v>7.6971864392404097</v>
      </c>
      <c r="AL13">
        <v>7.9402140935997298</v>
      </c>
      <c r="AM13">
        <v>8.1953931306770293</v>
      </c>
      <c r="AN13">
        <v>8.4633311196081795</v>
      </c>
      <c r="AO13">
        <v>8.7446660079859004</v>
      </c>
      <c r="AP13">
        <v>9.0400676407824996</v>
      </c>
      <c r="AQ13">
        <v>9.35023935521893</v>
      </c>
      <c r="AR13">
        <v>9.6759196553771805</v>
      </c>
      <c r="AS13">
        <v>10.0178839705433</v>
      </c>
      <c r="AT13">
        <v>10.376946501467801</v>
      </c>
      <c r="AU13">
        <v>10.753962158938499</v>
      </c>
      <c r="AV13">
        <v>11.149828599282699</v>
      </c>
      <c r="AW13">
        <v>11.5654883616441</v>
      </c>
      <c r="AX13">
        <v>12.0019311121237</v>
      </c>
      <c r="AY13">
        <v>12.460196000127199</v>
      </c>
      <c r="AZ13">
        <v>12.9413741325308</v>
      </c>
      <c r="BA13">
        <v>13.4466111715547</v>
      </c>
      <c r="BB13">
        <v>13.9771100625297</v>
      </c>
      <c r="BC13">
        <v>14.534133898053501</v>
      </c>
      <c r="BD13">
        <v>15.1190089253535</v>
      </c>
      <c r="BE13">
        <v>15.7331277040185</v>
      </c>
      <c r="BF13">
        <v>16.377952421616701</v>
      </c>
      <c r="BG13">
        <v>17.0550183750948</v>
      </c>
      <c r="BH13">
        <v>17.765937626246899</v>
      </c>
      <c r="BI13">
        <v>18.512402839956501</v>
      </c>
    </row>
    <row r="14" spans="1:62" x14ac:dyDescent="0.35">
      <c r="A14" t="s">
        <v>47</v>
      </c>
      <c r="AH14">
        <v>6.3534573416205502</v>
      </c>
      <c r="AI14">
        <v>6.4744756040237199</v>
      </c>
      <c r="AJ14">
        <v>6.5954938664268603</v>
      </c>
      <c r="AK14">
        <v>6.71651212883003</v>
      </c>
      <c r="AL14">
        <v>6.8375303912331997</v>
      </c>
      <c r="AM14">
        <v>6.9585486536363703</v>
      </c>
      <c r="AN14">
        <v>7.0795669160395303</v>
      </c>
      <c r="AO14">
        <v>7.2005851784426698</v>
      </c>
      <c r="AP14">
        <v>7.3216034408458404</v>
      </c>
      <c r="AQ14">
        <v>7.4426217032490101</v>
      </c>
      <c r="AR14">
        <v>7.5636399656521798</v>
      </c>
      <c r="AS14">
        <v>7.6846582280553202</v>
      </c>
      <c r="AT14">
        <v>7.8056764904584899</v>
      </c>
      <c r="AU14">
        <v>7.9266947528616596</v>
      </c>
      <c r="AV14">
        <v>8.0477130152648293</v>
      </c>
      <c r="AW14">
        <v>8.1687312776679697</v>
      </c>
      <c r="AX14">
        <v>8.2897495400711403</v>
      </c>
      <c r="AY14">
        <v>8.4107678024743109</v>
      </c>
      <c r="AZ14">
        <v>8.5317860648774797</v>
      </c>
      <c r="BA14">
        <v>8.6528043272806201</v>
      </c>
      <c r="BB14">
        <v>8.77382258968378</v>
      </c>
      <c r="BC14">
        <v>8.8948408520869506</v>
      </c>
      <c r="BD14">
        <v>9.0158591144901195</v>
      </c>
      <c r="BE14">
        <v>9.1368773768932599</v>
      </c>
      <c r="BF14">
        <v>9.2578956392964304</v>
      </c>
      <c r="BG14">
        <v>9.3789139016995993</v>
      </c>
      <c r="BH14">
        <v>9.4999321641027699</v>
      </c>
      <c r="BI14">
        <v>9.6209504265059405</v>
      </c>
    </row>
    <row r="15" spans="1:62" x14ac:dyDescent="0.35">
      <c r="A15" t="s">
        <v>48</v>
      </c>
      <c r="AH15">
        <v>7.0353618584238404</v>
      </c>
      <c r="AI15">
        <v>7.2452982837423399</v>
      </c>
      <c r="AJ15">
        <v>7.4657315303267699</v>
      </c>
      <c r="AK15">
        <v>7.6971864392404097</v>
      </c>
      <c r="AL15">
        <v>7.9402140935997298</v>
      </c>
      <c r="AM15">
        <v>8.1953931306770293</v>
      </c>
      <c r="AN15">
        <v>8.4633311196081795</v>
      </c>
      <c r="AO15">
        <v>8.7446660079859004</v>
      </c>
      <c r="AP15">
        <v>9.0400676407824996</v>
      </c>
      <c r="AQ15">
        <v>9.35023935521893</v>
      </c>
      <c r="AR15">
        <v>9.6759196553771805</v>
      </c>
      <c r="AS15">
        <v>10.0178839705433</v>
      </c>
      <c r="AT15">
        <v>10.376946501467801</v>
      </c>
      <c r="AU15">
        <v>10.753962158938499</v>
      </c>
      <c r="AV15">
        <v>11.149828599282699</v>
      </c>
      <c r="AW15">
        <v>11.5654883616441</v>
      </c>
      <c r="AX15">
        <v>12.0019311121237</v>
      </c>
      <c r="AY15">
        <v>12.460196000127199</v>
      </c>
      <c r="AZ15">
        <v>12.9413741325308</v>
      </c>
      <c r="BA15">
        <v>13.4466111715547</v>
      </c>
      <c r="BB15">
        <v>13.9771100625297</v>
      </c>
      <c r="BC15">
        <v>14.534133898053501</v>
      </c>
      <c r="BD15">
        <v>15.1190089253535</v>
      </c>
      <c r="BE15">
        <v>15.7331277040185</v>
      </c>
      <c r="BF15">
        <v>16.377952421616701</v>
      </c>
      <c r="BG15">
        <v>17.0550183750948</v>
      </c>
      <c r="BH15">
        <v>17.765937626246899</v>
      </c>
      <c r="BI15">
        <v>18.512402839956501</v>
      </c>
    </row>
    <row r="16" spans="1:62" x14ac:dyDescent="0.35">
      <c r="A16" t="s">
        <v>49</v>
      </c>
      <c r="AH16">
        <v>7.0353618584238404</v>
      </c>
      <c r="AI16">
        <v>7.2452982837423399</v>
      </c>
      <c r="AJ16">
        <v>7.4657315303267699</v>
      </c>
      <c r="AK16">
        <v>7.6971864392404097</v>
      </c>
      <c r="AL16">
        <v>7.9402140935997298</v>
      </c>
      <c r="AM16">
        <v>8.1953931306770293</v>
      </c>
      <c r="AN16">
        <v>8.4633311196081795</v>
      </c>
      <c r="AO16">
        <v>8.7446660079859004</v>
      </c>
      <c r="AP16">
        <v>9.0400676407824996</v>
      </c>
      <c r="AQ16">
        <v>9.35023935521893</v>
      </c>
      <c r="AR16">
        <v>9.6759196553771805</v>
      </c>
      <c r="AS16">
        <v>10.0178839705433</v>
      </c>
      <c r="AT16">
        <v>10.376946501467801</v>
      </c>
      <c r="AU16">
        <v>10.753962158938499</v>
      </c>
      <c r="AV16">
        <v>11.149828599282699</v>
      </c>
      <c r="AW16">
        <v>11.5654883616441</v>
      </c>
      <c r="AX16">
        <v>12.0019311121237</v>
      </c>
      <c r="AY16">
        <v>12.460196000127199</v>
      </c>
      <c r="AZ16">
        <v>12.9413741325308</v>
      </c>
      <c r="BA16">
        <v>13.4466111715547</v>
      </c>
      <c r="BB16">
        <v>13.9771100625297</v>
      </c>
      <c r="BC16">
        <v>14.534133898053501</v>
      </c>
      <c r="BD16">
        <v>15.1190089253535</v>
      </c>
      <c r="BE16">
        <v>15.7331277040185</v>
      </c>
      <c r="BF16">
        <v>16.377952421616701</v>
      </c>
      <c r="BG16">
        <v>17.0550183750948</v>
      </c>
      <c r="BH16">
        <v>17.765937626246899</v>
      </c>
      <c r="BI16">
        <v>18.512402839956501</v>
      </c>
    </row>
    <row r="20" spans="54:55" ht="15" thickBot="1" x14ac:dyDescent="0.4">
      <c r="BB20" s="2">
        <v>9.7420000000000009</v>
      </c>
      <c r="BC20" s="1"/>
    </row>
    <row r="21" spans="54:55" ht="15" thickBot="1" x14ac:dyDescent="0.4">
      <c r="BB21" s="3">
        <v>2052</v>
      </c>
      <c r="BC21" s="2">
        <v>9.8629999999999995</v>
      </c>
    </row>
    <row r="22" spans="54:55" ht="15" thickBot="1" x14ac:dyDescent="0.4">
      <c r="BB22" s="3">
        <v>2053</v>
      </c>
      <c r="BC22" s="2">
        <v>9.984</v>
      </c>
    </row>
    <row r="23" spans="54:55" ht="15" thickBot="1" x14ac:dyDescent="0.4">
      <c r="BB23" s="3">
        <v>2054</v>
      </c>
      <c r="BC23" s="2">
        <v>10.105</v>
      </c>
    </row>
    <row r="24" spans="54:55" ht="15" thickBot="1" x14ac:dyDescent="0.4">
      <c r="BB24" s="3">
        <v>2055</v>
      </c>
      <c r="BC24" s="2">
        <v>10.226000000000001</v>
      </c>
    </row>
    <row r="25" spans="54:55" ht="15" thickBot="1" x14ac:dyDescent="0.4">
      <c r="BB25" s="3">
        <v>2056</v>
      </c>
      <c r="BC25" s="2">
        <v>10.347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7611-9BD8-43F4-AE04-0F82B272CD6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绘图</vt:lpstr>
      <vt:lpstr>中国未来人口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Ma</dc:creator>
  <cp:lastModifiedBy>Le Ma</cp:lastModifiedBy>
  <dcterms:created xsi:type="dcterms:W3CDTF">2015-06-05T18:17:20Z</dcterms:created>
  <dcterms:modified xsi:type="dcterms:W3CDTF">2024-05-22T13:23:23Z</dcterms:modified>
</cp:coreProperties>
</file>