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 filterPrivacy="1"/>
  <xr:revisionPtr revIDLastSave="0" documentId="13_ncr:1_{140A1951-6BEF-43B2-83F2-E21629CC5D92}" xr6:coauthVersionLast="46" xr6:coauthVersionMax="46" xr10:uidLastSave="{00000000-0000-0000-0000-000000000000}"/>
  <bookViews>
    <workbookView xWindow="-120" yWindow="-120" windowWidth="29040" windowHeight="15840" firstSheet="1" activeTab="1" xr2:uid="{00000000-000D-0000-FFFF-FFFF00000000}"/>
  </bookViews>
  <sheets>
    <sheet name="WT" sheetId="4" state="hidden" r:id="rId1"/>
    <sheet name="Report Template - General" sheetId="9" r:id="rId2"/>
    <sheet name="Report Template - Line" sheetId="10" r:id="rId3"/>
    <sheet name="PRW-WT1" sheetId="1" state="hidden" r:id="rId4"/>
    <sheet name="PRW-WT2" sheetId="2" state="hidden" r:id="rId5"/>
  </sheets>
  <definedNames>
    <definedName name="_xlnm._FilterDatabase" localSheetId="1" hidden="1">'Report Template - General'!$A$5:$CO$5</definedName>
    <definedName name="_xlnm._FilterDatabase" localSheetId="2" hidden="1">'Report Template - Line'!$A$5:$J$5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5" i="10" l="1"/>
  <c r="H45" i="10" s="1"/>
  <c r="C45" i="10"/>
  <c r="I45" i="10" s="1"/>
  <c r="D45" i="10" s="1"/>
  <c r="G45" i="10" s="1"/>
  <c r="A16" i="10"/>
  <c r="A17" i="10" s="1"/>
  <c r="A18" i="10" s="1"/>
  <c r="A19" i="10" s="1"/>
  <c r="A20" i="10" s="1"/>
  <c r="A21" i="10" s="1"/>
  <c r="A22" i="10" s="1"/>
  <c r="A24" i="10" s="1"/>
  <c r="A25" i="10" s="1"/>
  <c r="A26" i="10" s="1"/>
  <c r="A27" i="10" s="1"/>
  <c r="A28" i="10" s="1"/>
  <c r="A29" i="10" s="1"/>
  <c r="A30" i="10" s="1"/>
  <c r="A32" i="10" s="1"/>
  <c r="A33" i="10" s="1"/>
  <c r="A34" i="10" s="1"/>
  <c r="A35" i="10" s="1"/>
  <c r="A36" i="10" s="1"/>
  <c r="A37" i="10" s="1"/>
  <c r="A38" i="10" s="1"/>
  <c r="A40" i="10" s="1"/>
  <c r="A41" i="10" s="1"/>
  <c r="EA45" i="9"/>
  <c r="DZ45" i="9"/>
  <c r="DU45" i="9" s="1"/>
  <c r="DY45" i="9"/>
  <c r="DX45" i="9"/>
  <c r="DW45" i="9"/>
  <c r="DV45" i="9"/>
  <c r="DT45" i="9"/>
  <c r="DS45" i="9"/>
  <c r="DR45" i="9"/>
  <c r="DQ45" i="9"/>
  <c r="DP45" i="9"/>
  <c r="DO45" i="9"/>
  <c r="DN45" i="9"/>
  <c r="DM45" i="9"/>
  <c r="DL45" i="9"/>
  <c r="DK45" i="9"/>
  <c r="DI45" i="9"/>
  <c r="DH45" i="9"/>
  <c r="DG45" i="9"/>
  <c r="DF45" i="9"/>
  <c r="DD45" i="9"/>
  <c r="DC45" i="9"/>
  <c r="DB45" i="9"/>
  <c r="CX45" i="9"/>
  <c r="CV45" i="9"/>
  <c r="CR45" i="9"/>
  <c r="CP45" i="9"/>
  <c r="CL45" i="9"/>
  <c r="CJ45" i="9"/>
  <c r="CF45" i="9"/>
  <c r="CD45" i="9"/>
  <c r="A16" i="9"/>
  <c r="A17" i="9" s="1"/>
  <c r="A18" i="9" s="1"/>
  <c r="A19" i="9" s="1"/>
  <c r="A20" i="9" s="1"/>
  <c r="A21" i="9" s="1"/>
  <c r="A22" i="9" s="1"/>
  <c r="A24" i="9" s="1"/>
  <c r="A25" i="9" s="1"/>
  <c r="A26" i="9" s="1"/>
  <c r="A27" i="9" s="1"/>
  <c r="A28" i="9" s="1"/>
  <c r="A29" i="9" s="1"/>
  <c r="A30" i="9" s="1"/>
  <c r="A32" i="9" s="1"/>
  <c r="A33" i="9" s="1"/>
  <c r="A34" i="9" s="1"/>
  <c r="A35" i="9" s="1"/>
  <c r="A36" i="9" s="1"/>
  <c r="A37" i="9" s="1"/>
  <c r="A38" i="9" s="1"/>
  <c r="A40" i="9" s="1"/>
  <c r="A41" i="9" s="1"/>
  <c r="F45" i="10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8" authorId="0" shapeId="0" xr:uid="{73669EDE-664F-49CB-A832-6A927F219203}">
      <text>
        <r>
          <rPr>
            <sz val="9"/>
            <color indexed="81"/>
            <rFont val="Tahoma"/>
            <family val="2"/>
          </rPr>
          <t xml:space="preserve">Flow Meter
</t>
        </r>
      </text>
    </comment>
    <comment ref="A9" authorId="0" shapeId="0" xr:uid="{8BA5ADD6-EE6B-4B3E-A37B-AEE56F173793}">
      <text>
        <r>
          <rPr>
            <sz val="9"/>
            <color indexed="81"/>
            <rFont val="Tahoma"/>
            <family val="2"/>
          </rPr>
          <t xml:space="preserve">Recorded by Scada
</t>
        </r>
      </text>
    </comment>
    <comment ref="O12" authorId="0" shapeId="0" xr:uid="{8A4E6574-F0EB-455F-9055-701DA6D6E327}">
      <text>
        <r>
          <rPr>
            <b/>
            <sz val="9"/>
            <color indexed="81"/>
            <rFont val="Tahoma"/>
            <family val="2"/>
          </rPr>
          <t>Need to be relocated</t>
        </r>
      </text>
    </comment>
    <comment ref="O34" authorId="0" shapeId="0" xr:uid="{BD947A85-E518-46B9-BD65-B4E60689CDFC}">
      <text>
        <r>
          <rPr>
            <b/>
            <sz val="9"/>
            <color indexed="81"/>
            <rFont val="Tahoma"/>
            <family val="2"/>
          </rPr>
          <t>Malfunction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79" authorId="0" shapeId="0" xr:uid="{C13E659A-1582-4C75-B4E5-1727891A52BC}">
      <text>
        <r>
          <rPr>
            <b/>
            <sz val="9"/>
            <color indexed="81"/>
            <rFont val="Tahoma"/>
            <family val="2"/>
          </rPr>
          <t>Malfunction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V7" authorId="0" shapeId="0" xr:uid="{749545A5-9955-4F2C-AA56-3FEB2F37CAC9}">
      <text>
        <r>
          <rPr>
            <b/>
            <sz val="9"/>
            <color indexed="81"/>
            <rFont val="Tahoma"/>
            <family val="2"/>
          </rPr>
          <t>Malfunction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6" authorId="0" shapeId="0" xr:uid="{864E1048-1DEC-45BE-81A4-E8BACFA177FA}">
      <text>
        <r>
          <rPr>
            <sz val="9"/>
            <color indexed="81"/>
            <rFont val="Tahoma"/>
            <family val="2"/>
          </rPr>
          <t xml:space="preserve">Flow Meter
</t>
        </r>
      </text>
    </comment>
    <comment ref="F7" authorId="0" shapeId="0" xr:uid="{3D862ABA-1969-4367-B89B-DBB4B52DE823}">
      <text>
        <r>
          <rPr>
            <sz val="9"/>
            <color indexed="81"/>
            <rFont val="Tahoma"/>
            <family val="2"/>
          </rPr>
          <t xml:space="preserve">Recorded by Scada
</t>
        </r>
      </text>
    </comment>
  </commentList>
</comments>
</file>

<file path=xl/sharedStrings.xml><?xml version="1.0" encoding="utf-8"?>
<sst xmlns="http://schemas.openxmlformats.org/spreadsheetml/2006/main" count="870" uniqueCount="240">
  <si>
    <t xml:space="preserve">Scada: </t>
  </si>
  <si>
    <t>FM:</t>
  </si>
  <si>
    <t>Yes</t>
  </si>
  <si>
    <t>No</t>
  </si>
  <si>
    <t>SƠ ĐỒ CẤP NƯỚC PHA CHẾ (PROCESS WATER - WT2)</t>
  </si>
  <si>
    <t>SƠ ĐỒ CẤP NƯỚC PHA CHẾ (PROCESS WATER - WT1)</t>
  </si>
  <si>
    <t>F17</t>
  </si>
  <si>
    <t>F01</t>
  </si>
  <si>
    <t>F24</t>
  </si>
  <si>
    <t>F18</t>
  </si>
  <si>
    <t>F19</t>
  </si>
  <si>
    <t>F20</t>
  </si>
  <si>
    <t>F21</t>
  </si>
  <si>
    <t>F22</t>
  </si>
  <si>
    <t>F27</t>
  </si>
  <si>
    <t>F29</t>
  </si>
  <si>
    <t>F30</t>
  </si>
  <si>
    <t>F31</t>
  </si>
  <si>
    <t>F32</t>
  </si>
  <si>
    <t>F33</t>
  </si>
  <si>
    <t>F34</t>
  </si>
  <si>
    <t>F35</t>
  </si>
  <si>
    <t>F36</t>
  </si>
  <si>
    <t>F37</t>
  </si>
  <si>
    <t>F38</t>
  </si>
  <si>
    <t>F39</t>
  </si>
  <si>
    <t>F10</t>
  </si>
  <si>
    <t>F11</t>
  </si>
  <si>
    <t>F13</t>
  </si>
  <si>
    <t>F14</t>
  </si>
  <si>
    <t>F15</t>
  </si>
  <si>
    <t>F16</t>
  </si>
  <si>
    <t>F40</t>
  </si>
  <si>
    <t>F41</t>
  </si>
  <si>
    <t>SƠ ĐỒ CẤP NƯỚC - NHÀ MÁY SPVB ĐỒNG NAI (CẬP NHẬT 15/06/2020)</t>
  </si>
  <si>
    <t>F02</t>
  </si>
  <si>
    <t>F03</t>
  </si>
  <si>
    <t>F04</t>
  </si>
  <si>
    <t>F05</t>
  </si>
  <si>
    <t>F06</t>
  </si>
  <si>
    <t>F07</t>
  </si>
  <si>
    <t>F08</t>
  </si>
  <si>
    <t>F09</t>
  </si>
  <si>
    <t>F12</t>
  </si>
  <si>
    <t>F23</t>
  </si>
  <si>
    <t>F25</t>
  </si>
  <si>
    <t>F26</t>
  </si>
  <si>
    <t>F28</t>
  </si>
  <si>
    <t>F42</t>
  </si>
  <si>
    <t>F43</t>
  </si>
  <si>
    <t>F44</t>
  </si>
  <si>
    <t>F45</t>
  </si>
  <si>
    <t>F46</t>
  </si>
  <si>
    <t>F47</t>
  </si>
  <si>
    <t>F48</t>
  </si>
  <si>
    <t>F49</t>
  </si>
  <si>
    <t>F50</t>
  </si>
  <si>
    <t>F51</t>
  </si>
  <si>
    <t>F52</t>
  </si>
  <si>
    <t>F53</t>
  </si>
  <si>
    <t>F54</t>
  </si>
  <si>
    <t>F55</t>
  </si>
  <si>
    <t>F56</t>
  </si>
  <si>
    <t>F57</t>
  </si>
  <si>
    <t>WT1</t>
  </si>
  <si>
    <t>Nước cấp sinh hoạt &amp; căn tin</t>
  </si>
  <si>
    <t>Nước cấp cho WT1</t>
  </si>
  <si>
    <t>Nước Reject RO Thu hồi - WT1</t>
  </si>
  <si>
    <t>Nước Recovery (Recon Water thu hồi làm nước thô)</t>
  </si>
  <si>
    <t>Nước cấp CIP KHS</t>
  </si>
  <si>
    <t>Nước cấp Hòa tan đường 1</t>
  </si>
  <si>
    <t>Nước cấp Hòa tan đường 2</t>
  </si>
  <si>
    <t>Nước cấp HTST - Line U</t>
  </si>
  <si>
    <t>Nước cấp Rinser - Line T</t>
  </si>
  <si>
    <t>Nước cấp Filler - Line T</t>
  </si>
  <si>
    <t>Nước cấp CIP - Line T</t>
  </si>
  <si>
    <t>Nước cấp Mixer - Line T</t>
  </si>
  <si>
    <t>Nước cấp Rinser - Line U</t>
  </si>
  <si>
    <t>Nước cấp Mixer - Line U</t>
  </si>
  <si>
    <t>Nước cấp Seamer - Line U</t>
  </si>
  <si>
    <t>Nước cấp Mixer - Line W</t>
  </si>
  <si>
    <t>Nước cấp cho WT2</t>
  </si>
  <si>
    <t>WT2</t>
  </si>
  <si>
    <t>Nước Permeate RO Thu hồi - WT2 (thu hồi làm nước thô)</t>
  </si>
  <si>
    <t>Nước Reject RO Thu hồi - WT2</t>
  </si>
  <si>
    <t>Nước cấp CIP Krones</t>
  </si>
  <si>
    <t>Nước cấp nhập HFCS</t>
  </si>
  <si>
    <t>Nước cấp tank HFCS</t>
  </si>
  <si>
    <t>Nước cấp trích ly trà</t>
  </si>
  <si>
    <t>Nước cấp HTST - Line BIB</t>
  </si>
  <si>
    <t>Nước cấp Mixer - Line X</t>
  </si>
  <si>
    <t>Nước cấp HTST - Line Y</t>
  </si>
  <si>
    <t>Nước cấp Filler - Line Q</t>
  </si>
  <si>
    <t>Nước cấp CIP - Line Q</t>
  </si>
  <si>
    <t>Nước cấp Mixer - Line Z</t>
  </si>
  <si>
    <t>Nước cấp Amata vào hồ 1000m3</t>
  </si>
  <si>
    <t>Nước cấp sinh hoạt DHL</t>
  </si>
  <si>
    <t>Nước cấp Warmer - Line U</t>
  </si>
  <si>
    <t>Nước cấp Warmer - Line W</t>
  </si>
  <si>
    <t>Nước cấp Warmer - Line X</t>
  </si>
  <si>
    <t>Nước cấp Cooling Tunnel - Line Y</t>
  </si>
  <si>
    <t>Nước cấp Softener - Utility 2</t>
  </si>
  <si>
    <t>Nước cấp Washer - Line Z</t>
  </si>
  <si>
    <t>Nước cấp Cooling Tower - Utility 2</t>
  </si>
  <si>
    <t>Nước cấp Chiller - Utility 2</t>
  </si>
  <si>
    <t>Nước cấp RO WWT</t>
  </si>
  <si>
    <t>Nước cấp RO WWT vào KV Utility 1</t>
  </si>
  <si>
    <t>Nước cấp RO WWT vào KV Utility 2</t>
  </si>
  <si>
    <t>Nước cấp MXT tank - SR1</t>
  </si>
  <si>
    <t>Nước cấp BMX1 - SR1</t>
  </si>
  <si>
    <t>Nước cấp BMX2 - SR1</t>
  </si>
  <si>
    <t>Nước cấp BMX3 - SR1</t>
  </si>
  <si>
    <t>Nước cấp BMX1 - SR2</t>
  </si>
  <si>
    <t>Nước cấp BMX2 - SR2</t>
  </si>
  <si>
    <t>Nước cấp BMX3 - SR2</t>
  </si>
  <si>
    <t>Nước cấp Juice Pump - SR2</t>
  </si>
  <si>
    <t>Nước cấp NCB Tank - SR2</t>
  </si>
  <si>
    <t>Nước cấp các máy nước uống - WT1</t>
  </si>
  <si>
    <t>Nước cấp các máy nước uống &amp; QC Lab - WT2</t>
  </si>
  <si>
    <t>Ngày</t>
  </si>
  <si>
    <t>SỐ LƯỢNG NƯỚC SỬ DỤNG</t>
  </si>
  <si>
    <t>SẢN LƯỢNG CỦA CÁC DÂY CHUYỀN</t>
  </si>
  <si>
    <t>TỔNG KẾT</t>
  </si>
  <si>
    <t>PLANT</t>
  </si>
  <si>
    <t>LINE 1</t>
  </si>
  <si>
    <t>LINE 2</t>
  </si>
  <si>
    <t>LINE n</t>
  </si>
  <si>
    <t>CIP KHS</t>
  </si>
  <si>
    <t>CIP Krones</t>
  </si>
  <si>
    <t>CIP AQF T</t>
  </si>
  <si>
    <t>CIP AQF Q</t>
  </si>
  <si>
    <t>UTILITY</t>
  </si>
  <si>
    <t>NƯỚC SINH HOẠT &amp; MÁY NƯỚC UỐNG</t>
  </si>
  <si>
    <t>Nước sử dụng chung</t>
  </si>
  <si>
    <t>Tổng nước thu hồi</t>
  </si>
  <si>
    <t>AQF
Product
Mix</t>
  </si>
  <si>
    <t>1.5L
Product
Mix</t>
  </si>
  <si>
    <t>RGB
Product
Mix</t>
  </si>
  <si>
    <t>HF
Product
Mix</t>
  </si>
  <si>
    <t>Nước cấp Amata
hồ 400m3</t>
  </si>
  <si>
    <t>Nước cấp Softener 2 - Boiler</t>
  </si>
  <si>
    <t>Nước cấp
Cooling Tower - Utility</t>
  </si>
  <si>
    <t>Nước Permeate RO Thu hồi - WT1</t>
  </si>
  <si>
    <t>AQF 600 - Sidel 
(Line T)</t>
  </si>
  <si>
    <t>CAN 600 - Sidel 
(Line U)</t>
  </si>
  <si>
    <t>PET 600 - KHS
(Line W)</t>
  </si>
  <si>
    <t>PET - CSD 800 - Krones
(Line X)</t>
  </si>
  <si>
    <t>PET - HF 600 - Krones
(Line Y)</t>
  </si>
  <si>
    <t>RGB 600 - Linker
(Line Z)</t>
  </si>
  <si>
    <t>AQF 800 - Krones 
(Line Q)</t>
  </si>
  <si>
    <t>BIB
(Line A)</t>
  </si>
  <si>
    <t>Tổng
nước
sử dụng</t>
  </si>
  <si>
    <t>Tổng thành phẩm</t>
  </si>
  <si>
    <t>Water
Usage</t>
  </si>
  <si>
    <t>Target</t>
  </si>
  <si>
    <t>Chênh lệch</t>
  </si>
  <si>
    <t>Nước đầu vào</t>
  </si>
  <si>
    <t>Nước cấp
cho các KV</t>
  </si>
  <si>
    <t>Nước thu hồi</t>
  </si>
  <si>
    <t>Nước hao phí
WT1</t>
  </si>
  <si>
    <t>Nước hao phí WT1 / FG Volume</t>
  </si>
  <si>
    <t>Nước
thu
hồi</t>
  </si>
  <si>
    <t>Nước hao phí
WT2</t>
  </si>
  <si>
    <t>Nước hao phí WT2 / FG Volume</t>
  </si>
  <si>
    <t>Nước sử dụng</t>
  </si>
  <si>
    <t>Nước CIP
/ FG Volume</t>
  </si>
  <si>
    <t>Nước sử dụng
UT1</t>
  </si>
  <si>
    <t>Nước sử dụng
UT2</t>
  </si>
  <si>
    <t>Tổng nước sử dụng UT</t>
  </si>
  <si>
    <t>Nước sinh hoạt hồ 400m3</t>
  </si>
  <si>
    <t>Nước sinh hoạt hồ 1000m3</t>
  </si>
  <si>
    <t>Nước uống &amp; QC Lab</t>
  </si>
  <si>
    <r>
      <t>(m</t>
    </r>
    <r>
      <rPr>
        <b/>
        <vertAlign val="superscript"/>
        <sz val="11"/>
        <rFont val="Calibri"/>
        <family val="2"/>
        <scheme val="minor"/>
      </rPr>
      <t>3</t>
    </r>
    <r>
      <rPr>
        <b/>
        <sz val="11"/>
        <rFont val="Calibri"/>
        <family val="2"/>
        <scheme val="minor"/>
      </rPr>
      <t>)</t>
    </r>
  </si>
  <si>
    <t>500ml</t>
  </si>
  <si>
    <t>320ml</t>
  </si>
  <si>
    <t>330ml</t>
  </si>
  <si>
    <t>330ml (x28)</t>
  </si>
  <si>
    <t>330 ml</t>
  </si>
  <si>
    <t>390 ml</t>
  </si>
  <si>
    <t>1500ml</t>
  </si>
  <si>
    <t>350ml</t>
  </si>
  <si>
    <t>455ml</t>
  </si>
  <si>
    <t>240ml</t>
  </si>
  <si>
    <t>285ml</t>
  </si>
  <si>
    <t>300 ml</t>
  </si>
  <si>
    <t>355 ml</t>
  </si>
  <si>
    <t>500 ml</t>
  </si>
  <si>
    <t>1500 ml</t>
  </si>
  <si>
    <t>10 L (1:4)</t>
  </si>
  <si>
    <t>10 L (1:5)</t>
  </si>
  <si>
    <t>12L (1:5)
(Postmix)</t>
  </si>
  <si>
    <t>12L (1:0)
(Premix)</t>
  </si>
  <si>
    <t>20 L (1:5)</t>
  </si>
  <si>
    <t>(m3)</t>
  </si>
  <si>
    <t>(Rcs)</t>
  </si>
  <si>
    <t>(Liter)</t>
  </si>
  <si>
    <t>(L/L)</t>
  </si>
  <si>
    <t>%</t>
  </si>
  <si>
    <t>Input</t>
  </si>
  <si>
    <t>F01 + F45</t>
  </si>
  <si>
    <t>SUM volume</t>
  </si>
  <si>
    <t>Sys. Cal.</t>
  </si>
  <si>
    <t>System</t>
  </si>
  <si>
    <t>Sum FM + Sys. Cal</t>
  </si>
  <si>
    <t>From volume</t>
  </si>
  <si>
    <t>SUM(F05,F09:F25)</t>
  </si>
  <si>
    <t>SUM(F06,F09)</t>
  </si>
  <si>
    <t>F04 - SUM01 + SUM02</t>
  </si>
  <si>
    <t>SUM(F29:F44)</t>
  </si>
  <si>
    <t>F26 - SUM03 + F27</t>
  </si>
  <si>
    <t>F03 + F05 + F56</t>
  </si>
  <si>
    <t>(F51 - F52) + F53 + F54 + F57</t>
  </si>
  <si>
    <t>SUM04 + SUM05</t>
  </si>
  <si>
    <t>(F01 + F45) - SUM(F2,F3,F4,F26)
- SUM(F46:F51, F53:F54)</t>
  </si>
  <si>
    <t>F25 + F44</t>
  </si>
  <si>
    <t>SUM(F06,F08,F27)</t>
  </si>
  <si>
    <t>Volume AQF/Total</t>
  </si>
  <si>
    <t>Volume 1.5L/Total</t>
  </si>
  <si>
    <t>Volume RGB/Total</t>
  </si>
  <si>
    <t>Volume HF/Total</t>
  </si>
  <si>
    <t>SUM01</t>
  </si>
  <si>
    <t>SUM02</t>
  </si>
  <si>
    <t>SUM03</t>
  </si>
  <si>
    <t>SUM04</t>
  </si>
  <si>
    <t>SUM05</t>
  </si>
  <si>
    <t>SUM06</t>
  </si>
  <si>
    <t>Week 1</t>
  </si>
  <si>
    <t>Week 2</t>
  </si>
  <si>
    <t>Week 3</t>
  </si>
  <si>
    <t>Week 4</t>
  </si>
  <si>
    <t>Week 5.1</t>
  </si>
  <si>
    <t>MTD</t>
  </si>
  <si>
    <t>Nước trong
thành phẩm</t>
  </si>
  <si>
    <t>Nước sử dụng ở dây chuyền</t>
  </si>
  <si>
    <t>Nước sử dụng CIP</t>
  </si>
  <si>
    <t>Nước sử dụng xử lý nước</t>
  </si>
  <si>
    <t>Sum FM</t>
  </si>
  <si>
    <t>BÁO CÁO SỬ DỤNG NƯỚC HẰNG NGÀY - TỔNG HỢP</t>
  </si>
  <si>
    <t>BÁO CÁO SỬ DỤNG NƯỚC HẰNG NGÀY - DÂY CHUYỀN</t>
  </si>
  <si>
    <t>LINE 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</si>
</sst>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[$-409]d\-mmm\-yy;@"/>
    <numFmt numFmtId="166" formatCode="_(* #,##0.000_);_(* \(#,##0.000\);_(* &quot;-&quot;??_);_(@_)"/>
  </numFmts>
  <fonts count="2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14"/>
      <color theme="1"/>
      <name val="Calibri"/>
      <family val="2"/>
      <scheme val="minor"/>
    </font>
    <font>
      <b/>
      <sz val="9"/>
      <color indexed="81"/>
      <name val="Tahoma"/>
      <family val="2"/>
    </font>
    <font>
      <b/>
      <sz val="10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0"/>
      <color indexed="8"/>
      <name val="Arial"/>
      <family val="2"/>
    </font>
    <font>
      <b/>
      <sz val="20"/>
      <color rgb="FF0000CC"/>
      <name val="Arial"/>
      <family val="2"/>
    </font>
    <font>
      <b/>
      <sz val="11"/>
      <color rgb="FF0000CC"/>
      <name val="Arial"/>
      <family val="2"/>
    </font>
    <font>
      <sz val="11"/>
      <color rgb="FF0000CC"/>
      <name val="Calibri"/>
      <family val="2"/>
      <scheme val="minor"/>
    </font>
    <font>
      <b/>
      <sz val="11"/>
      <name val="Arial"/>
      <family val="2"/>
    </font>
    <font>
      <b/>
      <sz val="11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Arial"/>
      <family val="2"/>
    </font>
    <font>
      <b/>
      <vertAlign val="superscript"/>
      <sz val="11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0"/>
      <color rgb="FF0000CC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8" fillId="0" borderId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108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4" fillId="0" borderId="0" xfId="0" applyFont="1"/>
    <xf numFmtId="0" fontId="10" fillId="0" borderId="0" xfId="0" applyFont="1" applyAlignment="1" applyProtection="1">
      <alignment horizontal="left" vertical="center"/>
      <protection locked="0"/>
    </xf>
    <xf numFmtId="164" fontId="11" fillId="0" borderId="0" xfId="2" applyNumberFormat="1" applyFont="1" applyAlignment="1" applyProtection="1">
      <alignment vertical="center"/>
      <protection locked="0"/>
    </xf>
    <xf numFmtId="164" fontId="12" fillId="0" borderId="0" xfId="2" applyNumberFormat="1" applyFont="1" applyAlignment="1" applyProtection="1">
      <alignment vertical="center"/>
      <protection locked="0"/>
    </xf>
    <xf numFmtId="43" fontId="13" fillId="0" borderId="0" xfId="2" applyFont="1" applyAlignment="1" applyProtection="1">
      <alignment vertical="center"/>
      <protection locked="0"/>
    </xf>
    <xf numFmtId="0" fontId="0" fillId="0" borderId="0" xfId="0" applyAlignment="1" applyProtection="1">
      <alignment vertical="center"/>
      <protection locked="0"/>
    </xf>
    <xf numFmtId="165" fontId="0" fillId="0" borderId="5" xfId="0" applyNumberFormat="1" applyBorder="1" applyAlignment="1" applyProtection="1">
      <alignment horizontal="center" vertical="center"/>
      <protection locked="0"/>
    </xf>
    <xf numFmtId="164" fontId="13" fillId="0" borderId="5" xfId="2" applyNumberFormat="1" applyFont="1" applyBorder="1" applyAlignment="1" applyProtection="1">
      <alignment horizontal="right" vertical="center"/>
    </xf>
    <xf numFmtId="164" fontId="0" fillId="0" borderId="5" xfId="2" applyNumberFormat="1" applyFont="1" applyBorder="1" applyAlignment="1" applyProtection="1">
      <alignment horizontal="center" vertical="center"/>
      <protection locked="0"/>
    </xf>
    <xf numFmtId="164" fontId="13" fillId="0" borderId="5" xfId="2" applyNumberFormat="1" applyFont="1" applyFill="1" applyBorder="1" applyAlignment="1" applyProtection="1">
      <alignment vertical="center"/>
    </xf>
    <xf numFmtId="164" fontId="13" fillId="0" borderId="5" xfId="2" applyNumberFormat="1" applyFont="1" applyBorder="1" applyAlignment="1" applyProtection="1">
      <alignment vertical="center"/>
    </xf>
    <xf numFmtId="166" fontId="13" fillId="0" borderId="5" xfId="2" applyNumberFormat="1" applyFont="1" applyBorder="1" applyAlignment="1" applyProtection="1">
      <alignment horizontal="right" vertical="center"/>
    </xf>
    <xf numFmtId="164" fontId="13" fillId="0" borderId="5" xfId="2" applyNumberFormat="1" applyFont="1" applyFill="1" applyBorder="1" applyAlignment="1" applyProtection="1">
      <alignment horizontal="right" vertical="center"/>
    </xf>
    <xf numFmtId="164" fontId="13" fillId="0" borderId="5" xfId="2" applyNumberFormat="1" applyFont="1" applyBorder="1" applyAlignment="1" applyProtection="1">
      <alignment horizontal="center" vertical="center"/>
    </xf>
    <xf numFmtId="164" fontId="13" fillId="0" borderId="5" xfId="2" applyNumberFormat="1" applyFont="1" applyFill="1" applyBorder="1" applyAlignment="1" applyProtection="1">
      <alignment horizontal="center" vertical="center"/>
    </xf>
    <xf numFmtId="164" fontId="13" fillId="7" borderId="5" xfId="2" applyNumberFormat="1" applyFont="1" applyFill="1" applyBorder="1" applyAlignment="1" applyProtection="1">
      <alignment horizontal="center" vertical="center"/>
    </xf>
    <xf numFmtId="164" fontId="13" fillId="0" borderId="5" xfId="2" applyNumberFormat="1" applyFont="1" applyBorder="1" applyAlignment="1" applyProtection="1">
      <alignment horizontal="center" vertical="center"/>
      <protection locked="0"/>
    </xf>
    <xf numFmtId="10" fontId="13" fillId="0" borderId="5" xfId="3" applyNumberFormat="1" applyFont="1" applyFill="1" applyBorder="1" applyAlignment="1" applyProtection="1">
      <alignment vertical="center"/>
      <protection locked="0"/>
    </xf>
    <xf numFmtId="164" fontId="13" fillId="7" borderId="5" xfId="2" applyNumberFormat="1" applyFont="1" applyFill="1" applyBorder="1" applyAlignment="1" applyProtection="1">
      <alignment horizontal="center" vertical="center"/>
      <protection locked="0"/>
    </xf>
    <xf numFmtId="165" fontId="21" fillId="4" borderId="5" xfId="0" applyNumberFormat="1" applyFont="1" applyFill="1" applyBorder="1" applyAlignment="1" applyProtection="1">
      <alignment horizontal="center" vertical="center"/>
      <protection locked="0"/>
    </xf>
    <xf numFmtId="164" fontId="21" fillId="4" borderId="5" xfId="2" applyNumberFormat="1" applyFont="1" applyFill="1" applyBorder="1" applyAlignment="1" applyProtection="1">
      <alignment horizontal="center" vertical="center"/>
      <protection locked="0"/>
    </xf>
    <xf numFmtId="166" fontId="13" fillId="4" borderId="5" xfId="2" applyNumberFormat="1" applyFont="1" applyFill="1" applyBorder="1" applyAlignment="1" applyProtection="1">
      <alignment horizontal="right" vertical="center"/>
    </xf>
    <xf numFmtId="10" fontId="21" fillId="4" borderId="5" xfId="3" applyNumberFormat="1" applyFont="1" applyFill="1" applyBorder="1" applyAlignment="1" applyProtection="1">
      <alignment vertical="center"/>
      <protection locked="0"/>
    </xf>
    <xf numFmtId="0" fontId="21" fillId="0" borderId="0" xfId="0" applyFont="1" applyFill="1" applyAlignment="1" applyProtection="1">
      <alignment vertical="center"/>
      <protection locked="0"/>
    </xf>
    <xf numFmtId="164" fontId="13" fillId="7" borderId="5" xfId="2" applyNumberFormat="1" applyFont="1" applyFill="1" applyBorder="1" applyAlignment="1" applyProtection="1">
      <alignment horizontal="right" vertical="center"/>
    </xf>
    <xf numFmtId="164" fontId="13" fillId="0" borderId="5" xfId="2" applyNumberFormat="1" applyFont="1" applyFill="1" applyBorder="1" applyAlignment="1" applyProtection="1">
      <alignment horizontal="center" vertical="center"/>
      <protection locked="0"/>
    </xf>
    <xf numFmtId="164" fontId="0" fillId="7" borderId="5" xfId="2" applyNumberFormat="1" applyFont="1" applyFill="1" applyBorder="1" applyAlignment="1" applyProtection="1">
      <alignment horizontal="center" vertical="center"/>
      <protection locked="0"/>
    </xf>
    <xf numFmtId="164" fontId="13" fillId="7" borderId="5" xfId="2" applyNumberFormat="1" applyFont="1" applyFill="1" applyBorder="1" applyAlignment="1" applyProtection="1">
      <alignment vertical="center"/>
    </xf>
    <xf numFmtId="166" fontId="13" fillId="7" borderId="5" xfId="2" applyNumberFormat="1" applyFont="1" applyFill="1" applyBorder="1" applyAlignment="1" applyProtection="1">
      <alignment horizontal="right" vertical="center"/>
    </xf>
    <xf numFmtId="10" fontId="13" fillId="7" borderId="5" xfId="3" applyNumberFormat="1" applyFont="1" applyFill="1" applyBorder="1" applyAlignment="1" applyProtection="1">
      <alignment vertical="center"/>
      <protection locked="0"/>
    </xf>
    <xf numFmtId="0" fontId="0" fillId="7" borderId="0" xfId="0" applyFill="1" applyAlignment="1" applyProtection="1">
      <alignment vertical="center"/>
      <protection locked="0"/>
    </xf>
    <xf numFmtId="43" fontId="0" fillId="0" borderId="5" xfId="2" applyNumberFormat="1" applyFont="1" applyBorder="1" applyAlignment="1" applyProtection="1">
      <alignment horizontal="center" vertical="center"/>
      <protection locked="0"/>
    </xf>
    <xf numFmtId="164" fontId="0" fillId="0" borderId="5" xfId="2" applyNumberFormat="1" applyFont="1" applyFill="1" applyBorder="1" applyAlignment="1" applyProtection="1">
      <alignment horizontal="center" vertical="center"/>
      <protection locked="0"/>
    </xf>
    <xf numFmtId="166" fontId="21" fillId="4" borderId="5" xfId="2" applyNumberFormat="1" applyFont="1" applyFill="1" applyBorder="1" applyAlignment="1" applyProtection="1">
      <alignment horizontal="right" vertical="center"/>
    </xf>
    <xf numFmtId="164" fontId="9" fillId="7" borderId="5" xfId="2" applyNumberFormat="1" applyFont="1" applyFill="1" applyBorder="1" applyAlignment="1" applyProtection="1">
      <alignment horizontal="center" vertical="center"/>
    </xf>
    <xf numFmtId="165" fontId="0" fillId="0" borderId="5" xfId="0" applyNumberFormat="1" applyBorder="1" applyAlignment="1" applyProtection="1">
      <alignment horizontal="center" vertical="center" wrapText="1"/>
      <protection locked="0"/>
    </xf>
    <xf numFmtId="164" fontId="21" fillId="7" borderId="5" xfId="2" applyNumberFormat="1" applyFont="1" applyFill="1" applyBorder="1" applyAlignment="1" applyProtection="1">
      <alignment horizontal="center" vertical="center"/>
      <protection locked="0"/>
    </xf>
    <xf numFmtId="165" fontId="17" fillId="8" borderId="5" xfId="0" applyNumberFormat="1" applyFont="1" applyFill="1" applyBorder="1" applyAlignment="1" applyProtection="1">
      <alignment horizontal="center" vertical="center"/>
      <protection locked="0"/>
    </xf>
    <xf numFmtId="164" fontId="17" fillId="8" borderId="5" xfId="2" applyNumberFormat="1" applyFont="1" applyFill="1" applyBorder="1" applyAlignment="1" applyProtection="1">
      <alignment horizontal="center" vertical="center"/>
      <protection locked="0"/>
    </xf>
    <xf numFmtId="166" fontId="17" fillId="8" borderId="5" xfId="2" applyNumberFormat="1" applyFont="1" applyFill="1" applyBorder="1" applyAlignment="1" applyProtection="1">
      <alignment horizontal="right" vertical="center"/>
    </xf>
    <xf numFmtId="10" fontId="17" fillId="8" borderId="5" xfId="3" applyNumberFormat="1" applyFont="1" applyFill="1" applyBorder="1" applyAlignment="1" applyProtection="1">
      <alignment vertical="center"/>
      <protection locked="0"/>
    </xf>
    <xf numFmtId="0" fontId="17" fillId="0" borderId="0" xfId="0" applyFont="1" applyAlignment="1" applyProtection="1">
      <alignment vertical="center"/>
      <protection locked="0"/>
    </xf>
    <xf numFmtId="165" fontId="0" fillId="0" borderId="0" xfId="0" applyNumberFormat="1" applyAlignment="1" applyProtection="1">
      <alignment horizontal="center"/>
      <protection locked="0"/>
    </xf>
    <xf numFmtId="164" fontId="13" fillId="0" borderId="0" xfId="2" applyNumberFormat="1" applyFont="1" applyProtection="1">
      <protection locked="0"/>
    </xf>
    <xf numFmtId="164" fontId="13" fillId="0" borderId="0" xfId="2" applyNumberFormat="1" applyFont="1" applyAlignment="1" applyProtection="1">
      <protection locked="0"/>
    </xf>
    <xf numFmtId="164" fontId="9" fillId="0" borderId="0" xfId="2" applyNumberFormat="1" applyFont="1" applyAlignment="1" applyProtection="1">
      <alignment horizontal="center"/>
      <protection locked="0"/>
    </xf>
    <xf numFmtId="164" fontId="0" fillId="0" borderId="0" xfId="2" applyNumberFormat="1" applyFont="1" applyAlignment="1" applyProtection="1">
      <alignment horizontal="center"/>
      <protection locked="0"/>
    </xf>
    <xf numFmtId="166" fontId="13" fillId="0" borderId="0" xfId="2" applyNumberFormat="1" applyFont="1" applyProtection="1">
      <protection locked="0"/>
    </xf>
    <xf numFmtId="43" fontId="13" fillId="0" borderId="0" xfId="2" applyFont="1" applyFill="1" applyProtection="1">
      <protection locked="0"/>
    </xf>
    <xf numFmtId="0" fontId="0" fillId="0" borderId="0" xfId="0" applyProtection="1">
      <protection locked="0"/>
    </xf>
    <xf numFmtId="164" fontId="13" fillId="6" borderId="0" xfId="2" applyNumberFormat="1" applyFont="1" applyFill="1" applyProtection="1">
      <protection locked="0"/>
    </xf>
    <xf numFmtId="43" fontId="13" fillId="0" borderId="0" xfId="2" applyFont="1" applyProtection="1">
      <protection locked="0"/>
    </xf>
    <xf numFmtId="0" fontId="0" fillId="0" borderId="0" xfId="0" applyAlignment="1" applyProtection="1">
      <protection locked="0"/>
    </xf>
    <xf numFmtId="164" fontId="15" fillId="9" borderId="2" xfId="2" applyNumberFormat="1" applyFont="1" applyFill="1" applyBorder="1" applyAlignment="1" applyProtection="1">
      <alignment vertical="center"/>
      <protection locked="0"/>
    </xf>
    <xf numFmtId="164" fontId="15" fillId="9" borderId="3" xfId="2" applyNumberFormat="1" applyFont="1" applyFill="1" applyBorder="1" applyAlignment="1" applyProtection="1">
      <alignment vertical="center"/>
      <protection locked="0"/>
    </xf>
    <xf numFmtId="164" fontId="15" fillId="9" borderId="2" xfId="2" applyNumberFormat="1" applyFont="1" applyFill="1" applyBorder="1" applyAlignment="1" applyProtection="1">
      <alignment horizontal="left" vertical="center"/>
      <protection locked="0"/>
    </xf>
    <xf numFmtId="164" fontId="15" fillId="9" borderId="3" xfId="2" applyNumberFormat="1" applyFont="1" applyFill="1" applyBorder="1" applyAlignment="1" applyProtection="1">
      <alignment horizontal="center" vertical="center"/>
      <protection locked="0"/>
    </xf>
    <xf numFmtId="164" fontId="15" fillId="9" borderId="4" xfId="2" applyNumberFormat="1" applyFont="1" applyFill="1" applyBorder="1" applyAlignment="1" applyProtection="1">
      <alignment horizontal="center" vertical="center"/>
      <protection locked="0"/>
    </xf>
    <xf numFmtId="0" fontId="9" fillId="9" borderId="0" xfId="0" applyFont="1" applyFill="1" applyAlignment="1" applyProtection="1">
      <alignment vertical="center"/>
      <protection locked="0"/>
    </xf>
    <xf numFmtId="164" fontId="18" fillId="9" borderId="5" xfId="2" applyNumberFormat="1" applyFont="1" applyFill="1" applyBorder="1" applyAlignment="1" applyProtection="1">
      <alignment horizontal="center" vertical="center" wrapText="1"/>
      <protection locked="0"/>
    </xf>
    <xf numFmtId="164" fontId="18" fillId="9" borderId="5" xfId="2" applyNumberFormat="1" applyFont="1" applyFill="1" applyBorder="1" applyAlignment="1" applyProtection="1">
      <alignment horizontal="center" vertical="center"/>
      <protection locked="0"/>
    </xf>
    <xf numFmtId="164" fontId="19" fillId="9" borderId="5" xfId="2" applyNumberFormat="1" applyFont="1" applyFill="1" applyBorder="1" applyAlignment="1" applyProtection="1">
      <alignment horizontal="center" vertical="center" wrapText="1"/>
      <protection locked="0"/>
    </xf>
    <xf numFmtId="166" fontId="18" fillId="9" borderId="5" xfId="2" applyNumberFormat="1" applyFont="1" applyFill="1" applyBorder="1" applyAlignment="1" applyProtection="1">
      <alignment horizontal="center" vertical="center" wrapText="1"/>
      <protection locked="0"/>
    </xf>
    <xf numFmtId="164" fontId="18" fillId="9" borderId="2" xfId="2" applyNumberFormat="1" applyFont="1" applyFill="1" applyBorder="1" applyAlignment="1" applyProtection="1">
      <alignment horizontal="center" vertical="center" wrapText="1"/>
      <protection locked="0"/>
    </xf>
    <xf numFmtId="0" fontId="18" fillId="9" borderId="0" xfId="0" applyFont="1" applyFill="1" applyAlignment="1" applyProtection="1">
      <alignment horizontal="center" vertical="center"/>
      <protection locked="0"/>
    </xf>
    <xf numFmtId="164" fontId="18" fillId="9" borderId="2" xfId="2" applyNumberFormat="1" applyFont="1" applyFill="1" applyBorder="1" applyAlignment="1" applyProtection="1">
      <alignment horizontal="center" vertical="center"/>
      <protection locked="0"/>
    </xf>
    <xf numFmtId="164" fontId="19" fillId="9" borderId="5" xfId="2" applyNumberFormat="1" applyFont="1" applyFill="1" applyBorder="1" applyAlignment="1" applyProtection="1">
      <alignment horizontal="center" vertical="center"/>
      <protection locked="0"/>
    </xf>
    <xf numFmtId="166" fontId="18" fillId="9" borderId="5" xfId="2" applyNumberFormat="1" applyFont="1" applyFill="1" applyBorder="1" applyAlignment="1" applyProtection="1">
      <alignment horizontal="center" vertical="center"/>
      <protection locked="0"/>
    </xf>
    <xf numFmtId="164" fontId="21" fillId="9" borderId="2" xfId="2" applyNumberFormat="1" applyFont="1" applyFill="1" applyBorder="1" applyAlignment="1" applyProtection="1">
      <alignment horizontal="center" vertical="center"/>
      <protection locked="0"/>
    </xf>
    <xf numFmtId="164" fontId="21" fillId="9" borderId="5" xfId="2" applyNumberFormat="1" applyFont="1" applyFill="1" applyBorder="1" applyAlignment="1" applyProtection="1">
      <alignment horizontal="center" vertical="center"/>
      <protection locked="0"/>
    </xf>
    <xf numFmtId="164" fontId="22" fillId="9" borderId="5" xfId="2" applyNumberFormat="1" applyFont="1" applyFill="1" applyBorder="1" applyAlignment="1" applyProtection="1">
      <alignment horizontal="center" vertical="center"/>
      <protection locked="0"/>
    </xf>
    <xf numFmtId="164" fontId="22" fillId="9" borderId="5" xfId="2" applyNumberFormat="1" applyFont="1" applyFill="1" applyBorder="1" applyAlignment="1" applyProtection="1">
      <alignment horizontal="center" vertical="center" wrapText="1"/>
      <protection locked="0"/>
    </xf>
    <xf numFmtId="0" fontId="21" fillId="9" borderId="0" xfId="0" applyFont="1" applyFill="1" applyAlignment="1" applyProtection="1">
      <alignment horizontal="center" vertical="center"/>
      <protection locked="0"/>
    </xf>
    <xf numFmtId="165" fontId="14" fillId="9" borderId="9" xfId="0" applyNumberFormat="1" applyFont="1" applyFill="1" applyBorder="1" applyAlignment="1" applyProtection="1">
      <alignment horizontal="center" vertical="center"/>
      <protection locked="0"/>
    </xf>
    <xf numFmtId="0" fontId="6" fillId="2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7" fillId="4" borderId="0" xfId="0" applyFont="1" applyFill="1" applyAlignment="1">
      <alignment horizontal="center"/>
    </xf>
    <xf numFmtId="164" fontId="17" fillId="9" borderId="5" xfId="2" applyNumberFormat="1" applyFont="1" applyFill="1" applyBorder="1" applyAlignment="1" applyProtection="1">
      <alignment horizontal="center" vertical="center" wrapText="1"/>
      <protection locked="0"/>
    </xf>
    <xf numFmtId="164" fontId="16" fillId="9" borderId="7" xfId="2" applyNumberFormat="1" applyFont="1" applyFill="1" applyBorder="1" applyAlignment="1" applyProtection="1">
      <alignment horizontal="center" vertical="center" wrapText="1"/>
      <protection locked="0"/>
    </xf>
    <xf numFmtId="164" fontId="16" fillId="9" borderId="8" xfId="2" applyNumberFormat="1" applyFont="1" applyFill="1" applyBorder="1" applyAlignment="1" applyProtection="1">
      <alignment horizontal="center" vertical="center" wrapText="1"/>
      <protection locked="0"/>
    </xf>
    <xf numFmtId="164" fontId="16" fillId="9" borderId="5" xfId="2" applyNumberFormat="1" applyFont="1" applyFill="1" applyBorder="1" applyAlignment="1" applyProtection="1">
      <alignment horizontal="center" vertical="center" wrapText="1"/>
      <protection locked="0"/>
    </xf>
    <xf numFmtId="0" fontId="15" fillId="9" borderId="5" xfId="0" applyFont="1" applyFill="1" applyBorder="1" applyAlignment="1" applyProtection="1">
      <alignment horizontal="center" vertical="center"/>
      <protection locked="0"/>
    </xf>
    <xf numFmtId="164" fontId="18" fillId="9" borderId="2" xfId="2" applyNumberFormat="1" applyFont="1" applyFill="1" applyBorder="1" applyAlignment="1" applyProtection="1">
      <alignment horizontal="center" vertical="center" wrapText="1"/>
      <protection locked="0"/>
    </xf>
    <xf numFmtId="164" fontId="18" fillId="9" borderId="3" xfId="2" applyNumberFormat="1" applyFont="1" applyFill="1" applyBorder="1" applyAlignment="1" applyProtection="1">
      <alignment horizontal="center" vertical="center" wrapText="1"/>
      <protection locked="0"/>
    </xf>
    <xf numFmtId="164" fontId="18" fillId="9" borderId="4" xfId="2" applyNumberFormat="1" applyFont="1" applyFill="1" applyBorder="1" applyAlignment="1" applyProtection="1">
      <alignment horizontal="center" vertical="center" wrapText="1"/>
      <protection locked="0"/>
    </xf>
    <xf numFmtId="164" fontId="18" fillId="9" borderId="2" xfId="2" applyNumberFormat="1" applyFont="1" applyFill="1" applyBorder="1" applyAlignment="1" applyProtection="1">
      <alignment horizontal="center" vertical="center"/>
      <protection locked="0"/>
    </xf>
    <xf numFmtId="164" fontId="18" fillId="9" borderId="4" xfId="2" applyNumberFormat="1" applyFont="1" applyFill="1" applyBorder="1" applyAlignment="1" applyProtection="1">
      <alignment horizontal="center" vertical="center"/>
      <protection locked="0"/>
    </xf>
    <xf numFmtId="164" fontId="15" fillId="9" borderId="5" xfId="2" applyNumberFormat="1" applyFont="1" applyFill="1" applyBorder="1" applyAlignment="1" applyProtection="1">
      <alignment horizontal="center" vertical="center"/>
      <protection locked="0"/>
    </xf>
    <xf numFmtId="164" fontId="15" fillId="9" borderId="2" xfId="2" applyNumberFormat="1" applyFont="1" applyFill="1" applyBorder="1" applyAlignment="1" applyProtection="1">
      <alignment horizontal="center" vertical="center"/>
      <protection locked="0"/>
    </xf>
    <xf numFmtId="164" fontId="15" fillId="9" borderId="3" xfId="2" applyNumberFormat="1" applyFont="1" applyFill="1" applyBorder="1" applyAlignment="1" applyProtection="1">
      <alignment horizontal="center" vertical="center"/>
      <protection locked="0"/>
    </xf>
    <xf numFmtId="164" fontId="15" fillId="9" borderId="4" xfId="2" applyNumberFormat="1" applyFont="1" applyFill="1" applyBorder="1" applyAlignment="1" applyProtection="1">
      <alignment horizontal="center" vertical="center"/>
      <protection locked="0"/>
    </xf>
    <xf numFmtId="0" fontId="15" fillId="9" borderId="2" xfId="0" applyFont="1" applyFill="1" applyBorder="1" applyAlignment="1" applyProtection="1">
      <alignment horizontal="center" vertical="center"/>
      <protection locked="0"/>
    </xf>
    <xf numFmtId="0" fontId="15" fillId="9" borderId="3" xfId="0" applyFont="1" applyFill="1" applyBorder="1" applyAlignment="1" applyProtection="1">
      <alignment horizontal="center" vertical="center"/>
      <protection locked="0"/>
    </xf>
    <xf numFmtId="0" fontId="15" fillId="9" borderId="4" xfId="0" applyFont="1" applyFill="1" applyBorder="1" applyAlignment="1" applyProtection="1">
      <alignment horizontal="center" vertical="center"/>
      <protection locked="0"/>
    </xf>
    <xf numFmtId="165" fontId="14" fillId="9" borderId="1" xfId="0" applyNumberFormat="1" applyFont="1" applyFill="1" applyBorder="1" applyAlignment="1" applyProtection="1">
      <alignment horizontal="center" vertical="center"/>
      <protection locked="0"/>
    </xf>
    <xf numFmtId="165" fontId="14" fillId="9" borderId="6" xfId="0" applyNumberFormat="1" applyFont="1" applyFill="1" applyBorder="1" applyAlignment="1" applyProtection="1">
      <alignment horizontal="center" vertical="center"/>
      <protection locked="0"/>
    </xf>
    <xf numFmtId="165" fontId="14" fillId="9" borderId="9" xfId="0" applyNumberFormat="1" applyFont="1" applyFill="1" applyBorder="1" applyAlignment="1" applyProtection="1">
      <alignment horizontal="center" vertical="center"/>
      <protection locked="0"/>
    </xf>
    <xf numFmtId="0" fontId="15" fillId="9" borderId="7" xfId="0" applyFont="1" applyFill="1" applyBorder="1" applyAlignment="1" applyProtection="1">
      <alignment horizontal="center" vertical="center"/>
      <protection locked="0"/>
    </xf>
    <xf numFmtId="0" fontId="15" fillId="9" borderId="10" xfId="0" applyFont="1" applyFill="1" applyBorder="1" applyAlignment="1" applyProtection="1">
      <alignment horizontal="center" vertical="center"/>
      <protection locked="0"/>
    </xf>
    <xf numFmtId="0" fontId="15" fillId="9" borderId="11" xfId="0" applyFont="1" applyFill="1" applyBorder="1" applyAlignment="1" applyProtection="1">
      <alignment horizontal="center" vertical="center"/>
      <protection locked="0"/>
    </xf>
    <xf numFmtId="0" fontId="15" fillId="9" borderId="8" xfId="0" applyFont="1" applyFill="1" applyBorder="1" applyAlignment="1" applyProtection="1">
      <alignment horizontal="center" vertical="center"/>
      <protection locked="0"/>
    </xf>
    <xf numFmtId="0" fontId="15" fillId="9" borderId="12" xfId="0" applyFont="1" applyFill="1" applyBorder="1" applyAlignment="1" applyProtection="1">
      <alignment horizontal="center" vertical="center"/>
      <protection locked="0"/>
    </xf>
    <xf numFmtId="0" fontId="15" fillId="9" borderId="13" xfId="0" applyFont="1" applyFill="1" applyBorder="1" applyAlignment="1" applyProtection="1">
      <alignment horizontal="center" vertical="center"/>
      <protection locked="0"/>
    </xf>
  </cellXfs>
  <cellStyles count="4">
    <cellStyle name="Comma" xfId="2" builtinId="3"/>
    <cellStyle name="Normal" xfId="0" builtinId="0"/>
    <cellStyle name="Normal 6" xfId="1" xr:uid="{2E6041F8-95D1-42E9-AEE3-0B925EAEC954}"/>
    <cellStyle name="Percent" xfId="3" builtinId="5"/>
  </cellStyles>
  <dxfs count="234">
    <dxf>
      <font>
        <color auto="1"/>
      </font>
      <fill>
        <patternFill>
          <bgColor rgb="FF00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00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00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00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00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00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00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00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00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00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00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00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00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00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00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00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00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00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00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00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00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00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00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00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00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00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00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00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00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00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00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00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00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00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00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00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00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00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00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00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00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00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00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00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00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00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00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00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00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00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00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00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00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00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00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00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00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00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00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00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00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00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00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00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00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00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00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00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00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00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00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00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00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00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00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00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00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00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00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00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00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00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00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00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00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00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00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00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00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00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00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00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00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00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00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00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00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00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00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00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00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00FF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FF00"/>
      <color rgb="FFCC0099"/>
      <color rgb="FF00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5</xdr:row>
      <xdr:rowOff>47625</xdr:rowOff>
    </xdr:from>
    <xdr:to>
      <xdr:col>1</xdr:col>
      <xdr:colOff>592455</xdr:colOff>
      <xdr:row>6</xdr:row>
      <xdr:rowOff>158750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 bwMode="auto">
        <a:xfrm>
          <a:off x="28575" y="476250"/>
          <a:ext cx="1173480" cy="301625"/>
        </a:xfrm>
        <a:prstGeom prst="rect">
          <a:avLst/>
        </a:prstGeom>
        <a:solidFill>
          <a:srgbClr val="3399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  <a:scene3d>
          <a:camera prst="orthographicFront"/>
          <a:lightRig rig="threePt" dir="t"/>
        </a:scene3d>
        <a:sp3d extrusionH="76200" contourW="12700">
          <a:bevelT/>
          <a:extrusionClr>
            <a:sysClr val="windowText" lastClr="000000"/>
          </a:extrusionClr>
          <a:contourClr>
            <a:sysClr val="window" lastClr="FFFFFF"/>
          </a:contourClr>
        </a:sp3d>
      </xdr:spPr>
      <xdr:txBody>
        <a:bodyPr wrap="square" lIns="18288" tIns="0" rIns="0" bIns="0" rtlCol="0" anchor="ctr" anchorCtr="0" upright="1"/>
        <a:lstStyle/>
        <a:p>
          <a:pPr marL="0" marR="0" algn="ctr">
            <a:spcBef>
              <a:spcPts val="0"/>
            </a:spcBef>
            <a:spcAft>
              <a:spcPts val="0"/>
            </a:spcAft>
          </a:pPr>
          <a:r>
            <a:rPr lang="en-US" sz="800" b="1">
              <a:solidFill>
                <a:srgbClr val="000000"/>
              </a:solidFill>
              <a:effectLst/>
              <a:latin typeface="Calibri" panose="020F0502020204030204" pitchFamily="34" charset="0"/>
              <a:ea typeface="Times New Roman" panose="02020603050405020304" pitchFamily="18" charset="0"/>
              <a:cs typeface="Times New Roman" panose="02020603050405020304" pitchFamily="18" charset="0"/>
            </a:rPr>
            <a:t>Hồ</a:t>
          </a:r>
          <a:r>
            <a:rPr lang="en-US" sz="800" b="1" baseline="0">
              <a:solidFill>
                <a:srgbClr val="000000"/>
              </a:solidFill>
              <a:effectLst/>
              <a:latin typeface="Calibri" panose="020F0502020204030204" pitchFamily="34" charset="0"/>
              <a:ea typeface="Times New Roman" panose="02020603050405020304" pitchFamily="18" charset="0"/>
              <a:cs typeface="Times New Roman" panose="02020603050405020304" pitchFamily="18" charset="0"/>
            </a:rPr>
            <a:t> 400m3</a:t>
          </a:r>
          <a:endParaRPr lang="en-US" sz="1200" b="1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</xdr:txBody>
    </xdr:sp>
    <xdr:clientData/>
  </xdr:twoCellAnchor>
  <xdr:twoCellAnchor>
    <xdr:from>
      <xdr:col>2</xdr:col>
      <xdr:colOff>295275</xdr:colOff>
      <xdr:row>8</xdr:row>
      <xdr:rowOff>180975</xdr:rowOff>
    </xdr:from>
    <xdr:to>
      <xdr:col>3</xdr:col>
      <xdr:colOff>19050</xdr:colOff>
      <xdr:row>8</xdr:row>
      <xdr:rowOff>180975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1514475" y="1181100"/>
          <a:ext cx="333375" cy="0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28575</xdr:colOff>
      <xdr:row>8</xdr:row>
      <xdr:rowOff>47625</xdr:rowOff>
    </xdr:from>
    <xdr:to>
      <xdr:col>4</xdr:col>
      <xdr:colOff>592455</xdr:colOff>
      <xdr:row>9</xdr:row>
      <xdr:rowOff>158750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 bwMode="auto">
        <a:xfrm>
          <a:off x="1857375" y="1047750"/>
          <a:ext cx="1173480" cy="301625"/>
        </a:xfrm>
        <a:prstGeom prst="rect">
          <a:avLst/>
        </a:prstGeom>
        <a:solidFill>
          <a:srgbClr val="3399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  <a:scene3d>
          <a:camera prst="orthographicFront"/>
          <a:lightRig rig="threePt" dir="t"/>
        </a:scene3d>
        <a:sp3d extrusionH="76200" contourW="12700">
          <a:bevelT/>
          <a:extrusionClr>
            <a:sysClr val="windowText" lastClr="000000"/>
          </a:extrusionClr>
          <a:contourClr>
            <a:sysClr val="window" lastClr="FFFFFF"/>
          </a:contourClr>
        </a:sp3d>
      </xdr:spPr>
      <xdr:txBody>
        <a:bodyPr wrap="square" lIns="18288" tIns="0" rIns="0" bIns="0" rtlCol="0" anchor="ctr" anchorCtr="0" upright="1"/>
        <a:lstStyle/>
        <a:p>
          <a:pPr marL="0" marR="0" algn="ctr">
            <a:spcBef>
              <a:spcPts val="0"/>
            </a:spcBef>
            <a:spcAft>
              <a:spcPts val="0"/>
            </a:spcAft>
          </a:pPr>
          <a:r>
            <a:rPr lang="en-US" sz="800" b="1">
              <a:solidFill>
                <a:srgbClr val="000000"/>
              </a:solidFill>
              <a:effectLst/>
              <a:latin typeface="Calibri" panose="020F0502020204030204" pitchFamily="34" charset="0"/>
              <a:ea typeface="Times New Roman" panose="02020603050405020304" pitchFamily="18" charset="0"/>
              <a:cs typeface="Times New Roman" panose="02020603050405020304" pitchFamily="18" charset="0"/>
            </a:rPr>
            <a:t>Nước</a:t>
          </a:r>
          <a:r>
            <a:rPr lang="en-US" sz="800" b="1" baseline="0">
              <a:solidFill>
                <a:srgbClr val="000000"/>
              </a:solidFill>
              <a:effectLst/>
              <a:latin typeface="Calibri" panose="020F0502020204030204" pitchFamily="34" charset="0"/>
              <a:ea typeface="Times New Roman" panose="02020603050405020304" pitchFamily="18" charset="0"/>
              <a:cs typeface="Times New Roman" panose="02020603050405020304" pitchFamily="18" charset="0"/>
            </a:rPr>
            <a:t> sinh hoạt &amp; căn tin </a:t>
          </a:r>
          <a:endParaRPr lang="en-US" sz="1200" b="1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</xdr:txBody>
    </xdr:sp>
    <xdr:clientData/>
  </xdr:twoCellAnchor>
  <xdr:twoCellAnchor>
    <xdr:from>
      <xdr:col>4</xdr:col>
      <xdr:colOff>38100</xdr:colOff>
      <xdr:row>26</xdr:row>
      <xdr:rowOff>57150</xdr:rowOff>
    </xdr:from>
    <xdr:to>
      <xdr:col>5</xdr:col>
      <xdr:colOff>601980</xdr:colOff>
      <xdr:row>27</xdr:row>
      <xdr:rowOff>168275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 bwMode="auto">
        <a:xfrm>
          <a:off x="2476500" y="4486275"/>
          <a:ext cx="1173480" cy="301625"/>
        </a:xfrm>
        <a:prstGeom prst="rect">
          <a:avLst/>
        </a:prstGeom>
        <a:solidFill>
          <a:srgbClr val="3399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  <a:scene3d>
          <a:camera prst="orthographicFront"/>
          <a:lightRig rig="threePt" dir="t"/>
        </a:scene3d>
        <a:sp3d extrusionH="76200" contourW="12700">
          <a:bevelT/>
          <a:extrusionClr>
            <a:sysClr val="windowText" lastClr="000000"/>
          </a:extrusionClr>
          <a:contourClr>
            <a:sysClr val="window" lastClr="FFFFFF"/>
          </a:contourClr>
        </a:sp3d>
      </xdr:spPr>
      <xdr:txBody>
        <a:bodyPr wrap="square" lIns="18288" tIns="0" rIns="0" bIns="0" rtlCol="0" anchor="ctr" anchorCtr="0" upright="1"/>
        <a:lstStyle/>
        <a:p>
          <a:pPr marL="0" marR="0" algn="ctr">
            <a:spcBef>
              <a:spcPts val="0"/>
            </a:spcBef>
            <a:spcAft>
              <a:spcPts val="0"/>
            </a:spcAft>
          </a:pPr>
          <a:r>
            <a:rPr lang="en-US" sz="800" b="1">
              <a:solidFill>
                <a:srgbClr val="000000"/>
              </a:solidFill>
              <a:effectLst/>
              <a:latin typeface="Calibri" panose="020F0502020204030204" pitchFamily="34" charset="0"/>
              <a:ea typeface="Times New Roman" panose="02020603050405020304" pitchFamily="18" charset="0"/>
              <a:cs typeface="Times New Roman" panose="02020603050405020304" pitchFamily="18" charset="0"/>
            </a:rPr>
            <a:t>Nước</a:t>
          </a:r>
          <a:r>
            <a:rPr lang="en-US" sz="800" b="1" baseline="0">
              <a:solidFill>
                <a:srgbClr val="000000"/>
              </a:solidFill>
              <a:effectLst/>
              <a:latin typeface="Calibri" panose="020F0502020204030204" pitchFamily="34" charset="0"/>
              <a:ea typeface="Times New Roman" panose="02020603050405020304" pitchFamily="18" charset="0"/>
              <a:cs typeface="Times New Roman" panose="02020603050405020304" pitchFamily="18" charset="0"/>
            </a:rPr>
            <a:t> Recovery - Recon System - WT1</a:t>
          </a:r>
          <a:endParaRPr lang="en-US" sz="1200" b="1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</xdr:txBody>
    </xdr:sp>
    <xdr:clientData/>
  </xdr:twoCellAnchor>
  <xdr:twoCellAnchor>
    <xdr:from>
      <xdr:col>3</xdr:col>
      <xdr:colOff>19050</xdr:colOff>
      <xdr:row>83</xdr:row>
      <xdr:rowOff>47625</xdr:rowOff>
    </xdr:from>
    <xdr:to>
      <xdr:col>4</xdr:col>
      <xdr:colOff>582930</xdr:colOff>
      <xdr:row>84</xdr:row>
      <xdr:rowOff>158750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 bwMode="auto">
        <a:xfrm>
          <a:off x="1847850" y="5048250"/>
          <a:ext cx="1173480" cy="301625"/>
        </a:xfrm>
        <a:prstGeom prst="rect">
          <a:avLst/>
        </a:prstGeom>
        <a:solidFill>
          <a:srgbClr val="3399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  <a:scene3d>
          <a:camera prst="orthographicFront"/>
          <a:lightRig rig="threePt" dir="t"/>
        </a:scene3d>
        <a:sp3d extrusionH="76200" contourW="12700">
          <a:bevelT/>
          <a:extrusionClr>
            <a:sysClr val="windowText" lastClr="000000"/>
          </a:extrusionClr>
          <a:contourClr>
            <a:sysClr val="window" lastClr="FFFFFF"/>
          </a:contourClr>
        </a:sp3d>
      </xdr:spPr>
      <xdr:txBody>
        <a:bodyPr wrap="square" lIns="18288" tIns="0" rIns="0" bIns="0" rtlCol="0" anchor="ctr" anchorCtr="0" upright="1"/>
        <a:lstStyle/>
        <a:p>
          <a:pPr marL="0" marR="0" algn="ctr">
            <a:spcBef>
              <a:spcPts val="0"/>
            </a:spcBef>
            <a:spcAft>
              <a:spcPts val="0"/>
            </a:spcAft>
          </a:pPr>
          <a:r>
            <a:rPr lang="en-US" sz="800" b="1">
              <a:solidFill>
                <a:srgbClr val="000000"/>
              </a:solidFill>
              <a:effectLst/>
              <a:latin typeface="Calibri" panose="020F0502020204030204" pitchFamily="34" charset="0"/>
              <a:ea typeface="Times New Roman" panose="02020603050405020304" pitchFamily="18" charset="0"/>
              <a:cs typeface="Times New Roman" panose="02020603050405020304" pitchFamily="18" charset="0"/>
            </a:rPr>
            <a:t>Nước</a:t>
          </a:r>
          <a:r>
            <a:rPr lang="en-US" sz="800" b="1" baseline="0">
              <a:solidFill>
                <a:srgbClr val="000000"/>
              </a:solidFill>
              <a:effectLst/>
              <a:latin typeface="Calibri" panose="020F0502020204030204" pitchFamily="34" charset="0"/>
              <a:ea typeface="Times New Roman" panose="02020603050405020304" pitchFamily="18" charset="0"/>
              <a:cs typeface="Times New Roman" panose="02020603050405020304" pitchFamily="18" charset="0"/>
            </a:rPr>
            <a:t> cấp cho WT2</a:t>
          </a:r>
          <a:endParaRPr lang="en-US" sz="1200" b="1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</xdr:txBody>
    </xdr:sp>
    <xdr:clientData/>
  </xdr:twoCellAnchor>
  <xdr:twoCellAnchor>
    <xdr:from>
      <xdr:col>3</xdr:col>
      <xdr:colOff>38100</xdr:colOff>
      <xdr:row>11</xdr:row>
      <xdr:rowOff>57150</xdr:rowOff>
    </xdr:from>
    <xdr:to>
      <xdr:col>4</xdr:col>
      <xdr:colOff>601980</xdr:colOff>
      <xdr:row>12</xdr:row>
      <xdr:rowOff>168275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 bwMode="auto">
        <a:xfrm>
          <a:off x="1866900" y="1628775"/>
          <a:ext cx="1173480" cy="301625"/>
        </a:xfrm>
        <a:prstGeom prst="rect">
          <a:avLst/>
        </a:prstGeom>
        <a:solidFill>
          <a:srgbClr val="3399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  <a:scene3d>
          <a:camera prst="orthographicFront"/>
          <a:lightRig rig="threePt" dir="t"/>
        </a:scene3d>
        <a:sp3d extrusionH="76200" contourW="12700">
          <a:bevelT/>
          <a:extrusionClr>
            <a:sysClr val="windowText" lastClr="000000"/>
          </a:extrusionClr>
          <a:contourClr>
            <a:sysClr val="window" lastClr="FFFFFF"/>
          </a:contourClr>
        </a:sp3d>
      </xdr:spPr>
      <xdr:txBody>
        <a:bodyPr wrap="square" lIns="18288" tIns="0" rIns="0" bIns="0" rtlCol="0" anchor="ctr" anchorCtr="0" upright="1"/>
        <a:lstStyle/>
        <a:p>
          <a:pPr marL="0" marR="0" algn="ctr">
            <a:spcBef>
              <a:spcPts val="0"/>
            </a:spcBef>
            <a:spcAft>
              <a:spcPts val="0"/>
            </a:spcAft>
          </a:pPr>
          <a:r>
            <a:rPr lang="en-US" sz="800" b="1">
              <a:solidFill>
                <a:srgbClr val="000000"/>
              </a:solidFill>
              <a:effectLst/>
              <a:latin typeface="Calibri" panose="020F0502020204030204" pitchFamily="34" charset="0"/>
              <a:ea typeface="Times New Roman" panose="02020603050405020304" pitchFamily="18" charset="0"/>
              <a:cs typeface="Times New Roman" panose="02020603050405020304" pitchFamily="18" charset="0"/>
            </a:rPr>
            <a:t>Softener 2 - Boiler</a:t>
          </a:r>
          <a:endParaRPr lang="en-US" sz="1200" b="1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</xdr:txBody>
    </xdr:sp>
    <xdr:clientData/>
  </xdr:twoCellAnchor>
  <xdr:twoCellAnchor>
    <xdr:from>
      <xdr:col>1</xdr:col>
      <xdr:colOff>592455</xdr:colOff>
      <xdr:row>6</xdr:row>
      <xdr:rowOff>7938</xdr:rowOff>
    </xdr:from>
    <xdr:to>
      <xdr:col>2</xdr:col>
      <xdr:colOff>285750</xdr:colOff>
      <xdr:row>6</xdr:row>
      <xdr:rowOff>9525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CxnSpPr>
          <a:stCxn id="2" idx="3"/>
        </xdr:cNvCxnSpPr>
      </xdr:nvCxnSpPr>
      <xdr:spPr>
        <a:xfrm>
          <a:off x="1202055" y="627063"/>
          <a:ext cx="302895" cy="1587"/>
        </a:xfrm>
        <a:prstGeom prst="line">
          <a:avLst/>
        </a:prstGeom>
        <a:ln w="28575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287659</xdr:colOff>
      <xdr:row>6</xdr:row>
      <xdr:rowOff>7938</xdr:rowOff>
    </xdr:from>
    <xdr:to>
      <xdr:col>2</xdr:col>
      <xdr:colOff>295275</xdr:colOff>
      <xdr:row>84</xdr:row>
      <xdr:rowOff>9525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CxnSpPr/>
      </xdr:nvCxnSpPr>
      <xdr:spPr>
        <a:xfrm>
          <a:off x="1506859" y="627063"/>
          <a:ext cx="7616" cy="14289087"/>
        </a:xfrm>
        <a:prstGeom prst="line">
          <a:avLst/>
        </a:prstGeom>
        <a:ln w="28575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304800</xdr:colOff>
      <xdr:row>12</xdr:row>
      <xdr:rowOff>0</xdr:rowOff>
    </xdr:from>
    <xdr:to>
      <xdr:col>3</xdr:col>
      <xdr:colOff>28575</xdr:colOff>
      <xdr:row>12</xdr:row>
      <xdr:rowOff>0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CxnSpPr/>
      </xdr:nvCxnSpPr>
      <xdr:spPr>
        <a:xfrm>
          <a:off x="1524000" y="1762125"/>
          <a:ext cx="333375" cy="0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295275</xdr:colOff>
      <xdr:row>26</xdr:row>
      <xdr:rowOff>180975</xdr:rowOff>
    </xdr:from>
    <xdr:to>
      <xdr:col>4</xdr:col>
      <xdr:colOff>19050</xdr:colOff>
      <xdr:row>26</xdr:row>
      <xdr:rowOff>180975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CxnSpPr/>
      </xdr:nvCxnSpPr>
      <xdr:spPr>
        <a:xfrm>
          <a:off x="2124075" y="4610100"/>
          <a:ext cx="333375" cy="0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28575</xdr:colOff>
      <xdr:row>5</xdr:row>
      <xdr:rowOff>47625</xdr:rowOff>
    </xdr:from>
    <xdr:to>
      <xdr:col>9</xdr:col>
      <xdr:colOff>592455</xdr:colOff>
      <xdr:row>6</xdr:row>
      <xdr:rowOff>158750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/>
      </xdr:nvSpPr>
      <xdr:spPr bwMode="auto">
        <a:xfrm>
          <a:off x="5514975" y="476250"/>
          <a:ext cx="1173480" cy="301625"/>
        </a:xfrm>
        <a:prstGeom prst="rect">
          <a:avLst/>
        </a:prstGeom>
        <a:solidFill>
          <a:srgbClr val="3399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  <a:scene3d>
          <a:camera prst="orthographicFront"/>
          <a:lightRig rig="threePt" dir="t"/>
        </a:scene3d>
        <a:sp3d extrusionH="76200" contourW="12700">
          <a:bevelT/>
          <a:extrusionClr>
            <a:sysClr val="windowText" lastClr="000000"/>
          </a:extrusionClr>
          <a:contourClr>
            <a:sysClr val="window" lastClr="FFFFFF"/>
          </a:contourClr>
        </a:sp3d>
      </xdr:spPr>
      <xdr:txBody>
        <a:bodyPr wrap="square" lIns="18288" tIns="0" rIns="0" bIns="0" rtlCol="0" anchor="ctr" anchorCtr="0" upright="1"/>
        <a:lstStyle/>
        <a:p>
          <a:pPr marL="0" marR="0" algn="ctr">
            <a:spcBef>
              <a:spcPts val="0"/>
            </a:spcBef>
            <a:spcAft>
              <a:spcPts val="0"/>
            </a:spcAft>
          </a:pPr>
          <a:r>
            <a:rPr lang="en-US" sz="800" b="1">
              <a:solidFill>
                <a:srgbClr val="000000"/>
              </a:solidFill>
              <a:effectLst/>
              <a:latin typeface="Calibri" panose="020F0502020204030204" pitchFamily="34" charset="0"/>
              <a:ea typeface="Times New Roman" panose="02020603050405020304" pitchFamily="18" charset="0"/>
              <a:cs typeface="Times New Roman" panose="02020603050405020304" pitchFamily="18" charset="0"/>
            </a:rPr>
            <a:t>Hồ</a:t>
          </a:r>
          <a:r>
            <a:rPr lang="en-US" sz="800" b="1" baseline="0">
              <a:solidFill>
                <a:srgbClr val="000000"/>
              </a:solidFill>
              <a:effectLst/>
              <a:latin typeface="Calibri" panose="020F0502020204030204" pitchFamily="34" charset="0"/>
              <a:ea typeface="Times New Roman" panose="02020603050405020304" pitchFamily="18" charset="0"/>
              <a:cs typeface="Times New Roman" panose="02020603050405020304" pitchFamily="18" charset="0"/>
            </a:rPr>
            <a:t> 1000m3</a:t>
          </a:r>
          <a:endParaRPr lang="en-US" sz="1200" b="1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</xdr:txBody>
    </xdr:sp>
    <xdr:clientData/>
  </xdr:twoCellAnchor>
  <xdr:twoCellAnchor>
    <xdr:from>
      <xdr:col>10</xdr:col>
      <xdr:colOff>295275</xdr:colOff>
      <xdr:row>8</xdr:row>
      <xdr:rowOff>180975</xdr:rowOff>
    </xdr:from>
    <xdr:to>
      <xdr:col>11</xdr:col>
      <xdr:colOff>19050</xdr:colOff>
      <xdr:row>8</xdr:row>
      <xdr:rowOff>180975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CxnSpPr/>
      </xdr:nvCxnSpPr>
      <xdr:spPr>
        <a:xfrm>
          <a:off x="7000875" y="1181100"/>
          <a:ext cx="333375" cy="0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28575</xdr:colOff>
      <xdr:row>8</xdr:row>
      <xdr:rowOff>47625</xdr:rowOff>
    </xdr:from>
    <xdr:to>
      <xdr:col>12</xdr:col>
      <xdr:colOff>592455</xdr:colOff>
      <xdr:row>9</xdr:row>
      <xdr:rowOff>158750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/>
      </xdr:nvSpPr>
      <xdr:spPr bwMode="auto">
        <a:xfrm>
          <a:off x="7343775" y="1047750"/>
          <a:ext cx="1173480" cy="301625"/>
        </a:xfrm>
        <a:prstGeom prst="rect">
          <a:avLst/>
        </a:prstGeom>
        <a:solidFill>
          <a:srgbClr val="3399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  <a:scene3d>
          <a:camera prst="orthographicFront"/>
          <a:lightRig rig="threePt" dir="t"/>
        </a:scene3d>
        <a:sp3d extrusionH="76200" contourW="12700">
          <a:bevelT/>
          <a:extrusionClr>
            <a:sysClr val="windowText" lastClr="000000"/>
          </a:extrusionClr>
          <a:contourClr>
            <a:sysClr val="window" lastClr="FFFFFF"/>
          </a:contourClr>
        </a:sp3d>
      </xdr:spPr>
      <xdr:txBody>
        <a:bodyPr wrap="square" lIns="18288" tIns="0" rIns="0" bIns="0" rtlCol="0" anchor="ctr" anchorCtr="0" upright="1"/>
        <a:lstStyle/>
        <a:p>
          <a:pPr marL="0" marR="0" algn="ctr">
            <a:spcBef>
              <a:spcPts val="0"/>
            </a:spcBef>
            <a:spcAft>
              <a:spcPts val="0"/>
            </a:spcAft>
          </a:pPr>
          <a:r>
            <a:rPr lang="en-US" sz="800" b="1">
              <a:solidFill>
                <a:srgbClr val="000000"/>
              </a:solidFill>
              <a:effectLst/>
              <a:latin typeface="Calibri" panose="020F0502020204030204" pitchFamily="34" charset="0"/>
              <a:ea typeface="Times New Roman" panose="02020603050405020304" pitchFamily="18" charset="0"/>
              <a:cs typeface="Times New Roman" panose="02020603050405020304" pitchFamily="18" charset="0"/>
            </a:rPr>
            <a:t>Nước</a:t>
          </a:r>
          <a:r>
            <a:rPr lang="en-US" sz="800" b="1" baseline="0">
              <a:solidFill>
                <a:srgbClr val="000000"/>
              </a:solidFill>
              <a:effectLst/>
              <a:latin typeface="Calibri" panose="020F0502020204030204" pitchFamily="34" charset="0"/>
              <a:ea typeface="Times New Roman" panose="02020603050405020304" pitchFamily="18" charset="0"/>
              <a:cs typeface="Times New Roman" panose="02020603050405020304" pitchFamily="18" charset="0"/>
            </a:rPr>
            <a:t> sinh hoạt DHL</a:t>
          </a:r>
          <a:endParaRPr lang="en-US" sz="1200" b="1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</xdr:txBody>
    </xdr:sp>
    <xdr:clientData/>
  </xdr:twoCellAnchor>
  <xdr:twoCellAnchor>
    <xdr:from>
      <xdr:col>11</xdr:col>
      <xdr:colOff>28575</xdr:colOff>
      <xdr:row>14</xdr:row>
      <xdr:rowOff>57150</xdr:rowOff>
    </xdr:from>
    <xdr:to>
      <xdr:col>12</xdr:col>
      <xdr:colOff>592455</xdr:colOff>
      <xdr:row>15</xdr:row>
      <xdr:rowOff>168275</xdr:rowOff>
    </xdr:to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/>
      </xdr:nvSpPr>
      <xdr:spPr bwMode="auto">
        <a:xfrm>
          <a:off x="7343775" y="2200275"/>
          <a:ext cx="1173480" cy="301625"/>
        </a:xfrm>
        <a:prstGeom prst="rect">
          <a:avLst/>
        </a:prstGeom>
        <a:solidFill>
          <a:srgbClr val="3399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  <a:scene3d>
          <a:camera prst="orthographicFront"/>
          <a:lightRig rig="threePt" dir="t"/>
        </a:scene3d>
        <a:sp3d extrusionH="76200" contourW="12700">
          <a:bevelT/>
          <a:extrusionClr>
            <a:sysClr val="windowText" lastClr="000000"/>
          </a:extrusionClr>
          <a:contourClr>
            <a:sysClr val="window" lastClr="FFFFFF"/>
          </a:contourClr>
        </a:sp3d>
      </xdr:spPr>
      <xdr:txBody>
        <a:bodyPr wrap="square" lIns="18288" tIns="0" rIns="0" bIns="0" rtlCol="0" anchor="ctr" anchorCtr="0" upright="1"/>
        <a:lstStyle/>
        <a:p>
          <a:pPr marL="0" indent="0" algn="ctr"/>
          <a:r>
            <a:rPr lang="en-US" sz="800" b="1">
              <a:effectLst/>
              <a:latin typeface="+mn-lt"/>
              <a:ea typeface="+mn-ea"/>
              <a:cs typeface="+mn-cs"/>
            </a:rPr>
            <a:t>Warmer - Line W</a:t>
          </a:r>
        </a:p>
      </xdr:txBody>
    </xdr:sp>
    <xdr:clientData/>
  </xdr:twoCellAnchor>
  <xdr:twoCellAnchor>
    <xdr:from>
      <xdr:col>11</xdr:col>
      <xdr:colOff>28575</xdr:colOff>
      <xdr:row>17</xdr:row>
      <xdr:rowOff>47625</xdr:rowOff>
    </xdr:from>
    <xdr:to>
      <xdr:col>12</xdr:col>
      <xdr:colOff>592455</xdr:colOff>
      <xdr:row>18</xdr:row>
      <xdr:rowOff>158750</xdr:rowOff>
    </xdr:to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/>
      </xdr:nvSpPr>
      <xdr:spPr bwMode="auto">
        <a:xfrm>
          <a:off x="7343775" y="2762250"/>
          <a:ext cx="1173480" cy="301625"/>
        </a:xfrm>
        <a:prstGeom prst="rect">
          <a:avLst/>
        </a:prstGeom>
        <a:solidFill>
          <a:srgbClr val="3399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  <a:scene3d>
          <a:camera prst="orthographicFront"/>
          <a:lightRig rig="threePt" dir="t"/>
        </a:scene3d>
        <a:sp3d extrusionH="76200" contourW="12700">
          <a:bevelT/>
          <a:extrusionClr>
            <a:sysClr val="windowText" lastClr="000000"/>
          </a:extrusionClr>
          <a:contourClr>
            <a:sysClr val="window" lastClr="FFFFFF"/>
          </a:contourClr>
        </a:sp3d>
      </xdr:spPr>
      <xdr:txBody>
        <a:bodyPr wrap="square" lIns="18288" tIns="0" rIns="0" bIns="0" rtlCol="0" anchor="ctr" anchorCtr="0" upright="1"/>
        <a:lstStyle/>
        <a:p>
          <a:pPr marL="0" marR="0" algn="ctr">
            <a:spcBef>
              <a:spcPts val="0"/>
            </a:spcBef>
            <a:spcAft>
              <a:spcPts val="0"/>
            </a:spcAft>
          </a:pPr>
          <a:r>
            <a:rPr lang="en-US" sz="800" b="1">
              <a:solidFill>
                <a:srgbClr val="000000"/>
              </a:solidFill>
              <a:effectLst/>
              <a:latin typeface="Calibri" panose="020F0502020204030204" pitchFamily="34" charset="0"/>
              <a:ea typeface="Times New Roman" panose="02020603050405020304" pitchFamily="18" charset="0"/>
              <a:cs typeface="Times New Roman" panose="02020603050405020304" pitchFamily="18" charset="0"/>
            </a:rPr>
            <a:t>Warmer - Line X</a:t>
          </a:r>
        </a:p>
      </xdr:txBody>
    </xdr:sp>
    <xdr:clientData/>
  </xdr:twoCellAnchor>
  <xdr:twoCellAnchor>
    <xdr:from>
      <xdr:col>11</xdr:col>
      <xdr:colOff>28575</xdr:colOff>
      <xdr:row>20</xdr:row>
      <xdr:rowOff>47625</xdr:rowOff>
    </xdr:from>
    <xdr:to>
      <xdr:col>12</xdr:col>
      <xdr:colOff>592455</xdr:colOff>
      <xdr:row>21</xdr:row>
      <xdr:rowOff>158750</xdr:rowOff>
    </xdr:to>
    <xdr:sp macro="" textlink="">
      <xdr:nvSpPr>
        <xdr:cNvPr id="31" name="Rectangle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/>
      </xdr:nvSpPr>
      <xdr:spPr bwMode="auto">
        <a:xfrm>
          <a:off x="7343775" y="3333750"/>
          <a:ext cx="1173480" cy="301625"/>
        </a:xfrm>
        <a:prstGeom prst="rect">
          <a:avLst/>
        </a:prstGeom>
        <a:solidFill>
          <a:srgbClr val="3399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  <a:scene3d>
          <a:camera prst="orthographicFront"/>
          <a:lightRig rig="threePt" dir="t"/>
        </a:scene3d>
        <a:sp3d extrusionH="76200" contourW="12700">
          <a:bevelT/>
          <a:extrusionClr>
            <a:sysClr val="windowText" lastClr="000000"/>
          </a:extrusionClr>
          <a:contourClr>
            <a:sysClr val="window" lastClr="FFFFFF"/>
          </a:contourClr>
        </a:sp3d>
      </xdr:spPr>
      <xdr:txBody>
        <a:bodyPr wrap="square" lIns="18288" tIns="0" rIns="0" bIns="0" rtlCol="0" anchor="ctr" anchorCtr="0" upright="1"/>
        <a:lstStyle/>
        <a:p>
          <a:pPr marL="0" marR="0" indent="0" algn="ctr">
            <a:spcBef>
              <a:spcPts val="0"/>
            </a:spcBef>
            <a:spcAft>
              <a:spcPts val="0"/>
            </a:spcAft>
          </a:pPr>
          <a:r>
            <a:rPr lang="en-US" sz="800" b="1">
              <a:solidFill>
                <a:srgbClr val="000000"/>
              </a:solidFill>
              <a:effectLst/>
              <a:latin typeface="Calibri" panose="020F0502020204030204" pitchFamily="34" charset="0"/>
              <a:ea typeface="Times New Roman" panose="02020603050405020304" pitchFamily="18" charset="0"/>
              <a:cs typeface="Times New Roman" panose="02020603050405020304" pitchFamily="18" charset="0"/>
            </a:rPr>
            <a:t>Cooling Tunnel - Line Y</a:t>
          </a:r>
        </a:p>
      </xdr:txBody>
    </xdr:sp>
    <xdr:clientData/>
  </xdr:twoCellAnchor>
  <xdr:twoCellAnchor>
    <xdr:from>
      <xdr:col>11</xdr:col>
      <xdr:colOff>28575</xdr:colOff>
      <xdr:row>11</xdr:row>
      <xdr:rowOff>57150</xdr:rowOff>
    </xdr:from>
    <xdr:to>
      <xdr:col>12</xdr:col>
      <xdr:colOff>592455</xdr:colOff>
      <xdr:row>12</xdr:row>
      <xdr:rowOff>168275</xdr:rowOff>
    </xdr:to>
    <xdr:sp macro="" textlink="">
      <xdr:nvSpPr>
        <xdr:cNvPr id="32" name="Rectangle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/>
      </xdr:nvSpPr>
      <xdr:spPr bwMode="auto">
        <a:xfrm>
          <a:off x="7343775" y="1628775"/>
          <a:ext cx="1173480" cy="301625"/>
        </a:xfrm>
        <a:prstGeom prst="rect">
          <a:avLst/>
        </a:prstGeom>
        <a:solidFill>
          <a:srgbClr val="3399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  <a:scene3d>
          <a:camera prst="orthographicFront"/>
          <a:lightRig rig="threePt" dir="t"/>
        </a:scene3d>
        <a:sp3d extrusionH="76200" contourW="12700">
          <a:bevelT/>
          <a:extrusionClr>
            <a:sysClr val="windowText" lastClr="000000"/>
          </a:extrusionClr>
          <a:contourClr>
            <a:sysClr val="window" lastClr="FFFFFF"/>
          </a:contourClr>
        </a:sp3d>
      </xdr:spPr>
      <xdr:txBody>
        <a:bodyPr wrap="square" lIns="18288" tIns="0" rIns="0" bIns="0" rtlCol="0" anchor="ctr" anchorCtr="0" upright="1"/>
        <a:lstStyle/>
        <a:p>
          <a:pPr algn="ctr"/>
          <a:r>
            <a:rPr lang="en-US" sz="800" b="1">
              <a:effectLst/>
              <a:latin typeface="+mn-lt"/>
              <a:ea typeface="+mn-ea"/>
              <a:cs typeface="+mn-cs"/>
            </a:rPr>
            <a:t>Warmer - Line U</a:t>
          </a:r>
          <a:endParaRPr lang="en-US" sz="800">
            <a:effectLst/>
          </a:endParaRPr>
        </a:p>
      </xdr:txBody>
    </xdr:sp>
    <xdr:clientData/>
  </xdr:twoCellAnchor>
  <xdr:twoCellAnchor>
    <xdr:from>
      <xdr:col>9</xdr:col>
      <xdr:colOff>592455</xdr:colOff>
      <xdr:row>6</xdr:row>
      <xdr:rowOff>7938</xdr:rowOff>
    </xdr:from>
    <xdr:to>
      <xdr:col>10</xdr:col>
      <xdr:colOff>285750</xdr:colOff>
      <xdr:row>6</xdr:row>
      <xdr:rowOff>9525</xdr:rowOff>
    </xdr:to>
    <xdr:cxnSp macro="">
      <xdr:nvCxnSpPr>
        <xdr:cNvPr id="33" name="Straight Connector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CxnSpPr>
          <a:stCxn id="25" idx="3"/>
        </xdr:cNvCxnSpPr>
      </xdr:nvCxnSpPr>
      <xdr:spPr>
        <a:xfrm>
          <a:off x="6688455" y="627063"/>
          <a:ext cx="302895" cy="1587"/>
        </a:xfrm>
        <a:prstGeom prst="line">
          <a:avLst/>
        </a:prstGeom>
        <a:ln w="28575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285750</xdr:colOff>
      <xdr:row>6</xdr:row>
      <xdr:rowOff>7938</xdr:rowOff>
    </xdr:from>
    <xdr:to>
      <xdr:col>10</xdr:col>
      <xdr:colOff>287657</xdr:colOff>
      <xdr:row>33</xdr:row>
      <xdr:rowOff>9525</xdr:rowOff>
    </xdr:to>
    <xdr:cxnSp macro="">
      <xdr:nvCxnSpPr>
        <xdr:cNvPr id="34" name="Straight Connector 3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CxnSpPr/>
      </xdr:nvCxnSpPr>
      <xdr:spPr>
        <a:xfrm flipH="1">
          <a:off x="6991350" y="627063"/>
          <a:ext cx="1907" cy="4573587"/>
        </a:xfrm>
        <a:prstGeom prst="line">
          <a:avLst/>
        </a:prstGeom>
        <a:ln w="28575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295275</xdr:colOff>
      <xdr:row>12</xdr:row>
      <xdr:rowOff>0</xdr:rowOff>
    </xdr:from>
    <xdr:to>
      <xdr:col>11</xdr:col>
      <xdr:colOff>19050</xdr:colOff>
      <xdr:row>12</xdr:row>
      <xdr:rowOff>0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CxnSpPr/>
      </xdr:nvCxnSpPr>
      <xdr:spPr>
        <a:xfrm>
          <a:off x="7000875" y="1762125"/>
          <a:ext cx="333375" cy="0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285750</xdr:colOff>
      <xdr:row>14</xdr:row>
      <xdr:rowOff>180975</xdr:rowOff>
    </xdr:from>
    <xdr:to>
      <xdr:col>11</xdr:col>
      <xdr:colOff>9525</xdr:colOff>
      <xdr:row>14</xdr:row>
      <xdr:rowOff>180975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CxnSpPr/>
      </xdr:nvCxnSpPr>
      <xdr:spPr>
        <a:xfrm>
          <a:off x="6991350" y="2324100"/>
          <a:ext cx="333375" cy="0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304800</xdr:colOff>
      <xdr:row>17</xdr:row>
      <xdr:rowOff>180975</xdr:rowOff>
    </xdr:from>
    <xdr:to>
      <xdr:col>11</xdr:col>
      <xdr:colOff>28575</xdr:colOff>
      <xdr:row>17</xdr:row>
      <xdr:rowOff>180975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CxnSpPr/>
      </xdr:nvCxnSpPr>
      <xdr:spPr>
        <a:xfrm>
          <a:off x="7010400" y="2895600"/>
          <a:ext cx="333375" cy="0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304800</xdr:colOff>
      <xdr:row>20</xdr:row>
      <xdr:rowOff>180975</xdr:rowOff>
    </xdr:from>
    <xdr:to>
      <xdr:col>11</xdr:col>
      <xdr:colOff>28575</xdr:colOff>
      <xdr:row>20</xdr:row>
      <xdr:rowOff>180975</xdr:rowOff>
    </xdr:to>
    <xdr:cxnSp macro="">
      <xdr:nvCxnSpPr>
        <xdr:cNvPr id="38" name="Straight Arrow Connector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CxnSpPr/>
      </xdr:nvCxnSpPr>
      <xdr:spPr>
        <a:xfrm>
          <a:off x="7010400" y="3467100"/>
          <a:ext cx="333375" cy="0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28575</xdr:colOff>
      <xdr:row>32</xdr:row>
      <xdr:rowOff>47625</xdr:rowOff>
    </xdr:from>
    <xdr:to>
      <xdr:col>12</xdr:col>
      <xdr:colOff>592455</xdr:colOff>
      <xdr:row>33</xdr:row>
      <xdr:rowOff>158750</xdr:rowOff>
    </xdr:to>
    <xdr:sp macro="" textlink="">
      <xdr:nvSpPr>
        <xdr:cNvPr id="40" name="Rectangle 39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/>
      </xdr:nvSpPr>
      <xdr:spPr bwMode="auto">
        <a:xfrm>
          <a:off x="7343775" y="5048250"/>
          <a:ext cx="1173480" cy="301625"/>
        </a:xfrm>
        <a:prstGeom prst="rect">
          <a:avLst/>
        </a:prstGeom>
        <a:solidFill>
          <a:srgbClr val="3399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  <a:scene3d>
          <a:camera prst="orthographicFront"/>
          <a:lightRig rig="threePt" dir="t"/>
        </a:scene3d>
        <a:sp3d extrusionH="76200" contourW="12700">
          <a:bevelT/>
          <a:extrusionClr>
            <a:sysClr val="windowText" lastClr="000000"/>
          </a:extrusionClr>
          <a:contourClr>
            <a:sysClr val="window" lastClr="FFFFFF"/>
          </a:contourClr>
        </a:sp3d>
      </xdr:spPr>
      <xdr:txBody>
        <a:bodyPr wrap="square" lIns="18288" tIns="0" rIns="0" bIns="0" rtlCol="0" anchor="ctr" anchorCtr="0" upright="1"/>
        <a:lstStyle/>
        <a:p>
          <a:pPr marL="0" marR="0" algn="ctr">
            <a:spcBef>
              <a:spcPts val="0"/>
            </a:spcBef>
            <a:spcAft>
              <a:spcPts val="0"/>
            </a:spcAft>
          </a:pPr>
          <a:r>
            <a:rPr lang="en-US" sz="800" b="1">
              <a:solidFill>
                <a:srgbClr val="000000"/>
              </a:solidFill>
              <a:effectLst/>
              <a:latin typeface="Calibri" panose="020F0502020204030204" pitchFamily="34" charset="0"/>
              <a:ea typeface="Times New Roman" panose="02020603050405020304" pitchFamily="18" charset="0"/>
              <a:cs typeface="Times New Roman" panose="02020603050405020304" pitchFamily="18" charset="0"/>
            </a:rPr>
            <a:t>Chilller - Utility 2</a:t>
          </a:r>
          <a:endParaRPr lang="en-US" sz="1200" b="1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</xdr:txBody>
    </xdr:sp>
    <xdr:clientData/>
  </xdr:twoCellAnchor>
  <xdr:twoCellAnchor>
    <xdr:from>
      <xdr:col>10</xdr:col>
      <xdr:colOff>276225</xdr:colOff>
      <xdr:row>33</xdr:row>
      <xdr:rowOff>0</xdr:rowOff>
    </xdr:from>
    <xdr:to>
      <xdr:col>11</xdr:col>
      <xdr:colOff>0</xdr:colOff>
      <xdr:row>33</xdr:row>
      <xdr:rowOff>0</xdr:rowOff>
    </xdr:to>
    <xdr:cxnSp macro="">
      <xdr:nvCxnSpPr>
        <xdr:cNvPr id="42" name="Straight Arrow Connector 4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CxnSpPr/>
      </xdr:nvCxnSpPr>
      <xdr:spPr>
        <a:xfrm>
          <a:off x="6981825" y="5191125"/>
          <a:ext cx="333375" cy="0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38100</xdr:colOff>
      <xdr:row>20</xdr:row>
      <xdr:rowOff>57150</xdr:rowOff>
    </xdr:from>
    <xdr:to>
      <xdr:col>5</xdr:col>
      <xdr:colOff>601980</xdr:colOff>
      <xdr:row>21</xdr:row>
      <xdr:rowOff>168275</xdr:rowOff>
    </xdr:to>
    <xdr:sp macro="" textlink="">
      <xdr:nvSpPr>
        <xdr:cNvPr id="44" name="Rectangle 43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SpPr/>
      </xdr:nvSpPr>
      <xdr:spPr bwMode="auto">
        <a:xfrm>
          <a:off x="2476500" y="3343275"/>
          <a:ext cx="1173480" cy="301625"/>
        </a:xfrm>
        <a:prstGeom prst="rect">
          <a:avLst/>
        </a:prstGeom>
        <a:solidFill>
          <a:srgbClr val="3399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  <a:scene3d>
          <a:camera prst="orthographicFront"/>
          <a:lightRig rig="threePt" dir="t"/>
        </a:scene3d>
        <a:sp3d extrusionH="76200" contourW="12700">
          <a:bevelT/>
          <a:extrusionClr>
            <a:sysClr val="windowText" lastClr="000000"/>
          </a:extrusionClr>
          <a:contourClr>
            <a:sysClr val="window" lastClr="FFFFFF"/>
          </a:contourClr>
        </a:sp3d>
      </xdr:spPr>
      <xdr:txBody>
        <a:bodyPr wrap="square" lIns="18288" tIns="0" rIns="0" bIns="0" rtlCol="0" anchor="ctr" anchorCtr="0" upright="1"/>
        <a:lstStyle/>
        <a:p>
          <a:pPr marL="0" marR="0" algn="ctr">
            <a:spcBef>
              <a:spcPts val="0"/>
            </a:spcBef>
            <a:spcAft>
              <a:spcPts val="0"/>
            </a:spcAft>
          </a:pPr>
          <a:r>
            <a:rPr lang="en-US" sz="800" b="1">
              <a:solidFill>
                <a:srgbClr val="000000"/>
              </a:solidFill>
              <a:effectLst/>
              <a:latin typeface="Calibri" panose="020F0502020204030204" pitchFamily="34" charset="0"/>
              <a:ea typeface="Times New Roman" panose="02020603050405020304" pitchFamily="18" charset="0"/>
              <a:cs typeface="Times New Roman" panose="02020603050405020304" pitchFamily="18" charset="0"/>
            </a:rPr>
            <a:t>Nước</a:t>
          </a:r>
          <a:r>
            <a:rPr lang="en-US" sz="800" b="1" baseline="0">
              <a:solidFill>
                <a:srgbClr val="000000"/>
              </a:solidFill>
              <a:effectLst/>
              <a:latin typeface="Calibri" panose="020F0502020204030204" pitchFamily="34" charset="0"/>
              <a:ea typeface="Times New Roman" panose="02020603050405020304" pitchFamily="18" charset="0"/>
              <a:cs typeface="Times New Roman" panose="02020603050405020304" pitchFamily="18" charset="0"/>
            </a:rPr>
            <a:t> Permeate - RO Thu hồi - WT1</a:t>
          </a:r>
          <a:endParaRPr lang="en-US" sz="1200" b="1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</xdr:txBody>
    </xdr:sp>
    <xdr:clientData/>
  </xdr:twoCellAnchor>
  <xdr:twoCellAnchor>
    <xdr:from>
      <xdr:col>3</xdr:col>
      <xdr:colOff>304800</xdr:colOff>
      <xdr:row>21</xdr:row>
      <xdr:rowOff>0</xdr:rowOff>
    </xdr:from>
    <xdr:to>
      <xdr:col>4</xdr:col>
      <xdr:colOff>28575</xdr:colOff>
      <xdr:row>21</xdr:row>
      <xdr:rowOff>0</xdr:rowOff>
    </xdr:to>
    <xdr:cxnSp macro="">
      <xdr:nvCxnSpPr>
        <xdr:cNvPr id="45" name="Straight Arrow Connector 44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CxnSpPr/>
      </xdr:nvCxnSpPr>
      <xdr:spPr>
        <a:xfrm>
          <a:off x="2133600" y="3476625"/>
          <a:ext cx="333375" cy="0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38100</xdr:colOff>
      <xdr:row>23</xdr:row>
      <xdr:rowOff>57150</xdr:rowOff>
    </xdr:from>
    <xdr:to>
      <xdr:col>5</xdr:col>
      <xdr:colOff>601980</xdr:colOff>
      <xdr:row>24</xdr:row>
      <xdr:rowOff>168275</xdr:rowOff>
    </xdr:to>
    <xdr:sp macro="" textlink="">
      <xdr:nvSpPr>
        <xdr:cNvPr id="46" name="Rectangle 45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SpPr/>
      </xdr:nvSpPr>
      <xdr:spPr bwMode="auto">
        <a:xfrm>
          <a:off x="2476500" y="3914775"/>
          <a:ext cx="1173480" cy="301625"/>
        </a:xfrm>
        <a:prstGeom prst="rect">
          <a:avLst/>
        </a:prstGeom>
        <a:solidFill>
          <a:srgbClr val="3399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  <a:scene3d>
          <a:camera prst="orthographicFront"/>
          <a:lightRig rig="threePt" dir="t"/>
        </a:scene3d>
        <a:sp3d extrusionH="76200" contourW="12700">
          <a:bevelT/>
          <a:extrusionClr>
            <a:sysClr val="windowText" lastClr="000000"/>
          </a:extrusionClr>
          <a:contourClr>
            <a:sysClr val="window" lastClr="FFFFFF"/>
          </a:contourClr>
        </a:sp3d>
      </xdr:spPr>
      <xdr:txBody>
        <a:bodyPr wrap="square" lIns="18288" tIns="0" rIns="0" bIns="0" rtlCol="0" anchor="ctr" anchorCtr="0" upright="1"/>
        <a:lstStyle/>
        <a:p>
          <a:pPr marL="0" marR="0" algn="ctr">
            <a:spcBef>
              <a:spcPts val="0"/>
            </a:spcBef>
            <a:spcAft>
              <a:spcPts val="0"/>
            </a:spcAft>
          </a:pPr>
          <a:r>
            <a:rPr lang="en-US" sz="800" b="1">
              <a:solidFill>
                <a:srgbClr val="000000"/>
              </a:solidFill>
              <a:effectLst/>
              <a:latin typeface="Calibri" panose="020F0502020204030204" pitchFamily="34" charset="0"/>
              <a:ea typeface="Times New Roman" panose="02020603050405020304" pitchFamily="18" charset="0"/>
              <a:cs typeface="Times New Roman" panose="02020603050405020304" pitchFamily="18" charset="0"/>
            </a:rPr>
            <a:t>Nước</a:t>
          </a:r>
          <a:r>
            <a:rPr lang="en-US" sz="800" b="1" baseline="0">
              <a:solidFill>
                <a:srgbClr val="000000"/>
              </a:solidFill>
              <a:effectLst/>
              <a:latin typeface="Calibri" panose="020F0502020204030204" pitchFamily="34" charset="0"/>
              <a:ea typeface="Times New Roman" panose="02020603050405020304" pitchFamily="18" charset="0"/>
              <a:cs typeface="Times New Roman" panose="02020603050405020304" pitchFamily="18" charset="0"/>
            </a:rPr>
            <a:t> Reject - RO Thu hồi - WT1</a:t>
          </a:r>
          <a:endParaRPr lang="en-US" sz="1200" b="1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</xdr:txBody>
    </xdr:sp>
    <xdr:clientData/>
  </xdr:twoCellAnchor>
  <xdr:twoCellAnchor>
    <xdr:from>
      <xdr:col>3</xdr:col>
      <xdr:colOff>304800</xdr:colOff>
      <xdr:row>24</xdr:row>
      <xdr:rowOff>0</xdr:rowOff>
    </xdr:from>
    <xdr:to>
      <xdr:col>4</xdr:col>
      <xdr:colOff>28575</xdr:colOff>
      <xdr:row>24</xdr:row>
      <xdr:rowOff>0</xdr:rowOff>
    </xdr:to>
    <xdr:cxnSp macro="">
      <xdr:nvCxnSpPr>
        <xdr:cNvPr id="47" name="Straight Arrow Connector 46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CxnSpPr/>
      </xdr:nvCxnSpPr>
      <xdr:spPr>
        <a:xfrm>
          <a:off x="2133600" y="4048125"/>
          <a:ext cx="333375" cy="0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28575</xdr:colOff>
      <xdr:row>29</xdr:row>
      <xdr:rowOff>47625</xdr:rowOff>
    </xdr:from>
    <xdr:to>
      <xdr:col>12</xdr:col>
      <xdr:colOff>592455</xdr:colOff>
      <xdr:row>30</xdr:row>
      <xdr:rowOff>158750</xdr:rowOff>
    </xdr:to>
    <xdr:sp macro="" textlink="">
      <xdr:nvSpPr>
        <xdr:cNvPr id="48" name="Rectangle 47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SpPr/>
      </xdr:nvSpPr>
      <xdr:spPr bwMode="auto">
        <a:xfrm>
          <a:off x="7343775" y="4476750"/>
          <a:ext cx="1173480" cy="301625"/>
        </a:xfrm>
        <a:prstGeom prst="rect">
          <a:avLst/>
        </a:prstGeom>
        <a:solidFill>
          <a:srgbClr val="3399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  <a:scene3d>
          <a:camera prst="orthographicFront"/>
          <a:lightRig rig="threePt" dir="t"/>
        </a:scene3d>
        <a:sp3d extrusionH="76200" contourW="12700">
          <a:bevelT/>
          <a:extrusionClr>
            <a:sysClr val="windowText" lastClr="000000"/>
          </a:extrusionClr>
          <a:contourClr>
            <a:sysClr val="window" lastClr="FFFFFF"/>
          </a:contourClr>
        </a:sp3d>
      </xdr:spPr>
      <xdr:txBody>
        <a:bodyPr wrap="square" lIns="18288" tIns="0" rIns="0" bIns="0" rtlCol="0" anchor="ctr" anchorCtr="0" upright="1"/>
        <a:lstStyle/>
        <a:p>
          <a:pPr marL="0" marR="0" algn="ctr">
            <a:spcBef>
              <a:spcPts val="0"/>
            </a:spcBef>
            <a:spcAft>
              <a:spcPts val="0"/>
            </a:spcAft>
          </a:pPr>
          <a:r>
            <a:rPr lang="en-US" sz="800" b="1">
              <a:solidFill>
                <a:srgbClr val="000000"/>
              </a:solidFill>
              <a:effectLst/>
              <a:latin typeface="Calibri" panose="020F0502020204030204" pitchFamily="34" charset="0"/>
              <a:ea typeface="Times New Roman" panose="02020603050405020304" pitchFamily="18" charset="0"/>
              <a:cs typeface="Times New Roman" panose="02020603050405020304" pitchFamily="18" charset="0"/>
            </a:rPr>
            <a:t>Cooling Water - Utility 2</a:t>
          </a:r>
          <a:endParaRPr lang="en-US" sz="1200" b="1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</xdr:txBody>
    </xdr:sp>
    <xdr:clientData/>
  </xdr:twoCellAnchor>
  <xdr:twoCellAnchor>
    <xdr:from>
      <xdr:col>10</xdr:col>
      <xdr:colOff>295275</xdr:colOff>
      <xdr:row>29</xdr:row>
      <xdr:rowOff>180975</xdr:rowOff>
    </xdr:from>
    <xdr:to>
      <xdr:col>11</xdr:col>
      <xdr:colOff>19050</xdr:colOff>
      <xdr:row>29</xdr:row>
      <xdr:rowOff>180975</xdr:rowOff>
    </xdr:to>
    <xdr:cxnSp macro="">
      <xdr:nvCxnSpPr>
        <xdr:cNvPr id="49" name="Straight Arrow Connector 48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CxnSpPr/>
      </xdr:nvCxnSpPr>
      <xdr:spPr>
        <a:xfrm>
          <a:off x="7000875" y="4610100"/>
          <a:ext cx="333375" cy="0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295275</xdr:colOff>
      <xdr:row>14</xdr:row>
      <xdr:rowOff>171450</xdr:rowOff>
    </xdr:from>
    <xdr:to>
      <xdr:col>3</xdr:col>
      <xdr:colOff>19050</xdr:colOff>
      <xdr:row>14</xdr:row>
      <xdr:rowOff>171450</xdr:rowOff>
    </xdr:to>
    <xdr:cxnSp macro="">
      <xdr:nvCxnSpPr>
        <xdr:cNvPr id="52" name="Straight Arrow Connector 51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CxnSpPr/>
      </xdr:nvCxnSpPr>
      <xdr:spPr>
        <a:xfrm>
          <a:off x="1514475" y="2314575"/>
          <a:ext cx="333375" cy="0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28575</xdr:colOff>
      <xdr:row>14</xdr:row>
      <xdr:rowOff>38100</xdr:rowOff>
    </xdr:from>
    <xdr:to>
      <xdr:col>4</xdr:col>
      <xdr:colOff>592455</xdr:colOff>
      <xdr:row>15</xdr:row>
      <xdr:rowOff>149225</xdr:rowOff>
    </xdr:to>
    <xdr:sp macro="" textlink="">
      <xdr:nvSpPr>
        <xdr:cNvPr id="53" name="Rectangle 52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SpPr/>
      </xdr:nvSpPr>
      <xdr:spPr bwMode="auto">
        <a:xfrm>
          <a:off x="1857375" y="2181225"/>
          <a:ext cx="1173480" cy="301625"/>
        </a:xfrm>
        <a:prstGeom prst="rect">
          <a:avLst/>
        </a:prstGeom>
        <a:solidFill>
          <a:srgbClr val="3399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  <a:scene3d>
          <a:camera prst="orthographicFront"/>
          <a:lightRig rig="threePt" dir="t"/>
        </a:scene3d>
        <a:sp3d extrusionH="76200" contourW="12700">
          <a:bevelT/>
          <a:extrusionClr>
            <a:sysClr val="windowText" lastClr="000000"/>
          </a:extrusionClr>
          <a:contourClr>
            <a:sysClr val="window" lastClr="FFFFFF"/>
          </a:contourClr>
        </a:sp3d>
      </xdr:spPr>
      <xdr:txBody>
        <a:bodyPr wrap="square" lIns="18288" tIns="0" rIns="0" bIns="0" rtlCol="0" anchor="ctr" anchorCtr="0" upright="1"/>
        <a:lstStyle/>
        <a:p>
          <a:pPr marL="0" marR="0" algn="ctr">
            <a:spcBef>
              <a:spcPts val="0"/>
            </a:spcBef>
            <a:spcAft>
              <a:spcPts val="0"/>
            </a:spcAft>
          </a:pPr>
          <a:r>
            <a:rPr lang="en-US" sz="800" b="1">
              <a:solidFill>
                <a:srgbClr val="000000"/>
              </a:solidFill>
              <a:effectLst/>
              <a:latin typeface="Calibri" panose="020F0502020204030204" pitchFamily="34" charset="0"/>
              <a:ea typeface="Times New Roman" panose="02020603050405020304" pitchFamily="18" charset="0"/>
              <a:cs typeface="Times New Roman" panose="02020603050405020304" pitchFamily="18" charset="0"/>
            </a:rPr>
            <a:t>Nước</a:t>
          </a:r>
          <a:r>
            <a:rPr lang="en-US" sz="800" b="1" baseline="0">
              <a:solidFill>
                <a:srgbClr val="000000"/>
              </a:solidFill>
              <a:effectLst/>
              <a:latin typeface="Calibri" panose="020F0502020204030204" pitchFamily="34" charset="0"/>
              <a:ea typeface="Times New Roman" panose="02020603050405020304" pitchFamily="18" charset="0"/>
              <a:cs typeface="Times New Roman" panose="02020603050405020304" pitchFamily="18" charset="0"/>
            </a:rPr>
            <a:t> cấp cho WT1</a:t>
          </a:r>
          <a:endParaRPr lang="en-US" sz="1200" b="1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</xdr:txBody>
    </xdr:sp>
    <xdr:clientData/>
  </xdr:twoCellAnchor>
  <xdr:twoCellAnchor>
    <xdr:from>
      <xdr:col>4</xdr:col>
      <xdr:colOff>28575</xdr:colOff>
      <xdr:row>17</xdr:row>
      <xdr:rowOff>47625</xdr:rowOff>
    </xdr:from>
    <xdr:to>
      <xdr:col>5</xdr:col>
      <xdr:colOff>592455</xdr:colOff>
      <xdr:row>18</xdr:row>
      <xdr:rowOff>158750</xdr:rowOff>
    </xdr:to>
    <xdr:sp macro="" textlink="">
      <xdr:nvSpPr>
        <xdr:cNvPr id="54" name="Rectangle 53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SpPr/>
      </xdr:nvSpPr>
      <xdr:spPr bwMode="auto">
        <a:xfrm>
          <a:off x="2466975" y="2762250"/>
          <a:ext cx="1173480" cy="301625"/>
        </a:xfrm>
        <a:prstGeom prst="rect">
          <a:avLst/>
        </a:prstGeom>
        <a:solidFill>
          <a:srgbClr val="3399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  <a:scene3d>
          <a:camera prst="orthographicFront"/>
          <a:lightRig rig="threePt" dir="t"/>
        </a:scene3d>
        <a:sp3d extrusionH="76200" contourW="12700">
          <a:bevelT/>
          <a:extrusionClr>
            <a:sysClr val="windowText" lastClr="000000"/>
          </a:extrusionClr>
          <a:contourClr>
            <a:sysClr val="window" lastClr="FFFFFF"/>
          </a:contourClr>
        </a:sp3d>
      </xdr:spPr>
      <xdr:txBody>
        <a:bodyPr wrap="square" lIns="18288" tIns="0" rIns="0" bIns="0" rtlCol="0" anchor="ctr" anchorCtr="0" upright="1"/>
        <a:lstStyle/>
        <a:p>
          <a:pPr marL="0" marR="0" algn="ctr">
            <a:spcBef>
              <a:spcPts val="0"/>
            </a:spcBef>
            <a:spcAft>
              <a:spcPts val="0"/>
            </a:spcAft>
          </a:pPr>
          <a:r>
            <a:rPr lang="en-US" sz="800" b="1">
              <a:solidFill>
                <a:srgbClr val="000000"/>
              </a:solidFill>
              <a:effectLst/>
              <a:latin typeface="Calibri" panose="020F0502020204030204" pitchFamily="34" charset="0"/>
              <a:ea typeface="Times New Roman" panose="02020603050405020304" pitchFamily="18" charset="0"/>
              <a:cs typeface="Times New Roman" panose="02020603050405020304" pitchFamily="18" charset="0"/>
            </a:rPr>
            <a:t>Softener 1 - Cooling</a:t>
          </a:r>
          <a:r>
            <a:rPr lang="en-US" sz="800" b="1" baseline="0">
              <a:solidFill>
                <a:srgbClr val="000000"/>
              </a:solidFill>
              <a:effectLst/>
              <a:latin typeface="Calibri" panose="020F0502020204030204" pitchFamily="34" charset="0"/>
              <a:ea typeface="Times New Roman" panose="02020603050405020304" pitchFamily="18" charset="0"/>
              <a:cs typeface="Times New Roman" panose="02020603050405020304" pitchFamily="18" charset="0"/>
            </a:rPr>
            <a:t> Tower - Utility 1</a:t>
          </a:r>
          <a:endParaRPr lang="en-US" sz="1200" b="1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</xdr:txBody>
    </xdr:sp>
    <xdr:clientData/>
  </xdr:twoCellAnchor>
  <xdr:twoCellAnchor>
    <xdr:from>
      <xdr:col>3</xdr:col>
      <xdr:colOff>295275</xdr:colOff>
      <xdr:row>17</xdr:row>
      <xdr:rowOff>180975</xdr:rowOff>
    </xdr:from>
    <xdr:to>
      <xdr:col>4</xdr:col>
      <xdr:colOff>19050</xdr:colOff>
      <xdr:row>17</xdr:row>
      <xdr:rowOff>180975</xdr:rowOff>
    </xdr:to>
    <xdr:cxnSp macro="">
      <xdr:nvCxnSpPr>
        <xdr:cNvPr id="55" name="Straight Arrow Connector 54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CxnSpPr/>
      </xdr:nvCxnSpPr>
      <xdr:spPr>
        <a:xfrm>
          <a:off x="2124075" y="2895600"/>
          <a:ext cx="333375" cy="0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287660</xdr:colOff>
      <xdr:row>15</xdr:row>
      <xdr:rowOff>122238</xdr:rowOff>
    </xdr:from>
    <xdr:to>
      <xdr:col>3</xdr:col>
      <xdr:colOff>304800</xdr:colOff>
      <xdr:row>81</xdr:row>
      <xdr:rowOff>0</xdr:rowOff>
    </xdr:to>
    <xdr:cxnSp macro="">
      <xdr:nvCxnSpPr>
        <xdr:cNvPr id="66" name="Straight Connector 65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CxnSpPr/>
      </xdr:nvCxnSpPr>
      <xdr:spPr>
        <a:xfrm>
          <a:off x="2116460" y="2455863"/>
          <a:ext cx="17140" cy="11879262"/>
        </a:xfrm>
        <a:prstGeom prst="line">
          <a:avLst/>
        </a:prstGeom>
        <a:ln w="28575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28575</xdr:colOff>
      <xdr:row>86</xdr:row>
      <xdr:rowOff>49212</xdr:rowOff>
    </xdr:from>
    <xdr:to>
      <xdr:col>5</xdr:col>
      <xdr:colOff>592455</xdr:colOff>
      <xdr:row>87</xdr:row>
      <xdr:rowOff>160337</xdr:rowOff>
    </xdr:to>
    <xdr:sp macro="" textlink="">
      <xdr:nvSpPr>
        <xdr:cNvPr id="69" name="Rectangle 68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SpPr/>
      </xdr:nvSpPr>
      <xdr:spPr bwMode="auto">
        <a:xfrm>
          <a:off x="2466975" y="5621337"/>
          <a:ext cx="1173480" cy="301625"/>
        </a:xfrm>
        <a:prstGeom prst="rect">
          <a:avLst/>
        </a:prstGeom>
        <a:solidFill>
          <a:srgbClr val="3399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  <a:scene3d>
          <a:camera prst="orthographicFront"/>
          <a:lightRig rig="threePt" dir="t"/>
        </a:scene3d>
        <a:sp3d extrusionH="76200" contourW="12700">
          <a:bevelT/>
          <a:extrusionClr>
            <a:sysClr val="windowText" lastClr="000000"/>
          </a:extrusionClr>
          <a:contourClr>
            <a:sysClr val="window" lastClr="FFFFFF"/>
          </a:contourClr>
        </a:sp3d>
      </xdr:spPr>
      <xdr:txBody>
        <a:bodyPr wrap="square" lIns="18288" tIns="0" rIns="0" bIns="0" rtlCol="0" anchor="ctr" anchorCtr="0" upright="1"/>
        <a:lstStyle/>
        <a:p>
          <a:pPr marL="0" marR="0" algn="ctr">
            <a:spcBef>
              <a:spcPts val="0"/>
            </a:spcBef>
            <a:spcAft>
              <a:spcPts val="0"/>
            </a:spcAft>
          </a:pPr>
          <a:r>
            <a:rPr lang="en-US" sz="800" b="1">
              <a:solidFill>
                <a:srgbClr val="000000"/>
              </a:solidFill>
              <a:effectLst/>
              <a:latin typeface="Calibri" panose="020F0502020204030204" pitchFamily="34" charset="0"/>
              <a:ea typeface="Times New Roman" panose="02020603050405020304" pitchFamily="18" charset="0"/>
              <a:cs typeface="Times New Roman" panose="02020603050405020304" pitchFamily="18" charset="0"/>
            </a:rPr>
            <a:t>Nước</a:t>
          </a:r>
          <a:r>
            <a:rPr lang="en-US" sz="800" b="1" baseline="0">
              <a:solidFill>
                <a:srgbClr val="000000"/>
              </a:solidFill>
              <a:effectLst/>
              <a:latin typeface="Calibri" panose="020F0502020204030204" pitchFamily="34" charset="0"/>
              <a:ea typeface="Times New Roman" panose="02020603050405020304" pitchFamily="18" charset="0"/>
              <a:cs typeface="Times New Roman" panose="02020603050405020304" pitchFamily="18" charset="0"/>
            </a:rPr>
            <a:t> Permeate - RO Thu hồi - WT1</a:t>
          </a:r>
          <a:endParaRPr lang="en-US" sz="1200" b="1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</xdr:txBody>
    </xdr:sp>
    <xdr:clientData/>
  </xdr:twoCellAnchor>
  <xdr:twoCellAnchor>
    <xdr:from>
      <xdr:col>3</xdr:col>
      <xdr:colOff>304800</xdr:colOff>
      <xdr:row>90</xdr:row>
      <xdr:rowOff>1587</xdr:rowOff>
    </xdr:from>
    <xdr:to>
      <xdr:col>4</xdr:col>
      <xdr:colOff>28575</xdr:colOff>
      <xdr:row>90</xdr:row>
      <xdr:rowOff>1587</xdr:rowOff>
    </xdr:to>
    <xdr:cxnSp macro="">
      <xdr:nvCxnSpPr>
        <xdr:cNvPr id="70" name="Straight Arrow Connector 69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CxnSpPr/>
      </xdr:nvCxnSpPr>
      <xdr:spPr>
        <a:xfrm>
          <a:off x="2133600" y="6335712"/>
          <a:ext cx="333375" cy="0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28575</xdr:colOff>
      <xdr:row>89</xdr:row>
      <xdr:rowOff>49212</xdr:rowOff>
    </xdr:from>
    <xdr:to>
      <xdr:col>5</xdr:col>
      <xdr:colOff>592455</xdr:colOff>
      <xdr:row>90</xdr:row>
      <xdr:rowOff>160337</xdr:rowOff>
    </xdr:to>
    <xdr:sp macro="" textlink="">
      <xdr:nvSpPr>
        <xdr:cNvPr id="71" name="Rectangle 70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SpPr/>
      </xdr:nvSpPr>
      <xdr:spPr bwMode="auto">
        <a:xfrm>
          <a:off x="2466975" y="6192837"/>
          <a:ext cx="1173480" cy="301625"/>
        </a:xfrm>
        <a:prstGeom prst="rect">
          <a:avLst/>
        </a:prstGeom>
        <a:solidFill>
          <a:srgbClr val="3399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  <a:scene3d>
          <a:camera prst="orthographicFront"/>
          <a:lightRig rig="threePt" dir="t"/>
        </a:scene3d>
        <a:sp3d extrusionH="76200" contourW="12700">
          <a:bevelT/>
          <a:extrusionClr>
            <a:sysClr val="windowText" lastClr="000000"/>
          </a:extrusionClr>
          <a:contourClr>
            <a:sysClr val="window" lastClr="FFFFFF"/>
          </a:contourClr>
        </a:sp3d>
      </xdr:spPr>
      <xdr:txBody>
        <a:bodyPr wrap="square" lIns="18288" tIns="0" rIns="0" bIns="0" rtlCol="0" anchor="ctr" anchorCtr="0" upright="1"/>
        <a:lstStyle/>
        <a:p>
          <a:pPr marL="0" marR="0" algn="ctr">
            <a:spcBef>
              <a:spcPts val="0"/>
            </a:spcBef>
            <a:spcAft>
              <a:spcPts val="0"/>
            </a:spcAft>
          </a:pPr>
          <a:r>
            <a:rPr lang="en-US" sz="800" b="1">
              <a:solidFill>
                <a:srgbClr val="000000"/>
              </a:solidFill>
              <a:effectLst/>
              <a:latin typeface="Calibri" panose="020F0502020204030204" pitchFamily="34" charset="0"/>
              <a:ea typeface="Times New Roman" panose="02020603050405020304" pitchFamily="18" charset="0"/>
              <a:cs typeface="Times New Roman" panose="02020603050405020304" pitchFamily="18" charset="0"/>
            </a:rPr>
            <a:t>Nước</a:t>
          </a:r>
          <a:r>
            <a:rPr lang="en-US" sz="800" b="1" baseline="0">
              <a:solidFill>
                <a:srgbClr val="000000"/>
              </a:solidFill>
              <a:effectLst/>
              <a:latin typeface="Calibri" panose="020F0502020204030204" pitchFamily="34" charset="0"/>
              <a:ea typeface="Times New Roman" panose="02020603050405020304" pitchFamily="18" charset="0"/>
              <a:cs typeface="Times New Roman" panose="02020603050405020304" pitchFamily="18" charset="0"/>
            </a:rPr>
            <a:t> Reject - RO Thu hồi - WT1</a:t>
          </a:r>
          <a:endParaRPr lang="en-US" sz="1200" b="1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</xdr:txBody>
    </xdr:sp>
    <xdr:clientData/>
  </xdr:twoCellAnchor>
  <xdr:twoCellAnchor>
    <xdr:from>
      <xdr:col>3</xdr:col>
      <xdr:colOff>295275</xdr:colOff>
      <xdr:row>86</xdr:row>
      <xdr:rowOff>182562</xdr:rowOff>
    </xdr:from>
    <xdr:to>
      <xdr:col>4</xdr:col>
      <xdr:colOff>19050</xdr:colOff>
      <xdr:row>86</xdr:row>
      <xdr:rowOff>182562</xdr:rowOff>
    </xdr:to>
    <xdr:cxnSp macro="">
      <xdr:nvCxnSpPr>
        <xdr:cNvPr id="74" name="Straight Arrow Connector 73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CxnSpPr/>
      </xdr:nvCxnSpPr>
      <xdr:spPr>
        <a:xfrm>
          <a:off x="2124075" y="5754687"/>
          <a:ext cx="333375" cy="0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287660</xdr:colOff>
      <xdr:row>84</xdr:row>
      <xdr:rowOff>133350</xdr:rowOff>
    </xdr:from>
    <xdr:to>
      <xdr:col>3</xdr:col>
      <xdr:colOff>323850</xdr:colOff>
      <xdr:row>138</xdr:row>
      <xdr:rowOff>9525</xdr:rowOff>
    </xdr:to>
    <xdr:cxnSp macro="">
      <xdr:nvCxnSpPr>
        <xdr:cNvPr id="75" name="Straight Connector 74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CxnSpPr/>
      </xdr:nvCxnSpPr>
      <xdr:spPr>
        <a:xfrm>
          <a:off x="2116460" y="15611475"/>
          <a:ext cx="36190" cy="10353675"/>
        </a:xfrm>
        <a:prstGeom prst="line">
          <a:avLst/>
        </a:prstGeom>
        <a:ln w="28575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28575</xdr:colOff>
      <xdr:row>29</xdr:row>
      <xdr:rowOff>47625</xdr:rowOff>
    </xdr:from>
    <xdr:to>
      <xdr:col>5</xdr:col>
      <xdr:colOff>592455</xdr:colOff>
      <xdr:row>30</xdr:row>
      <xdr:rowOff>158750</xdr:rowOff>
    </xdr:to>
    <xdr:sp macro="" textlink="">
      <xdr:nvSpPr>
        <xdr:cNvPr id="84" name="Rectangle 83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SpPr/>
      </xdr:nvSpPr>
      <xdr:spPr bwMode="auto">
        <a:xfrm>
          <a:off x="2466975" y="2762250"/>
          <a:ext cx="1173480" cy="301625"/>
        </a:xfrm>
        <a:prstGeom prst="rect">
          <a:avLst/>
        </a:prstGeom>
        <a:solidFill>
          <a:srgbClr val="3399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  <a:scene3d>
          <a:camera prst="orthographicFront"/>
          <a:lightRig rig="threePt" dir="t"/>
        </a:scene3d>
        <a:sp3d extrusionH="76200" contourW="12700">
          <a:bevelT/>
          <a:extrusionClr>
            <a:sysClr val="windowText" lastClr="000000"/>
          </a:extrusionClr>
          <a:contourClr>
            <a:sysClr val="window" lastClr="FFFFFF"/>
          </a:contourClr>
        </a:sp3d>
      </xdr:spPr>
      <xdr:txBody>
        <a:bodyPr wrap="square" lIns="18288" tIns="0" rIns="0" bIns="0" rtlCol="0" anchor="ctr" anchorCtr="0" upright="1"/>
        <a:lstStyle/>
        <a:p>
          <a:pPr marL="0" marR="0" algn="ctr">
            <a:spcBef>
              <a:spcPts val="0"/>
            </a:spcBef>
            <a:spcAft>
              <a:spcPts val="0"/>
            </a:spcAft>
          </a:pPr>
          <a:r>
            <a:rPr lang="en-US" sz="800" b="1">
              <a:solidFill>
                <a:srgbClr val="000000"/>
              </a:solidFill>
              <a:effectLst/>
              <a:latin typeface="Calibri" panose="020F0502020204030204" pitchFamily="34" charset="0"/>
              <a:ea typeface="Times New Roman" panose="02020603050405020304" pitchFamily="18" charset="0"/>
              <a:cs typeface="Times New Roman" panose="02020603050405020304" pitchFamily="18" charset="0"/>
            </a:rPr>
            <a:t>Softener 1 - Cooling</a:t>
          </a:r>
          <a:r>
            <a:rPr lang="en-US" sz="800" b="1" baseline="0">
              <a:solidFill>
                <a:srgbClr val="000000"/>
              </a:solidFill>
              <a:effectLst/>
              <a:latin typeface="Calibri" panose="020F0502020204030204" pitchFamily="34" charset="0"/>
              <a:ea typeface="Times New Roman" panose="02020603050405020304" pitchFamily="18" charset="0"/>
              <a:cs typeface="Times New Roman" panose="02020603050405020304" pitchFamily="18" charset="0"/>
            </a:rPr>
            <a:t> Tower - Utility 1</a:t>
          </a:r>
          <a:endParaRPr lang="en-US" sz="1200" b="1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</xdr:txBody>
    </xdr:sp>
    <xdr:clientData/>
  </xdr:twoCellAnchor>
  <xdr:twoCellAnchor>
    <xdr:from>
      <xdr:col>3</xdr:col>
      <xdr:colOff>295275</xdr:colOff>
      <xdr:row>29</xdr:row>
      <xdr:rowOff>180975</xdr:rowOff>
    </xdr:from>
    <xdr:to>
      <xdr:col>4</xdr:col>
      <xdr:colOff>19050</xdr:colOff>
      <xdr:row>29</xdr:row>
      <xdr:rowOff>180975</xdr:rowOff>
    </xdr:to>
    <xdr:cxnSp macro="">
      <xdr:nvCxnSpPr>
        <xdr:cNvPr id="85" name="Straight Arrow Connector 84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CxnSpPr/>
      </xdr:nvCxnSpPr>
      <xdr:spPr>
        <a:xfrm>
          <a:off x="2124075" y="2895600"/>
          <a:ext cx="333375" cy="0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38100</xdr:colOff>
      <xdr:row>32</xdr:row>
      <xdr:rowOff>47625</xdr:rowOff>
    </xdr:from>
    <xdr:to>
      <xdr:col>5</xdr:col>
      <xdr:colOff>601980</xdr:colOff>
      <xdr:row>33</xdr:row>
      <xdr:rowOff>158750</xdr:rowOff>
    </xdr:to>
    <xdr:sp macro="" textlink="">
      <xdr:nvSpPr>
        <xdr:cNvPr id="87" name="Rectangle 86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SpPr/>
      </xdr:nvSpPr>
      <xdr:spPr bwMode="auto">
        <a:xfrm>
          <a:off x="1866900" y="1047750"/>
          <a:ext cx="1173480" cy="301625"/>
        </a:xfrm>
        <a:prstGeom prst="rect">
          <a:avLst/>
        </a:prstGeom>
        <a:solidFill>
          <a:srgbClr val="3399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  <a:scene3d>
          <a:camera prst="orthographicFront"/>
          <a:lightRig rig="threePt" dir="t"/>
        </a:scene3d>
        <a:sp3d extrusionH="76200" contourW="12700">
          <a:bevelT/>
          <a:extrusionClr>
            <a:sysClr val="windowText" lastClr="000000"/>
          </a:extrusionClr>
          <a:contourClr>
            <a:sysClr val="window" lastClr="FFFFFF"/>
          </a:contourClr>
        </a:sp3d>
      </xdr:spPr>
      <xdr:txBody>
        <a:bodyPr wrap="square" lIns="18288" tIns="0" rIns="0" bIns="0" rtlCol="0" anchor="ctr" anchorCtr="0" upright="1"/>
        <a:lstStyle/>
        <a:p>
          <a:pPr marL="0" marR="0" algn="ctr">
            <a:spcBef>
              <a:spcPts val="0"/>
            </a:spcBef>
            <a:spcAft>
              <a:spcPts val="0"/>
            </a:spcAft>
          </a:pPr>
          <a:r>
            <a:rPr lang="en-US" sz="800" b="1">
              <a:solidFill>
                <a:srgbClr val="000000"/>
              </a:solidFill>
              <a:effectLst/>
              <a:latin typeface="Calibri" panose="020F0502020204030204" pitchFamily="34" charset="0"/>
              <a:ea typeface="Times New Roman" panose="02020603050405020304" pitchFamily="18" charset="0"/>
              <a:cs typeface="Times New Roman" panose="02020603050405020304" pitchFamily="18" charset="0"/>
            </a:rPr>
            <a:t>Rinser - line T</a:t>
          </a:r>
          <a:endParaRPr lang="en-US" sz="1200" b="1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</xdr:txBody>
    </xdr:sp>
    <xdr:clientData/>
  </xdr:twoCellAnchor>
  <xdr:twoCellAnchor>
    <xdr:from>
      <xdr:col>4</xdr:col>
      <xdr:colOff>28575</xdr:colOff>
      <xdr:row>35</xdr:row>
      <xdr:rowOff>38100</xdr:rowOff>
    </xdr:from>
    <xdr:to>
      <xdr:col>5</xdr:col>
      <xdr:colOff>592455</xdr:colOff>
      <xdr:row>36</xdr:row>
      <xdr:rowOff>149225</xdr:rowOff>
    </xdr:to>
    <xdr:sp macro="" textlink="">
      <xdr:nvSpPr>
        <xdr:cNvPr id="88" name="Rectangle 87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SpPr/>
      </xdr:nvSpPr>
      <xdr:spPr bwMode="auto">
        <a:xfrm>
          <a:off x="1857375" y="1609725"/>
          <a:ext cx="1173480" cy="301625"/>
        </a:xfrm>
        <a:prstGeom prst="rect">
          <a:avLst/>
        </a:prstGeom>
        <a:solidFill>
          <a:srgbClr val="3399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  <a:scene3d>
          <a:camera prst="orthographicFront"/>
          <a:lightRig rig="threePt" dir="t"/>
        </a:scene3d>
        <a:sp3d extrusionH="76200" contourW="12700">
          <a:bevelT/>
          <a:extrusionClr>
            <a:sysClr val="windowText" lastClr="000000"/>
          </a:extrusionClr>
          <a:contourClr>
            <a:sysClr val="window" lastClr="FFFFFF"/>
          </a:contourClr>
        </a:sp3d>
      </xdr:spPr>
      <xdr:txBody>
        <a:bodyPr wrap="square" lIns="18288" tIns="0" rIns="0" bIns="0" rtlCol="0" anchor="ctr" anchorCtr="0" upright="1"/>
        <a:lstStyle/>
        <a:p>
          <a:pPr marL="0" marR="0" algn="ctr">
            <a:spcBef>
              <a:spcPts val="0"/>
            </a:spcBef>
            <a:spcAft>
              <a:spcPts val="0"/>
            </a:spcAft>
          </a:pPr>
          <a:r>
            <a:rPr lang="en-US" sz="800" b="1">
              <a:solidFill>
                <a:srgbClr val="000000"/>
              </a:solidFill>
              <a:effectLst/>
              <a:latin typeface="Calibri" panose="020F0502020204030204" pitchFamily="34" charset="0"/>
              <a:ea typeface="Times New Roman" panose="02020603050405020304" pitchFamily="18" charset="0"/>
              <a:cs typeface="Times New Roman" panose="02020603050405020304" pitchFamily="18" charset="0"/>
            </a:rPr>
            <a:t>Filler - line T</a:t>
          </a:r>
          <a:endParaRPr lang="en-US" sz="1200" b="1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</xdr:txBody>
    </xdr:sp>
    <xdr:clientData/>
  </xdr:twoCellAnchor>
  <xdr:twoCellAnchor>
    <xdr:from>
      <xdr:col>3</xdr:col>
      <xdr:colOff>304800</xdr:colOff>
      <xdr:row>32</xdr:row>
      <xdr:rowOff>180975</xdr:rowOff>
    </xdr:from>
    <xdr:to>
      <xdr:col>4</xdr:col>
      <xdr:colOff>28575</xdr:colOff>
      <xdr:row>32</xdr:row>
      <xdr:rowOff>180975</xdr:rowOff>
    </xdr:to>
    <xdr:cxnSp macro="">
      <xdr:nvCxnSpPr>
        <xdr:cNvPr id="89" name="Straight Arrow Connector 88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CxnSpPr/>
      </xdr:nvCxnSpPr>
      <xdr:spPr>
        <a:xfrm>
          <a:off x="1524000" y="1181100"/>
          <a:ext cx="333375" cy="0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295275</xdr:colOff>
      <xdr:row>36</xdr:row>
      <xdr:rowOff>0</xdr:rowOff>
    </xdr:from>
    <xdr:to>
      <xdr:col>4</xdr:col>
      <xdr:colOff>19050</xdr:colOff>
      <xdr:row>36</xdr:row>
      <xdr:rowOff>0</xdr:rowOff>
    </xdr:to>
    <xdr:cxnSp macro="">
      <xdr:nvCxnSpPr>
        <xdr:cNvPr id="90" name="Straight Arrow Connector 89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CxnSpPr/>
      </xdr:nvCxnSpPr>
      <xdr:spPr>
        <a:xfrm>
          <a:off x="1514475" y="1762125"/>
          <a:ext cx="333375" cy="0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28575</xdr:colOff>
      <xdr:row>35</xdr:row>
      <xdr:rowOff>47625</xdr:rowOff>
    </xdr:from>
    <xdr:to>
      <xdr:col>5</xdr:col>
      <xdr:colOff>592455</xdr:colOff>
      <xdr:row>36</xdr:row>
      <xdr:rowOff>158750</xdr:rowOff>
    </xdr:to>
    <xdr:sp macro="" textlink="">
      <xdr:nvSpPr>
        <xdr:cNvPr id="91" name="Rectangle 90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SpPr/>
      </xdr:nvSpPr>
      <xdr:spPr bwMode="auto">
        <a:xfrm>
          <a:off x="1857375" y="1619250"/>
          <a:ext cx="1173480" cy="301625"/>
        </a:xfrm>
        <a:prstGeom prst="rect">
          <a:avLst/>
        </a:prstGeom>
        <a:solidFill>
          <a:srgbClr val="3399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  <a:scene3d>
          <a:camera prst="orthographicFront"/>
          <a:lightRig rig="threePt" dir="t"/>
        </a:scene3d>
        <a:sp3d extrusionH="76200" contourW="12700">
          <a:bevelT/>
          <a:extrusionClr>
            <a:sysClr val="windowText" lastClr="000000"/>
          </a:extrusionClr>
          <a:contourClr>
            <a:sysClr val="window" lastClr="FFFFFF"/>
          </a:contourClr>
        </a:sp3d>
      </xdr:spPr>
      <xdr:txBody>
        <a:bodyPr wrap="square" lIns="18288" tIns="0" rIns="0" bIns="0" rtlCol="0" anchor="ctr" anchorCtr="0" upright="1"/>
        <a:lstStyle/>
        <a:p>
          <a:pPr marL="0" marR="0" algn="ctr">
            <a:spcBef>
              <a:spcPts val="0"/>
            </a:spcBef>
            <a:spcAft>
              <a:spcPts val="0"/>
            </a:spcAft>
          </a:pPr>
          <a:r>
            <a:rPr lang="en-US" sz="800" b="1">
              <a:solidFill>
                <a:srgbClr val="000000"/>
              </a:solidFill>
              <a:effectLst/>
              <a:latin typeface="Calibri" panose="020F0502020204030204" pitchFamily="34" charset="0"/>
              <a:ea typeface="Times New Roman" panose="02020603050405020304" pitchFamily="18" charset="0"/>
              <a:cs typeface="Times New Roman" panose="02020603050405020304" pitchFamily="18" charset="0"/>
            </a:rPr>
            <a:t>Sugar</a:t>
          </a:r>
          <a:r>
            <a:rPr lang="en-US" sz="800" b="1" baseline="0">
              <a:solidFill>
                <a:srgbClr val="000000"/>
              </a:solidFill>
              <a:effectLst/>
              <a:latin typeface="Calibri" panose="020F0502020204030204" pitchFamily="34" charset="0"/>
              <a:ea typeface="Times New Roman" panose="02020603050405020304" pitchFamily="18" charset="0"/>
              <a:cs typeface="Times New Roman" panose="02020603050405020304" pitchFamily="18" charset="0"/>
            </a:rPr>
            <a:t> Dissolver 1</a:t>
          </a:r>
          <a:endParaRPr lang="en-US" sz="1200" b="1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</xdr:txBody>
    </xdr:sp>
    <xdr:clientData/>
  </xdr:twoCellAnchor>
  <xdr:twoCellAnchor>
    <xdr:from>
      <xdr:col>4</xdr:col>
      <xdr:colOff>28575</xdr:colOff>
      <xdr:row>38</xdr:row>
      <xdr:rowOff>57150</xdr:rowOff>
    </xdr:from>
    <xdr:to>
      <xdr:col>5</xdr:col>
      <xdr:colOff>592455</xdr:colOff>
      <xdr:row>39</xdr:row>
      <xdr:rowOff>168275</xdr:rowOff>
    </xdr:to>
    <xdr:sp macro="" textlink="">
      <xdr:nvSpPr>
        <xdr:cNvPr id="92" name="Rectangle 91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SpPr/>
      </xdr:nvSpPr>
      <xdr:spPr bwMode="auto">
        <a:xfrm>
          <a:off x="1857375" y="2200275"/>
          <a:ext cx="1173480" cy="301625"/>
        </a:xfrm>
        <a:prstGeom prst="rect">
          <a:avLst/>
        </a:prstGeom>
        <a:solidFill>
          <a:srgbClr val="3399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  <a:scene3d>
          <a:camera prst="orthographicFront"/>
          <a:lightRig rig="threePt" dir="t"/>
        </a:scene3d>
        <a:sp3d extrusionH="76200" contourW="12700">
          <a:bevelT/>
          <a:extrusionClr>
            <a:sysClr val="windowText" lastClr="000000"/>
          </a:extrusionClr>
          <a:contourClr>
            <a:sysClr val="window" lastClr="FFFFFF"/>
          </a:contourClr>
        </a:sp3d>
      </xdr:spPr>
      <xdr:txBody>
        <a:bodyPr wrap="square" lIns="18288" tIns="0" rIns="0" bIns="0" rtlCol="0" anchor="ctr" anchorCtr="0" upright="1"/>
        <a:lstStyle/>
        <a:p>
          <a:pPr marL="0" marR="0" algn="ctr">
            <a:spcBef>
              <a:spcPts val="0"/>
            </a:spcBef>
            <a:spcAft>
              <a:spcPts val="0"/>
            </a:spcAft>
          </a:pPr>
          <a:r>
            <a:rPr lang="en-US" sz="800" b="1">
              <a:solidFill>
                <a:srgbClr val="000000"/>
              </a:solidFill>
              <a:effectLst/>
              <a:latin typeface="Calibri" panose="020F0502020204030204" pitchFamily="34" charset="0"/>
              <a:ea typeface="Times New Roman" panose="02020603050405020304" pitchFamily="18" charset="0"/>
              <a:cs typeface="Times New Roman" panose="02020603050405020304" pitchFamily="18" charset="0"/>
            </a:rPr>
            <a:t>Sugar</a:t>
          </a:r>
          <a:r>
            <a:rPr lang="en-US" sz="800" b="1" baseline="0">
              <a:solidFill>
                <a:srgbClr val="000000"/>
              </a:solidFill>
              <a:effectLst/>
              <a:latin typeface="Calibri" panose="020F0502020204030204" pitchFamily="34" charset="0"/>
              <a:ea typeface="Times New Roman" panose="02020603050405020304" pitchFamily="18" charset="0"/>
              <a:cs typeface="Times New Roman" panose="02020603050405020304" pitchFamily="18" charset="0"/>
            </a:rPr>
            <a:t> Dissolver 2</a:t>
          </a:r>
          <a:endParaRPr lang="en-US" sz="1200" b="1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</xdr:txBody>
    </xdr:sp>
    <xdr:clientData/>
  </xdr:twoCellAnchor>
  <xdr:twoCellAnchor>
    <xdr:from>
      <xdr:col>4</xdr:col>
      <xdr:colOff>28575</xdr:colOff>
      <xdr:row>41</xdr:row>
      <xdr:rowOff>47625</xdr:rowOff>
    </xdr:from>
    <xdr:to>
      <xdr:col>5</xdr:col>
      <xdr:colOff>592455</xdr:colOff>
      <xdr:row>42</xdr:row>
      <xdr:rowOff>158750</xdr:rowOff>
    </xdr:to>
    <xdr:sp macro="" textlink="">
      <xdr:nvSpPr>
        <xdr:cNvPr id="93" name="Rectangle 92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SpPr/>
      </xdr:nvSpPr>
      <xdr:spPr bwMode="auto">
        <a:xfrm>
          <a:off x="1857375" y="2762250"/>
          <a:ext cx="1173480" cy="301625"/>
        </a:xfrm>
        <a:prstGeom prst="rect">
          <a:avLst/>
        </a:prstGeom>
        <a:solidFill>
          <a:srgbClr val="3399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  <a:scene3d>
          <a:camera prst="orthographicFront"/>
          <a:lightRig rig="threePt" dir="t"/>
        </a:scene3d>
        <a:sp3d extrusionH="76200" contourW="12700">
          <a:bevelT/>
          <a:extrusionClr>
            <a:sysClr val="windowText" lastClr="000000"/>
          </a:extrusionClr>
          <a:contourClr>
            <a:sysClr val="window" lastClr="FFFFFF"/>
          </a:contourClr>
        </a:sp3d>
      </xdr:spPr>
      <xdr:txBody>
        <a:bodyPr wrap="square" lIns="18288" tIns="0" rIns="0" bIns="0" rtlCol="0" anchor="ctr" anchorCtr="0" upright="1"/>
        <a:lstStyle/>
        <a:p>
          <a:pPr marL="0" marR="0" algn="ctr">
            <a:spcBef>
              <a:spcPts val="0"/>
            </a:spcBef>
            <a:spcAft>
              <a:spcPts val="0"/>
            </a:spcAft>
          </a:pPr>
          <a:r>
            <a:rPr lang="en-US" sz="800" b="1">
              <a:solidFill>
                <a:srgbClr val="000000"/>
              </a:solidFill>
              <a:effectLst/>
              <a:latin typeface="Calibri" panose="020F0502020204030204" pitchFamily="34" charset="0"/>
              <a:ea typeface="Times New Roman" panose="02020603050405020304" pitchFamily="18" charset="0"/>
              <a:cs typeface="Times New Roman" panose="02020603050405020304" pitchFamily="18" charset="0"/>
            </a:rPr>
            <a:t>De-aerator to MXT</a:t>
          </a:r>
          <a:endParaRPr lang="en-US" sz="1200" b="1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</xdr:txBody>
    </xdr:sp>
    <xdr:clientData/>
  </xdr:twoCellAnchor>
  <xdr:twoCellAnchor>
    <xdr:from>
      <xdr:col>4</xdr:col>
      <xdr:colOff>28575</xdr:colOff>
      <xdr:row>47</xdr:row>
      <xdr:rowOff>47625</xdr:rowOff>
    </xdr:from>
    <xdr:to>
      <xdr:col>5</xdr:col>
      <xdr:colOff>592455</xdr:colOff>
      <xdr:row>48</xdr:row>
      <xdr:rowOff>158750</xdr:rowOff>
    </xdr:to>
    <xdr:sp macro="" textlink="">
      <xdr:nvSpPr>
        <xdr:cNvPr id="94" name="Rectangle 93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SpPr/>
      </xdr:nvSpPr>
      <xdr:spPr bwMode="auto">
        <a:xfrm>
          <a:off x="1857375" y="3905250"/>
          <a:ext cx="1173480" cy="301625"/>
        </a:xfrm>
        <a:prstGeom prst="rect">
          <a:avLst/>
        </a:prstGeom>
        <a:solidFill>
          <a:srgbClr val="3399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  <a:scene3d>
          <a:camera prst="orthographicFront"/>
          <a:lightRig rig="threePt" dir="t"/>
        </a:scene3d>
        <a:sp3d extrusionH="76200" contourW="12700">
          <a:bevelT/>
          <a:extrusionClr>
            <a:sysClr val="windowText" lastClr="000000"/>
          </a:extrusionClr>
          <a:contourClr>
            <a:sysClr val="window" lastClr="FFFFFF"/>
          </a:contourClr>
        </a:sp3d>
      </xdr:spPr>
      <xdr:txBody>
        <a:bodyPr wrap="square" lIns="18288" tIns="0" rIns="0" bIns="0" rtlCol="0" anchor="ctr" anchorCtr="0" upright="1"/>
        <a:lstStyle/>
        <a:p>
          <a:pPr marL="0" marR="0" algn="ctr">
            <a:spcBef>
              <a:spcPts val="0"/>
            </a:spcBef>
            <a:spcAft>
              <a:spcPts val="0"/>
            </a:spcAft>
          </a:pPr>
          <a:r>
            <a:rPr lang="en-US" sz="800" b="1">
              <a:solidFill>
                <a:srgbClr val="000000"/>
              </a:solidFill>
              <a:effectLst/>
              <a:latin typeface="Calibri" panose="020F0502020204030204" pitchFamily="34" charset="0"/>
              <a:ea typeface="Times New Roman" panose="02020603050405020304" pitchFamily="18" charset="0"/>
              <a:cs typeface="Times New Roman" panose="02020603050405020304" pitchFamily="18" charset="0"/>
            </a:rPr>
            <a:t>Batch-mix 2</a:t>
          </a:r>
          <a:endParaRPr lang="en-US" sz="1200" b="1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</xdr:txBody>
    </xdr:sp>
    <xdr:clientData/>
  </xdr:twoCellAnchor>
  <xdr:twoCellAnchor>
    <xdr:from>
      <xdr:col>4</xdr:col>
      <xdr:colOff>28575</xdr:colOff>
      <xdr:row>50</xdr:row>
      <xdr:rowOff>47625</xdr:rowOff>
    </xdr:from>
    <xdr:to>
      <xdr:col>5</xdr:col>
      <xdr:colOff>592455</xdr:colOff>
      <xdr:row>51</xdr:row>
      <xdr:rowOff>158750</xdr:rowOff>
    </xdr:to>
    <xdr:sp macro="" textlink="">
      <xdr:nvSpPr>
        <xdr:cNvPr id="95" name="Rectangle 94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SpPr/>
      </xdr:nvSpPr>
      <xdr:spPr bwMode="auto">
        <a:xfrm>
          <a:off x="1857375" y="4476750"/>
          <a:ext cx="1173480" cy="301625"/>
        </a:xfrm>
        <a:prstGeom prst="rect">
          <a:avLst/>
        </a:prstGeom>
        <a:solidFill>
          <a:srgbClr val="3399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  <a:scene3d>
          <a:camera prst="orthographicFront"/>
          <a:lightRig rig="threePt" dir="t"/>
        </a:scene3d>
        <a:sp3d extrusionH="76200" contourW="12700">
          <a:bevelT/>
          <a:extrusionClr>
            <a:sysClr val="windowText" lastClr="000000"/>
          </a:extrusionClr>
          <a:contourClr>
            <a:sysClr val="window" lastClr="FFFFFF"/>
          </a:contourClr>
        </a:sp3d>
      </xdr:spPr>
      <xdr:txBody>
        <a:bodyPr wrap="square" lIns="18288" tIns="0" rIns="0" bIns="0" rtlCol="0" anchor="ctr" anchorCtr="0" upright="1"/>
        <a:lstStyle/>
        <a:p>
          <a:pPr marL="0" marR="0" algn="ctr">
            <a:spcBef>
              <a:spcPts val="0"/>
            </a:spcBef>
            <a:spcAft>
              <a:spcPts val="0"/>
            </a:spcAft>
          </a:pPr>
          <a:r>
            <a:rPr lang="en-US" sz="800" b="1">
              <a:solidFill>
                <a:srgbClr val="000000"/>
              </a:solidFill>
              <a:effectLst/>
              <a:latin typeface="Calibri" panose="020F0502020204030204" pitchFamily="34" charset="0"/>
              <a:ea typeface="Times New Roman" panose="02020603050405020304" pitchFamily="18" charset="0"/>
              <a:cs typeface="Times New Roman" panose="02020603050405020304" pitchFamily="18" charset="0"/>
            </a:rPr>
            <a:t>Batch-mix 3</a:t>
          </a:r>
          <a:endParaRPr lang="en-US" sz="1200" b="1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</xdr:txBody>
    </xdr:sp>
    <xdr:clientData/>
  </xdr:twoCellAnchor>
  <xdr:twoCellAnchor>
    <xdr:from>
      <xdr:col>4</xdr:col>
      <xdr:colOff>28575</xdr:colOff>
      <xdr:row>53</xdr:row>
      <xdr:rowOff>47625</xdr:rowOff>
    </xdr:from>
    <xdr:to>
      <xdr:col>5</xdr:col>
      <xdr:colOff>592455</xdr:colOff>
      <xdr:row>54</xdr:row>
      <xdr:rowOff>158750</xdr:rowOff>
    </xdr:to>
    <xdr:sp macro="" textlink="">
      <xdr:nvSpPr>
        <xdr:cNvPr id="96" name="Rectangle 95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SpPr/>
      </xdr:nvSpPr>
      <xdr:spPr bwMode="auto">
        <a:xfrm>
          <a:off x="1857375" y="5048250"/>
          <a:ext cx="1173480" cy="301625"/>
        </a:xfrm>
        <a:prstGeom prst="rect">
          <a:avLst/>
        </a:prstGeom>
        <a:solidFill>
          <a:srgbClr val="3399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  <a:scene3d>
          <a:camera prst="orthographicFront"/>
          <a:lightRig rig="threePt" dir="t"/>
        </a:scene3d>
        <a:sp3d extrusionH="76200" contourW="12700">
          <a:bevelT/>
          <a:extrusionClr>
            <a:sysClr val="windowText" lastClr="000000"/>
          </a:extrusionClr>
          <a:contourClr>
            <a:sysClr val="window" lastClr="FFFFFF"/>
          </a:contourClr>
        </a:sp3d>
      </xdr:spPr>
      <xdr:txBody>
        <a:bodyPr wrap="square" lIns="18288" tIns="0" rIns="0" bIns="0" rtlCol="0" anchor="ctr" anchorCtr="0" upright="1"/>
        <a:lstStyle/>
        <a:p>
          <a:pPr marL="0" marR="0" algn="ctr">
            <a:spcBef>
              <a:spcPts val="0"/>
            </a:spcBef>
            <a:spcAft>
              <a:spcPts val="0"/>
            </a:spcAft>
          </a:pPr>
          <a:r>
            <a:rPr lang="en-US" sz="800" b="1">
              <a:solidFill>
                <a:srgbClr val="000000"/>
              </a:solidFill>
              <a:effectLst/>
              <a:latin typeface="Calibri" panose="020F0502020204030204" pitchFamily="34" charset="0"/>
              <a:ea typeface="Times New Roman" panose="02020603050405020304" pitchFamily="18" charset="0"/>
              <a:cs typeface="Times New Roman" panose="02020603050405020304" pitchFamily="18" charset="0"/>
            </a:rPr>
            <a:t>HTST line U</a:t>
          </a:r>
          <a:endParaRPr lang="en-US" sz="1200" b="1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</xdr:txBody>
    </xdr:sp>
    <xdr:clientData/>
  </xdr:twoCellAnchor>
  <xdr:twoCellAnchor>
    <xdr:from>
      <xdr:col>3</xdr:col>
      <xdr:colOff>295275</xdr:colOff>
      <xdr:row>36</xdr:row>
      <xdr:rowOff>0</xdr:rowOff>
    </xdr:from>
    <xdr:to>
      <xdr:col>4</xdr:col>
      <xdr:colOff>19050</xdr:colOff>
      <xdr:row>36</xdr:row>
      <xdr:rowOff>0</xdr:rowOff>
    </xdr:to>
    <xdr:cxnSp macro="">
      <xdr:nvCxnSpPr>
        <xdr:cNvPr id="97" name="Straight Arrow Connector 96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CxnSpPr/>
      </xdr:nvCxnSpPr>
      <xdr:spPr>
        <a:xfrm>
          <a:off x="1514475" y="1762125"/>
          <a:ext cx="333375" cy="0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285750</xdr:colOff>
      <xdr:row>38</xdr:row>
      <xdr:rowOff>180975</xdr:rowOff>
    </xdr:from>
    <xdr:to>
      <xdr:col>4</xdr:col>
      <xdr:colOff>9525</xdr:colOff>
      <xdr:row>38</xdr:row>
      <xdr:rowOff>180975</xdr:rowOff>
    </xdr:to>
    <xdr:cxnSp macro="">
      <xdr:nvCxnSpPr>
        <xdr:cNvPr id="98" name="Straight Arrow Connector 97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CxnSpPr/>
      </xdr:nvCxnSpPr>
      <xdr:spPr>
        <a:xfrm>
          <a:off x="1504950" y="2324100"/>
          <a:ext cx="333375" cy="0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304800</xdr:colOff>
      <xdr:row>41</xdr:row>
      <xdr:rowOff>180975</xdr:rowOff>
    </xdr:from>
    <xdr:to>
      <xdr:col>4</xdr:col>
      <xdr:colOff>28575</xdr:colOff>
      <xdr:row>41</xdr:row>
      <xdr:rowOff>180975</xdr:rowOff>
    </xdr:to>
    <xdr:cxnSp macro="">
      <xdr:nvCxnSpPr>
        <xdr:cNvPr id="99" name="Straight Arrow Connector 98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CxnSpPr/>
      </xdr:nvCxnSpPr>
      <xdr:spPr>
        <a:xfrm>
          <a:off x="1524000" y="2895600"/>
          <a:ext cx="333375" cy="0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304800</xdr:colOff>
      <xdr:row>47</xdr:row>
      <xdr:rowOff>180975</xdr:rowOff>
    </xdr:from>
    <xdr:to>
      <xdr:col>4</xdr:col>
      <xdr:colOff>28575</xdr:colOff>
      <xdr:row>47</xdr:row>
      <xdr:rowOff>180975</xdr:rowOff>
    </xdr:to>
    <xdr:cxnSp macro="">
      <xdr:nvCxnSpPr>
        <xdr:cNvPr id="100" name="Straight Arrow Connector 99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CxnSpPr/>
      </xdr:nvCxnSpPr>
      <xdr:spPr>
        <a:xfrm>
          <a:off x="1524000" y="4038600"/>
          <a:ext cx="333375" cy="0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295275</xdr:colOff>
      <xdr:row>50</xdr:row>
      <xdr:rowOff>180975</xdr:rowOff>
    </xdr:from>
    <xdr:to>
      <xdr:col>4</xdr:col>
      <xdr:colOff>19050</xdr:colOff>
      <xdr:row>50</xdr:row>
      <xdr:rowOff>180975</xdr:rowOff>
    </xdr:to>
    <xdr:cxnSp macro="">
      <xdr:nvCxnSpPr>
        <xdr:cNvPr id="101" name="Straight Arrow Connector 100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CxnSpPr/>
      </xdr:nvCxnSpPr>
      <xdr:spPr>
        <a:xfrm>
          <a:off x="1514475" y="4610100"/>
          <a:ext cx="333375" cy="0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295275</xdr:colOff>
      <xdr:row>53</xdr:row>
      <xdr:rowOff>180975</xdr:rowOff>
    </xdr:from>
    <xdr:to>
      <xdr:col>4</xdr:col>
      <xdr:colOff>19050</xdr:colOff>
      <xdr:row>53</xdr:row>
      <xdr:rowOff>180975</xdr:rowOff>
    </xdr:to>
    <xdr:cxnSp macro="">
      <xdr:nvCxnSpPr>
        <xdr:cNvPr id="102" name="Straight Arrow Connector 101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CxnSpPr/>
      </xdr:nvCxnSpPr>
      <xdr:spPr>
        <a:xfrm>
          <a:off x="1514475" y="5181600"/>
          <a:ext cx="333375" cy="0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295275</xdr:colOff>
      <xdr:row>32</xdr:row>
      <xdr:rowOff>180975</xdr:rowOff>
    </xdr:from>
    <xdr:to>
      <xdr:col>4</xdr:col>
      <xdr:colOff>19050</xdr:colOff>
      <xdr:row>32</xdr:row>
      <xdr:rowOff>180975</xdr:rowOff>
    </xdr:to>
    <xdr:cxnSp macro="">
      <xdr:nvCxnSpPr>
        <xdr:cNvPr id="103" name="Straight Arrow Connector 102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CxnSpPr/>
      </xdr:nvCxnSpPr>
      <xdr:spPr>
        <a:xfrm>
          <a:off x="1514475" y="1181100"/>
          <a:ext cx="333375" cy="0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28575</xdr:colOff>
      <xdr:row>32</xdr:row>
      <xdr:rowOff>47625</xdr:rowOff>
    </xdr:from>
    <xdr:to>
      <xdr:col>5</xdr:col>
      <xdr:colOff>592455</xdr:colOff>
      <xdr:row>33</xdr:row>
      <xdr:rowOff>158750</xdr:rowOff>
    </xdr:to>
    <xdr:sp macro="" textlink="">
      <xdr:nvSpPr>
        <xdr:cNvPr id="104" name="Rectangle 103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SpPr/>
      </xdr:nvSpPr>
      <xdr:spPr bwMode="auto">
        <a:xfrm>
          <a:off x="1857375" y="1047750"/>
          <a:ext cx="1173480" cy="301625"/>
        </a:xfrm>
        <a:prstGeom prst="rect">
          <a:avLst/>
        </a:prstGeom>
        <a:solidFill>
          <a:srgbClr val="3399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  <a:scene3d>
          <a:camera prst="orthographicFront"/>
          <a:lightRig rig="threePt" dir="t"/>
        </a:scene3d>
        <a:sp3d extrusionH="76200" contourW="12700">
          <a:bevelT/>
          <a:extrusionClr>
            <a:sysClr val="windowText" lastClr="000000"/>
          </a:extrusionClr>
          <a:contourClr>
            <a:sysClr val="window" lastClr="FFFFFF"/>
          </a:contourClr>
        </a:sp3d>
      </xdr:spPr>
      <xdr:txBody>
        <a:bodyPr wrap="square" lIns="18288" tIns="0" rIns="0" bIns="0" rtlCol="0" anchor="ctr" anchorCtr="0" upright="1"/>
        <a:lstStyle/>
        <a:p>
          <a:pPr marL="0" marR="0" algn="ctr">
            <a:spcBef>
              <a:spcPts val="0"/>
            </a:spcBef>
            <a:spcAft>
              <a:spcPts val="0"/>
            </a:spcAft>
          </a:pPr>
          <a:r>
            <a:rPr lang="en-US" sz="800" b="1">
              <a:solidFill>
                <a:srgbClr val="000000"/>
              </a:solidFill>
              <a:effectLst/>
              <a:latin typeface="Calibri" panose="020F0502020204030204" pitchFamily="34" charset="0"/>
              <a:ea typeface="Times New Roman" panose="02020603050405020304" pitchFamily="18" charset="0"/>
              <a:cs typeface="Times New Roman" panose="02020603050405020304" pitchFamily="18" charset="0"/>
            </a:rPr>
            <a:t>CIP KHS</a:t>
          </a:r>
          <a:endParaRPr lang="en-US" sz="1200" b="1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</xdr:txBody>
    </xdr:sp>
    <xdr:clientData/>
  </xdr:twoCellAnchor>
  <xdr:twoCellAnchor>
    <xdr:from>
      <xdr:col>4</xdr:col>
      <xdr:colOff>28575</xdr:colOff>
      <xdr:row>44</xdr:row>
      <xdr:rowOff>47625</xdr:rowOff>
    </xdr:from>
    <xdr:to>
      <xdr:col>5</xdr:col>
      <xdr:colOff>592455</xdr:colOff>
      <xdr:row>45</xdr:row>
      <xdr:rowOff>158750</xdr:rowOff>
    </xdr:to>
    <xdr:sp macro="" textlink="">
      <xdr:nvSpPr>
        <xdr:cNvPr id="105" name="Rectangle 104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SpPr/>
      </xdr:nvSpPr>
      <xdr:spPr bwMode="auto">
        <a:xfrm>
          <a:off x="1857375" y="3333750"/>
          <a:ext cx="1173480" cy="301625"/>
        </a:xfrm>
        <a:prstGeom prst="rect">
          <a:avLst/>
        </a:prstGeom>
        <a:solidFill>
          <a:srgbClr val="3399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  <a:scene3d>
          <a:camera prst="orthographicFront"/>
          <a:lightRig rig="threePt" dir="t"/>
        </a:scene3d>
        <a:sp3d extrusionH="76200" contourW="12700">
          <a:bevelT/>
          <a:extrusionClr>
            <a:sysClr val="windowText" lastClr="000000"/>
          </a:extrusionClr>
          <a:contourClr>
            <a:sysClr val="window" lastClr="FFFFFF"/>
          </a:contourClr>
        </a:sp3d>
      </xdr:spPr>
      <xdr:txBody>
        <a:bodyPr wrap="square" lIns="18288" tIns="0" rIns="0" bIns="0" rtlCol="0" anchor="ctr" anchorCtr="0" upright="1"/>
        <a:lstStyle/>
        <a:p>
          <a:pPr marL="0" marR="0" algn="ctr">
            <a:spcBef>
              <a:spcPts val="0"/>
            </a:spcBef>
            <a:spcAft>
              <a:spcPts val="0"/>
            </a:spcAft>
          </a:pPr>
          <a:r>
            <a:rPr lang="en-US" sz="800" b="1">
              <a:solidFill>
                <a:srgbClr val="000000"/>
              </a:solidFill>
              <a:effectLst/>
              <a:latin typeface="Calibri" panose="020F0502020204030204" pitchFamily="34" charset="0"/>
              <a:ea typeface="Times New Roman" panose="02020603050405020304" pitchFamily="18" charset="0"/>
              <a:cs typeface="Times New Roman" panose="02020603050405020304" pitchFamily="18" charset="0"/>
            </a:rPr>
            <a:t>Batch-mix 1</a:t>
          </a:r>
          <a:endParaRPr lang="en-US" sz="1200" b="1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</xdr:txBody>
    </xdr:sp>
    <xdr:clientData/>
  </xdr:twoCellAnchor>
  <xdr:twoCellAnchor>
    <xdr:from>
      <xdr:col>3</xdr:col>
      <xdr:colOff>304800</xdr:colOff>
      <xdr:row>44</xdr:row>
      <xdr:rowOff>180975</xdr:rowOff>
    </xdr:from>
    <xdr:to>
      <xdr:col>4</xdr:col>
      <xdr:colOff>28575</xdr:colOff>
      <xdr:row>44</xdr:row>
      <xdr:rowOff>180975</xdr:rowOff>
    </xdr:to>
    <xdr:cxnSp macro="">
      <xdr:nvCxnSpPr>
        <xdr:cNvPr id="106" name="Straight Arrow Connector 105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CxnSpPr/>
      </xdr:nvCxnSpPr>
      <xdr:spPr>
        <a:xfrm>
          <a:off x="1524000" y="3467100"/>
          <a:ext cx="333375" cy="0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28575</xdr:colOff>
      <xdr:row>56</xdr:row>
      <xdr:rowOff>57150</xdr:rowOff>
    </xdr:from>
    <xdr:to>
      <xdr:col>5</xdr:col>
      <xdr:colOff>592455</xdr:colOff>
      <xdr:row>57</xdr:row>
      <xdr:rowOff>168275</xdr:rowOff>
    </xdr:to>
    <xdr:sp macro="" textlink="">
      <xdr:nvSpPr>
        <xdr:cNvPr id="107" name="Rectangle 106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SpPr/>
      </xdr:nvSpPr>
      <xdr:spPr bwMode="auto">
        <a:xfrm>
          <a:off x="4905375" y="1057275"/>
          <a:ext cx="1173480" cy="301625"/>
        </a:xfrm>
        <a:prstGeom prst="rect">
          <a:avLst/>
        </a:prstGeom>
        <a:solidFill>
          <a:srgbClr val="3399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  <a:scene3d>
          <a:camera prst="orthographicFront"/>
          <a:lightRig rig="threePt" dir="t"/>
        </a:scene3d>
        <a:sp3d extrusionH="76200" contourW="12700">
          <a:bevelT/>
          <a:extrusionClr>
            <a:sysClr val="windowText" lastClr="000000"/>
          </a:extrusionClr>
          <a:contourClr>
            <a:sysClr val="window" lastClr="FFFFFF"/>
          </a:contourClr>
        </a:sp3d>
      </xdr:spPr>
      <xdr:txBody>
        <a:bodyPr wrap="square" lIns="18288" tIns="0" rIns="0" bIns="0" rtlCol="0" anchor="ctr" anchorCtr="0" upright="1"/>
        <a:lstStyle/>
        <a:p>
          <a:pPr marL="0" marR="0" algn="ctr">
            <a:spcBef>
              <a:spcPts val="0"/>
            </a:spcBef>
            <a:spcAft>
              <a:spcPts val="0"/>
            </a:spcAft>
          </a:pPr>
          <a:r>
            <a:rPr lang="en-US" sz="800" b="1">
              <a:solidFill>
                <a:srgbClr val="000000"/>
              </a:solidFill>
              <a:effectLst/>
              <a:latin typeface="Calibri" panose="020F0502020204030204" pitchFamily="34" charset="0"/>
              <a:ea typeface="Times New Roman" panose="02020603050405020304" pitchFamily="18" charset="0"/>
              <a:cs typeface="Times New Roman" panose="02020603050405020304" pitchFamily="18" charset="0"/>
            </a:rPr>
            <a:t>Rinser</a:t>
          </a:r>
          <a:r>
            <a:rPr lang="en-US" sz="800" b="1" baseline="0">
              <a:solidFill>
                <a:srgbClr val="000000"/>
              </a:solidFill>
              <a:effectLst/>
              <a:latin typeface="Calibri" panose="020F0502020204030204" pitchFamily="34" charset="0"/>
              <a:ea typeface="Times New Roman" panose="02020603050405020304" pitchFamily="18" charset="0"/>
              <a:cs typeface="Times New Roman" panose="02020603050405020304" pitchFamily="18" charset="0"/>
            </a:rPr>
            <a:t> - line T (AQF)</a:t>
          </a:r>
          <a:endParaRPr lang="en-US" sz="1200" b="1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</xdr:txBody>
    </xdr:sp>
    <xdr:clientData/>
  </xdr:twoCellAnchor>
  <xdr:twoCellAnchor>
    <xdr:from>
      <xdr:col>3</xdr:col>
      <xdr:colOff>314325</xdr:colOff>
      <xdr:row>57</xdr:row>
      <xdr:rowOff>0</xdr:rowOff>
    </xdr:from>
    <xdr:to>
      <xdr:col>4</xdr:col>
      <xdr:colOff>38100</xdr:colOff>
      <xdr:row>57</xdr:row>
      <xdr:rowOff>0</xdr:rowOff>
    </xdr:to>
    <xdr:cxnSp macro="">
      <xdr:nvCxnSpPr>
        <xdr:cNvPr id="108" name="Straight Arrow Connector 107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CxnSpPr/>
      </xdr:nvCxnSpPr>
      <xdr:spPr>
        <a:xfrm>
          <a:off x="4581525" y="1190625"/>
          <a:ext cx="333375" cy="0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28575</xdr:colOff>
      <xdr:row>59</xdr:row>
      <xdr:rowOff>47625</xdr:rowOff>
    </xdr:from>
    <xdr:to>
      <xdr:col>5</xdr:col>
      <xdr:colOff>592455</xdr:colOff>
      <xdr:row>60</xdr:row>
      <xdr:rowOff>158750</xdr:rowOff>
    </xdr:to>
    <xdr:sp macro="" textlink="">
      <xdr:nvSpPr>
        <xdr:cNvPr id="109" name="Rectangle 108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SpPr/>
      </xdr:nvSpPr>
      <xdr:spPr bwMode="auto">
        <a:xfrm>
          <a:off x="4905375" y="1619250"/>
          <a:ext cx="1173480" cy="301625"/>
        </a:xfrm>
        <a:prstGeom prst="rect">
          <a:avLst/>
        </a:prstGeom>
        <a:solidFill>
          <a:srgbClr val="3399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  <a:scene3d>
          <a:camera prst="orthographicFront"/>
          <a:lightRig rig="threePt" dir="t"/>
        </a:scene3d>
        <a:sp3d extrusionH="76200" contourW="12700">
          <a:bevelT/>
          <a:extrusionClr>
            <a:sysClr val="windowText" lastClr="000000"/>
          </a:extrusionClr>
          <a:contourClr>
            <a:sysClr val="window" lastClr="FFFFFF"/>
          </a:contourClr>
        </a:sp3d>
      </xdr:spPr>
      <xdr:txBody>
        <a:bodyPr wrap="square" lIns="18288" tIns="0" rIns="0" bIns="0" rtlCol="0" anchor="ctr" anchorCtr="0" upright="1"/>
        <a:lstStyle/>
        <a:p>
          <a:pPr algn="ctr"/>
          <a:r>
            <a:rPr lang="en-US" sz="800" b="1">
              <a:effectLst/>
              <a:latin typeface="+mn-lt"/>
              <a:ea typeface="+mn-ea"/>
              <a:cs typeface="+mn-cs"/>
            </a:rPr>
            <a:t>Filler</a:t>
          </a:r>
          <a:r>
            <a:rPr lang="en-US" sz="800" b="1" baseline="0">
              <a:effectLst/>
              <a:latin typeface="+mn-lt"/>
              <a:ea typeface="+mn-ea"/>
              <a:cs typeface="+mn-cs"/>
            </a:rPr>
            <a:t> - line T (AQF)</a:t>
          </a:r>
          <a:endParaRPr lang="en-US" sz="400">
            <a:effectLst/>
            <a:latin typeface="+mn-lt"/>
          </a:endParaRPr>
        </a:p>
      </xdr:txBody>
    </xdr:sp>
    <xdr:clientData/>
  </xdr:twoCellAnchor>
  <xdr:twoCellAnchor>
    <xdr:from>
      <xdr:col>3</xdr:col>
      <xdr:colOff>314325</xdr:colOff>
      <xdr:row>59</xdr:row>
      <xdr:rowOff>180975</xdr:rowOff>
    </xdr:from>
    <xdr:to>
      <xdr:col>4</xdr:col>
      <xdr:colOff>38100</xdr:colOff>
      <xdr:row>59</xdr:row>
      <xdr:rowOff>180975</xdr:rowOff>
    </xdr:to>
    <xdr:cxnSp macro="">
      <xdr:nvCxnSpPr>
        <xdr:cNvPr id="110" name="Straight Arrow Connector 109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CxnSpPr/>
      </xdr:nvCxnSpPr>
      <xdr:spPr>
        <a:xfrm>
          <a:off x="4581525" y="1752600"/>
          <a:ext cx="333375" cy="0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28575</xdr:colOff>
      <xdr:row>65</xdr:row>
      <xdr:rowOff>38100</xdr:rowOff>
    </xdr:from>
    <xdr:to>
      <xdr:col>5</xdr:col>
      <xdr:colOff>592455</xdr:colOff>
      <xdr:row>66</xdr:row>
      <xdr:rowOff>149225</xdr:rowOff>
    </xdr:to>
    <xdr:sp macro="" textlink="">
      <xdr:nvSpPr>
        <xdr:cNvPr id="111" name="Rectangle 110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SpPr/>
      </xdr:nvSpPr>
      <xdr:spPr bwMode="auto">
        <a:xfrm>
          <a:off x="4905375" y="2181225"/>
          <a:ext cx="1173480" cy="301625"/>
        </a:xfrm>
        <a:prstGeom prst="rect">
          <a:avLst/>
        </a:prstGeom>
        <a:solidFill>
          <a:srgbClr val="3399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  <a:scene3d>
          <a:camera prst="orthographicFront"/>
          <a:lightRig rig="threePt" dir="t"/>
        </a:scene3d>
        <a:sp3d extrusionH="76200" contourW="12700">
          <a:bevelT/>
          <a:extrusionClr>
            <a:sysClr val="windowText" lastClr="000000"/>
          </a:extrusionClr>
          <a:contourClr>
            <a:sysClr val="window" lastClr="FFFFFF"/>
          </a:contourClr>
        </a:sp3d>
      </xdr:spPr>
      <xdr:txBody>
        <a:bodyPr wrap="square" lIns="18288" tIns="0" rIns="0" bIns="0" rtlCol="0" anchor="ctr" anchorCtr="0" upright="1"/>
        <a:lstStyle/>
        <a:p>
          <a:pPr marL="0" marR="0" algn="ctr">
            <a:spcBef>
              <a:spcPts val="0"/>
            </a:spcBef>
            <a:spcAft>
              <a:spcPts val="0"/>
            </a:spcAft>
          </a:pPr>
          <a:r>
            <a:rPr lang="en-US" sz="800" b="1">
              <a:solidFill>
                <a:srgbClr val="000000"/>
              </a:solidFill>
              <a:effectLst/>
              <a:latin typeface="Calibri" panose="020F0502020204030204" pitchFamily="34" charset="0"/>
              <a:ea typeface="Times New Roman" panose="02020603050405020304" pitchFamily="18" charset="0"/>
              <a:cs typeface="Times New Roman" panose="02020603050405020304" pitchFamily="18" charset="0"/>
            </a:rPr>
            <a:t>Mixer - line T (CSD)</a:t>
          </a:r>
          <a:endParaRPr lang="en-US" sz="1200" b="1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</xdr:txBody>
    </xdr:sp>
    <xdr:clientData/>
  </xdr:twoCellAnchor>
  <xdr:twoCellAnchor>
    <xdr:from>
      <xdr:col>3</xdr:col>
      <xdr:colOff>314325</xdr:colOff>
      <xdr:row>65</xdr:row>
      <xdr:rowOff>171450</xdr:rowOff>
    </xdr:from>
    <xdr:to>
      <xdr:col>4</xdr:col>
      <xdr:colOff>38100</xdr:colOff>
      <xdr:row>65</xdr:row>
      <xdr:rowOff>171450</xdr:rowOff>
    </xdr:to>
    <xdr:cxnSp macro="">
      <xdr:nvCxnSpPr>
        <xdr:cNvPr id="112" name="Straight Arrow Connector 111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CxnSpPr/>
      </xdr:nvCxnSpPr>
      <xdr:spPr>
        <a:xfrm>
          <a:off x="4581525" y="2314575"/>
          <a:ext cx="333375" cy="0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28575</xdr:colOff>
      <xdr:row>68</xdr:row>
      <xdr:rowOff>57150</xdr:rowOff>
    </xdr:from>
    <xdr:to>
      <xdr:col>5</xdr:col>
      <xdr:colOff>592455</xdr:colOff>
      <xdr:row>69</xdr:row>
      <xdr:rowOff>168275</xdr:rowOff>
    </xdr:to>
    <xdr:sp macro="" textlink="">
      <xdr:nvSpPr>
        <xdr:cNvPr id="113" name="Rectangle 112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SpPr/>
      </xdr:nvSpPr>
      <xdr:spPr bwMode="auto">
        <a:xfrm>
          <a:off x="7953375" y="1057275"/>
          <a:ext cx="1173480" cy="301625"/>
        </a:xfrm>
        <a:prstGeom prst="rect">
          <a:avLst/>
        </a:prstGeom>
        <a:solidFill>
          <a:srgbClr val="3399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  <a:scene3d>
          <a:camera prst="orthographicFront"/>
          <a:lightRig rig="threePt" dir="t"/>
        </a:scene3d>
        <a:sp3d extrusionH="76200" contourW="12700">
          <a:bevelT/>
          <a:extrusionClr>
            <a:sysClr val="windowText" lastClr="000000"/>
          </a:extrusionClr>
          <a:contourClr>
            <a:sysClr val="window" lastClr="FFFFFF"/>
          </a:contourClr>
        </a:sp3d>
      </xdr:spPr>
      <xdr:txBody>
        <a:bodyPr wrap="square" lIns="18288" tIns="0" rIns="0" bIns="0" rtlCol="0" anchor="ctr" anchorCtr="0" upright="1"/>
        <a:lstStyle/>
        <a:p>
          <a:pPr marL="0" marR="0" algn="ctr">
            <a:spcBef>
              <a:spcPts val="0"/>
            </a:spcBef>
            <a:spcAft>
              <a:spcPts val="0"/>
            </a:spcAft>
          </a:pPr>
          <a:r>
            <a:rPr lang="en-US" sz="800" b="1">
              <a:solidFill>
                <a:srgbClr val="000000"/>
              </a:solidFill>
              <a:effectLst/>
              <a:latin typeface="Calibri" panose="020F0502020204030204" pitchFamily="34" charset="0"/>
              <a:ea typeface="Times New Roman" panose="02020603050405020304" pitchFamily="18" charset="0"/>
              <a:cs typeface="Times New Roman" panose="02020603050405020304" pitchFamily="18" charset="0"/>
            </a:rPr>
            <a:t>Rinser - line U</a:t>
          </a:r>
          <a:endParaRPr lang="en-US" sz="1200" b="1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</xdr:txBody>
    </xdr:sp>
    <xdr:clientData/>
  </xdr:twoCellAnchor>
  <xdr:twoCellAnchor>
    <xdr:from>
      <xdr:col>4</xdr:col>
      <xdr:colOff>28575</xdr:colOff>
      <xdr:row>71</xdr:row>
      <xdr:rowOff>47625</xdr:rowOff>
    </xdr:from>
    <xdr:to>
      <xdr:col>5</xdr:col>
      <xdr:colOff>592455</xdr:colOff>
      <xdr:row>72</xdr:row>
      <xdr:rowOff>158750</xdr:rowOff>
    </xdr:to>
    <xdr:sp macro="" textlink="">
      <xdr:nvSpPr>
        <xdr:cNvPr id="114" name="Rectangle 113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SpPr/>
      </xdr:nvSpPr>
      <xdr:spPr bwMode="auto">
        <a:xfrm>
          <a:off x="7953375" y="1619250"/>
          <a:ext cx="1173480" cy="301625"/>
        </a:xfrm>
        <a:prstGeom prst="rect">
          <a:avLst/>
        </a:prstGeom>
        <a:solidFill>
          <a:srgbClr val="3399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  <a:scene3d>
          <a:camera prst="orthographicFront"/>
          <a:lightRig rig="threePt" dir="t"/>
        </a:scene3d>
        <a:sp3d extrusionH="76200" contourW="12700">
          <a:bevelT/>
          <a:extrusionClr>
            <a:sysClr val="windowText" lastClr="000000"/>
          </a:extrusionClr>
          <a:contourClr>
            <a:sysClr val="window" lastClr="FFFFFF"/>
          </a:contourClr>
        </a:sp3d>
      </xdr:spPr>
      <xdr:txBody>
        <a:bodyPr wrap="square" lIns="18288" tIns="0" rIns="0" bIns="0" rtlCol="0" anchor="ctr" anchorCtr="0" upright="1"/>
        <a:lstStyle/>
        <a:p>
          <a:pPr marL="0" marR="0" algn="ctr">
            <a:spcBef>
              <a:spcPts val="0"/>
            </a:spcBef>
            <a:spcAft>
              <a:spcPts val="0"/>
            </a:spcAft>
          </a:pPr>
          <a:r>
            <a:rPr lang="en-US" sz="800" b="1">
              <a:solidFill>
                <a:srgbClr val="000000"/>
              </a:solidFill>
              <a:effectLst/>
              <a:latin typeface="Calibri" panose="020F0502020204030204" pitchFamily="34" charset="0"/>
              <a:ea typeface="Times New Roman" panose="02020603050405020304" pitchFamily="18" charset="0"/>
              <a:cs typeface="Times New Roman" panose="02020603050405020304" pitchFamily="18" charset="0"/>
            </a:rPr>
            <a:t>Mixer - line U</a:t>
          </a:r>
          <a:endParaRPr lang="en-US" sz="1200" b="1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</xdr:txBody>
    </xdr:sp>
    <xdr:clientData/>
  </xdr:twoCellAnchor>
  <xdr:twoCellAnchor>
    <xdr:from>
      <xdr:col>3</xdr:col>
      <xdr:colOff>304800</xdr:colOff>
      <xdr:row>69</xdr:row>
      <xdr:rowOff>9525</xdr:rowOff>
    </xdr:from>
    <xdr:to>
      <xdr:col>4</xdr:col>
      <xdr:colOff>28575</xdr:colOff>
      <xdr:row>69</xdr:row>
      <xdr:rowOff>9525</xdr:rowOff>
    </xdr:to>
    <xdr:cxnSp macro="">
      <xdr:nvCxnSpPr>
        <xdr:cNvPr id="115" name="Straight Arrow Connector 114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CxnSpPr/>
      </xdr:nvCxnSpPr>
      <xdr:spPr>
        <a:xfrm>
          <a:off x="7620000" y="1200150"/>
          <a:ext cx="333375" cy="0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304800</xdr:colOff>
      <xdr:row>72</xdr:row>
      <xdr:rowOff>0</xdr:rowOff>
    </xdr:from>
    <xdr:to>
      <xdr:col>4</xdr:col>
      <xdr:colOff>28575</xdr:colOff>
      <xdr:row>72</xdr:row>
      <xdr:rowOff>0</xdr:rowOff>
    </xdr:to>
    <xdr:cxnSp macro="">
      <xdr:nvCxnSpPr>
        <xdr:cNvPr id="116" name="Straight Arrow Connector 115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CxnSpPr/>
      </xdr:nvCxnSpPr>
      <xdr:spPr>
        <a:xfrm>
          <a:off x="7620000" y="1762125"/>
          <a:ext cx="333375" cy="0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28575</xdr:colOff>
      <xdr:row>74</xdr:row>
      <xdr:rowOff>47625</xdr:rowOff>
    </xdr:from>
    <xdr:to>
      <xdr:col>5</xdr:col>
      <xdr:colOff>592455</xdr:colOff>
      <xdr:row>75</xdr:row>
      <xdr:rowOff>158750</xdr:rowOff>
    </xdr:to>
    <xdr:sp macro="" textlink="">
      <xdr:nvSpPr>
        <xdr:cNvPr id="117" name="Rectangle 116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SpPr/>
      </xdr:nvSpPr>
      <xdr:spPr bwMode="auto">
        <a:xfrm>
          <a:off x="7953375" y="2190750"/>
          <a:ext cx="1173480" cy="301625"/>
        </a:xfrm>
        <a:prstGeom prst="rect">
          <a:avLst/>
        </a:prstGeom>
        <a:solidFill>
          <a:srgbClr val="3399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  <a:scene3d>
          <a:camera prst="orthographicFront"/>
          <a:lightRig rig="threePt" dir="t"/>
        </a:scene3d>
        <a:sp3d extrusionH="76200" contourW="12700">
          <a:bevelT/>
          <a:extrusionClr>
            <a:sysClr val="windowText" lastClr="000000"/>
          </a:extrusionClr>
          <a:contourClr>
            <a:sysClr val="window" lastClr="FFFFFF"/>
          </a:contourClr>
        </a:sp3d>
      </xdr:spPr>
      <xdr:txBody>
        <a:bodyPr wrap="square" lIns="18288" tIns="0" rIns="0" bIns="0" rtlCol="0" anchor="ctr" anchorCtr="0" upright="1"/>
        <a:lstStyle/>
        <a:p>
          <a:pPr marL="0" marR="0" algn="ctr">
            <a:spcBef>
              <a:spcPts val="0"/>
            </a:spcBef>
            <a:spcAft>
              <a:spcPts val="0"/>
            </a:spcAft>
          </a:pPr>
          <a:r>
            <a:rPr lang="en-US" sz="800" b="1" baseline="0">
              <a:solidFill>
                <a:srgbClr val="000000"/>
              </a:solidFill>
              <a:effectLst/>
              <a:latin typeface="Calibri" panose="020F0502020204030204" pitchFamily="34" charset="0"/>
              <a:ea typeface="Times New Roman" panose="02020603050405020304" pitchFamily="18" charset="0"/>
              <a:cs typeface="Times New Roman" panose="02020603050405020304" pitchFamily="18" charset="0"/>
            </a:rPr>
            <a:t>Seamer - line U</a:t>
          </a:r>
          <a:endParaRPr lang="en-US" sz="1200" b="1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</xdr:txBody>
    </xdr:sp>
    <xdr:clientData/>
  </xdr:twoCellAnchor>
  <xdr:twoCellAnchor>
    <xdr:from>
      <xdr:col>3</xdr:col>
      <xdr:colOff>304800</xdr:colOff>
      <xdr:row>75</xdr:row>
      <xdr:rowOff>0</xdr:rowOff>
    </xdr:from>
    <xdr:to>
      <xdr:col>4</xdr:col>
      <xdr:colOff>28575</xdr:colOff>
      <xdr:row>75</xdr:row>
      <xdr:rowOff>0</xdr:rowOff>
    </xdr:to>
    <xdr:cxnSp macro="">
      <xdr:nvCxnSpPr>
        <xdr:cNvPr id="118" name="Straight Arrow Connector 117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CxnSpPr/>
      </xdr:nvCxnSpPr>
      <xdr:spPr>
        <a:xfrm>
          <a:off x="7620000" y="2333625"/>
          <a:ext cx="333375" cy="0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28575</xdr:colOff>
      <xdr:row>77</xdr:row>
      <xdr:rowOff>57150</xdr:rowOff>
    </xdr:from>
    <xdr:to>
      <xdr:col>5</xdr:col>
      <xdr:colOff>592455</xdr:colOff>
      <xdr:row>78</xdr:row>
      <xdr:rowOff>168275</xdr:rowOff>
    </xdr:to>
    <xdr:sp macro="" textlink="">
      <xdr:nvSpPr>
        <xdr:cNvPr id="119" name="Rectangle 118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SpPr/>
      </xdr:nvSpPr>
      <xdr:spPr bwMode="auto">
        <a:xfrm>
          <a:off x="11001375" y="1057275"/>
          <a:ext cx="1173480" cy="301625"/>
        </a:xfrm>
        <a:prstGeom prst="rect">
          <a:avLst/>
        </a:prstGeom>
        <a:solidFill>
          <a:srgbClr val="3399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  <a:scene3d>
          <a:camera prst="orthographicFront"/>
          <a:lightRig rig="threePt" dir="t"/>
        </a:scene3d>
        <a:sp3d extrusionH="76200" contourW="12700">
          <a:bevelT/>
          <a:extrusionClr>
            <a:sysClr val="windowText" lastClr="000000"/>
          </a:extrusionClr>
          <a:contourClr>
            <a:sysClr val="window" lastClr="FFFFFF"/>
          </a:contourClr>
        </a:sp3d>
      </xdr:spPr>
      <xdr:txBody>
        <a:bodyPr wrap="square" lIns="18288" tIns="0" rIns="0" bIns="0" rtlCol="0" anchor="ctr" anchorCtr="0" upright="1"/>
        <a:lstStyle/>
        <a:p>
          <a:pPr marL="0" marR="0" algn="ctr">
            <a:spcBef>
              <a:spcPts val="0"/>
            </a:spcBef>
            <a:spcAft>
              <a:spcPts val="0"/>
            </a:spcAft>
          </a:pPr>
          <a:r>
            <a:rPr lang="en-US" sz="800" b="1">
              <a:solidFill>
                <a:srgbClr val="000000"/>
              </a:solidFill>
              <a:effectLst/>
              <a:latin typeface="Calibri" panose="020F0502020204030204" pitchFamily="34" charset="0"/>
              <a:ea typeface="Times New Roman" panose="02020603050405020304" pitchFamily="18" charset="0"/>
              <a:cs typeface="Times New Roman" panose="02020603050405020304" pitchFamily="18" charset="0"/>
            </a:rPr>
            <a:t>Mixer - line W</a:t>
          </a:r>
          <a:endParaRPr lang="en-US" sz="1200" b="1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</xdr:txBody>
    </xdr:sp>
    <xdr:clientData/>
  </xdr:twoCellAnchor>
  <xdr:twoCellAnchor>
    <xdr:from>
      <xdr:col>3</xdr:col>
      <xdr:colOff>314325</xdr:colOff>
      <xdr:row>78</xdr:row>
      <xdr:rowOff>0</xdr:rowOff>
    </xdr:from>
    <xdr:to>
      <xdr:col>4</xdr:col>
      <xdr:colOff>38100</xdr:colOff>
      <xdr:row>78</xdr:row>
      <xdr:rowOff>0</xdr:rowOff>
    </xdr:to>
    <xdr:cxnSp macro="">
      <xdr:nvCxnSpPr>
        <xdr:cNvPr id="120" name="Straight Arrow Connector 119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CxnSpPr/>
      </xdr:nvCxnSpPr>
      <xdr:spPr>
        <a:xfrm>
          <a:off x="10677525" y="1190625"/>
          <a:ext cx="333375" cy="0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28575</xdr:colOff>
      <xdr:row>80</xdr:row>
      <xdr:rowOff>57150</xdr:rowOff>
    </xdr:from>
    <xdr:to>
      <xdr:col>5</xdr:col>
      <xdr:colOff>592455</xdr:colOff>
      <xdr:row>81</xdr:row>
      <xdr:rowOff>168275</xdr:rowOff>
    </xdr:to>
    <xdr:sp macro="" textlink="">
      <xdr:nvSpPr>
        <xdr:cNvPr id="121" name="Rectangle 120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SpPr/>
      </xdr:nvSpPr>
      <xdr:spPr bwMode="auto">
        <a:xfrm>
          <a:off x="14049375" y="1057275"/>
          <a:ext cx="1173480" cy="301625"/>
        </a:xfrm>
        <a:prstGeom prst="rect">
          <a:avLst/>
        </a:prstGeom>
        <a:solidFill>
          <a:srgbClr val="3399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  <a:scene3d>
          <a:camera prst="orthographicFront"/>
          <a:lightRig rig="threePt" dir="t"/>
        </a:scene3d>
        <a:sp3d extrusionH="76200" contourW="12700">
          <a:bevelT/>
          <a:extrusionClr>
            <a:sysClr val="windowText" lastClr="000000"/>
          </a:extrusionClr>
          <a:contourClr>
            <a:sysClr val="window" lastClr="FFFFFF"/>
          </a:contourClr>
        </a:sp3d>
      </xdr:spPr>
      <xdr:txBody>
        <a:bodyPr wrap="square" lIns="18288" tIns="0" rIns="0" bIns="0" rtlCol="0" anchor="ctr" anchorCtr="0" upright="1"/>
        <a:lstStyle/>
        <a:p>
          <a:pPr marL="0" marR="0" algn="ctr">
            <a:spcBef>
              <a:spcPts val="0"/>
            </a:spcBef>
            <a:spcAft>
              <a:spcPts val="0"/>
            </a:spcAft>
          </a:pPr>
          <a:r>
            <a:rPr lang="en-US" sz="800" b="1">
              <a:solidFill>
                <a:srgbClr val="000000"/>
              </a:solidFill>
              <a:effectLst/>
              <a:latin typeface="Calibri" panose="020F0502020204030204" pitchFamily="34" charset="0"/>
              <a:ea typeface="Times New Roman" panose="02020603050405020304" pitchFamily="18" charset="0"/>
              <a:cs typeface="Times New Roman" panose="02020603050405020304" pitchFamily="18" charset="0"/>
            </a:rPr>
            <a:t>Các</a:t>
          </a:r>
          <a:r>
            <a:rPr lang="en-US" sz="800" b="1" baseline="0">
              <a:solidFill>
                <a:srgbClr val="000000"/>
              </a:solidFill>
              <a:effectLst/>
              <a:latin typeface="Calibri" panose="020F0502020204030204" pitchFamily="34" charset="0"/>
              <a:ea typeface="Times New Roman" panose="02020603050405020304" pitchFamily="18" charset="0"/>
              <a:cs typeface="Times New Roman" panose="02020603050405020304" pitchFamily="18" charset="0"/>
            </a:rPr>
            <a:t> máy nước uống</a:t>
          </a:r>
          <a:endParaRPr lang="en-US" sz="1200" b="1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</xdr:txBody>
    </xdr:sp>
    <xdr:clientData/>
  </xdr:twoCellAnchor>
  <xdr:twoCellAnchor>
    <xdr:from>
      <xdr:col>3</xdr:col>
      <xdr:colOff>314325</xdr:colOff>
      <xdr:row>81</xdr:row>
      <xdr:rowOff>0</xdr:rowOff>
    </xdr:from>
    <xdr:to>
      <xdr:col>4</xdr:col>
      <xdr:colOff>38100</xdr:colOff>
      <xdr:row>81</xdr:row>
      <xdr:rowOff>0</xdr:rowOff>
    </xdr:to>
    <xdr:cxnSp macro="">
      <xdr:nvCxnSpPr>
        <xdr:cNvPr id="122" name="Straight Arrow Connector 121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CxnSpPr/>
      </xdr:nvCxnSpPr>
      <xdr:spPr>
        <a:xfrm>
          <a:off x="13725525" y="1190625"/>
          <a:ext cx="333375" cy="0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295275</xdr:colOff>
      <xdr:row>84</xdr:row>
      <xdr:rowOff>0</xdr:rowOff>
    </xdr:from>
    <xdr:to>
      <xdr:col>3</xdr:col>
      <xdr:colOff>19050</xdr:colOff>
      <xdr:row>84</xdr:row>
      <xdr:rowOff>0</xdr:rowOff>
    </xdr:to>
    <xdr:cxnSp macro="">
      <xdr:nvCxnSpPr>
        <xdr:cNvPr id="127" name="Straight Arrow Connector 126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CxnSpPr/>
      </xdr:nvCxnSpPr>
      <xdr:spPr>
        <a:xfrm>
          <a:off x="1514475" y="14906625"/>
          <a:ext cx="333375" cy="0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295275</xdr:colOff>
      <xdr:row>92</xdr:row>
      <xdr:rowOff>180975</xdr:rowOff>
    </xdr:from>
    <xdr:to>
      <xdr:col>4</xdr:col>
      <xdr:colOff>19050</xdr:colOff>
      <xdr:row>92</xdr:row>
      <xdr:rowOff>180975</xdr:rowOff>
    </xdr:to>
    <xdr:cxnSp macro="">
      <xdr:nvCxnSpPr>
        <xdr:cNvPr id="128" name="Straight Arrow Connector 127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CxnSpPr/>
      </xdr:nvCxnSpPr>
      <xdr:spPr>
        <a:xfrm>
          <a:off x="1514475" y="1181100"/>
          <a:ext cx="333375" cy="0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28575</xdr:colOff>
      <xdr:row>92</xdr:row>
      <xdr:rowOff>47625</xdr:rowOff>
    </xdr:from>
    <xdr:to>
      <xdr:col>5</xdr:col>
      <xdr:colOff>592455</xdr:colOff>
      <xdr:row>93</xdr:row>
      <xdr:rowOff>158750</xdr:rowOff>
    </xdr:to>
    <xdr:sp macro="" textlink="">
      <xdr:nvSpPr>
        <xdr:cNvPr id="129" name="Rectangle 128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SpPr/>
      </xdr:nvSpPr>
      <xdr:spPr bwMode="auto">
        <a:xfrm>
          <a:off x="1857375" y="1047750"/>
          <a:ext cx="1173480" cy="301625"/>
        </a:xfrm>
        <a:prstGeom prst="rect">
          <a:avLst/>
        </a:prstGeom>
        <a:solidFill>
          <a:srgbClr val="3399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  <a:scene3d>
          <a:camera prst="orthographicFront"/>
          <a:lightRig rig="threePt" dir="t"/>
        </a:scene3d>
        <a:sp3d extrusionH="76200" contourW="12700">
          <a:bevelT/>
          <a:extrusionClr>
            <a:sysClr val="windowText" lastClr="000000"/>
          </a:extrusionClr>
          <a:contourClr>
            <a:sysClr val="window" lastClr="FFFFFF"/>
          </a:contourClr>
        </a:sp3d>
      </xdr:spPr>
      <xdr:txBody>
        <a:bodyPr wrap="square" lIns="18288" tIns="0" rIns="0" bIns="0" rtlCol="0" anchor="ctr" anchorCtr="0" upright="1"/>
        <a:lstStyle/>
        <a:p>
          <a:pPr marL="0" marR="0" algn="ctr">
            <a:spcBef>
              <a:spcPts val="0"/>
            </a:spcBef>
            <a:spcAft>
              <a:spcPts val="0"/>
            </a:spcAft>
          </a:pPr>
          <a:r>
            <a:rPr lang="en-US" sz="800" b="1">
              <a:solidFill>
                <a:srgbClr val="000000"/>
              </a:solidFill>
              <a:effectLst/>
              <a:latin typeface="Calibri" panose="020F0502020204030204" pitchFamily="34" charset="0"/>
              <a:ea typeface="Times New Roman" panose="02020603050405020304" pitchFamily="18" charset="0"/>
              <a:cs typeface="Times New Roman" panose="02020603050405020304" pitchFamily="18" charset="0"/>
            </a:rPr>
            <a:t>CIP Krones</a:t>
          </a:r>
          <a:endParaRPr lang="en-US" sz="1200" b="1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</xdr:txBody>
    </xdr:sp>
    <xdr:clientData/>
  </xdr:twoCellAnchor>
  <xdr:twoCellAnchor>
    <xdr:from>
      <xdr:col>4</xdr:col>
      <xdr:colOff>28575</xdr:colOff>
      <xdr:row>95</xdr:row>
      <xdr:rowOff>38100</xdr:rowOff>
    </xdr:from>
    <xdr:to>
      <xdr:col>5</xdr:col>
      <xdr:colOff>592455</xdr:colOff>
      <xdr:row>96</xdr:row>
      <xdr:rowOff>149225</xdr:rowOff>
    </xdr:to>
    <xdr:sp macro="" textlink="">
      <xdr:nvSpPr>
        <xdr:cNvPr id="130" name="Rectangle 129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SpPr/>
      </xdr:nvSpPr>
      <xdr:spPr bwMode="auto">
        <a:xfrm>
          <a:off x="1857375" y="1609725"/>
          <a:ext cx="1173480" cy="301625"/>
        </a:xfrm>
        <a:prstGeom prst="rect">
          <a:avLst/>
        </a:prstGeom>
        <a:solidFill>
          <a:srgbClr val="3399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  <a:scene3d>
          <a:camera prst="orthographicFront"/>
          <a:lightRig rig="threePt" dir="t"/>
        </a:scene3d>
        <a:sp3d extrusionH="76200" contourW="12700">
          <a:bevelT/>
          <a:extrusionClr>
            <a:sysClr val="windowText" lastClr="000000"/>
          </a:extrusionClr>
          <a:contourClr>
            <a:sysClr val="window" lastClr="FFFFFF"/>
          </a:contourClr>
        </a:sp3d>
      </xdr:spPr>
      <xdr:txBody>
        <a:bodyPr wrap="square" lIns="18288" tIns="0" rIns="0" bIns="0" rtlCol="0" anchor="ctr" anchorCtr="0" upright="1"/>
        <a:lstStyle/>
        <a:p>
          <a:pPr marL="0" marR="0" algn="ctr">
            <a:spcBef>
              <a:spcPts val="0"/>
            </a:spcBef>
            <a:spcAft>
              <a:spcPts val="0"/>
            </a:spcAft>
          </a:pPr>
          <a:r>
            <a:rPr lang="en-US" sz="800" b="1">
              <a:solidFill>
                <a:srgbClr val="000000"/>
              </a:solidFill>
              <a:effectLst/>
              <a:latin typeface="Calibri" panose="020F0502020204030204" pitchFamily="34" charset="0"/>
              <a:ea typeface="Times New Roman" panose="02020603050405020304" pitchFamily="18" charset="0"/>
              <a:cs typeface="Times New Roman" panose="02020603050405020304" pitchFamily="18" charset="0"/>
            </a:rPr>
            <a:t>Batch-mix 1</a:t>
          </a:r>
          <a:endParaRPr lang="en-US" sz="1200" b="1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</xdr:txBody>
    </xdr:sp>
    <xdr:clientData/>
  </xdr:twoCellAnchor>
  <xdr:twoCellAnchor>
    <xdr:from>
      <xdr:col>4</xdr:col>
      <xdr:colOff>28575</xdr:colOff>
      <xdr:row>98</xdr:row>
      <xdr:rowOff>38100</xdr:rowOff>
    </xdr:from>
    <xdr:to>
      <xdr:col>5</xdr:col>
      <xdr:colOff>592455</xdr:colOff>
      <xdr:row>99</xdr:row>
      <xdr:rowOff>149225</xdr:rowOff>
    </xdr:to>
    <xdr:sp macro="" textlink="">
      <xdr:nvSpPr>
        <xdr:cNvPr id="131" name="Rectangle 130">
          <a:extLst>
            <a:ext uri="{FF2B5EF4-FFF2-40B4-BE49-F238E27FC236}">
              <a16:creationId xmlns:a16="http://schemas.microsoft.com/office/drawing/2014/main" id="{00000000-0008-0000-0000-000083000000}"/>
            </a:ext>
          </a:extLst>
        </xdr:cNvPr>
        <xdr:cNvSpPr/>
      </xdr:nvSpPr>
      <xdr:spPr bwMode="auto">
        <a:xfrm>
          <a:off x="1857375" y="2181225"/>
          <a:ext cx="1173480" cy="301625"/>
        </a:xfrm>
        <a:prstGeom prst="rect">
          <a:avLst/>
        </a:prstGeom>
        <a:solidFill>
          <a:srgbClr val="3399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  <a:scene3d>
          <a:camera prst="orthographicFront"/>
          <a:lightRig rig="threePt" dir="t"/>
        </a:scene3d>
        <a:sp3d extrusionH="76200" contourW="12700">
          <a:bevelT/>
          <a:extrusionClr>
            <a:sysClr val="windowText" lastClr="000000"/>
          </a:extrusionClr>
          <a:contourClr>
            <a:sysClr val="window" lastClr="FFFFFF"/>
          </a:contourClr>
        </a:sp3d>
      </xdr:spPr>
      <xdr:txBody>
        <a:bodyPr wrap="square" lIns="18288" tIns="0" rIns="0" bIns="0" rtlCol="0" anchor="ctr" anchorCtr="0" upright="1"/>
        <a:lstStyle/>
        <a:p>
          <a:pPr marL="0" marR="0" algn="ctr">
            <a:spcBef>
              <a:spcPts val="0"/>
            </a:spcBef>
            <a:spcAft>
              <a:spcPts val="0"/>
            </a:spcAft>
          </a:pPr>
          <a:r>
            <a:rPr lang="en-US" sz="800" b="1">
              <a:solidFill>
                <a:srgbClr val="000000"/>
              </a:solidFill>
              <a:effectLst/>
              <a:latin typeface="Calibri" panose="020F0502020204030204" pitchFamily="34" charset="0"/>
              <a:ea typeface="Times New Roman" panose="02020603050405020304" pitchFamily="18" charset="0"/>
              <a:cs typeface="Times New Roman" panose="02020603050405020304" pitchFamily="18" charset="0"/>
            </a:rPr>
            <a:t>Batch-mix 2</a:t>
          </a:r>
          <a:endParaRPr lang="en-US" sz="1200" b="1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</xdr:txBody>
    </xdr:sp>
    <xdr:clientData/>
  </xdr:twoCellAnchor>
  <xdr:twoCellAnchor>
    <xdr:from>
      <xdr:col>4</xdr:col>
      <xdr:colOff>28575</xdr:colOff>
      <xdr:row>101</xdr:row>
      <xdr:rowOff>47625</xdr:rowOff>
    </xdr:from>
    <xdr:to>
      <xdr:col>5</xdr:col>
      <xdr:colOff>592455</xdr:colOff>
      <xdr:row>102</xdr:row>
      <xdr:rowOff>158750</xdr:rowOff>
    </xdr:to>
    <xdr:sp macro="" textlink="">
      <xdr:nvSpPr>
        <xdr:cNvPr id="132" name="Rectangle 131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SpPr/>
      </xdr:nvSpPr>
      <xdr:spPr bwMode="auto">
        <a:xfrm>
          <a:off x="1857375" y="2762250"/>
          <a:ext cx="1173480" cy="301625"/>
        </a:xfrm>
        <a:prstGeom prst="rect">
          <a:avLst/>
        </a:prstGeom>
        <a:solidFill>
          <a:srgbClr val="3399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  <a:scene3d>
          <a:camera prst="orthographicFront"/>
          <a:lightRig rig="threePt" dir="t"/>
        </a:scene3d>
        <a:sp3d extrusionH="76200" contourW="12700">
          <a:bevelT/>
          <a:extrusionClr>
            <a:sysClr val="windowText" lastClr="000000"/>
          </a:extrusionClr>
          <a:contourClr>
            <a:sysClr val="window" lastClr="FFFFFF"/>
          </a:contourClr>
        </a:sp3d>
      </xdr:spPr>
      <xdr:txBody>
        <a:bodyPr wrap="square" lIns="18288" tIns="0" rIns="0" bIns="0" rtlCol="0" anchor="ctr" anchorCtr="0" upright="1"/>
        <a:lstStyle/>
        <a:p>
          <a:pPr marL="0" marR="0" algn="ctr">
            <a:spcBef>
              <a:spcPts val="0"/>
            </a:spcBef>
            <a:spcAft>
              <a:spcPts val="0"/>
            </a:spcAft>
          </a:pPr>
          <a:r>
            <a:rPr lang="en-US" sz="800" b="1">
              <a:solidFill>
                <a:srgbClr val="000000"/>
              </a:solidFill>
              <a:effectLst/>
              <a:latin typeface="Calibri" panose="020F0502020204030204" pitchFamily="34" charset="0"/>
              <a:ea typeface="Times New Roman" panose="02020603050405020304" pitchFamily="18" charset="0"/>
              <a:cs typeface="Times New Roman" panose="02020603050405020304" pitchFamily="18" charset="0"/>
            </a:rPr>
            <a:t>Batch-mix 3</a:t>
          </a:r>
          <a:endParaRPr lang="en-US" sz="1200" b="1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</xdr:txBody>
    </xdr:sp>
    <xdr:clientData/>
  </xdr:twoCellAnchor>
  <xdr:twoCellAnchor>
    <xdr:from>
      <xdr:col>4</xdr:col>
      <xdr:colOff>19050</xdr:colOff>
      <xdr:row>104</xdr:row>
      <xdr:rowOff>47625</xdr:rowOff>
    </xdr:from>
    <xdr:to>
      <xdr:col>5</xdr:col>
      <xdr:colOff>582930</xdr:colOff>
      <xdr:row>105</xdr:row>
      <xdr:rowOff>158750</xdr:rowOff>
    </xdr:to>
    <xdr:sp macro="" textlink="">
      <xdr:nvSpPr>
        <xdr:cNvPr id="133" name="Rectangle 132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SpPr/>
      </xdr:nvSpPr>
      <xdr:spPr bwMode="auto">
        <a:xfrm>
          <a:off x="1847850" y="3333750"/>
          <a:ext cx="1173480" cy="301625"/>
        </a:xfrm>
        <a:prstGeom prst="rect">
          <a:avLst/>
        </a:prstGeom>
        <a:solidFill>
          <a:srgbClr val="3399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  <a:scene3d>
          <a:camera prst="orthographicFront"/>
          <a:lightRig rig="threePt" dir="t"/>
        </a:scene3d>
        <a:sp3d extrusionH="76200" contourW="12700">
          <a:bevelT/>
          <a:extrusionClr>
            <a:sysClr val="windowText" lastClr="000000"/>
          </a:extrusionClr>
          <a:contourClr>
            <a:sysClr val="window" lastClr="FFFFFF"/>
          </a:contourClr>
        </a:sp3d>
      </xdr:spPr>
      <xdr:txBody>
        <a:bodyPr wrap="square" lIns="18288" tIns="0" rIns="0" bIns="0" rtlCol="0" anchor="ctr" anchorCtr="0" upright="1"/>
        <a:lstStyle/>
        <a:p>
          <a:pPr marL="0" marR="0" algn="ctr">
            <a:spcBef>
              <a:spcPts val="0"/>
            </a:spcBef>
            <a:spcAft>
              <a:spcPts val="0"/>
            </a:spcAft>
          </a:pPr>
          <a:r>
            <a:rPr lang="en-US" sz="800" b="1">
              <a:solidFill>
                <a:srgbClr val="000000"/>
              </a:solidFill>
              <a:effectLst/>
              <a:latin typeface="Calibri" panose="020F0502020204030204" pitchFamily="34" charset="0"/>
              <a:ea typeface="Times New Roman" panose="02020603050405020304" pitchFamily="18" charset="0"/>
              <a:cs typeface="Times New Roman" panose="02020603050405020304" pitchFamily="18" charset="0"/>
            </a:rPr>
            <a:t>Juice Pump</a:t>
          </a:r>
          <a:endParaRPr lang="en-US" sz="1200" b="1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</xdr:txBody>
    </xdr:sp>
    <xdr:clientData/>
  </xdr:twoCellAnchor>
  <xdr:twoCellAnchor>
    <xdr:from>
      <xdr:col>3</xdr:col>
      <xdr:colOff>295275</xdr:colOff>
      <xdr:row>96</xdr:row>
      <xdr:rowOff>0</xdr:rowOff>
    </xdr:from>
    <xdr:to>
      <xdr:col>4</xdr:col>
      <xdr:colOff>19050</xdr:colOff>
      <xdr:row>96</xdr:row>
      <xdr:rowOff>0</xdr:rowOff>
    </xdr:to>
    <xdr:cxnSp macro="">
      <xdr:nvCxnSpPr>
        <xdr:cNvPr id="135" name="Straight Arrow Connector 134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CxnSpPr/>
      </xdr:nvCxnSpPr>
      <xdr:spPr>
        <a:xfrm>
          <a:off x="1514475" y="1762125"/>
          <a:ext cx="333375" cy="0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285750</xdr:colOff>
      <xdr:row>98</xdr:row>
      <xdr:rowOff>180975</xdr:rowOff>
    </xdr:from>
    <xdr:to>
      <xdr:col>4</xdr:col>
      <xdr:colOff>9525</xdr:colOff>
      <xdr:row>98</xdr:row>
      <xdr:rowOff>180975</xdr:rowOff>
    </xdr:to>
    <xdr:cxnSp macro="">
      <xdr:nvCxnSpPr>
        <xdr:cNvPr id="136" name="Straight Arrow Connector 135"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CxnSpPr/>
      </xdr:nvCxnSpPr>
      <xdr:spPr>
        <a:xfrm>
          <a:off x="1504950" y="2324100"/>
          <a:ext cx="333375" cy="0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304800</xdr:colOff>
      <xdr:row>101</xdr:row>
      <xdr:rowOff>180975</xdr:rowOff>
    </xdr:from>
    <xdr:to>
      <xdr:col>4</xdr:col>
      <xdr:colOff>28575</xdr:colOff>
      <xdr:row>101</xdr:row>
      <xdr:rowOff>180975</xdr:rowOff>
    </xdr:to>
    <xdr:cxnSp macro="">
      <xdr:nvCxnSpPr>
        <xdr:cNvPr id="137" name="Straight Arrow Connector 136"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CxnSpPr/>
      </xdr:nvCxnSpPr>
      <xdr:spPr>
        <a:xfrm>
          <a:off x="1524000" y="2895600"/>
          <a:ext cx="333375" cy="0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304800</xdr:colOff>
      <xdr:row>104</xdr:row>
      <xdr:rowOff>180975</xdr:rowOff>
    </xdr:from>
    <xdr:to>
      <xdr:col>4</xdr:col>
      <xdr:colOff>28575</xdr:colOff>
      <xdr:row>104</xdr:row>
      <xdr:rowOff>180975</xdr:rowOff>
    </xdr:to>
    <xdr:cxnSp macro="">
      <xdr:nvCxnSpPr>
        <xdr:cNvPr id="138" name="Straight Arrow Connector 137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CxnSpPr/>
      </xdr:nvCxnSpPr>
      <xdr:spPr>
        <a:xfrm>
          <a:off x="1524000" y="3467100"/>
          <a:ext cx="333375" cy="0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295275</xdr:colOff>
      <xdr:row>107</xdr:row>
      <xdr:rowOff>180975</xdr:rowOff>
    </xdr:from>
    <xdr:to>
      <xdr:col>4</xdr:col>
      <xdr:colOff>19050</xdr:colOff>
      <xdr:row>107</xdr:row>
      <xdr:rowOff>180975</xdr:rowOff>
    </xdr:to>
    <xdr:cxnSp macro="">
      <xdr:nvCxnSpPr>
        <xdr:cNvPr id="139" name="Straight Arrow Connector 138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CxnSpPr/>
      </xdr:nvCxnSpPr>
      <xdr:spPr>
        <a:xfrm>
          <a:off x="1514475" y="4038600"/>
          <a:ext cx="333375" cy="0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28575</xdr:colOff>
      <xdr:row>107</xdr:row>
      <xdr:rowOff>47625</xdr:rowOff>
    </xdr:from>
    <xdr:to>
      <xdr:col>5</xdr:col>
      <xdr:colOff>592455</xdr:colOff>
      <xdr:row>108</xdr:row>
      <xdr:rowOff>158750</xdr:rowOff>
    </xdr:to>
    <xdr:sp macro="" textlink="">
      <xdr:nvSpPr>
        <xdr:cNvPr id="140" name="Rectangle 139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SpPr/>
      </xdr:nvSpPr>
      <xdr:spPr bwMode="auto">
        <a:xfrm>
          <a:off x="1857375" y="3905250"/>
          <a:ext cx="1173480" cy="301625"/>
        </a:xfrm>
        <a:prstGeom prst="rect">
          <a:avLst/>
        </a:prstGeom>
        <a:solidFill>
          <a:srgbClr val="3399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  <a:scene3d>
          <a:camera prst="orthographicFront"/>
          <a:lightRig rig="threePt" dir="t"/>
        </a:scene3d>
        <a:sp3d extrusionH="76200" contourW="12700">
          <a:bevelT/>
          <a:extrusionClr>
            <a:sysClr val="windowText" lastClr="000000"/>
          </a:extrusionClr>
          <a:contourClr>
            <a:sysClr val="window" lastClr="FFFFFF"/>
          </a:contourClr>
        </a:sp3d>
      </xdr:spPr>
      <xdr:txBody>
        <a:bodyPr wrap="square" lIns="18288" tIns="0" rIns="0" bIns="0" rtlCol="0" anchor="ctr" anchorCtr="0" upright="1"/>
        <a:lstStyle/>
        <a:p>
          <a:pPr marL="0" marR="0" algn="ctr">
            <a:spcBef>
              <a:spcPts val="0"/>
            </a:spcBef>
            <a:spcAft>
              <a:spcPts val="0"/>
            </a:spcAft>
          </a:pPr>
          <a:r>
            <a:rPr lang="en-US" sz="800" b="1">
              <a:solidFill>
                <a:srgbClr val="000000"/>
              </a:solidFill>
              <a:effectLst/>
              <a:latin typeface="Calibri" panose="020F0502020204030204" pitchFamily="34" charset="0"/>
              <a:ea typeface="Times New Roman" panose="02020603050405020304" pitchFamily="18" charset="0"/>
              <a:cs typeface="Times New Roman" panose="02020603050405020304" pitchFamily="18" charset="0"/>
            </a:rPr>
            <a:t>NCB Tank</a:t>
          </a:r>
          <a:endParaRPr lang="en-US" sz="1200" b="1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</xdr:txBody>
    </xdr:sp>
    <xdr:clientData/>
  </xdr:twoCellAnchor>
  <xdr:twoCellAnchor>
    <xdr:from>
      <xdr:col>4</xdr:col>
      <xdr:colOff>38100</xdr:colOff>
      <xdr:row>110</xdr:row>
      <xdr:rowOff>47625</xdr:rowOff>
    </xdr:from>
    <xdr:to>
      <xdr:col>5</xdr:col>
      <xdr:colOff>601980</xdr:colOff>
      <xdr:row>111</xdr:row>
      <xdr:rowOff>158750</xdr:rowOff>
    </xdr:to>
    <xdr:sp macro="" textlink="">
      <xdr:nvSpPr>
        <xdr:cNvPr id="141" name="Rectangle 140">
          <a:extLst>
            <a:ext uri="{FF2B5EF4-FFF2-40B4-BE49-F238E27FC236}">
              <a16:creationId xmlns:a16="http://schemas.microsoft.com/office/drawing/2014/main" id="{00000000-0008-0000-0000-00008D000000}"/>
            </a:ext>
          </a:extLst>
        </xdr:cNvPr>
        <xdr:cNvSpPr/>
      </xdr:nvSpPr>
      <xdr:spPr bwMode="auto">
        <a:xfrm>
          <a:off x="4914900" y="1047750"/>
          <a:ext cx="1173480" cy="301625"/>
        </a:xfrm>
        <a:prstGeom prst="rect">
          <a:avLst/>
        </a:prstGeom>
        <a:solidFill>
          <a:srgbClr val="3399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  <a:scene3d>
          <a:camera prst="orthographicFront"/>
          <a:lightRig rig="threePt" dir="t"/>
        </a:scene3d>
        <a:sp3d extrusionH="76200" contourW="12700">
          <a:bevelT/>
          <a:extrusionClr>
            <a:sysClr val="windowText" lastClr="000000"/>
          </a:extrusionClr>
          <a:contourClr>
            <a:sysClr val="window" lastClr="FFFFFF"/>
          </a:contourClr>
        </a:sp3d>
      </xdr:spPr>
      <xdr:txBody>
        <a:bodyPr wrap="square" lIns="18288" tIns="0" rIns="0" bIns="0" rtlCol="0" anchor="ctr" anchorCtr="0" upright="1"/>
        <a:lstStyle/>
        <a:p>
          <a:pPr marL="0" marR="0" algn="ctr">
            <a:spcBef>
              <a:spcPts val="0"/>
            </a:spcBef>
            <a:spcAft>
              <a:spcPts val="0"/>
            </a:spcAft>
          </a:pPr>
          <a:r>
            <a:rPr lang="en-US" sz="800" b="1">
              <a:solidFill>
                <a:srgbClr val="000000"/>
              </a:solidFill>
              <a:effectLst/>
              <a:latin typeface="Calibri" panose="020F0502020204030204" pitchFamily="34" charset="0"/>
              <a:ea typeface="Times New Roman" panose="02020603050405020304" pitchFamily="18" charset="0"/>
              <a:cs typeface="Times New Roman" panose="02020603050405020304" pitchFamily="18" charset="0"/>
            </a:rPr>
            <a:t>Nhập</a:t>
          </a:r>
          <a:r>
            <a:rPr lang="en-US" sz="800" b="1" baseline="0">
              <a:solidFill>
                <a:srgbClr val="000000"/>
              </a:solidFill>
              <a:effectLst/>
              <a:latin typeface="Calibri" panose="020F0502020204030204" pitchFamily="34" charset="0"/>
              <a:ea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US" sz="800" b="1">
              <a:solidFill>
                <a:srgbClr val="000000"/>
              </a:solidFill>
              <a:effectLst/>
              <a:latin typeface="Calibri" panose="020F0502020204030204" pitchFamily="34" charset="0"/>
              <a:ea typeface="Times New Roman" panose="02020603050405020304" pitchFamily="18" charset="0"/>
              <a:cs typeface="Times New Roman" panose="02020603050405020304" pitchFamily="18" charset="0"/>
            </a:rPr>
            <a:t>HFCS</a:t>
          </a:r>
          <a:endParaRPr lang="en-US" sz="1200" b="1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</xdr:txBody>
    </xdr:sp>
    <xdr:clientData/>
  </xdr:twoCellAnchor>
  <xdr:twoCellAnchor>
    <xdr:from>
      <xdr:col>3</xdr:col>
      <xdr:colOff>304800</xdr:colOff>
      <xdr:row>110</xdr:row>
      <xdr:rowOff>180975</xdr:rowOff>
    </xdr:from>
    <xdr:to>
      <xdr:col>4</xdr:col>
      <xdr:colOff>28575</xdr:colOff>
      <xdr:row>110</xdr:row>
      <xdr:rowOff>180975</xdr:rowOff>
    </xdr:to>
    <xdr:cxnSp macro="">
      <xdr:nvCxnSpPr>
        <xdr:cNvPr id="143" name="Straight Arrow Connector 142">
          <a:extLst>
            <a:ext uri="{FF2B5EF4-FFF2-40B4-BE49-F238E27FC236}">
              <a16:creationId xmlns:a16="http://schemas.microsoft.com/office/drawing/2014/main" id="{00000000-0008-0000-0000-00008F000000}"/>
            </a:ext>
          </a:extLst>
        </xdr:cNvPr>
        <xdr:cNvCxnSpPr/>
      </xdr:nvCxnSpPr>
      <xdr:spPr>
        <a:xfrm>
          <a:off x="4572000" y="1181100"/>
          <a:ext cx="333375" cy="0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295275</xdr:colOff>
      <xdr:row>114</xdr:row>
      <xdr:rowOff>0</xdr:rowOff>
    </xdr:from>
    <xdr:to>
      <xdr:col>4</xdr:col>
      <xdr:colOff>19050</xdr:colOff>
      <xdr:row>114</xdr:row>
      <xdr:rowOff>0</xdr:rowOff>
    </xdr:to>
    <xdr:cxnSp macro="">
      <xdr:nvCxnSpPr>
        <xdr:cNvPr id="144" name="Straight Arrow Connector 143">
          <a:extLst>
            <a:ext uri="{FF2B5EF4-FFF2-40B4-BE49-F238E27FC236}">
              <a16:creationId xmlns:a16="http://schemas.microsoft.com/office/drawing/2014/main" id="{00000000-0008-0000-0000-000090000000}"/>
            </a:ext>
          </a:extLst>
        </xdr:cNvPr>
        <xdr:cNvCxnSpPr/>
      </xdr:nvCxnSpPr>
      <xdr:spPr>
        <a:xfrm>
          <a:off x="4562475" y="1762125"/>
          <a:ext cx="333375" cy="0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28575</xdr:colOff>
      <xdr:row>113</xdr:row>
      <xdr:rowOff>47625</xdr:rowOff>
    </xdr:from>
    <xdr:to>
      <xdr:col>5</xdr:col>
      <xdr:colOff>592455</xdr:colOff>
      <xdr:row>114</xdr:row>
      <xdr:rowOff>158750</xdr:rowOff>
    </xdr:to>
    <xdr:sp macro="" textlink="">
      <xdr:nvSpPr>
        <xdr:cNvPr id="145" name="Rectangle 144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SpPr/>
      </xdr:nvSpPr>
      <xdr:spPr bwMode="auto">
        <a:xfrm>
          <a:off x="4905375" y="1619250"/>
          <a:ext cx="1173480" cy="301625"/>
        </a:xfrm>
        <a:prstGeom prst="rect">
          <a:avLst/>
        </a:prstGeom>
        <a:solidFill>
          <a:srgbClr val="3399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  <a:scene3d>
          <a:camera prst="orthographicFront"/>
          <a:lightRig rig="threePt" dir="t"/>
        </a:scene3d>
        <a:sp3d extrusionH="76200" contourW="12700">
          <a:bevelT/>
          <a:extrusionClr>
            <a:sysClr val="windowText" lastClr="000000"/>
          </a:extrusionClr>
          <a:contourClr>
            <a:sysClr val="window" lastClr="FFFFFF"/>
          </a:contourClr>
        </a:sp3d>
      </xdr:spPr>
      <xdr:txBody>
        <a:bodyPr wrap="square" lIns="18288" tIns="0" rIns="0" bIns="0" rtlCol="0" anchor="ctr" anchorCtr="0" upright="1"/>
        <a:lstStyle/>
        <a:p>
          <a:pPr marL="0" marR="0" algn="ctr">
            <a:spcBef>
              <a:spcPts val="0"/>
            </a:spcBef>
            <a:spcAft>
              <a:spcPts val="0"/>
            </a:spcAft>
          </a:pPr>
          <a:r>
            <a:rPr lang="en-US" sz="800" b="1">
              <a:solidFill>
                <a:srgbClr val="000000"/>
              </a:solidFill>
              <a:effectLst/>
              <a:latin typeface="Calibri" panose="020F0502020204030204" pitchFamily="34" charset="0"/>
              <a:ea typeface="Times New Roman" panose="02020603050405020304" pitchFamily="18" charset="0"/>
              <a:cs typeface="Times New Roman" panose="02020603050405020304" pitchFamily="18" charset="0"/>
            </a:rPr>
            <a:t>Tank HFCS</a:t>
          </a:r>
          <a:endParaRPr lang="en-US" sz="1200" b="1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</xdr:txBody>
    </xdr:sp>
    <xdr:clientData/>
  </xdr:twoCellAnchor>
  <xdr:twoCellAnchor>
    <xdr:from>
      <xdr:col>4</xdr:col>
      <xdr:colOff>38100</xdr:colOff>
      <xdr:row>116</xdr:row>
      <xdr:rowOff>47625</xdr:rowOff>
    </xdr:from>
    <xdr:to>
      <xdr:col>5</xdr:col>
      <xdr:colOff>601980</xdr:colOff>
      <xdr:row>117</xdr:row>
      <xdr:rowOff>158750</xdr:rowOff>
    </xdr:to>
    <xdr:sp macro="" textlink="">
      <xdr:nvSpPr>
        <xdr:cNvPr id="146" name="Rectangle 145">
          <a:extLst>
            <a:ext uri="{FF2B5EF4-FFF2-40B4-BE49-F238E27FC236}">
              <a16:creationId xmlns:a16="http://schemas.microsoft.com/office/drawing/2014/main" id="{00000000-0008-0000-0000-000092000000}"/>
            </a:ext>
          </a:extLst>
        </xdr:cNvPr>
        <xdr:cNvSpPr/>
      </xdr:nvSpPr>
      <xdr:spPr bwMode="auto">
        <a:xfrm>
          <a:off x="7962900" y="1047750"/>
          <a:ext cx="1173480" cy="301625"/>
        </a:xfrm>
        <a:prstGeom prst="rect">
          <a:avLst/>
        </a:prstGeom>
        <a:solidFill>
          <a:srgbClr val="3399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  <a:scene3d>
          <a:camera prst="orthographicFront"/>
          <a:lightRig rig="threePt" dir="t"/>
        </a:scene3d>
        <a:sp3d extrusionH="76200" contourW="12700">
          <a:bevelT/>
          <a:extrusionClr>
            <a:sysClr val="windowText" lastClr="000000"/>
          </a:extrusionClr>
          <a:contourClr>
            <a:sysClr val="window" lastClr="FFFFFF"/>
          </a:contourClr>
        </a:sp3d>
      </xdr:spPr>
      <xdr:txBody>
        <a:bodyPr wrap="square" lIns="18288" tIns="0" rIns="0" bIns="0" rtlCol="0" anchor="ctr" anchorCtr="0" upright="1"/>
        <a:lstStyle/>
        <a:p>
          <a:pPr marL="0" marR="0" algn="ctr">
            <a:spcBef>
              <a:spcPts val="0"/>
            </a:spcBef>
            <a:spcAft>
              <a:spcPts val="0"/>
            </a:spcAft>
          </a:pPr>
          <a:r>
            <a:rPr lang="en-US" sz="800" b="1">
              <a:solidFill>
                <a:srgbClr val="000000"/>
              </a:solidFill>
              <a:effectLst/>
              <a:latin typeface="Calibri" panose="020F0502020204030204" pitchFamily="34" charset="0"/>
              <a:ea typeface="Times New Roman" panose="02020603050405020304" pitchFamily="18" charset="0"/>
              <a:cs typeface="Times New Roman" panose="02020603050405020304" pitchFamily="18" charset="0"/>
            </a:rPr>
            <a:t>Trích</a:t>
          </a:r>
          <a:r>
            <a:rPr lang="en-US" sz="800" b="1" baseline="0">
              <a:solidFill>
                <a:srgbClr val="000000"/>
              </a:solidFill>
              <a:effectLst/>
              <a:latin typeface="Calibri" panose="020F0502020204030204" pitchFamily="34" charset="0"/>
              <a:ea typeface="Times New Roman" panose="02020603050405020304" pitchFamily="18" charset="0"/>
              <a:cs typeface="Times New Roman" panose="02020603050405020304" pitchFamily="18" charset="0"/>
            </a:rPr>
            <a:t> ly trà</a:t>
          </a:r>
          <a:endParaRPr lang="en-US" sz="1200" b="1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</xdr:txBody>
    </xdr:sp>
    <xdr:clientData/>
  </xdr:twoCellAnchor>
  <xdr:twoCellAnchor>
    <xdr:from>
      <xdr:col>3</xdr:col>
      <xdr:colOff>304800</xdr:colOff>
      <xdr:row>116</xdr:row>
      <xdr:rowOff>180975</xdr:rowOff>
    </xdr:from>
    <xdr:to>
      <xdr:col>4</xdr:col>
      <xdr:colOff>28575</xdr:colOff>
      <xdr:row>116</xdr:row>
      <xdr:rowOff>180975</xdr:rowOff>
    </xdr:to>
    <xdr:cxnSp macro="">
      <xdr:nvCxnSpPr>
        <xdr:cNvPr id="147" name="Straight Arrow Connector 146">
          <a:extLst>
            <a:ext uri="{FF2B5EF4-FFF2-40B4-BE49-F238E27FC236}">
              <a16:creationId xmlns:a16="http://schemas.microsoft.com/office/drawing/2014/main" id="{00000000-0008-0000-0000-000093000000}"/>
            </a:ext>
          </a:extLst>
        </xdr:cNvPr>
        <xdr:cNvCxnSpPr/>
      </xdr:nvCxnSpPr>
      <xdr:spPr>
        <a:xfrm>
          <a:off x="7620000" y="1181100"/>
          <a:ext cx="333375" cy="0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304800</xdr:colOff>
      <xdr:row>119</xdr:row>
      <xdr:rowOff>180975</xdr:rowOff>
    </xdr:from>
    <xdr:to>
      <xdr:col>4</xdr:col>
      <xdr:colOff>28575</xdr:colOff>
      <xdr:row>119</xdr:row>
      <xdr:rowOff>180975</xdr:rowOff>
    </xdr:to>
    <xdr:cxnSp macro="">
      <xdr:nvCxnSpPr>
        <xdr:cNvPr id="148" name="Straight Arrow Connector 147">
          <a:extLs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CxnSpPr/>
      </xdr:nvCxnSpPr>
      <xdr:spPr>
        <a:xfrm>
          <a:off x="10668000" y="1181100"/>
          <a:ext cx="333375" cy="0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28575</xdr:colOff>
      <xdr:row>119</xdr:row>
      <xdr:rowOff>38100</xdr:rowOff>
    </xdr:from>
    <xdr:to>
      <xdr:col>5</xdr:col>
      <xdr:colOff>592455</xdr:colOff>
      <xdr:row>120</xdr:row>
      <xdr:rowOff>149225</xdr:rowOff>
    </xdr:to>
    <xdr:sp macro="" textlink="">
      <xdr:nvSpPr>
        <xdr:cNvPr id="149" name="Rectangle 148">
          <a:extLst>
            <a:ext uri="{FF2B5EF4-FFF2-40B4-BE49-F238E27FC236}">
              <a16:creationId xmlns:a16="http://schemas.microsoft.com/office/drawing/2014/main" id="{00000000-0008-0000-0000-000095000000}"/>
            </a:ext>
          </a:extLst>
        </xdr:cNvPr>
        <xdr:cNvSpPr/>
      </xdr:nvSpPr>
      <xdr:spPr bwMode="auto">
        <a:xfrm>
          <a:off x="11001375" y="1038225"/>
          <a:ext cx="1173480" cy="301625"/>
        </a:xfrm>
        <a:prstGeom prst="rect">
          <a:avLst/>
        </a:prstGeom>
        <a:solidFill>
          <a:srgbClr val="3399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  <a:scene3d>
          <a:camera prst="orthographicFront"/>
          <a:lightRig rig="threePt" dir="t"/>
        </a:scene3d>
        <a:sp3d extrusionH="76200" contourW="12700">
          <a:bevelT/>
          <a:extrusionClr>
            <a:sysClr val="windowText" lastClr="000000"/>
          </a:extrusionClr>
          <a:contourClr>
            <a:sysClr val="window" lastClr="FFFFFF"/>
          </a:contourClr>
        </a:sp3d>
      </xdr:spPr>
      <xdr:txBody>
        <a:bodyPr wrap="square" lIns="18288" tIns="0" rIns="0" bIns="0" rtlCol="0" anchor="ctr" anchorCtr="0" upright="1"/>
        <a:lstStyle/>
        <a:p>
          <a:pPr marL="0" marR="0" algn="ctr">
            <a:spcBef>
              <a:spcPts val="0"/>
            </a:spcBef>
            <a:spcAft>
              <a:spcPts val="0"/>
            </a:spcAft>
          </a:pPr>
          <a:r>
            <a:rPr lang="en-US" sz="800" b="1">
              <a:solidFill>
                <a:srgbClr val="000000"/>
              </a:solidFill>
              <a:effectLst/>
              <a:latin typeface="Calibri" panose="020F0502020204030204" pitchFamily="34" charset="0"/>
              <a:ea typeface="Times New Roman" panose="02020603050405020304" pitchFamily="18" charset="0"/>
              <a:cs typeface="Times New Roman" panose="02020603050405020304" pitchFamily="18" charset="0"/>
            </a:rPr>
            <a:t>HTST BIB</a:t>
          </a:r>
          <a:endParaRPr lang="en-US" sz="1200" b="1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</xdr:txBody>
    </xdr:sp>
    <xdr:clientData/>
  </xdr:twoCellAnchor>
  <xdr:twoCellAnchor>
    <xdr:from>
      <xdr:col>4</xdr:col>
      <xdr:colOff>38100</xdr:colOff>
      <xdr:row>122</xdr:row>
      <xdr:rowOff>47625</xdr:rowOff>
    </xdr:from>
    <xdr:to>
      <xdr:col>5</xdr:col>
      <xdr:colOff>601980</xdr:colOff>
      <xdr:row>123</xdr:row>
      <xdr:rowOff>158750</xdr:rowOff>
    </xdr:to>
    <xdr:sp macro="" textlink="">
      <xdr:nvSpPr>
        <xdr:cNvPr id="150" name="Rectangle 149">
          <a:extLst>
            <a:ext uri="{FF2B5EF4-FFF2-40B4-BE49-F238E27FC236}">
              <a16:creationId xmlns:a16="http://schemas.microsoft.com/office/drawing/2014/main" id="{00000000-0008-0000-0000-000096000000}"/>
            </a:ext>
          </a:extLst>
        </xdr:cNvPr>
        <xdr:cNvSpPr/>
      </xdr:nvSpPr>
      <xdr:spPr bwMode="auto">
        <a:xfrm>
          <a:off x="14058900" y="1047750"/>
          <a:ext cx="1173480" cy="301625"/>
        </a:xfrm>
        <a:prstGeom prst="rect">
          <a:avLst/>
        </a:prstGeom>
        <a:solidFill>
          <a:srgbClr val="3399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  <a:scene3d>
          <a:camera prst="orthographicFront"/>
          <a:lightRig rig="threePt" dir="t"/>
        </a:scene3d>
        <a:sp3d extrusionH="76200" contourW="12700">
          <a:bevelT/>
          <a:extrusionClr>
            <a:sysClr val="windowText" lastClr="000000"/>
          </a:extrusionClr>
          <a:contourClr>
            <a:sysClr val="window" lastClr="FFFFFF"/>
          </a:contourClr>
        </a:sp3d>
      </xdr:spPr>
      <xdr:txBody>
        <a:bodyPr wrap="square" lIns="18288" tIns="0" rIns="0" bIns="0" rtlCol="0" anchor="ctr" anchorCtr="0" upright="1"/>
        <a:lstStyle/>
        <a:p>
          <a:pPr marL="0" marR="0" algn="ctr">
            <a:spcBef>
              <a:spcPts val="0"/>
            </a:spcBef>
            <a:spcAft>
              <a:spcPts val="0"/>
            </a:spcAft>
          </a:pPr>
          <a:r>
            <a:rPr lang="en-US" sz="800" b="1">
              <a:solidFill>
                <a:srgbClr val="000000"/>
              </a:solidFill>
              <a:effectLst/>
              <a:latin typeface="Calibri" panose="020F0502020204030204" pitchFamily="34" charset="0"/>
              <a:ea typeface="Times New Roman" panose="02020603050405020304" pitchFamily="18" charset="0"/>
              <a:cs typeface="Times New Roman" panose="02020603050405020304" pitchFamily="18" charset="0"/>
            </a:rPr>
            <a:t>Mixer - line X</a:t>
          </a:r>
          <a:endParaRPr lang="en-US" sz="1200" b="1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</xdr:txBody>
    </xdr:sp>
    <xdr:clientData/>
  </xdr:twoCellAnchor>
  <xdr:twoCellAnchor>
    <xdr:from>
      <xdr:col>3</xdr:col>
      <xdr:colOff>304800</xdr:colOff>
      <xdr:row>122</xdr:row>
      <xdr:rowOff>180975</xdr:rowOff>
    </xdr:from>
    <xdr:to>
      <xdr:col>4</xdr:col>
      <xdr:colOff>28575</xdr:colOff>
      <xdr:row>122</xdr:row>
      <xdr:rowOff>180975</xdr:rowOff>
    </xdr:to>
    <xdr:cxnSp macro="">
      <xdr:nvCxnSpPr>
        <xdr:cNvPr id="151" name="Straight Arrow Connector 150"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CxnSpPr/>
      </xdr:nvCxnSpPr>
      <xdr:spPr>
        <a:xfrm>
          <a:off x="13716000" y="1181100"/>
          <a:ext cx="333375" cy="0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28575</xdr:colOff>
      <xdr:row>125</xdr:row>
      <xdr:rowOff>57150</xdr:rowOff>
    </xdr:from>
    <xdr:to>
      <xdr:col>5</xdr:col>
      <xdr:colOff>592455</xdr:colOff>
      <xdr:row>126</xdr:row>
      <xdr:rowOff>168275</xdr:rowOff>
    </xdr:to>
    <xdr:sp macro="" textlink="">
      <xdr:nvSpPr>
        <xdr:cNvPr id="152" name="Rectangle 151">
          <a:extLst>
            <a:ext uri="{FF2B5EF4-FFF2-40B4-BE49-F238E27FC236}">
              <a16:creationId xmlns:a16="http://schemas.microsoft.com/office/drawing/2014/main" id="{00000000-0008-0000-0000-000098000000}"/>
            </a:ext>
          </a:extLst>
        </xdr:cNvPr>
        <xdr:cNvSpPr/>
      </xdr:nvSpPr>
      <xdr:spPr bwMode="auto">
        <a:xfrm>
          <a:off x="17097375" y="1057275"/>
          <a:ext cx="1173480" cy="301625"/>
        </a:xfrm>
        <a:prstGeom prst="rect">
          <a:avLst/>
        </a:prstGeom>
        <a:solidFill>
          <a:srgbClr val="3399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  <a:scene3d>
          <a:camera prst="orthographicFront"/>
          <a:lightRig rig="threePt" dir="t"/>
        </a:scene3d>
        <a:sp3d extrusionH="76200" contourW="12700">
          <a:bevelT/>
          <a:extrusionClr>
            <a:sysClr val="windowText" lastClr="000000"/>
          </a:extrusionClr>
          <a:contourClr>
            <a:sysClr val="window" lastClr="FFFFFF"/>
          </a:contourClr>
        </a:sp3d>
      </xdr:spPr>
      <xdr:txBody>
        <a:bodyPr wrap="square" lIns="18288" tIns="0" rIns="0" bIns="0" rtlCol="0" anchor="ctr" anchorCtr="0" upright="1"/>
        <a:lstStyle/>
        <a:p>
          <a:pPr marL="0" marR="0" algn="ctr">
            <a:spcBef>
              <a:spcPts val="0"/>
            </a:spcBef>
            <a:spcAft>
              <a:spcPts val="0"/>
            </a:spcAft>
          </a:pPr>
          <a:r>
            <a:rPr lang="en-US" sz="800" b="1">
              <a:solidFill>
                <a:srgbClr val="000000"/>
              </a:solidFill>
              <a:effectLst/>
              <a:latin typeface="Calibri" panose="020F0502020204030204" pitchFamily="34" charset="0"/>
              <a:ea typeface="Times New Roman" panose="02020603050405020304" pitchFamily="18" charset="0"/>
              <a:cs typeface="Times New Roman" panose="02020603050405020304" pitchFamily="18" charset="0"/>
            </a:rPr>
            <a:t>HTST - line Y</a:t>
          </a:r>
          <a:endParaRPr lang="en-US" sz="1200" b="1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</xdr:txBody>
    </xdr:sp>
    <xdr:clientData/>
  </xdr:twoCellAnchor>
  <xdr:twoCellAnchor>
    <xdr:from>
      <xdr:col>3</xdr:col>
      <xdr:colOff>304800</xdr:colOff>
      <xdr:row>126</xdr:row>
      <xdr:rowOff>9525</xdr:rowOff>
    </xdr:from>
    <xdr:to>
      <xdr:col>4</xdr:col>
      <xdr:colOff>28575</xdr:colOff>
      <xdr:row>126</xdr:row>
      <xdr:rowOff>9525</xdr:rowOff>
    </xdr:to>
    <xdr:cxnSp macro="">
      <xdr:nvCxnSpPr>
        <xdr:cNvPr id="153" name="Straight Arrow Connector 152">
          <a:extLst>
            <a:ext uri="{FF2B5EF4-FFF2-40B4-BE49-F238E27FC236}">
              <a16:creationId xmlns:a16="http://schemas.microsoft.com/office/drawing/2014/main" id="{00000000-0008-0000-0000-000099000000}"/>
            </a:ext>
          </a:extLst>
        </xdr:cNvPr>
        <xdr:cNvCxnSpPr/>
      </xdr:nvCxnSpPr>
      <xdr:spPr>
        <a:xfrm>
          <a:off x="16764000" y="1200150"/>
          <a:ext cx="333375" cy="0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28575</xdr:colOff>
      <xdr:row>128</xdr:row>
      <xdr:rowOff>57150</xdr:rowOff>
    </xdr:from>
    <xdr:to>
      <xdr:col>5</xdr:col>
      <xdr:colOff>592455</xdr:colOff>
      <xdr:row>129</xdr:row>
      <xdr:rowOff>168275</xdr:rowOff>
    </xdr:to>
    <xdr:sp macro="" textlink="">
      <xdr:nvSpPr>
        <xdr:cNvPr id="154" name="Rectangle 153">
          <a:extLst>
            <a:ext uri="{FF2B5EF4-FFF2-40B4-BE49-F238E27FC236}">
              <a16:creationId xmlns:a16="http://schemas.microsoft.com/office/drawing/2014/main" id="{00000000-0008-0000-0000-00009A000000}"/>
            </a:ext>
          </a:extLst>
        </xdr:cNvPr>
        <xdr:cNvSpPr/>
      </xdr:nvSpPr>
      <xdr:spPr bwMode="auto">
        <a:xfrm>
          <a:off x="20145375" y="1057275"/>
          <a:ext cx="1173480" cy="301625"/>
        </a:xfrm>
        <a:prstGeom prst="rect">
          <a:avLst/>
        </a:prstGeom>
        <a:solidFill>
          <a:srgbClr val="3399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  <a:scene3d>
          <a:camera prst="orthographicFront"/>
          <a:lightRig rig="threePt" dir="t"/>
        </a:scene3d>
        <a:sp3d extrusionH="76200" contourW="12700">
          <a:bevelT/>
          <a:extrusionClr>
            <a:sysClr val="windowText" lastClr="000000"/>
          </a:extrusionClr>
          <a:contourClr>
            <a:sysClr val="window" lastClr="FFFFFF"/>
          </a:contourClr>
        </a:sp3d>
      </xdr:spPr>
      <xdr:txBody>
        <a:bodyPr wrap="square" lIns="18288" tIns="0" rIns="0" bIns="0" rtlCol="0" anchor="ctr" anchorCtr="0" upright="1"/>
        <a:lstStyle/>
        <a:p>
          <a:pPr marL="0" marR="0" algn="ctr">
            <a:spcBef>
              <a:spcPts val="0"/>
            </a:spcBef>
            <a:spcAft>
              <a:spcPts val="0"/>
            </a:spcAft>
          </a:pPr>
          <a:r>
            <a:rPr lang="en-US" sz="800" b="1">
              <a:solidFill>
                <a:srgbClr val="000000"/>
              </a:solidFill>
              <a:effectLst/>
              <a:latin typeface="Calibri" panose="020F0502020204030204" pitchFamily="34" charset="0"/>
              <a:ea typeface="Times New Roman" panose="02020603050405020304" pitchFamily="18" charset="0"/>
              <a:cs typeface="Times New Roman" panose="02020603050405020304" pitchFamily="18" charset="0"/>
            </a:rPr>
            <a:t>Filler</a:t>
          </a:r>
          <a:r>
            <a:rPr lang="en-US" sz="800" b="1" baseline="0">
              <a:solidFill>
                <a:srgbClr val="000000"/>
              </a:solidFill>
              <a:effectLst/>
              <a:latin typeface="Calibri" panose="020F0502020204030204" pitchFamily="34" charset="0"/>
              <a:ea typeface="Times New Roman" panose="02020603050405020304" pitchFamily="18" charset="0"/>
              <a:cs typeface="Times New Roman" panose="02020603050405020304" pitchFamily="18" charset="0"/>
            </a:rPr>
            <a:t> - line Q</a:t>
          </a:r>
          <a:endParaRPr lang="en-US" sz="1200" b="1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</xdr:txBody>
    </xdr:sp>
    <xdr:clientData/>
  </xdr:twoCellAnchor>
  <xdr:twoCellAnchor>
    <xdr:from>
      <xdr:col>3</xdr:col>
      <xdr:colOff>314325</xdr:colOff>
      <xdr:row>129</xdr:row>
      <xdr:rowOff>0</xdr:rowOff>
    </xdr:from>
    <xdr:to>
      <xdr:col>4</xdr:col>
      <xdr:colOff>38100</xdr:colOff>
      <xdr:row>129</xdr:row>
      <xdr:rowOff>0</xdr:rowOff>
    </xdr:to>
    <xdr:cxnSp macro="">
      <xdr:nvCxnSpPr>
        <xdr:cNvPr id="155" name="Straight Arrow Connector 154">
          <a:extLst>
            <a:ext uri="{FF2B5EF4-FFF2-40B4-BE49-F238E27FC236}">
              <a16:creationId xmlns:a16="http://schemas.microsoft.com/office/drawing/2014/main" id="{00000000-0008-0000-0000-00009B000000}"/>
            </a:ext>
          </a:extLst>
        </xdr:cNvPr>
        <xdr:cNvCxnSpPr/>
      </xdr:nvCxnSpPr>
      <xdr:spPr>
        <a:xfrm>
          <a:off x="19821525" y="1190625"/>
          <a:ext cx="333375" cy="0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28575</xdr:colOff>
      <xdr:row>62</xdr:row>
      <xdr:rowOff>47625</xdr:rowOff>
    </xdr:from>
    <xdr:to>
      <xdr:col>5</xdr:col>
      <xdr:colOff>592455</xdr:colOff>
      <xdr:row>63</xdr:row>
      <xdr:rowOff>158750</xdr:rowOff>
    </xdr:to>
    <xdr:sp macro="" textlink="">
      <xdr:nvSpPr>
        <xdr:cNvPr id="156" name="Rectangle 155">
          <a:extLst>
            <a:ext uri="{FF2B5EF4-FFF2-40B4-BE49-F238E27FC236}">
              <a16:creationId xmlns:a16="http://schemas.microsoft.com/office/drawing/2014/main" id="{00000000-0008-0000-0000-00009C000000}"/>
            </a:ext>
          </a:extLst>
        </xdr:cNvPr>
        <xdr:cNvSpPr/>
      </xdr:nvSpPr>
      <xdr:spPr bwMode="auto">
        <a:xfrm>
          <a:off x="2466975" y="10763250"/>
          <a:ext cx="1173480" cy="301625"/>
        </a:xfrm>
        <a:prstGeom prst="rect">
          <a:avLst/>
        </a:prstGeom>
        <a:solidFill>
          <a:srgbClr val="3399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  <a:scene3d>
          <a:camera prst="orthographicFront"/>
          <a:lightRig rig="threePt" dir="t"/>
        </a:scene3d>
        <a:sp3d extrusionH="76200" contourW="12700">
          <a:bevelT/>
          <a:extrusionClr>
            <a:sysClr val="windowText" lastClr="000000"/>
          </a:extrusionClr>
          <a:contourClr>
            <a:sysClr val="window" lastClr="FFFFFF"/>
          </a:contourClr>
        </a:sp3d>
      </xdr:spPr>
      <xdr:txBody>
        <a:bodyPr wrap="square" lIns="18288" tIns="0" rIns="0" bIns="0" rtlCol="0" anchor="ctr" anchorCtr="0" upright="1"/>
        <a:lstStyle/>
        <a:p>
          <a:pPr algn="ctr"/>
          <a:r>
            <a:rPr lang="en-US" sz="800" b="1">
              <a:effectLst/>
              <a:latin typeface="+mn-lt"/>
              <a:ea typeface="+mn-ea"/>
              <a:cs typeface="+mn-cs"/>
            </a:rPr>
            <a:t>CIP</a:t>
          </a:r>
          <a:r>
            <a:rPr lang="en-US" sz="800" b="1" baseline="0">
              <a:effectLst/>
              <a:latin typeface="+mn-lt"/>
              <a:ea typeface="+mn-ea"/>
              <a:cs typeface="+mn-cs"/>
            </a:rPr>
            <a:t> - line T (AQF)</a:t>
          </a:r>
          <a:endParaRPr lang="en-US" sz="400">
            <a:effectLst/>
            <a:latin typeface="+mn-lt"/>
          </a:endParaRPr>
        </a:p>
      </xdr:txBody>
    </xdr:sp>
    <xdr:clientData/>
  </xdr:twoCellAnchor>
  <xdr:twoCellAnchor>
    <xdr:from>
      <xdr:col>3</xdr:col>
      <xdr:colOff>314325</xdr:colOff>
      <xdr:row>62</xdr:row>
      <xdr:rowOff>180975</xdr:rowOff>
    </xdr:from>
    <xdr:to>
      <xdr:col>4</xdr:col>
      <xdr:colOff>38100</xdr:colOff>
      <xdr:row>62</xdr:row>
      <xdr:rowOff>180975</xdr:rowOff>
    </xdr:to>
    <xdr:cxnSp macro="">
      <xdr:nvCxnSpPr>
        <xdr:cNvPr id="157" name="Straight Arrow Connector 156">
          <a:extLst>
            <a:ext uri="{FF2B5EF4-FFF2-40B4-BE49-F238E27FC236}">
              <a16:creationId xmlns:a16="http://schemas.microsoft.com/office/drawing/2014/main" id="{00000000-0008-0000-0000-00009D000000}"/>
            </a:ext>
          </a:extLst>
        </xdr:cNvPr>
        <xdr:cNvCxnSpPr/>
      </xdr:nvCxnSpPr>
      <xdr:spPr>
        <a:xfrm>
          <a:off x="2143125" y="10896600"/>
          <a:ext cx="333375" cy="0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28575</xdr:colOff>
      <xdr:row>131</xdr:row>
      <xdr:rowOff>57150</xdr:rowOff>
    </xdr:from>
    <xdr:to>
      <xdr:col>5</xdr:col>
      <xdr:colOff>592455</xdr:colOff>
      <xdr:row>132</xdr:row>
      <xdr:rowOff>168275</xdr:rowOff>
    </xdr:to>
    <xdr:sp macro="" textlink="">
      <xdr:nvSpPr>
        <xdr:cNvPr id="158" name="Rectangle 157">
          <a:extLst>
            <a:ext uri="{FF2B5EF4-FFF2-40B4-BE49-F238E27FC236}">
              <a16:creationId xmlns:a16="http://schemas.microsoft.com/office/drawing/2014/main" id="{00000000-0008-0000-0000-00009E000000}"/>
            </a:ext>
          </a:extLst>
        </xdr:cNvPr>
        <xdr:cNvSpPr/>
      </xdr:nvSpPr>
      <xdr:spPr bwMode="auto">
        <a:xfrm>
          <a:off x="2466975" y="24107775"/>
          <a:ext cx="1173480" cy="301625"/>
        </a:xfrm>
        <a:prstGeom prst="rect">
          <a:avLst/>
        </a:prstGeom>
        <a:solidFill>
          <a:srgbClr val="3399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  <a:scene3d>
          <a:camera prst="orthographicFront"/>
          <a:lightRig rig="threePt" dir="t"/>
        </a:scene3d>
        <a:sp3d extrusionH="76200" contourW="12700">
          <a:bevelT/>
          <a:extrusionClr>
            <a:sysClr val="windowText" lastClr="000000"/>
          </a:extrusionClr>
          <a:contourClr>
            <a:sysClr val="window" lastClr="FFFFFF"/>
          </a:contourClr>
        </a:sp3d>
      </xdr:spPr>
      <xdr:txBody>
        <a:bodyPr wrap="square" lIns="18288" tIns="0" rIns="0" bIns="0" rtlCol="0" anchor="ctr" anchorCtr="0" upright="1"/>
        <a:lstStyle/>
        <a:p>
          <a:pPr marL="0" marR="0" algn="ctr">
            <a:spcBef>
              <a:spcPts val="0"/>
            </a:spcBef>
            <a:spcAft>
              <a:spcPts val="0"/>
            </a:spcAft>
          </a:pPr>
          <a:r>
            <a:rPr lang="en-US" sz="800" b="1">
              <a:solidFill>
                <a:srgbClr val="000000"/>
              </a:solidFill>
              <a:effectLst/>
              <a:latin typeface="Calibri" panose="020F0502020204030204" pitchFamily="34" charset="0"/>
              <a:ea typeface="Times New Roman" panose="02020603050405020304" pitchFamily="18" charset="0"/>
              <a:cs typeface="Times New Roman" panose="02020603050405020304" pitchFamily="18" charset="0"/>
            </a:rPr>
            <a:t>CIP</a:t>
          </a:r>
          <a:r>
            <a:rPr lang="en-US" sz="800" b="1" baseline="0">
              <a:solidFill>
                <a:srgbClr val="000000"/>
              </a:solidFill>
              <a:effectLst/>
              <a:latin typeface="Calibri" panose="020F0502020204030204" pitchFamily="34" charset="0"/>
              <a:ea typeface="Times New Roman" panose="02020603050405020304" pitchFamily="18" charset="0"/>
              <a:cs typeface="Times New Roman" panose="02020603050405020304" pitchFamily="18" charset="0"/>
            </a:rPr>
            <a:t> - line Q</a:t>
          </a:r>
          <a:endParaRPr lang="en-US" sz="1200" b="1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</xdr:txBody>
    </xdr:sp>
    <xdr:clientData/>
  </xdr:twoCellAnchor>
  <xdr:twoCellAnchor>
    <xdr:from>
      <xdr:col>3</xdr:col>
      <xdr:colOff>314325</xdr:colOff>
      <xdr:row>132</xdr:row>
      <xdr:rowOff>0</xdr:rowOff>
    </xdr:from>
    <xdr:to>
      <xdr:col>4</xdr:col>
      <xdr:colOff>38100</xdr:colOff>
      <xdr:row>132</xdr:row>
      <xdr:rowOff>0</xdr:rowOff>
    </xdr:to>
    <xdr:cxnSp macro="">
      <xdr:nvCxnSpPr>
        <xdr:cNvPr id="159" name="Straight Arrow Connector 158">
          <a:extLst>
            <a:ext uri="{FF2B5EF4-FFF2-40B4-BE49-F238E27FC236}">
              <a16:creationId xmlns:a16="http://schemas.microsoft.com/office/drawing/2014/main" id="{00000000-0008-0000-0000-00009F000000}"/>
            </a:ext>
          </a:extLst>
        </xdr:cNvPr>
        <xdr:cNvCxnSpPr/>
      </xdr:nvCxnSpPr>
      <xdr:spPr>
        <a:xfrm>
          <a:off x="2143125" y="24241125"/>
          <a:ext cx="333375" cy="0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28575</xdr:colOff>
      <xdr:row>134</xdr:row>
      <xdr:rowOff>57150</xdr:rowOff>
    </xdr:from>
    <xdr:to>
      <xdr:col>5</xdr:col>
      <xdr:colOff>592455</xdr:colOff>
      <xdr:row>135</xdr:row>
      <xdr:rowOff>168275</xdr:rowOff>
    </xdr:to>
    <xdr:sp macro="" textlink="">
      <xdr:nvSpPr>
        <xdr:cNvPr id="160" name="Rectangle 159">
          <a:extLst>
            <a:ext uri="{FF2B5EF4-FFF2-40B4-BE49-F238E27FC236}">
              <a16:creationId xmlns:a16="http://schemas.microsoft.com/office/drawing/2014/main" id="{00000000-0008-0000-0000-0000A0000000}"/>
            </a:ext>
          </a:extLst>
        </xdr:cNvPr>
        <xdr:cNvSpPr/>
      </xdr:nvSpPr>
      <xdr:spPr bwMode="auto">
        <a:xfrm>
          <a:off x="23193375" y="1057275"/>
          <a:ext cx="1173480" cy="301625"/>
        </a:xfrm>
        <a:prstGeom prst="rect">
          <a:avLst/>
        </a:prstGeom>
        <a:solidFill>
          <a:srgbClr val="3399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  <a:scene3d>
          <a:camera prst="orthographicFront"/>
          <a:lightRig rig="threePt" dir="t"/>
        </a:scene3d>
        <a:sp3d extrusionH="76200" contourW="12700">
          <a:bevelT/>
          <a:extrusionClr>
            <a:sysClr val="windowText" lastClr="000000"/>
          </a:extrusionClr>
          <a:contourClr>
            <a:sysClr val="window" lastClr="FFFFFF"/>
          </a:contourClr>
        </a:sp3d>
      </xdr:spPr>
      <xdr:txBody>
        <a:bodyPr wrap="square" lIns="18288" tIns="0" rIns="0" bIns="0" rtlCol="0" anchor="ctr" anchorCtr="0" upright="1"/>
        <a:lstStyle/>
        <a:p>
          <a:pPr marL="0" marR="0" algn="ctr">
            <a:spcBef>
              <a:spcPts val="0"/>
            </a:spcBef>
            <a:spcAft>
              <a:spcPts val="0"/>
            </a:spcAft>
          </a:pPr>
          <a:r>
            <a:rPr lang="en-US" sz="800" b="1">
              <a:solidFill>
                <a:srgbClr val="000000"/>
              </a:solidFill>
              <a:effectLst/>
              <a:latin typeface="Calibri" panose="020F0502020204030204" pitchFamily="34" charset="0"/>
              <a:ea typeface="Times New Roman" panose="02020603050405020304" pitchFamily="18" charset="0"/>
              <a:cs typeface="Times New Roman" panose="02020603050405020304" pitchFamily="18" charset="0"/>
            </a:rPr>
            <a:t>Mixer - line</a:t>
          </a:r>
          <a:r>
            <a:rPr lang="en-US" sz="800" b="1" baseline="0">
              <a:solidFill>
                <a:srgbClr val="000000"/>
              </a:solidFill>
              <a:effectLst/>
              <a:latin typeface="Calibri" panose="020F0502020204030204" pitchFamily="34" charset="0"/>
              <a:ea typeface="Times New Roman" panose="02020603050405020304" pitchFamily="18" charset="0"/>
              <a:cs typeface="Times New Roman" panose="02020603050405020304" pitchFamily="18" charset="0"/>
            </a:rPr>
            <a:t> Z</a:t>
          </a:r>
          <a:endParaRPr lang="en-US" sz="1200" b="1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</xdr:txBody>
    </xdr:sp>
    <xdr:clientData/>
  </xdr:twoCellAnchor>
  <xdr:twoCellAnchor>
    <xdr:from>
      <xdr:col>3</xdr:col>
      <xdr:colOff>304800</xdr:colOff>
      <xdr:row>135</xdr:row>
      <xdr:rowOff>9525</xdr:rowOff>
    </xdr:from>
    <xdr:to>
      <xdr:col>4</xdr:col>
      <xdr:colOff>28575</xdr:colOff>
      <xdr:row>135</xdr:row>
      <xdr:rowOff>9525</xdr:rowOff>
    </xdr:to>
    <xdr:cxnSp macro="">
      <xdr:nvCxnSpPr>
        <xdr:cNvPr id="161" name="Straight Arrow Connector 160">
          <a:extLst>
            <a:ext uri="{FF2B5EF4-FFF2-40B4-BE49-F238E27FC236}">
              <a16:creationId xmlns:a16="http://schemas.microsoft.com/office/drawing/2014/main" id="{00000000-0008-0000-0000-0000A1000000}"/>
            </a:ext>
          </a:extLst>
        </xdr:cNvPr>
        <xdr:cNvCxnSpPr/>
      </xdr:nvCxnSpPr>
      <xdr:spPr>
        <a:xfrm>
          <a:off x="22860000" y="1200150"/>
          <a:ext cx="333375" cy="0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28575</xdr:colOff>
      <xdr:row>137</xdr:row>
      <xdr:rowOff>57150</xdr:rowOff>
    </xdr:from>
    <xdr:to>
      <xdr:col>5</xdr:col>
      <xdr:colOff>592455</xdr:colOff>
      <xdr:row>138</xdr:row>
      <xdr:rowOff>168275</xdr:rowOff>
    </xdr:to>
    <xdr:sp macro="" textlink="">
      <xdr:nvSpPr>
        <xdr:cNvPr id="162" name="Rectangle 161">
          <a:extLst>
            <a:ext uri="{FF2B5EF4-FFF2-40B4-BE49-F238E27FC236}">
              <a16:creationId xmlns:a16="http://schemas.microsoft.com/office/drawing/2014/main" id="{00000000-0008-0000-0000-0000A2000000}"/>
            </a:ext>
          </a:extLst>
        </xdr:cNvPr>
        <xdr:cNvSpPr/>
      </xdr:nvSpPr>
      <xdr:spPr bwMode="auto">
        <a:xfrm>
          <a:off x="26241375" y="1057275"/>
          <a:ext cx="1173480" cy="301625"/>
        </a:xfrm>
        <a:prstGeom prst="rect">
          <a:avLst/>
        </a:prstGeom>
        <a:solidFill>
          <a:srgbClr val="3399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  <a:scene3d>
          <a:camera prst="orthographicFront"/>
          <a:lightRig rig="threePt" dir="t"/>
        </a:scene3d>
        <a:sp3d extrusionH="76200" contourW="12700">
          <a:bevelT/>
          <a:extrusionClr>
            <a:sysClr val="windowText" lastClr="000000"/>
          </a:extrusionClr>
          <a:contourClr>
            <a:sysClr val="window" lastClr="FFFFFF"/>
          </a:contourClr>
        </a:sp3d>
      </xdr:spPr>
      <xdr:txBody>
        <a:bodyPr wrap="square" lIns="18288" tIns="0" rIns="0" bIns="0" rtlCol="0" anchor="ctr" anchorCtr="0" upright="1"/>
        <a:lstStyle/>
        <a:p>
          <a:pPr marL="0" marR="0" algn="ctr">
            <a:spcBef>
              <a:spcPts val="0"/>
            </a:spcBef>
            <a:spcAft>
              <a:spcPts val="0"/>
            </a:spcAft>
          </a:pPr>
          <a:r>
            <a:rPr lang="en-US" sz="800" b="1">
              <a:solidFill>
                <a:srgbClr val="000000"/>
              </a:solidFill>
              <a:effectLst/>
              <a:latin typeface="Calibri" panose="020F0502020204030204" pitchFamily="34" charset="0"/>
              <a:ea typeface="Times New Roman" panose="02020603050405020304" pitchFamily="18" charset="0"/>
              <a:cs typeface="Times New Roman" panose="02020603050405020304" pitchFamily="18" charset="0"/>
            </a:rPr>
            <a:t>Các</a:t>
          </a:r>
          <a:r>
            <a:rPr lang="en-US" sz="800" b="1" baseline="0">
              <a:solidFill>
                <a:srgbClr val="000000"/>
              </a:solidFill>
              <a:effectLst/>
              <a:latin typeface="Calibri" panose="020F0502020204030204" pitchFamily="34" charset="0"/>
              <a:ea typeface="Times New Roman" panose="02020603050405020304" pitchFamily="18" charset="0"/>
              <a:cs typeface="Times New Roman" panose="02020603050405020304" pitchFamily="18" charset="0"/>
            </a:rPr>
            <a:t> máy nước uống</a:t>
          </a:r>
        </a:p>
        <a:p>
          <a:pPr marL="0" marR="0" algn="ctr">
            <a:spcBef>
              <a:spcPts val="0"/>
            </a:spcBef>
            <a:spcAft>
              <a:spcPts val="0"/>
            </a:spcAft>
          </a:pPr>
          <a:r>
            <a:rPr lang="en-US" sz="800" b="1" baseline="0">
              <a:solidFill>
                <a:srgbClr val="000000"/>
              </a:solidFill>
              <a:effectLst/>
              <a:latin typeface="Calibri" panose="020F0502020204030204" pitchFamily="34" charset="0"/>
              <a:ea typeface="Times New Roman" panose="02020603050405020304" pitchFamily="18" charset="0"/>
              <a:cs typeface="Times New Roman" panose="02020603050405020304" pitchFamily="18" charset="0"/>
            </a:rPr>
            <a:t>&amp; </a:t>
          </a:r>
          <a:r>
            <a:rPr lang="en-US" sz="800" b="1">
              <a:solidFill>
                <a:srgbClr val="000000"/>
              </a:solidFill>
              <a:effectLst/>
              <a:latin typeface="Calibri" panose="020F0502020204030204" pitchFamily="34" charset="0"/>
              <a:ea typeface="Times New Roman" panose="02020603050405020304" pitchFamily="18" charset="0"/>
              <a:cs typeface="Times New Roman" panose="02020603050405020304" pitchFamily="18" charset="0"/>
            </a:rPr>
            <a:t>Wet Lab - QC</a:t>
          </a:r>
          <a:endParaRPr lang="en-US" sz="1200" b="1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</xdr:txBody>
    </xdr:sp>
    <xdr:clientData/>
  </xdr:twoCellAnchor>
  <xdr:twoCellAnchor>
    <xdr:from>
      <xdr:col>3</xdr:col>
      <xdr:colOff>304800</xdr:colOff>
      <xdr:row>138</xdr:row>
      <xdr:rowOff>9525</xdr:rowOff>
    </xdr:from>
    <xdr:to>
      <xdr:col>4</xdr:col>
      <xdr:colOff>28575</xdr:colOff>
      <xdr:row>138</xdr:row>
      <xdr:rowOff>9525</xdr:rowOff>
    </xdr:to>
    <xdr:cxnSp macro="">
      <xdr:nvCxnSpPr>
        <xdr:cNvPr id="163" name="Straight Arrow Connector 162">
          <a:extLst>
            <a:ext uri="{FF2B5EF4-FFF2-40B4-BE49-F238E27FC236}">
              <a16:creationId xmlns:a16="http://schemas.microsoft.com/office/drawing/2014/main" id="{00000000-0008-0000-0000-0000A3000000}"/>
            </a:ext>
          </a:extLst>
        </xdr:cNvPr>
        <xdr:cNvCxnSpPr/>
      </xdr:nvCxnSpPr>
      <xdr:spPr>
        <a:xfrm>
          <a:off x="25908000" y="1200150"/>
          <a:ext cx="333375" cy="0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28575</xdr:colOff>
      <xdr:row>1</xdr:row>
      <xdr:rowOff>47625</xdr:rowOff>
    </xdr:from>
    <xdr:to>
      <xdr:col>1</xdr:col>
      <xdr:colOff>592455</xdr:colOff>
      <xdr:row>2</xdr:row>
      <xdr:rowOff>158750</xdr:rowOff>
    </xdr:to>
    <xdr:sp macro="" textlink="">
      <xdr:nvSpPr>
        <xdr:cNvPr id="167" name="Rectangle 166">
          <a:extLst>
            <a:ext uri="{FF2B5EF4-FFF2-40B4-BE49-F238E27FC236}">
              <a16:creationId xmlns:a16="http://schemas.microsoft.com/office/drawing/2014/main" id="{00000000-0008-0000-0000-0000A7000000}"/>
            </a:ext>
          </a:extLst>
        </xdr:cNvPr>
        <xdr:cNvSpPr/>
      </xdr:nvSpPr>
      <xdr:spPr bwMode="auto">
        <a:xfrm>
          <a:off x="28575" y="952500"/>
          <a:ext cx="1173480" cy="301625"/>
        </a:xfrm>
        <a:prstGeom prst="rect">
          <a:avLst/>
        </a:prstGeom>
        <a:solidFill>
          <a:srgbClr val="3399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  <a:scene3d>
          <a:camera prst="orthographicFront"/>
          <a:lightRig rig="threePt" dir="t"/>
        </a:scene3d>
        <a:sp3d extrusionH="76200" contourW="12700">
          <a:bevelT/>
          <a:extrusionClr>
            <a:sysClr val="windowText" lastClr="000000"/>
          </a:extrusionClr>
          <a:contourClr>
            <a:sysClr val="window" lastClr="FFFFFF"/>
          </a:contourClr>
        </a:sp3d>
      </xdr:spPr>
      <xdr:txBody>
        <a:bodyPr wrap="square" lIns="18288" tIns="0" rIns="0" bIns="0" rtlCol="0" anchor="ctr" anchorCtr="0" upright="1"/>
        <a:lstStyle/>
        <a:p>
          <a:pPr marL="0" marR="0" algn="ctr">
            <a:spcBef>
              <a:spcPts val="0"/>
            </a:spcBef>
            <a:spcAft>
              <a:spcPts val="0"/>
            </a:spcAft>
          </a:pPr>
          <a:r>
            <a:rPr lang="en-US" sz="800" b="1">
              <a:solidFill>
                <a:srgbClr val="000000"/>
              </a:solidFill>
              <a:effectLst/>
              <a:latin typeface="Calibri" panose="020F0502020204030204" pitchFamily="34" charset="0"/>
              <a:ea typeface="Times New Roman" panose="02020603050405020304" pitchFamily="18" charset="0"/>
              <a:cs typeface="Times New Roman" panose="02020603050405020304" pitchFamily="18" charset="0"/>
            </a:rPr>
            <a:t>Amata</a:t>
          </a:r>
          <a:endParaRPr lang="en-US" sz="1200" b="1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</xdr:txBody>
    </xdr:sp>
    <xdr:clientData/>
  </xdr:twoCellAnchor>
  <xdr:twoCellAnchor>
    <xdr:from>
      <xdr:col>1</xdr:col>
      <xdr:colOff>5715</xdr:colOff>
      <xdr:row>2</xdr:row>
      <xdr:rowOff>158750</xdr:rowOff>
    </xdr:from>
    <xdr:to>
      <xdr:col>1</xdr:col>
      <xdr:colOff>5715</xdr:colOff>
      <xdr:row>5</xdr:row>
      <xdr:rowOff>47625</xdr:rowOff>
    </xdr:to>
    <xdr:cxnSp macro="">
      <xdr:nvCxnSpPr>
        <xdr:cNvPr id="171" name="Straight Arrow Connector 170">
          <a:extLst>
            <a:ext uri="{FF2B5EF4-FFF2-40B4-BE49-F238E27FC236}">
              <a16:creationId xmlns:a16="http://schemas.microsoft.com/office/drawing/2014/main" id="{00000000-0008-0000-0000-0000AB000000}"/>
            </a:ext>
          </a:extLst>
        </xdr:cNvPr>
        <xdr:cNvCxnSpPr>
          <a:stCxn id="167" idx="2"/>
          <a:endCxn id="2" idx="0"/>
        </xdr:cNvCxnSpPr>
      </xdr:nvCxnSpPr>
      <xdr:spPr>
        <a:xfrm>
          <a:off x="615315" y="587375"/>
          <a:ext cx="0" cy="460375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590550</xdr:colOff>
      <xdr:row>1</xdr:row>
      <xdr:rowOff>180975</xdr:rowOff>
    </xdr:from>
    <xdr:to>
      <xdr:col>9</xdr:col>
      <xdr:colOff>19050</xdr:colOff>
      <xdr:row>2</xdr:row>
      <xdr:rowOff>0</xdr:rowOff>
    </xdr:to>
    <xdr:cxnSp macro="">
      <xdr:nvCxnSpPr>
        <xdr:cNvPr id="175" name="Straight Connector 174">
          <a:extLst>
            <a:ext uri="{FF2B5EF4-FFF2-40B4-BE49-F238E27FC236}">
              <a16:creationId xmlns:a16="http://schemas.microsoft.com/office/drawing/2014/main" id="{00000000-0008-0000-0000-0000AF000000}"/>
            </a:ext>
          </a:extLst>
        </xdr:cNvPr>
        <xdr:cNvCxnSpPr/>
      </xdr:nvCxnSpPr>
      <xdr:spPr>
        <a:xfrm flipV="1">
          <a:off x="1200150" y="419100"/>
          <a:ext cx="4914900" cy="9525"/>
        </a:xfrm>
        <a:prstGeom prst="line">
          <a:avLst/>
        </a:prstGeom>
        <a:ln w="28575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5715</xdr:colOff>
      <xdr:row>1</xdr:row>
      <xdr:rowOff>180975</xdr:rowOff>
    </xdr:from>
    <xdr:to>
      <xdr:col>9</xdr:col>
      <xdr:colOff>9525</xdr:colOff>
      <xdr:row>5</xdr:row>
      <xdr:rowOff>47625</xdr:rowOff>
    </xdr:to>
    <xdr:cxnSp macro="">
      <xdr:nvCxnSpPr>
        <xdr:cNvPr id="177" name="Straight Arrow Connector 176">
          <a:extLst>
            <a:ext uri="{FF2B5EF4-FFF2-40B4-BE49-F238E27FC236}">
              <a16:creationId xmlns:a16="http://schemas.microsoft.com/office/drawing/2014/main" id="{00000000-0008-0000-0000-0000B1000000}"/>
            </a:ext>
          </a:extLst>
        </xdr:cNvPr>
        <xdr:cNvCxnSpPr>
          <a:endCxn id="25" idx="0"/>
        </xdr:cNvCxnSpPr>
      </xdr:nvCxnSpPr>
      <xdr:spPr>
        <a:xfrm flipH="1">
          <a:off x="6101715" y="419100"/>
          <a:ext cx="3810" cy="628650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28575</xdr:colOff>
      <xdr:row>5</xdr:row>
      <xdr:rowOff>47625</xdr:rowOff>
    </xdr:from>
    <xdr:to>
      <xdr:col>18</xdr:col>
      <xdr:colOff>592455</xdr:colOff>
      <xdr:row>6</xdr:row>
      <xdr:rowOff>158750</xdr:rowOff>
    </xdr:to>
    <xdr:sp macro="" textlink="">
      <xdr:nvSpPr>
        <xdr:cNvPr id="179" name="Rectangle 178">
          <a:extLst>
            <a:ext uri="{FF2B5EF4-FFF2-40B4-BE49-F238E27FC236}">
              <a16:creationId xmlns:a16="http://schemas.microsoft.com/office/drawing/2014/main" id="{00000000-0008-0000-0000-0000B3000000}"/>
            </a:ext>
          </a:extLst>
        </xdr:cNvPr>
        <xdr:cNvSpPr/>
      </xdr:nvSpPr>
      <xdr:spPr bwMode="auto">
        <a:xfrm>
          <a:off x="4905375" y="1047750"/>
          <a:ext cx="1173480" cy="301625"/>
        </a:xfrm>
        <a:prstGeom prst="rect">
          <a:avLst/>
        </a:prstGeom>
        <a:solidFill>
          <a:srgbClr val="3399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  <a:scene3d>
          <a:camera prst="orthographicFront"/>
          <a:lightRig rig="threePt" dir="t"/>
        </a:scene3d>
        <a:sp3d extrusionH="76200" contourW="12700">
          <a:bevelT/>
          <a:extrusionClr>
            <a:sysClr val="windowText" lastClr="000000"/>
          </a:extrusionClr>
          <a:contourClr>
            <a:sysClr val="window" lastClr="FFFFFF"/>
          </a:contourClr>
        </a:sp3d>
      </xdr:spPr>
      <xdr:txBody>
        <a:bodyPr wrap="square" lIns="18288" tIns="0" rIns="0" bIns="0" rtlCol="0" anchor="ctr" anchorCtr="0" upright="1"/>
        <a:lstStyle/>
        <a:p>
          <a:pPr marL="0" marR="0" algn="ctr">
            <a:spcBef>
              <a:spcPts val="0"/>
            </a:spcBef>
            <a:spcAft>
              <a:spcPts val="0"/>
            </a:spcAft>
          </a:pPr>
          <a:r>
            <a:rPr lang="en-US" sz="800" b="1">
              <a:solidFill>
                <a:srgbClr val="000000"/>
              </a:solidFill>
              <a:effectLst/>
              <a:latin typeface="Calibri" panose="020F0502020204030204" pitchFamily="34" charset="0"/>
              <a:ea typeface="Times New Roman" panose="02020603050405020304" pitchFamily="18" charset="0"/>
              <a:cs typeface="Times New Roman" panose="02020603050405020304" pitchFamily="18" charset="0"/>
            </a:rPr>
            <a:t>RO WWT</a:t>
          </a:r>
          <a:endParaRPr lang="en-US" sz="1200" b="1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</xdr:txBody>
    </xdr:sp>
    <xdr:clientData/>
  </xdr:twoCellAnchor>
  <xdr:twoCellAnchor>
    <xdr:from>
      <xdr:col>19</xdr:col>
      <xdr:colOff>295275</xdr:colOff>
      <xdr:row>8</xdr:row>
      <xdr:rowOff>180975</xdr:rowOff>
    </xdr:from>
    <xdr:to>
      <xdr:col>20</xdr:col>
      <xdr:colOff>19050</xdr:colOff>
      <xdr:row>8</xdr:row>
      <xdr:rowOff>180975</xdr:rowOff>
    </xdr:to>
    <xdr:cxnSp macro="">
      <xdr:nvCxnSpPr>
        <xdr:cNvPr id="180" name="Straight Arrow Connector 179">
          <a:extLst>
            <a:ext uri="{FF2B5EF4-FFF2-40B4-BE49-F238E27FC236}">
              <a16:creationId xmlns:a16="http://schemas.microsoft.com/office/drawing/2014/main" id="{00000000-0008-0000-0000-0000B4000000}"/>
            </a:ext>
          </a:extLst>
        </xdr:cNvPr>
        <xdr:cNvCxnSpPr/>
      </xdr:nvCxnSpPr>
      <xdr:spPr>
        <a:xfrm>
          <a:off x="6391275" y="1752600"/>
          <a:ext cx="333375" cy="0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28575</xdr:colOff>
      <xdr:row>8</xdr:row>
      <xdr:rowOff>47625</xdr:rowOff>
    </xdr:from>
    <xdr:to>
      <xdr:col>21</xdr:col>
      <xdr:colOff>592455</xdr:colOff>
      <xdr:row>9</xdr:row>
      <xdr:rowOff>158750</xdr:rowOff>
    </xdr:to>
    <xdr:sp macro="" textlink="">
      <xdr:nvSpPr>
        <xdr:cNvPr id="181" name="Rectangle 180">
          <a:extLst>
            <a:ext uri="{FF2B5EF4-FFF2-40B4-BE49-F238E27FC236}">
              <a16:creationId xmlns:a16="http://schemas.microsoft.com/office/drawing/2014/main" id="{00000000-0008-0000-0000-0000B5000000}"/>
            </a:ext>
          </a:extLst>
        </xdr:cNvPr>
        <xdr:cNvSpPr/>
      </xdr:nvSpPr>
      <xdr:spPr bwMode="auto">
        <a:xfrm>
          <a:off x="6734175" y="1619250"/>
          <a:ext cx="1173480" cy="301625"/>
        </a:xfrm>
        <a:prstGeom prst="rect">
          <a:avLst/>
        </a:prstGeom>
        <a:solidFill>
          <a:srgbClr val="3399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  <a:scene3d>
          <a:camera prst="orthographicFront"/>
          <a:lightRig rig="threePt" dir="t"/>
        </a:scene3d>
        <a:sp3d extrusionH="76200" contourW="12700">
          <a:bevelT/>
          <a:extrusionClr>
            <a:sysClr val="windowText" lastClr="000000"/>
          </a:extrusionClr>
          <a:contourClr>
            <a:sysClr val="window" lastClr="FFFFFF"/>
          </a:contourClr>
        </a:sp3d>
      </xdr:spPr>
      <xdr:txBody>
        <a:bodyPr wrap="square" lIns="18288" tIns="0" rIns="0" bIns="0" rtlCol="0" anchor="ctr" anchorCtr="0" upright="1"/>
        <a:lstStyle/>
        <a:p>
          <a:pPr marL="0" marR="0" algn="ctr">
            <a:spcBef>
              <a:spcPts val="0"/>
            </a:spcBef>
            <a:spcAft>
              <a:spcPts val="0"/>
            </a:spcAft>
          </a:pPr>
          <a:r>
            <a:rPr lang="en-US" sz="800" b="1">
              <a:solidFill>
                <a:srgbClr val="000000"/>
              </a:solidFill>
              <a:effectLst/>
              <a:latin typeface="Calibri" panose="020F0502020204030204" pitchFamily="34" charset="0"/>
              <a:ea typeface="Times New Roman" panose="02020603050405020304" pitchFamily="18" charset="0"/>
              <a:cs typeface="Times New Roman" panose="02020603050405020304" pitchFamily="18" charset="0"/>
            </a:rPr>
            <a:t>Cooling Tower &amp; Chiller - Utility 1</a:t>
          </a:r>
          <a:endParaRPr lang="en-US" sz="1200" b="1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</xdr:txBody>
    </xdr:sp>
    <xdr:clientData/>
  </xdr:twoCellAnchor>
  <xdr:twoCellAnchor>
    <xdr:from>
      <xdr:col>20</xdr:col>
      <xdr:colOff>28575</xdr:colOff>
      <xdr:row>11</xdr:row>
      <xdr:rowOff>57150</xdr:rowOff>
    </xdr:from>
    <xdr:to>
      <xdr:col>21</xdr:col>
      <xdr:colOff>592455</xdr:colOff>
      <xdr:row>12</xdr:row>
      <xdr:rowOff>168275</xdr:rowOff>
    </xdr:to>
    <xdr:sp macro="" textlink="">
      <xdr:nvSpPr>
        <xdr:cNvPr id="186" name="Rectangle 185">
          <a:extLst>
            <a:ext uri="{FF2B5EF4-FFF2-40B4-BE49-F238E27FC236}">
              <a16:creationId xmlns:a16="http://schemas.microsoft.com/office/drawing/2014/main" id="{00000000-0008-0000-0000-0000BA000000}"/>
            </a:ext>
          </a:extLst>
        </xdr:cNvPr>
        <xdr:cNvSpPr/>
      </xdr:nvSpPr>
      <xdr:spPr bwMode="auto">
        <a:xfrm>
          <a:off x="6734175" y="2200275"/>
          <a:ext cx="1173480" cy="301625"/>
        </a:xfrm>
        <a:prstGeom prst="rect">
          <a:avLst/>
        </a:prstGeom>
        <a:solidFill>
          <a:srgbClr val="3399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  <a:scene3d>
          <a:camera prst="orthographicFront"/>
          <a:lightRig rig="threePt" dir="t"/>
        </a:scene3d>
        <a:sp3d extrusionH="76200" contourW="12700">
          <a:bevelT/>
          <a:extrusionClr>
            <a:sysClr val="windowText" lastClr="000000"/>
          </a:extrusionClr>
          <a:contourClr>
            <a:sysClr val="window" lastClr="FFFFFF"/>
          </a:contourClr>
        </a:sp3d>
      </xdr:spPr>
      <xdr:txBody>
        <a:bodyPr wrap="square" lIns="18288" tIns="0" rIns="0" bIns="0" rtlCol="0" anchor="ctr" anchorCtr="0" upright="1"/>
        <a:lstStyle/>
        <a:p>
          <a:pPr marL="0" marR="0" indent="0" algn="ctr">
            <a:spcBef>
              <a:spcPts val="0"/>
            </a:spcBef>
            <a:spcAft>
              <a:spcPts val="0"/>
            </a:spcAft>
          </a:pPr>
          <a:r>
            <a:rPr lang="en-US" sz="800" b="1">
              <a:solidFill>
                <a:srgbClr val="000000"/>
              </a:solidFill>
              <a:effectLst/>
              <a:latin typeface="Calibri" panose="020F0502020204030204" pitchFamily="34" charset="0"/>
              <a:ea typeface="Times New Roman" panose="02020603050405020304" pitchFamily="18" charset="0"/>
              <a:cs typeface="Times New Roman" panose="02020603050405020304" pitchFamily="18" charset="0"/>
            </a:rPr>
            <a:t>Cooling Tower</a:t>
          </a:r>
          <a:r>
            <a:rPr lang="en-US" sz="800" b="1" baseline="0">
              <a:solidFill>
                <a:srgbClr val="000000"/>
              </a:solidFill>
              <a:effectLst/>
              <a:latin typeface="Calibri" panose="020F0502020204030204" pitchFamily="34" charset="0"/>
              <a:ea typeface="Times New Roman" panose="02020603050405020304" pitchFamily="18" charset="0"/>
              <a:cs typeface="Times New Roman" panose="02020603050405020304" pitchFamily="18" charset="0"/>
            </a:rPr>
            <a:t> - </a:t>
          </a:r>
          <a:r>
            <a:rPr lang="en-US" sz="800" b="1">
              <a:solidFill>
                <a:srgbClr val="000000"/>
              </a:solidFill>
              <a:effectLst/>
              <a:latin typeface="Calibri" panose="020F0502020204030204" pitchFamily="34" charset="0"/>
              <a:ea typeface="Times New Roman" panose="02020603050405020304" pitchFamily="18" charset="0"/>
              <a:cs typeface="Times New Roman" panose="02020603050405020304" pitchFamily="18" charset="0"/>
            </a:rPr>
            <a:t>Utility 2</a:t>
          </a:r>
        </a:p>
      </xdr:txBody>
    </xdr:sp>
    <xdr:clientData/>
  </xdr:twoCellAnchor>
  <xdr:twoCellAnchor>
    <xdr:from>
      <xdr:col>18</xdr:col>
      <xdr:colOff>592455</xdr:colOff>
      <xdr:row>6</xdr:row>
      <xdr:rowOff>7938</xdr:rowOff>
    </xdr:from>
    <xdr:to>
      <xdr:col>19</xdr:col>
      <xdr:colOff>285750</xdr:colOff>
      <xdr:row>6</xdr:row>
      <xdr:rowOff>9525</xdr:rowOff>
    </xdr:to>
    <xdr:cxnSp macro="">
      <xdr:nvCxnSpPr>
        <xdr:cNvPr id="187" name="Straight Connector 186">
          <a:extLst>
            <a:ext uri="{FF2B5EF4-FFF2-40B4-BE49-F238E27FC236}">
              <a16:creationId xmlns:a16="http://schemas.microsoft.com/office/drawing/2014/main" id="{00000000-0008-0000-0000-0000BB000000}"/>
            </a:ext>
          </a:extLst>
        </xdr:cNvPr>
        <xdr:cNvCxnSpPr>
          <a:stCxn id="179" idx="3"/>
        </xdr:cNvCxnSpPr>
      </xdr:nvCxnSpPr>
      <xdr:spPr>
        <a:xfrm>
          <a:off x="6078855" y="1198563"/>
          <a:ext cx="302895" cy="1587"/>
        </a:xfrm>
        <a:prstGeom prst="line">
          <a:avLst/>
        </a:prstGeom>
        <a:ln w="28575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285750</xdr:colOff>
      <xdr:row>6</xdr:row>
      <xdr:rowOff>7938</xdr:rowOff>
    </xdr:from>
    <xdr:to>
      <xdr:col>19</xdr:col>
      <xdr:colOff>287659</xdr:colOff>
      <xdr:row>11</xdr:row>
      <xdr:rowOff>180975</xdr:rowOff>
    </xdr:to>
    <xdr:cxnSp macro="">
      <xdr:nvCxnSpPr>
        <xdr:cNvPr id="188" name="Straight Connector 187">
          <a:extLst>
            <a:ext uri="{FF2B5EF4-FFF2-40B4-BE49-F238E27FC236}">
              <a16:creationId xmlns:a16="http://schemas.microsoft.com/office/drawing/2014/main" id="{00000000-0008-0000-0000-0000BC000000}"/>
            </a:ext>
          </a:extLst>
        </xdr:cNvPr>
        <xdr:cNvCxnSpPr/>
      </xdr:nvCxnSpPr>
      <xdr:spPr>
        <a:xfrm flipH="1">
          <a:off x="11258550" y="1198563"/>
          <a:ext cx="1909" cy="1125537"/>
        </a:xfrm>
        <a:prstGeom prst="line">
          <a:avLst/>
        </a:prstGeom>
        <a:ln w="28575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295275</xdr:colOff>
      <xdr:row>12</xdr:row>
      <xdr:rowOff>0</xdr:rowOff>
    </xdr:from>
    <xdr:to>
      <xdr:col>20</xdr:col>
      <xdr:colOff>19050</xdr:colOff>
      <xdr:row>12</xdr:row>
      <xdr:rowOff>0</xdr:rowOff>
    </xdr:to>
    <xdr:cxnSp macro="">
      <xdr:nvCxnSpPr>
        <xdr:cNvPr id="189" name="Straight Arrow Connector 188">
          <a:extLst>
            <a:ext uri="{FF2B5EF4-FFF2-40B4-BE49-F238E27FC236}">
              <a16:creationId xmlns:a16="http://schemas.microsoft.com/office/drawing/2014/main" id="{00000000-0008-0000-0000-0000BD000000}"/>
            </a:ext>
          </a:extLst>
        </xdr:cNvPr>
        <xdr:cNvCxnSpPr/>
      </xdr:nvCxnSpPr>
      <xdr:spPr>
        <a:xfrm>
          <a:off x="6391275" y="2333625"/>
          <a:ext cx="333375" cy="0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28575</xdr:colOff>
      <xdr:row>23</xdr:row>
      <xdr:rowOff>47625</xdr:rowOff>
    </xdr:from>
    <xdr:to>
      <xdr:col>12</xdr:col>
      <xdr:colOff>592455</xdr:colOff>
      <xdr:row>24</xdr:row>
      <xdr:rowOff>158750</xdr:rowOff>
    </xdr:to>
    <xdr:sp macro="" textlink="">
      <xdr:nvSpPr>
        <xdr:cNvPr id="164" name="Rectangle 163">
          <a:extLst>
            <a:ext uri="{FF2B5EF4-FFF2-40B4-BE49-F238E27FC236}">
              <a16:creationId xmlns:a16="http://schemas.microsoft.com/office/drawing/2014/main" id="{00000000-0008-0000-0000-0000A4000000}"/>
            </a:ext>
          </a:extLst>
        </xdr:cNvPr>
        <xdr:cNvSpPr/>
      </xdr:nvSpPr>
      <xdr:spPr bwMode="auto">
        <a:xfrm>
          <a:off x="6734175" y="6191250"/>
          <a:ext cx="1173480" cy="301625"/>
        </a:xfrm>
        <a:prstGeom prst="rect">
          <a:avLst/>
        </a:prstGeom>
        <a:solidFill>
          <a:srgbClr val="3399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  <a:scene3d>
          <a:camera prst="orthographicFront"/>
          <a:lightRig rig="threePt" dir="t"/>
        </a:scene3d>
        <a:sp3d extrusionH="76200" contourW="12700">
          <a:bevelT/>
          <a:extrusionClr>
            <a:sysClr val="windowText" lastClr="000000"/>
          </a:extrusionClr>
          <a:contourClr>
            <a:sysClr val="window" lastClr="FFFFFF"/>
          </a:contourClr>
        </a:sp3d>
      </xdr:spPr>
      <xdr:txBody>
        <a:bodyPr wrap="square" lIns="18288" tIns="0" rIns="0" bIns="0" rtlCol="0" anchor="ctr" anchorCtr="0" upright="1"/>
        <a:lstStyle/>
        <a:p>
          <a:pPr marL="0" marR="0" algn="ctr">
            <a:spcBef>
              <a:spcPts val="0"/>
            </a:spcBef>
            <a:spcAft>
              <a:spcPts val="0"/>
            </a:spcAft>
          </a:pPr>
          <a:r>
            <a:rPr lang="en-US" sz="800" b="1">
              <a:solidFill>
                <a:srgbClr val="000000"/>
              </a:solidFill>
              <a:effectLst/>
              <a:latin typeface="Calibri" panose="020F0502020204030204" pitchFamily="34" charset="0"/>
              <a:ea typeface="Times New Roman" panose="02020603050405020304" pitchFamily="18" charset="0"/>
              <a:cs typeface="Times New Roman" panose="02020603050405020304" pitchFamily="18" charset="0"/>
            </a:rPr>
            <a:t>Softener- Utility 2</a:t>
          </a:r>
          <a:endParaRPr lang="en-US" sz="1200" b="1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</xdr:txBody>
    </xdr:sp>
    <xdr:clientData/>
  </xdr:twoCellAnchor>
  <xdr:twoCellAnchor>
    <xdr:from>
      <xdr:col>10</xdr:col>
      <xdr:colOff>295275</xdr:colOff>
      <xdr:row>23</xdr:row>
      <xdr:rowOff>180975</xdr:rowOff>
    </xdr:from>
    <xdr:to>
      <xdr:col>11</xdr:col>
      <xdr:colOff>19050</xdr:colOff>
      <xdr:row>23</xdr:row>
      <xdr:rowOff>180975</xdr:rowOff>
    </xdr:to>
    <xdr:cxnSp macro="">
      <xdr:nvCxnSpPr>
        <xdr:cNvPr id="165" name="Straight Arrow Connector 164">
          <a:extLst>
            <a:ext uri="{FF2B5EF4-FFF2-40B4-BE49-F238E27FC236}">
              <a16:creationId xmlns:a16="http://schemas.microsoft.com/office/drawing/2014/main" id="{00000000-0008-0000-0000-0000A5000000}"/>
            </a:ext>
          </a:extLst>
        </xdr:cNvPr>
        <xdr:cNvCxnSpPr/>
      </xdr:nvCxnSpPr>
      <xdr:spPr>
        <a:xfrm>
          <a:off x="6391275" y="6324600"/>
          <a:ext cx="333375" cy="0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276225</xdr:colOff>
      <xdr:row>24</xdr:row>
      <xdr:rowOff>161925</xdr:rowOff>
    </xdr:from>
    <xdr:to>
      <xdr:col>11</xdr:col>
      <xdr:colOff>276225</xdr:colOff>
      <xdr:row>27</xdr:row>
      <xdr:rowOff>0</xdr:rowOff>
    </xdr:to>
    <xdr:cxnSp macro="">
      <xdr:nvCxnSpPr>
        <xdr:cNvPr id="166" name="Straight Connector 165">
          <a:extLst>
            <a:ext uri="{FF2B5EF4-FFF2-40B4-BE49-F238E27FC236}">
              <a16:creationId xmlns:a16="http://schemas.microsoft.com/office/drawing/2014/main" id="{00000000-0008-0000-0000-0000A6000000}"/>
            </a:ext>
          </a:extLst>
        </xdr:cNvPr>
        <xdr:cNvCxnSpPr/>
      </xdr:nvCxnSpPr>
      <xdr:spPr>
        <a:xfrm>
          <a:off x="6981825" y="5353050"/>
          <a:ext cx="0" cy="409575"/>
        </a:xfrm>
        <a:prstGeom prst="line">
          <a:avLst/>
        </a:prstGeom>
        <a:ln w="28575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276225</xdr:colOff>
      <xdr:row>26</xdr:row>
      <xdr:rowOff>180975</xdr:rowOff>
    </xdr:from>
    <xdr:to>
      <xdr:col>12</xdr:col>
      <xdr:colOff>0</xdr:colOff>
      <xdr:row>26</xdr:row>
      <xdr:rowOff>180975</xdr:rowOff>
    </xdr:to>
    <xdr:cxnSp macro="">
      <xdr:nvCxnSpPr>
        <xdr:cNvPr id="168" name="Straight Arrow Connector 167">
          <a:extLst>
            <a:ext uri="{FF2B5EF4-FFF2-40B4-BE49-F238E27FC236}">
              <a16:creationId xmlns:a16="http://schemas.microsoft.com/office/drawing/2014/main" id="{00000000-0008-0000-0000-0000A8000000}"/>
            </a:ext>
          </a:extLst>
        </xdr:cNvPr>
        <xdr:cNvCxnSpPr/>
      </xdr:nvCxnSpPr>
      <xdr:spPr>
        <a:xfrm>
          <a:off x="6981825" y="5753100"/>
          <a:ext cx="333375" cy="0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28575</xdr:colOff>
      <xdr:row>26</xdr:row>
      <xdr:rowOff>47625</xdr:rowOff>
    </xdr:from>
    <xdr:to>
      <xdr:col>13</xdr:col>
      <xdr:colOff>592455</xdr:colOff>
      <xdr:row>27</xdr:row>
      <xdr:rowOff>158750</xdr:rowOff>
    </xdr:to>
    <xdr:sp macro="" textlink="">
      <xdr:nvSpPr>
        <xdr:cNvPr id="169" name="Rectangle 168">
          <a:extLst>
            <a:ext uri="{FF2B5EF4-FFF2-40B4-BE49-F238E27FC236}">
              <a16:creationId xmlns:a16="http://schemas.microsoft.com/office/drawing/2014/main" id="{00000000-0008-0000-0000-0000A9000000}"/>
            </a:ext>
          </a:extLst>
        </xdr:cNvPr>
        <xdr:cNvSpPr/>
      </xdr:nvSpPr>
      <xdr:spPr bwMode="auto">
        <a:xfrm>
          <a:off x="7343775" y="5619750"/>
          <a:ext cx="1173480" cy="301625"/>
        </a:xfrm>
        <a:prstGeom prst="rect">
          <a:avLst/>
        </a:prstGeom>
        <a:solidFill>
          <a:srgbClr val="3399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  <a:scene3d>
          <a:camera prst="orthographicFront"/>
          <a:lightRig rig="threePt" dir="t"/>
        </a:scene3d>
        <a:sp3d extrusionH="76200" contourW="12700">
          <a:bevelT/>
          <a:extrusionClr>
            <a:sysClr val="windowText" lastClr="000000"/>
          </a:extrusionClr>
          <a:contourClr>
            <a:sysClr val="window" lastClr="FFFFFF"/>
          </a:contourClr>
        </a:sp3d>
      </xdr:spPr>
      <xdr:txBody>
        <a:bodyPr wrap="square" lIns="18288" tIns="0" rIns="0" bIns="0" rtlCol="0" anchor="ctr" anchorCtr="0" upright="1"/>
        <a:lstStyle/>
        <a:p>
          <a:pPr marL="0" marR="0" indent="0" algn="ctr">
            <a:spcBef>
              <a:spcPts val="0"/>
            </a:spcBef>
            <a:spcAft>
              <a:spcPts val="0"/>
            </a:spcAft>
          </a:pPr>
          <a:r>
            <a:rPr lang="en-US" sz="800" b="1">
              <a:solidFill>
                <a:srgbClr val="000000"/>
              </a:solidFill>
              <a:effectLst/>
              <a:latin typeface="Calibri" panose="020F0502020204030204" pitchFamily="34" charset="0"/>
              <a:ea typeface="Times New Roman" panose="02020603050405020304" pitchFamily="18" charset="0"/>
              <a:cs typeface="Times New Roman" panose="02020603050405020304" pitchFamily="18" charset="0"/>
            </a:rPr>
            <a:t>Washer - Line Z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2</xdr:row>
      <xdr:rowOff>47625</xdr:rowOff>
    </xdr:from>
    <xdr:to>
      <xdr:col>1</xdr:col>
      <xdr:colOff>592455</xdr:colOff>
      <xdr:row>3</xdr:row>
      <xdr:rowOff>158750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 bwMode="auto">
        <a:xfrm>
          <a:off x="28575" y="428625"/>
          <a:ext cx="1173480" cy="301625"/>
        </a:xfrm>
        <a:prstGeom prst="rect">
          <a:avLst/>
        </a:prstGeom>
        <a:solidFill>
          <a:srgbClr val="3399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  <a:scene3d>
          <a:camera prst="orthographicFront"/>
          <a:lightRig rig="threePt" dir="t"/>
        </a:scene3d>
        <a:sp3d extrusionH="76200" contourW="12700">
          <a:bevelT/>
          <a:extrusionClr>
            <a:sysClr val="windowText" lastClr="000000"/>
          </a:extrusionClr>
          <a:contourClr>
            <a:sysClr val="window" lastClr="FFFFFF"/>
          </a:contourClr>
        </a:sp3d>
      </xdr:spPr>
      <xdr:txBody>
        <a:bodyPr wrap="square" lIns="18288" tIns="0" rIns="0" bIns="0" rtlCol="0" anchor="ctr" anchorCtr="0" upright="1"/>
        <a:lstStyle/>
        <a:p>
          <a:pPr marL="0" marR="0" algn="ctr">
            <a:spcBef>
              <a:spcPts val="0"/>
            </a:spcBef>
            <a:spcAft>
              <a:spcPts val="0"/>
            </a:spcAft>
          </a:pPr>
          <a:r>
            <a:rPr lang="en-US" sz="800" b="1">
              <a:solidFill>
                <a:srgbClr val="000000"/>
              </a:solidFill>
              <a:effectLst/>
              <a:latin typeface="Calibri" panose="020F0502020204030204" pitchFamily="34" charset="0"/>
              <a:ea typeface="Times New Roman" panose="02020603050405020304" pitchFamily="18" charset="0"/>
              <a:cs typeface="Times New Roman" panose="02020603050405020304" pitchFamily="18" charset="0"/>
            </a:rPr>
            <a:t>WT1 -  Process</a:t>
          </a:r>
          <a:r>
            <a:rPr lang="en-US" sz="800" b="1" baseline="0">
              <a:solidFill>
                <a:srgbClr val="000000"/>
              </a:solidFill>
              <a:effectLst/>
              <a:latin typeface="Calibri" panose="020F0502020204030204" pitchFamily="34" charset="0"/>
              <a:ea typeface="Times New Roman" panose="02020603050405020304" pitchFamily="18" charset="0"/>
              <a:cs typeface="Times New Roman" panose="02020603050405020304" pitchFamily="18" charset="0"/>
            </a:rPr>
            <a:t> Water</a:t>
          </a:r>
          <a:endParaRPr lang="en-US" sz="1200" b="1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</xdr:txBody>
    </xdr:sp>
    <xdr:clientData/>
  </xdr:twoCellAnchor>
  <xdr:twoCellAnchor>
    <xdr:from>
      <xdr:col>3</xdr:col>
      <xdr:colOff>38100</xdr:colOff>
      <xdr:row>5</xdr:row>
      <xdr:rowOff>47625</xdr:rowOff>
    </xdr:from>
    <xdr:to>
      <xdr:col>4</xdr:col>
      <xdr:colOff>601980</xdr:colOff>
      <xdr:row>6</xdr:row>
      <xdr:rowOff>158750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SpPr/>
      </xdr:nvSpPr>
      <xdr:spPr bwMode="auto">
        <a:xfrm>
          <a:off x="5524500" y="1000125"/>
          <a:ext cx="1173480" cy="301625"/>
        </a:xfrm>
        <a:prstGeom prst="rect">
          <a:avLst/>
        </a:prstGeom>
        <a:solidFill>
          <a:srgbClr val="3399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  <a:scene3d>
          <a:camera prst="orthographicFront"/>
          <a:lightRig rig="threePt" dir="t"/>
        </a:scene3d>
        <a:sp3d extrusionH="76200" contourW="12700">
          <a:bevelT/>
          <a:extrusionClr>
            <a:sysClr val="windowText" lastClr="000000"/>
          </a:extrusionClr>
          <a:contourClr>
            <a:sysClr val="window" lastClr="FFFFFF"/>
          </a:contourClr>
        </a:sp3d>
      </xdr:spPr>
      <xdr:txBody>
        <a:bodyPr wrap="square" lIns="18288" tIns="0" rIns="0" bIns="0" rtlCol="0" anchor="ctr" anchorCtr="0" upright="1"/>
        <a:lstStyle/>
        <a:p>
          <a:pPr marL="0" marR="0" algn="ctr">
            <a:spcBef>
              <a:spcPts val="0"/>
            </a:spcBef>
            <a:spcAft>
              <a:spcPts val="0"/>
            </a:spcAft>
          </a:pPr>
          <a:r>
            <a:rPr lang="en-US" sz="800" b="1">
              <a:solidFill>
                <a:srgbClr val="000000"/>
              </a:solidFill>
              <a:effectLst/>
              <a:latin typeface="Calibri" panose="020F0502020204030204" pitchFamily="34" charset="0"/>
              <a:ea typeface="Times New Roman" panose="02020603050405020304" pitchFamily="18" charset="0"/>
              <a:cs typeface="Times New Roman" panose="02020603050405020304" pitchFamily="18" charset="0"/>
            </a:rPr>
            <a:t>Rinser - line T</a:t>
          </a:r>
          <a:endParaRPr lang="en-US" sz="1200" b="1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</xdr:txBody>
    </xdr:sp>
    <xdr:clientData/>
  </xdr:twoCellAnchor>
  <xdr:twoCellAnchor>
    <xdr:from>
      <xdr:col>3</xdr:col>
      <xdr:colOff>28575</xdr:colOff>
      <xdr:row>8</xdr:row>
      <xdr:rowOff>38100</xdr:rowOff>
    </xdr:from>
    <xdr:to>
      <xdr:col>4</xdr:col>
      <xdr:colOff>592455</xdr:colOff>
      <xdr:row>9</xdr:row>
      <xdr:rowOff>149225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SpPr/>
      </xdr:nvSpPr>
      <xdr:spPr bwMode="auto">
        <a:xfrm>
          <a:off x="5514975" y="1562100"/>
          <a:ext cx="1173480" cy="301625"/>
        </a:xfrm>
        <a:prstGeom prst="rect">
          <a:avLst/>
        </a:prstGeom>
        <a:solidFill>
          <a:srgbClr val="3399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  <a:scene3d>
          <a:camera prst="orthographicFront"/>
          <a:lightRig rig="threePt" dir="t"/>
        </a:scene3d>
        <a:sp3d extrusionH="76200" contourW="12700">
          <a:bevelT/>
          <a:extrusionClr>
            <a:sysClr val="windowText" lastClr="000000"/>
          </a:extrusionClr>
          <a:contourClr>
            <a:sysClr val="window" lastClr="FFFFFF"/>
          </a:contourClr>
        </a:sp3d>
      </xdr:spPr>
      <xdr:txBody>
        <a:bodyPr wrap="square" lIns="18288" tIns="0" rIns="0" bIns="0" rtlCol="0" anchor="ctr" anchorCtr="0" upright="1"/>
        <a:lstStyle/>
        <a:p>
          <a:pPr marL="0" marR="0" algn="ctr">
            <a:spcBef>
              <a:spcPts val="0"/>
            </a:spcBef>
            <a:spcAft>
              <a:spcPts val="0"/>
            </a:spcAft>
          </a:pPr>
          <a:r>
            <a:rPr lang="en-US" sz="800" b="1">
              <a:solidFill>
                <a:srgbClr val="000000"/>
              </a:solidFill>
              <a:effectLst/>
              <a:latin typeface="Calibri" panose="020F0502020204030204" pitchFamily="34" charset="0"/>
              <a:ea typeface="Times New Roman" panose="02020603050405020304" pitchFamily="18" charset="0"/>
              <a:cs typeface="Times New Roman" panose="02020603050405020304" pitchFamily="18" charset="0"/>
            </a:rPr>
            <a:t>Filler - line T</a:t>
          </a:r>
          <a:endParaRPr lang="en-US" sz="1200" b="1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</xdr:txBody>
    </xdr:sp>
    <xdr:clientData/>
  </xdr:twoCellAnchor>
  <xdr:twoCellAnchor>
    <xdr:from>
      <xdr:col>13</xdr:col>
      <xdr:colOff>28575</xdr:colOff>
      <xdr:row>5</xdr:row>
      <xdr:rowOff>57150</xdr:rowOff>
    </xdr:from>
    <xdr:to>
      <xdr:col>14</xdr:col>
      <xdr:colOff>592455</xdr:colOff>
      <xdr:row>6</xdr:row>
      <xdr:rowOff>168275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SpPr/>
      </xdr:nvSpPr>
      <xdr:spPr bwMode="auto">
        <a:xfrm>
          <a:off x="8562975" y="1009650"/>
          <a:ext cx="1173480" cy="301625"/>
        </a:xfrm>
        <a:prstGeom prst="rect">
          <a:avLst/>
        </a:prstGeom>
        <a:solidFill>
          <a:srgbClr val="3399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  <a:scene3d>
          <a:camera prst="orthographicFront"/>
          <a:lightRig rig="threePt" dir="t"/>
        </a:scene3d>
        <a:sp3d extrusionH="76200" contourW="12700">
          <a:bevelT/>
          <a:extrusionClr>
            <a:sysClr val="windowText" lastClr="000000"/>
          </a:extrusionClr>
          <a:contourClr>
            <a:sysClr val="window" lastClr="FFFFFF"/>
          </a:contourClr>
        </a:sp3d>
      </xdr:spPr>
      <xdr:txBody>
        <a:bodyPr wrap="square" lIns="18288" tIns="0" rIns="0" bIns="0" rtlCol="0" anchor="ctr" anchorCtr="0" upright="1"/>
        <a:lstStyle/>
        <a:p>
          <a:pPr marL="0" marR="0" algn="ctr">
            <a:spcBef>
              <a:spcPts val="0"/>
            </a:spcBef>
            <a:spcAft>
              <a:spcPts val="0"/>
            </a:spcAft>
          </a:pPr>
          <a:r>
            <a:rPr lang="en-US" sz="800" b="1">
              <a:solidFill>
                <a:srgbClr val="000000"/>
              </a:solidFill>
              <a:effectLst/>
              <a:latin typeface="Calibri" panose="020F0502020204030204" pitchFamily="34" charset="0"/>
              <a:ea typeface="Times New Roman" panose="02020603050405020304" pitchFamily="18" charset="0"/>
              <a:cs typeface="Times New Roman" panose="02020603050405020304" pitchFamily="18" charset="0"/>
            </a:rPr>
            <a:t>Rinser - line U</a:t>
          </a:r>
          <a:endParaRPr lang="en-US" sz="1200" b="1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</xdr:txBody>
    </xdr:sp>
    <xdr:clientData/>
  </xdr:twoCellAnchor>
  <xdr:twoCellAnchor>
    <xdr:from>
      <xdr:col>13</xdr:col>
      <xdr:colOff>28575</xdr:colOff>
      <xdr:row>8</xdr:row>
      <xdr:rowOff>47625</xdr:rowOff>
    </xdr:from>
    <xdr:to>
      <xdr:col>14</xdr:col>
      <xdr:colOff>592455</xdr:colOff>
      <xdr:row>9</xdr:row>
      <xdr:rowOff>158750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SpPr/>
      </xdr:nvSpPr>
      <xdr:spPr bwMode="auto">
        <a:xfrm>
          <a:off x="8562975" y="1571625"/>
          <a:ext cx="1173480" cy="301625"/>
        </a:xfrm>
        <a:prstGeom prst="rect">
          <a:avLst/>
        </a:prstGeom>
        <a:solidFill>
          <a:srgbClr val="3399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  <a:scene3d>
          <a:camera prst="orthographicFront"/>
          <a:lightRig rig="threePt" dir="t"/>
        </a:scene3d>
        <a:sp3d extrusionH="76200" contourW="12700">
          <a:bevelT/>
          <a:extrusionClr>
            <a:sysClr val="windowText" lastClr="000000"/>
          </a:extrusionClr>
          <a:contourClr>
            <a:sysClr val="window" lastClr="FFFFFF"/>
          </a:contourClr>
        </a:sp3d>
      </xdr:spPr>
      <xdr:txBody>
        <a:bodyPr wrap="square" lIns="18288" tIns="0" rIns="0" bIns="0" rtlCol="0" anchor="ctr" anchorCtr="0" upright="1"/>
        <a:lstStyle/>
        <a:p>
          <a:pPr marL="0" marR="0" algn="ctr">
            <a:spcBef>
              <a:spcPts val="0"/>
            </a:spcBef>
            <a:spcAft>
              <a:spcPts val="0"/>
            </a:spcAft>
          </a:pPr>
          <a:r>
            <a:rPr lang="en-US" sz="800" b="1">
              <a:solidFill>
                <a:srgbClr val="000000"/>
              </a:solidFill>
              <a:effectLst/>
              <a:latin typeface="Calibri" panose="020F0502020204030204" pitchFamily="34" charset="0"/>
              <a:ea typeface="Times New Roman" panose="02020603050405020304" pitchFamily="18" charset="0"/>
              <a:cs typeface="Times New Roman" panose="02020603050405020304" pitchFamily="18" charset="0"/>
            </a:rPr>
            <a:t>Mixer - line U</a:t>
          </a:r>
          <a:endParaRPr lang="en-US" sz="1200" b="1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</xdr:txBody>
    </xdr:sp>
    <xdr:clientData/>
  </xdr:twoCellAnchor>
  <xdr:twoCellAnchor>
    <xdr:from>
      <xdr:col>18</xdr:col>
      <xdr:colOff>28575</xdr:colOff>
      <xdr:row>5</xdr:row>
      <xdr:rowOff>57150</xdr:rowOff>
    </xdr:from>
    <xdr:to>
      <xdr:col>19</xdr:col>
      <xdr:colOff>592455</xdr:colOff>
      <xdr:row>6</xdr:row>
      <xdr:rowOff>168275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SpPr/>
      </xdr:nvSpPr>
      <xdr:spPr bwMode="auto">
        <a:xfrm>
          <a:off x="12830175" y="1009650"/>
          <a:ext cx="1173480" cy="301625"/>
        </a:xfrm>
        <a:prstGeom prst="rect">
          <a:avLst/>
        </a:prstGeom>
        <a:solidFill>
          <a:srgbClr val="3399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  <a:scene3d>
          <a:camera prst="orthographicFront"/>
          <a:lightRig rig="threePt" dir="t"/>
        </a:scene3d>
        <a:sp3d extrusionH="76200" contourW="12700">
          <a:bevelT/>
          <a:extrusionClr>
            <a:sysClr val="windowText" lastClr="000000"/>
          </a:extrusionClr>
          <a:contourClr>
            <a:sysClr val="window" lastClr="FFFFFF"/>
          </a:contourClr>
        </a:sp3d>
      </xdr:spPr>
      <xdr:txBody>
        <a:bodyPr wrap="square" lIns="18288" tIns="0" rIns="0" bIns="0" rtlCol="0" anchor="ctr" anchorCtr="0" upright="1"/>
        <a:lstStyle/>
        <a:p>
          <a:pPr marL="0" marR="0" algn="ctr">
            <a:spcBef>
              <a:spcPts val="0"/>
            </a:spcBef>
            <a:spcAft>
              <a:spcPts val="0"/>
            </a:spcAft>
          </a:pPr>
          <a:r>
            <a:rPr lang="en-US" sz="800" b="1">
              <a:solidFill>
                <a:srgbClr val="000000"/>
              </a:solidFill>
              <a:effectLst/>
              <a:latin typeface="Calibri" panose="020F0502020204030204" pitchFamily="34" charset="0"/>
              <a:ea typeface="Times New Roman" panose="02020603050405020304" pitchFamily="18" charset="0"/>
              <a:cs typeface="Times New Roman" panose="02020603050405020304" pitchFamily="18" charset="0"/>
            </a:rPr>
            <a:t>Mixer - line W</a:t>
          </a:r>
          <a:endParaRPr lang="en-US" sz="1200" b="1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</xdr:txBody>
    </xdr:sp>
    <xdr:clientData/>
  </xdr:twoCellAnchor>
  <xdr:twoCellAnchor>
    <xdr:from>
      <xdr:col>1</xdr:col>
      <xdr:colOff>592455</xdr:colOff>
      <xdr:row>3</xdr:row>
      <xdr:rowOff>7938</xdr:rowOff>
    </xdr:from>
    <xdr:to>
      <xdr:col>22</xdr:col>
      <xdr:colOff>304800</xdr:colOff>
      <xdr:row>3</xdr:row>
      <xdr:rowOff>19050</xdr:rowOff>
    </xdr:to>
    <xdr:cxnSp macro="">
      <xdr:nvCxnSpPr>
        <xdr:cNvPr id="24" name="Straight Connector 23">
          <a:extLst>
            <a:ext uri="{FF2B5EF4-FFF2-40B4-BE49-F238E27FC236}">
              <a16:creationId xmlns:a16="http://schemas.microsoft.com/office/drawing/2014/main" id="{00000000-0008-0000-0600-000018000000}"/>
            </a:ext>
          </a:extLst>
        </xdr:cNvPr>
        <xdr:cNvCxnSpPr>
          <a:stCxn id="2" idx="3"/>
        </xdr:cNvCxnSpPr>
      </xdr:nvCxnSpPr>
      <xdr:spPr>
        <a:xfrm>
          <a:off x="1202055" y="579438"/>
          <a:ext cx="14952345" cy="11112"/>
        </a:xfrm>
        <a:prstGeom prst="line">
          <a:avLst/>
        </a:prstGeom>
        <a:ln w="28575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2</xdr:row>
      <xdr:rowOff>179388</xdr:rowOff>
    </xdr:from>
    <xdr:to>
      <xdr:col>2</xdr:col>
      <xdr:colOff>287656</xdr:colOff>
      <xdr:row>9</xdr:row>
      <xdr:rowOff>0</xdr:rowOff>
    </xdr:to>
    <xdr:cxnSp macro="">
      <xdr:nvCxnSpPr>
        <xdr:cNvPr id="44" name="Straight Connector 43">
          <a:extLst>
            <a:ext uri="{FF2B5EF4-FFF2-40B4-BE49-F238E27FC236}">
              <a16:creationId xmlns:a16="http://schemas.microsoft.com/office/drawing/2014/main" id="{00000000-0008-0000-0600-00002C000000}"/>
            </a:ext>
          </a:extLst>
        </xdr:cNvPr>
        <xdr:cNvCxnSpPr/>
      </xdr:nvCxnSpPr>
      <xdr:spPr>
        <a:xfrm flipH="1">
          <a:off x="5162550" y="608013"/>
          <a:ext cx="1906" cy="1154112"/>
        </a:xfrm>
        <a:prstGeom prst="line">
          <a:avLst/>
        </a:prstGeom>
        <a:ln w="28575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304800</xdr:colOff>
      <xdr:row>5</xdr:row>
      <xdr:rowOff>180975</xdr:rowOff>
    </xdr:from>
    <xdr:to>
      <xdr:col>3</xdr:col>
      <xdr:colOff>28575</xdr:colOff>
      <xdr:row>5</xdr:row>
      <xdr:rowOff>180975</xdr:rowOff>
    </xdr:to>
    <xdr:cxnSp macro="">
      <xdr:nvCxnSpPr>
        <xdr:cNvPr id="45" name="Straight Arrow Connector 44">
          <a:extLst>
            <a:ext uri="{FF2B5EF4-FFF2-40B4-BE49-F238E27FC236}">
              <a16:creationId xmlns:a16="http://schemas.microsoft.com/office/drawing/2014/main" id="{00000000-0008-0000-0600-00002D000000}"/>
            </a:ext>
          </a:extLst>
        </xdr:cNvPr>
        <xdr:cNvCxnSpPr/>
      </xdr:nvCxnSpPr>
      <xdr:spPr>
        <a:xfrm>
          <a:off x="5181600" y="1133475"/>
          <a:ext cx="333375" cy="0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295275</xdr:colOff>
      <xdr:row>9</xdr:row>
      <xdr:rowOff>0</xdr:rowOff>
    </xdr:from>
    <xdr:to>
      <xdr:col>3</xdr:col>
      <xdr:colOff>19050</xdr:colOff>
      <xdr:row>9</xdr:row>
      <xdr:rowOff>0</xdr:rowOff>
    </xdr:to>
    <xdr:cxnSp macro="">
      <xdr:nvCxnSpPr>
        <xdr:cNvPr id="46" name="Straight Arrow Connector 45">
          <a:extLst>
            <a:ext uri="{FF2B5EF4-FFF2-40B4-BE49-F238E27FC236}">
              <a16:creationId xmlns:a16="http://schemas.microsoft.com/office/drawing/2014/main" id="{00000000-0008-0000-0600-00002E000000}"/>
            </a:ext>
          </a:extLst>
        </xdr:cNvPr>
        <xdr:cNvCxnSpPr/>
      </xdr:nvCxnSpPr>
      <xdr:spPr>
        <a:xfrm>
          <a:off x="5172075" y="1714500"/>
          <a:ext cx="333375" cy="0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295275</xdr:colOff>
      <xdr:row>2</xdr:row>
      <xdr:rowOff>179388</xdr:rowOff>
    </xdr:from>
    <xdr:to>
      <xdr:col>12</xdr:col>
      <xdr:colOff>297181</xdr:colOff>
      <xdr:row>12</xdr:row>
      <xdr:rowOff>9525</xdr:rowOff>
    </xdr:to>
    <xdr:cxnSp macro="">
      <xdr:nvCxnSpPr>
        <xdr:cNvPr id="51" name="Straight Connector 50">
          <a:extLst>
            <a:ext uri="{FF2B5EF4-FFF2-40B4-BE49-F238E27FC236}">
              <a16:creationId xmlns:a16="http://schemas.microsoft.com/office/drawing/2014/main" id="{00000000-0008-0000-0600-000033000000}"/>
            </a:ext>
          </a:extLst>
        </xdr:cNvPr>
        <xdr:cNvCxnSpPr/>
      </xdr:nvCxnSpPr>
      <xdr:spPr>
        <a:xfrm flipH="1">
          <a:off x="8829675" y="608013"/>
          <a:ext cx="1906" cy="1735137"/>
        </a:xfrm>
        <a:prstGeom prst="line">
          <a:avLst/>
        </a:prstGeom>
        <a:ln w="28575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304800</xdr:colOff>
      <xdr:row>6</xdr:row>
      <xdr:rowOff>9525</xdr:rowOff>
    </xdr:from>
    <xdr:to>
      <xdr:col>13</xdr:col>
      <xdr:colOff>28575</xdr:colOff>
      <xdr:row>6</xdr:row>
      <xdr:rowOff>9525</xdr:rowOff>
    </xdr:to>
    <xdr:cxnSp macro="">
      <xdr:nvCxnSpPr>
        <xdr:cNvPr id="52" name="Straight Arrow Connector 51">
          <a:extLst>
            <a:ext uri="{FF2B5EF4-FFF2-40B4-BE49-F238E27FC236}">
              <a16:creationId xmlns:a16="http://schemas.microsoft.com/office/drawing/2014/main" id="{00000000-0008-0000-0600-000034000000}"/>
            </a:ext>
          </a:extLst>
        </xdr:cNvPr>
        <xdr:cNvCxnSpPr/>
      </xdr:nvCxnSpPr>
      <xdr:spPr>
        <a:xfrm>
          <a:off x="8839200" y="1152525"/>
          <a:ext cx="333375" cy="0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304800</xdr:colOff>
      <xdr:row>9</xdr:row>
      <xdr:rowOff>0</xdr:rowOff>
    </xdr:from>
    <xdr:to>
      <xdr:col>13</xdr:col>
      <xdr:colOff>28575</xdr:colOff>
      <xdr:row>9</xdr:row>
      <xdr:rowOff>0</xdr:rowOff>
    </xdr:to>
    <xdr:cxnSp macro="">
      <xdr:nvCxnSpPr>
        <xdr:cNvPr id="53" name="Straight Arrow Connector 52">
          <a:extLst>
            <a:ext uri="{FF2B5EF4-FFF2-40B4-BE49-F238E27FC236}">
              <a16:creationId xmlns:a16="http://schemas.microsoft.com/office/drawing/2014/main" id="{00000000-0008-0000-0600-000035000000}"/>
            </a:ext>
          </a:extLst>
        </xdr:cNvPr>
        <xdr:cNvCxnSpPr/>
      </xdr:nvCxnSpPr>
      <xdr:spPr>
        <a:xfrm>
          <a:off x="8839200" y="1714500"/>
          <a:ext cx="333375" cy="0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28575</xdr:colOff>
      <xdr:row>11</xdr:row>
      <xdr:rowOff>47625</xdr:rowOff>
    </xdr:from>
    <xdr:to>
      <xdr:col>14</xdr:col>
      <xdr:colOff>592455</xdr:colOff>
      <xdr:row>12</xdr:row>
      <xdr:rowOff>158750</xdr:rowOff>
    </xdr:to>
    <xdr:sp macro="" textlink="">
      <xdr:nvSpPr>
        <xdr:cNvPr id="54" name="Rectangle 53">
          <a:extLst>
            <a:ext uri="{FF2B5EF4-FFF2-40B4-BE49-F238E27FC236}">
              <a16:creationId xmlns:a16="http://schemas.microsoft.com/office/drawing/2014/main" id="{00000000-0008-0000-0600-000036000000}"/>
            </a:ext>
          </a:extLst>
        </xdr:cNvPr>
        <xdr:cNvSpPr/>
      </xdr:nvSpPr>
      <xdr:spPr bwMode="auto">
        <a:xfrm>
          <a:off x="9172575" y="2143125"/>
          <a:ext cx="1173480" cy="301625"/>
        </a:xfrm>
        <a:prstGeom prst="rect">
          <a:avLst/>
        </a:prstGeom>
        <a:solidFill>
          <a:srgbClr val="3399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  <a:scene3d>
          <a:camera prst="orthographicFront"/>
          <a:lightRig rig="threePt" dir="t"/>
        </a:scene3d>
        <a:sp3d extrusionH="76200" contourW="12700">
          <a:bevelT/>
          <a:extrusionClr>
            <a:sysClr val="windowText" lastClr="000000"/>
          </a:extrusionClr>
          <a:contourClr>
            <a:sysClr val="window" lastClr="FFFFFF"/>
          </a:contourClr>
        </a:sp3d>
      </xdr:spPr>
      <xdr:txBody>
        <a:bodyPr wrap="square" lIns="18288" tIns="0" rIns="0" bIns="0" rtlCol="0" anchor="ctr" anchorCtr="0" upright="1"/>
        <a:lstStyle/>
        <a:p>
          <a:pPr marL="0" marR="0" algn="ctr">
            <a:spcBef>
              <a:spcPts val="0"/>
            </a:spcBef>
            <a:spcAft>
              <a:spcPts val="0"/>
            </a:spcAft>
          </a:pPr>
          <a:r>
            <a:rPr lang="en-US" sz="800" b="1">
              <a:solidFill>
                <a:srgbClr val="000000"/>
              </a:solidFill>
              <a:effectLst/>
              <a:latin typeface="Calibri" panose="020F0502020204030204" pitchFamily="34" charset="0"/>
              <a:ea typeface="Times New Roman" panose="02020603050405020304" pitchFamily="18" charset="0"/>
              <a:cs typeface="Times New Roman" panose="02020603050405020304" pitchFamily="18" charset="0"/>
            </a:rPr>
            <a:t>Nước</a:t>
          </a:r>
          <a:r>
            <a:rPr lang="en-US" sz="800" b="1" baseline="0">
              <a:solidFill>
                <a:srgbClr val="000000"/>
              </a:solidFill>
              <a:effectLst/>
              <a:latin typeface="Calibri" panose="020F0502020204030204" pitchFamily="34" charset="0"/>
              <a:ea typeface="Times New Roman" panose="02020603050405020304" pitchFamily="18" charset="0"/>
              <a:cs typeface="Times New Roman" panose="02020603050405020304" pitchFamily="18" charset="0"/>
            </a:rPr>
            <a:t> rửa Seamer</a:t>
          </a:r>
          <a:endParaRPr lang="en-US" sz="1200" b="1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</xdr:txBody>
    </xdr:sp>
    <xdr:clientData/>
  </xdr:twoCellAnchor>
  <xdr:twoCellAnchor>
    <xdr:from>
      <xdr:col>12</xdr:col>
      <xdr:colOff>304800</xdr:colOff>
      <xdr:row>12</xdr:row>
      <xdr:rowOff>0</xdr:rowOff>
    </xdr:from>
    <xdr:to>
      <xdr:col>13</xdr:col>
      <xdr:colOff>28575</xdr:colOff>
      <xdr:row>12</xdr:row>
      <xdr:rowOff>0</xdr:rowOff>
    </xdr:to>
    <xdr:cxnSp macro="">
      <xdr:nvCxnSpPr>
        <xdr:cNvPr id="55" name="Straight Arrow Connector 54">
          <a:extLst>
            <a:ext uri="{FF2B5EF4-FFF2-40B4-BE49-F238E27FC236}">
              <a16:creationId xmlns:a16="http://schemas.microsoft.com/office/drawing/2014/main" id="{00000000-0008-0000-0600-000037000000}"/>
            </a:ext>
          </a:extLst>
        </xdr:cNvPr>
        <xdr:cNvCxnSpPr/>
      </xdr:nvCxnSpPr>
      <xdr:spPr>
        <a:xfrm>
          <a:off x="8839200" y="2286000"/>
          <a:ext cx="333375" cy="0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295275</xdr:colOff>
      <xdr:row>2</xdr:row>
      <xdr:rowOff>188913</xdr:rowOff>
    </xdr:from>
    <xdr:to>
      <xdr:col>17</xdr:col>
      <xdr:colOff>297182</xdr:colOff>
      <xdr:row>6</xdr:row>
      <xdr:rowOff>0</xdr:rowOff>
    </xdr:to>
    <xdr:cxnSp macro="">
      <xdr:nvCxnSpPr>
        <xdr:cNvPr id="56" name="Straight Connector 55">
          <a:extLst>
            <a:ext uri="{FF2B5EF4-FFF2-40B4-BE49-F238E27FC236}">
              <a16:creationId xmlns:a16="http://schemas.microsoft.com/office/drawing/2014/main" id="{00000000-0008-0000-0600-000038000000}"/>
            </a:ext>
          </a:extLst>
        </xdr:cNvPr>
        <xdr:cNvCxnSpPr/>
      </xdr:nvCxnSpPr>
      <xdr:spPr>
        <a:xfrm flipH="1">
          <a:off x="12487275" y="617538"/>
          <a:ext cx="1907" cy="573087"/>
        </a:xfrm>
        <a:prstGeom prst="line">
          <a:avLst/>
        </a:prstGeom>
        <a:ln w="28575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314325</xdr:colOff>
      <xdr:row>6</xdr:row>
      <xdr:rowOff>0</xdr:rowOff>
    </xdr:from>
    <xdr:to>
      <xdr:col>18</xdr:col>
      <xdr:colOff>38100</xdr:colOff>
      <xdr:row>6</xdr:row>
      <xdr:rowOff>0</xdr:rowOff>
    </xdr:to>
    <xdr:cxnSp macro="">
      <xdr:nvCxnSpPr>
        <xdr:cNvPr id="58" name="Straight Arrow Connector 57">
          <a:extLst>
            <a:ext uri="{FF2B5EF4-FFF2-40B4-BE49-F238E27FC236}">
              <a16:creationId xmlns:a16="http://schemas.microsoft.com/office/drawing/2014/main" id="{00000000-0008-0000-0600-00003A000000}"/>
            </a:ext>
          </a:extLst>
        </xdr:cNvPr>
        <xdr:cNvCxnSpPr/>
      </xdr:nvCxnSpPr>
      <xdr:spPr>
        <a:xfrm>
          <a:off x="12506325" y="1143000"/>
          <a:ext cx="333375" cy="0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28575</xdr:colOff>
      <xdr:row>5</xdr:row>
      <xdr:rowOff>57150</xdr:rowOff>
    </xdr:from>
    <xdr:to>
      <xdr:col>24</xdr:col>
      <xdr:colOff>592455</xdr:colOff>
      <xdr:row>6</xdr:row>
      <xdr:rowOff>168275</xdr:rowOff>
    </xdr:to>
    <xdr:sp macro="" textlink="">
      <xdr:nvSpPr>
        <xdr:cNvPr id="78" name="Rectangle 77">
          <a:extLst>
            <a:ext uri="{FF2B5EF4-FFF2-40B4-BE49-F238E27FC236}">
              <a16:creationId xmlns:a16="http://schemas.microsoft.com/office/drawing/2014/main" id="{00000000-0008-0000-0600-00004E000000}"/>
            </a:ext>
          </a:extLst>
        </xdr:cNvPr>
        <xdr:cNvSpPr/>
      </xdr:nvSpPr>
      <xdr:spPr bwMode="auto">
        <a:xfrm>
          <a:off x="12830175" y="1009650"/>
          <a:ext cx="1173480" cy="301625"/>
        </a:xfrm>
        <a:prstGeom prst="rect">
          <a:avLst/>
        </a:prstGeom>
        <a:solidFill>
          <a:srgbClr val="3399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  <a:scene3d>
          <a:camera prst="orthographicFront"/>
          <a:lightRig rig="threePt" dir="t"/>
        </a:scene3d>
        <a:sp3d extrusionH="76200" contourW="12700">
          <a:bevelT/>
          <a:extrusionClr>
            <a:sysClr val="windowText" lastClr="000000"/>
          </a:extrusionClr>
          <a:contourClr>
            <a:sysClr val="window" lastClr="FFFFFF"/>
          </a:contourClr>
        </a:sp3d>
      </xdr:spPr>
      <xdr:txBody>
        <a:bodyPr wrap="square" lIns="18288" tIns="0" rIns="0" bIns="0" rtlCol="0" anchor="ctr" anchorCtr="0" upright="1"/>
        <a:lstStyle/>
        <a:p>
          <a:pPr marL="0" marR="0" algn="ctr">
            <a:spcBef>
              <a:spcPts val="0"/>
            </a:spcBef>
            <a:spcAft>
              <a:spcPts val="0"/>
            </a:spcAft>
          </a:pPr>
          <a:r>
            <a:rPr lang="en-US" sz="800" b="1">
              <a:solidFill>
                <a:srgbClr val="000000"/>
              </a:solidFill>
              <a:effectLst/>
              <a:latin typeface="Calibri" panose="020F0502020204030204" pitchFamily="34" charset="0"/>
              <a:ea typeface="Times New Roman" panose="02020603050405020304" pitchFamily="18" charset="0"/>
              <a:cs typeface="Times New Roman" panose="02020603050405020304" pitchFamily="18" charset="0"/>
            </a:rPr>
            <a:t>Các</a:t>
          </a:r>
          <a:r>
            <a:rPr lang="en-US" sz="800" b="1" baseline="0">
              <a:solidFill>
                <a:srgbClr val="000000"/>
              </a:solidFill>
              <a:effectLst/>
              <a:latin typeface="Calibri" panose="020F0502020204030204" pitchFamily="34" charset="0"/>
              <a:ea typeface="Times New Roman" panose="02020603050405020304" pitchFamily="18" charset="0"/>
              <a:cs typeface="Times New Roman" panose="02020603050405020304" pitchFamily="18" charset="0"/>
            </a:rPr>
            <a:t> máy nước uống</a:t>
          </a:r>
          <a:endParaRPr lang="en-US" sz="1200" b="1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</xdr:txBody>
    </xdr:sp>
    <xdr:clientData/>
  </xdr:twoCellAnchor>
  <xdr:twoCellAnchor>
    <xdr:from>
      <xdr:col>22</xdr:col>
      <xdr:colOff>295275</xdr:colOff>
      <xdr:row>2</xdr:row>
      <xdr:rowOff>188913</xdr:rowOff>
    </xdr:from>
    <xdr:to>
      <xdr:col>22</xdr:col>
      <xdr:colOff>297182</xdr:colOff>
      <xdr:row>6</xdr:row>
      <xdr:rowOff>9525</xdr:rowOff>
    </xdr:to>
    <xdr:cxnSp macro="">
      <xdr:nvCxnSpPr>
        <xdr:cNvPr id="79" name="Straight Connector 78">
          <a:extLst>
            <a:ext uri="{FF2B5EF4-FFF2-40B4-BE49-F238E27FC236}">
              <a16:creationId xmlns:a16="http://schemas.microsoft.com/office/drawing/2014/main" id="{00000000-0008-0000-0600-00004F000000}"/>
            </a:ext>
          </a:extLst>
        </xdr:cNvPr>
        <xdr:cNvCxnSpPr/>
      </xdr:nvCxnSpPr>
      <xdr:spPr>
        <a:xfrm flipH="1">
          <a:off x="16144875" y="569913"/>
          <a:ext cx="1907" cy="582612"/>
        </a:xfrm>
        <a:prstGeom prst="line">
          <a:avLst/>
        </a:prstGeom>
        <a:ln w="28575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314325</xdr:colOff>
      <xdr:row>6</xdr:row>
      <xdr:rowOff>0</xdr:rowOff>
    </xdr:from>
    <xdr:to>
      <xdr:col>23</xdr:col>
      <xdr:colOff>38100</xdr:colOff>
      <xdr:row>6</xdr:row>
      <xdr:rowOff>0</xdr:rowOff>
    </xdr:to>
    <xdr:cxnSp macro="">
      <xdr:nvCxnSpPr>
        <xdr:cNvPr id="80" name="Straight Arrow Connector 79">
          <a:extLst>
            <a:ext uri="{FF2B5EF4-FFF2-40B4-BE49-F238E27FC236}">
              <a16:creationId xmlns:a16="http://schemas.microsoft.com/office/drawing/2014/main" id="{00000000-0008-0000-0600-000050000000}"/>
            </a:ext>
          </a:extLst>
        </xdr:cNvPr>
        <xdr:cNvCxnSpPr/>
      </xdr:nvCxnSpPr>
      <xdr:spPr>
        <a:xfrm>
          <a:off x="12506325" y="1143000"/>
          <a:ext cx="333375" cy="0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28575</xdr:colOff>
      <xdr:row>8</xdr:row>
      <xdr:rowOff>47625</xdr:rowOff>
    </xdr:from>
    <xdr:to>
      <xdr:col>4</xdr:col>
      <xdr:colOff>592455</xdr:colOff>
      <xdr:row>9</xdr:row>
      <xdr:rowOff>158750</xdr:rowOff>
    </xdr:to>
    <xdr:sp macro="" textlink="">
      <xdr:nvSpPr>
        <xdr:cNvPr id="67" name="Rectangle 66">
          <a:extLst>
            <a:ext uri="{FF2B5EF4-FFF2-40B4-BE49-F238E27FC236}">
              <a16:creationId xmlns:a16="http://schemas.microsoft.com/office/drawing/2014/main" id="{00000000-0008-0000-0600-000043000000}"/>
            </a:ext>
          </a:extLst>
        </xdr:cNvPr>
        <xdr:cNvSpPr/>
      </xdr:nvSpPr>
      <xdr:spPr bwMode="auto">
        <a:xfrm>
          <a:off x="1857375" y="1619250"/>
          <a:ext cx="1173480" cy="301625"/>
        </a:xfrm>
        <a:prstGeom prst="rect">
          <a:avLst/>
        </a:prstGeom>
        <a:solidFill>
          <a:srgbClr val="3399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  <a:scene3d>
          <a:camera prst="orthographicFront"/>
          <a:lightRig rig="threePt" dir="t"/>
        </a:scene3d>
        <a:sp3d extrusionH="76200" contourW="12700">
          <a:bevelT/>
          <a:extrusionClr>
            <a:sysClr val="windowText" lastClr="000000"/>
          </a:extrusionClr>
          <a:contourClr>
            <a:sysClr val="window" lastClr="FFFFFF"/>
          </a:contourClr>
        </a:sp3d>
      </xdr:spPr>
      <xdr:txBody>
        <a:bodyPr wrap="square" lIns="18288" tIns="0" rIns="0" bIns="0" rtlCol="0" anchor="ctr" anchorCtr="0" upright="1"/>
        <a:lstStyle/>
        <a:p>
          <a:pPr marL="0" marR="0" algn="ctr">
            <a:spcBef>
              <a:spcPts val="0"/>
            </a:spcBef>
            <a:spcAft>
              <a:spcPts val="0"/>
            </a:spcAft>
          </a:pPr>
          <a:r>
            <a:rPr lang="en-US" sz="800" b="1">
              <a:solidFill>
                <a:srgbClr val="000000"/>
              </a:solidFill>
              <a:effectLst/>
              <a:latin typeface="Calibri" panose="020F0502020204030204" pitchFamily="34" charset="0"/>
              <a:ea typeface="Times New Roman" panose="02020603050405020304" pitchFamily="18" charset="0"/>
              <a:cs typeface="Times New Roman" panose="02020603050405020304" pitchFamily="18" charset="0"/>
            </a:rPr>
            <a:t>Sugar</a:t>
          </a:r>
          <a:r>
            <a:rPr lang="en-US" sz="800" b="1" baseline="0">
              <a:solidFill>
                <a:srgbClr val="000000"/>
              </a:solidFill>
              <a:effectLst/>
              <a:latin typeface="Calibri" panose="020F0502020204030204" pitchFamily="34" charset="0"/>
              <a:ea typeface="Times New Roman" panose="02020603050405020304" pitchFamily="18" charset="0"/>
              <a:cs typeface="Times New Roman" panose="02020603050405020304" pitchFamily="18" charset="0"/>
            </a:rPr>
            <a:t> Dissolver 1</a:t>
          </a:r>
          <a:endParaRPr lang="en-US" sz="1200" b="1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</xdr:txBody>
    </xdr:sp>
    <xdr:clientData/>
  </xdr:twoCellAnchor>
  <xdr:twoCellAnchor>
    <xdr:from>
      <xdr:col>3</xdr:col>
      <xdr:colOff>28575</xdr:colOff>
      <xdr:row>11</xdr:row>
      <xdr:rowOff>57150</xdr:rowOff>
    </xdr:from>
    <xdr:to>
      <xdr:col>4</xdr:col>
      <xdr:colOff>592455</xdr:colOff>
      <xdr:row>12</xdr:row>
      <xdr:rowOff>168275</xdr:rowOff>
    </xdr:to>
    <xdr:sp macro="" textlink="">
      <xdr:nvSpPr>
        <xdr:cNvPr id="68" name="Rectangle 67">
          <a:extLst>
            <a:ext uri="{FF2B5EF4-FFF2-40B4-BE49-F238E27FC236}">
              <a16:creationId xmlns:a16="http://schemas.microsoft.com/office/drawing/2014/main" id="{00000000-0008-0000-0600-000044000000}"/>
            </a:ext>
          </a:extLst>
        </xdr:cNvPr>
        <xdr:cNvSpPr/>
      </xdr:nvSpPr>
      <xdr:spPr bwMode="auto">
        <a:xfrm>
          <a:off x="1857375" y="2200275"/>
          <a:ext cx="1173480" cy="301625"/>
        </a:xfrm>
        <a:prstGeom prst="rect">
          <a:avLst/>
        </a:prstGeom>
        <a:solidFill>
          <a:srgbClr val="3399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  <a:scene3d>
          <a:camera prst="orthographicFront"/>
          <a:lightRig rig="threePt" dir="t"/>
        </a:scene3d>
        <a:sp3d extrusionH="76200" contourW="12700">
          <a:bevelT/>
          <a:extrusionClr>
            <a:sysClr val="windowText" lastClr="000000"/>
          </a:extrusionClr>
          <a:contourClr>
            <a:sysClr val="window" lastClr="FFFFFF"/>
          </a:contourClr>
        </a:sp3d>
      </xdr:spPr>
      <xdr:txBody>
        <a:bodyPr wrap="square" lIns="18288" tIns="0" rIns="0" bIns="0" rtlCol="0" anchor="ctr" anchorCtr="0" upright="1"/>
        <a:lstStyle/>
        <a:p>
          <a:pPr marL="0" marR="0" algn="ctr">
            <a:spcBef>
              <a:spcPts val="0"/>
            </a:spcBef>
            <a:spcAft>
              <a:spcPts val="0"/>
            </a:spcAft>
          </a:pPr>
          <a:r>
            <a:rPr lang="en-US" sz="800" b="1">
              <a:solidFill>
                <a:srgbClr val="000000"/>
              </a:solidFill>
              <a:effectLst/>
              <a:latin typeface="Calibri" panose="020F0502020204030204" pitchFamily="34" charset="0"/>
              <a:ea typeface="Times New Roman" panose="02020603050405020304" pitchFamily="18" charset="0"/>
              <a:cs typeface="Times New Roman" panose="02020603050405020304" pitchFamily="18" charset="0"/>
            </a:rPr>
            <a:t>Sugar</a:t>
          </a:r>
          <a:r>
            <a:rPr lang="en-US" sz="800" b="1" baseline="0">
              <a:solidFill>
                <a:srgbClr val="000000"/>
              </a:solidFill>
              <a:effectLst/>
              <a:latin typeface="Calibri" panose="020F0502020204030204" pitchFamily="34" charset="0"/>
              <a:ea typeface="Times New Roman" panose="02020603050405020304" pitchFamily="18" charset="0"/>
              <a:cs typeface="Times New Roman" panose="02020603050405020304" pitchFamily="18" charset="0"/>
            </a:rPr>
            <a:t> Dissolver 2</a:t>
          </a:r>
          <a:endParaRPr lang="en-US" sz="1200" b="1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</xdr:txBody>
    </xdr:sp>
    <xdr:clientData/>
  </xdr:twoCellAnchor>
  <xdr:twoCellAnchor>
    <xdr:from>
      <xdr:col>3</xdr:col>
      <xdr:colOff>28575</xdr:colOff>
      <xdr:row>14</xdr:row>
      <xdr:rowOff>47625</xdr:rowOff>
    </xdr:from>
    <xdr:to>
      <xdr:col>4</xdr:col>
      <xdr:colOff>592455</xdr:colOff>
      <xdr:row>15</xdr:row>
      <xdr:rowOff>158750</xdr:rowOff>
    </xdr:to>
    <xdr:sp macro="" textlink="">
      <xdr:nvSpPr>
        <xdr:cNvPr id="69" name="Rectangle 68">
          <a:extLst>
            <a:ext uri="{FF2B5EF4-FFF2-40B4-BE49-F238E27FC236}">
              <a16:creationId xmlns:a16="http://schemas.microsoft.com/office/drawing/2014/main" id="{00000000-0008-0000-0600-000045000000}"/>
            </a:ext>
          </a:extLst>
        </xdr:cNvPr>
        <xdr:cNvSpPr/>
      </xdr:nvSpPr>
      <xdr:spPr bwMode="auto">
        <a:xfrm>
          <a:off x="1857375" y="2762250"/>
          <a:ext cx="1173480" cy="301625"/>
        </a:xfrm>
        <a:prstGeom prst="rect">
          <a:avLst/>
        </a:prstGeom>
        <a:solidFill>
          <a:srgbClr val="3399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  <a:scene3d>
          <a:camera prst="orthographicFront"/>
          <a:lightRig rig="threePt" dir="t"/>
        </a:scene3d>
        <a:sp3d extrusionH="76200" contourW="12700">
          <a:bevelT/>
          <a:extrusionClr>
            <a:sysClr val="windowText" lastClr="000000"/>
          </a:extrusionClr>
          <a:contourClr>
            <a:sysClr val="window" lastClr="FFFFFF"/>
          </a:contourClr>
        </a:sp3d>
      </xdr:spPr>
      <xdr:txBody>
        <a:bodyPr wrap="square" lIns="18288" tIns="0" rIns="0" bIns="0" rtlCol="0" anchor="ctr" anchorCtr="0" upright="1"/>
        <a:lstStyle/>
        <a:p>
          <a:pPr marL="0" marR="0" algn="ctr">
            <a:spcBef>
              <a:spcPts val="0"/>
            </a:spcBef>
            <a:spcAft>
              <a:spcPts val="0"/>
            </a:spcAft>
          </a:pPr>
          <a:r>
            <a:rPr lang="en-US" sz="800" b="1">
              <a:solidFill>
                <a:srgbClr val="000000"/>
              </a:solidFill>
              <a:effectLst/>
              <a:latin typeface="Calibri" panose="020F0502020204030204" pitchFamily="34" charset="0"/>
              <a:ea typeface="Times New Roman" panose="02020603050405020304" pitchFamily="18" charset="0"/>
              <a:cs typeface="Times New Roman" panose="02020603050405020304" pitchFamily="18" charset="0"/>
            </a:rPr>
            <a:t>De-aerator to MXT</a:t>
          </a:r>
          <a:endParaRPr lang="en-US" sz="1200" b="1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</xdr:txBody>
    </xdr:sp>
    <xdr:clientData/>
  </xdr:twoCellAnchor>
  <xdr:twoCellAnchor>
    <xdr:from>
      <xdr:col>3</xdr:col>
      <xdr:colOff>28575</xdr:colOff>
      <xdr:row>20</xdr:row>
      <xdr:rowOff>47625</xdr:rowOff>
    </xdr:from>
    <xdr:to>
      <xdr:col>4</xdr:col>
      <xdr:colOff>592455</xdr:colOff>
      <xdr:row>21</xdr:row>
      <xdr:rowOff>158750</xdr:rowOff>
    </xdr:to>
    <xdr:sp macro="" textlink="">
      <xdr:nvSpPr>
        <xdr:cNvPr id="70" name="Rectangle 69">
          <a:extLst>
            <a:ext uri="{FF2B5EF4-FFF2-40B4-BE49-F238E27FC236}">
              <a16:creationId xmlns:a16="http://schemas.microsoft.com/office/drawing/2014/main" id="{00000000-0008-0000-0600-000046000000}"/>
            </a:ext>
          </a:extLst>
        </xdr:cNvPr>
        <xdr:cNvSpPr/>
      </xdr:nvSpPr>
      <xdr:spPr bwMode="auto">
        <a:xfrm>
          <a:off x="1857375" y="3333750"/>
          <a:ext cx="1173480" cy="301625"/>
        </a:xfrm>
        <a:prstGeom prst="rect">
          <a:avLst/>
        </a:prstGeom>
        <a:solidFill>
          <a:srgbClr val="3399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  <a:scene3d>
          <a:camera prst="orthographicFront"/>
          <a:lightRig rig="threePt" dir="t"/>
        </a:scene3d>
        <a:sp3d extrusionH="76200" contourW="12700">
          <a:bevelT/>
          <a:extrusionClr>
            <a:sysClr val="windowText" lastClr="000000"/>
          </a:extrusionClr>
          <a:contourClr>
            <a:sysClr val="window" lastClr="FFFFFF"/>
          </a:contourClr>
        </a:sp3d>
      </xdr:spPr>
      <xdr:txBody>
        <a:bodyPr wrap="square" lIns="18288" tIns="0" rIns="0" bIns="0" rtlCol="0" anchor="ctr" anchorCtr="0" upright="1"/>
        <a:lstStyle/>
        <a:p>
          <a:pPr marL="0" marR="0" algn="ctr">
            <a:spcBef>
              <a:spcPts val="0"/>
            </a:spcBef>
            <a:spcAft>
              <a:spcPts val="0"/>
            </a:spcAft>
          </a:pPr>
          <a:r>
            <a:rPr lang="en-US" sz="800" b="1">
              <a:solidFill>
                <a:srgbClr val="000000"/>
              </a:solidFill>
              <a:effectLst/>
              <a:latin typeface="Calibri" panose="020F0502020204030204" pitchFamily="34" charset="0"/>
              <a:ea typeface="Times New Roman" panose="02020603050405020304" pitchFamily="18" charset="0"/>
              <a:cs typeface="Times New Roman" panose="02020603050405020304" pitchFamily="18" charset="0"/>
            </a:rPr>
            <a:t>Batch-mix 2</a:t>
          </a:r>
          <a:endParaRPr lang="en-US" sz="1200" b="1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</xdr:txBody>
    </xdr:sp>
    <xdr:clientData/>
  </xdr:twoCellAnchor>
  <xdr:twoCellAnchor>
    <xdr:from>
      <xdr:col>3</xdr:col>
      <xdr:colOff>28575</xdr:colOff>
      <xdr:row>23</xdr:row>
      <xdr:rowOff>47625</xdr:rowOff>
    </xdr:from>
    <xdr:to>
      <xdr:col>4</xdr:col>
      <xdr:colOff>592455</xdr:colOff>
      <xdr:row>24</xdr:row>
      <xdr:rowOff>158750</xdr:rowOff>
    </xdr:to>
    <xdr:sp macro="" textlink="">
      <xdr:nvSpPr>
        <xdr:cNvPr id="71" name="Rectangle 70">
          <a:extLst>
            <a:ext uri="{FF2B5EF4-FFF2-40B4-BE49-F238E27FC236}">
              <a16:creationId xmlns:a16="http://schemas.microsoft.com/office/drawing/2014/main" id="{00000000-0008-0000-0600-000047000000}"/>
            </a:ext>
          </a:extLst>
        </xdr:cNvPr>
        <xdr:cNvSpPr/>
      </xdr:nvSpPr>
      <xdr:spPr bwMode="auto">
        <a:xfrm>
          <a:off x="1857375" y="3905250"/>
          <a:ext cx="1173480" cy="301625"/>
        </a:xfrm>
        <a:prstGeom prst="rect">
          <a:avLst/>
        </a:prstGeom>
        <a:solidFill>
          <a:srgbClr val="3399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  <a:scene3d>
          <a:camera prst="orthographicFront"/>
          <a:lightRig rig="threePt" dir="t"/>
        </a:scene3d>
        <a:sp3d extrusionH="76200" contourW="12700">
          <a:bevelT/>
          <a:extrusionClr>
            <a:sysClr val="windowText" lastClr="000000"/>
          </a:extrusionClr>
          <a:contourClr>
            <a:sysClr val="window" lastClr="FFFFFF"/>
          </a:contourClr>
        </a:sp3d>
      </xdr:spPr>
      <xdr:txBody>
        <a:bodyPr wrap="square" lIns="18288" tIns="0" rIns="0" bIns="0" rtlCol="0" anchor="ctr" anchorCtr="0" upright="1"/>
        <a:lstStyle/>
        <a:p>
          <a:pPr marL="0" marR="0" algn="ctr">
            <a:spcBef>
              <a:spcPts val="0"/>
            </a:spcBef>
            <a:spcAft>
              <a:spcPts val="0"/>
            </a:spcAft>
          </a:pPr>
          <a:r>
            <a:rPr lang="en-US" sz="800" b="1">
              <a:solidFill>
                <a:srgbClr val="000000"/>
              </a:solidFill>
              <a:effectLst/>
              <a:latin typeface="Calibri" panose="020F0502020204030204" pitchFamily="34" charset="0"/>
              <a:ea typeface="Times New Roman" panose="02020603050405020304" pitchFamily="18" charset="0"/>
              <a:cs typeface="Times New Roman" panose="02020603050405020304" pitchFamily="18" charset="0"/>
            </a:rPr>
            <a:t>Batch-mix 3</a:t>
          </a:r>
          <a:endParaRPr lang="en-US" sz="1200" b="1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</xdr:txBody>
    </xdr:sp>
    <xdr:clientData/>
  </xdr:twoCellAnchor>
  <xdr:twoCellAnchor>
    <xdr:from>
      <xdr:col>3</xdr:col>
      <xdr:colOff>28575</xdr:colOff>
      <xdr:row>26</xdr:row>
      <xdr:rowOff>47625</xdr:rowOff>
    </xdr:from>
    <xdr:to>
      <xdr:col>4</xdr:col>
      <xdr:colOff>592455</xdr:colOff>
      <xdr:row>27</xdr:row>
      <xdr:rowOff>158750</xdr:rowOff>
    </xdr:to>
    <xdr:sp macro="" textlink="">
      <xdr:nvSpPr>
        <xdr:cNvPr id="72" name="Rectangle 71">
          <a:extLst>
            <a:ext uri="{FF2B5EF4-FFF2-40B4-BE49-F238E27FC236}">
              <a16:creationId xmlns:a16="http://schemas.microsoft.com/office/drawing/2014/main" id="{00000000-0008-0000-0600-000048000000}"/>
            </a:ext>
          </a:extLst>
        </xdr:cNvPr>
        <xdr:cNvSpPr/>
      </xdr:nvSpPr>
      <xdr:spPr bwMode="auto">
        <a:xfrm>
          <a:off x="1857375" y="4476750"/>
          <a:ext cx="1173480" cy="301625"/>
        </a:xfrm>
        <a:prstGeom prst="rect">
          <a:avLst/>
        </a:prstGeom>
        <a:solidFill>
          <a:srgbClr val="3399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  <a:scene3d>
          <a:camera prst="orthographicFront"/>
          <a:lightRig rig="threePt" dir="t"/>
        </a:scene3d>
        <a:sp3d extrusionH="76200" contourW="12700">
          <a:bevelT/>
          <a:extrusionClr>
            <a:sysClr val="windowText" lastClr="000000"/>
          </a:extrusionClr>
          <a:contourClr>
            <a:sysClr val="window" lastClr="FFFFFF"/>
          </a:contourClr>
        </a:sp3d>
      </xdr:spPr>
      <xdr:txBody>
        <a:bodyPr wrap="square" lIns="18288" tIns="0" rIns="0" bIns="0" rtlCol="0" anchor="ctr" anchorCtr="0" upright="1"/>
        <a:lstStyle/>
        <a:p>
          <a:pPr marL="0" marR="0" algn="ctr">
            <a:spcBef>
              <a:spcPts val="0"/>
            </a:spcBef>
            <a:spcAft>
              <a:spcPts val="0"/>
            </a:spcAft>
          </a:pPr>
          <a:r>
            <a:rPr lang="en-US" sz="800" b="1">
              <a:solidFill>
                <a:srgbClr val="000000"/>
              </a:solidFill>
              <a:effectLst/>
              <a:latin typeface="Calibri" panose="020F0502020204030204" pitchFamily="34" charset="0"/>
              <a:ea typeface="Times New Roman" panose="02020603050405020304" pitchFamily="18" charset="0"/>
              <a:cs typeface="Times New Roman" panose="02020603050405020304" pitchFamily="18" charset="0"/>
            </a:rPr>
            <a:t>HTST line U</a:t>
          </a:r>
          <a:endParaRPr lang="en-US" sz="1200" b="1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</xdr:txBody>
    </xdr:sp>
    <xdr:clientData/>
  </xdr:twoCellAnchor>
  <xdr:twoCellAnchor>
    <xdr:from>
      <xdr:col>2</xdr:col>
      <xdr:colOff>287656</xdr:colOff>
      <xdr:row>3</xdr:row>
      <xdr:rowOff>7938</xdr:rowOff>
    </xdr:from>
    <xdr:to>
      <xdr:col>2</xdr:col>
      <xdr:colOff>304800</xdr:colOff>
      <xdr:row>26</xdr:row>
      <xdr:rowOff>180975</xdr:rowOff>
    </xdr:to>
    <xdr:cxnSp macro="">
      <xdr:nvCxnSpPr>
        <xdr:cNvPr id="73" name="Straight Connector 72">
          <a:extLst>
            <a:ext uri="{FF2B5EF4-FFF2-40B4-BE49-F238E27FC236}">
              <a16:creationId xmlns:a16="http://schemas.microsoft.com/office/drawing/2014/main" id="{00000000-0008-0000-0600-000049000000}"/>
            </a:ext>
          </a:extLst>
        </xdr:cNvPr>
        <xdr:cNvCxnSpPr/>
      </xdr:nvCxnSpPr>
      <xdr:spPr>
        <a:xfrm>
          <a:off x="1506856" y="627063"/>
          <a:ext cx="17144" cy="3983037"/>
        </a:xfrm>
        <a:prstGeom prst="line">
          <a:avLst/>
        </a:prstGeom>
        <a:ln w="28575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295275</xdr:colOff>
      <xdr:row>9</xdr:row>
      <xdr:rowOff>0</xdr:rowOff>
    </xdr:from>
    <xdr:to>
      <xdr:col>3</xdr:col>
      <xdr:colOff>19050</xdr:colOff>
      <xdr:row>9</xdr:row>
      <xdr:rowOff>0</xdr:rowOff>
    </xdr:to>
    <xdr:cxnSp macro="">
      <xdr:nvCxnSpPr>
        <xdr:cNvPr id="74" name="Straight Arrow Connector 73">
          <a:extLst>
            <a:ext uri="{FF2B5EF4-FFF2-40B4-BE49-F238E27FC236}">
              <a16:creationId xmlns:a16="http://schemas.microsoft.com/office/drawing/2014/main" id="{00000000-0008-0000-0600-00004A000000}"/>
            </a:ext>
          </a:extLst>
        </xdr:cNvPr>
        <xdr:cNvCxnSpPr/>
      </xdr:nvCxnSpPr>
      <xdr:spPr>
        <a:xfrm>
          <a:off x="1514475" y="1762125"/>
          <a:ext cx="333375" cy="0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11</xdr:row>
      <xdr:rowOff>180975</xdr:rowOff>
    </xdr:from>
    <xdr:to>
      <xdr:col>3</xdr:col>
      <xdr:colOff>9525</xdr:colOff>
      <xdr:row>11</xdr:row>
      <xdr:rowOff>180975</xdr:rowOff>
    </xdr:to>
    <xdr:cxnSp macro="">
      <xdr:nvCxnSpPr>
        <xdr:cNvPr id="75" name="Straight Arrow Connector 74">
          <a:extLst>
            <a:ext uri="{FF2B5EF4-FFF2-40B4-BE49-F238E27FC236}">
              <a16:creationId xmlns:a16="http://schemas.microsoft.com/office/drawing/2014/main" id="{00000000-0008-0000-0600-00004B000000}"/>
            </a:ext>
          </a:extLst>
        </xdr:cNvPr>
        <xdr:cNvCxnSpPr/>
      </xdr:nvCxnSpPr>
      <xdr:spPr>
        <a:xfrm>
          <a:off x="1504950" y="2324100"/>
          <a:ext cx="333375" cy="0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304800</xdr:colOff>
      <xdr:row>14</xdr:row>
      <xdr:rowOff>180975</xdr:rowOff>
    </xdr:from>
    <xdr:to>
      <xdr:col>3</xdr:col>
      <xdr:colOff>28575</xdr:colOff>
      <xdr:row>14</xdr:row>
      <xdr:rowOff>180975</xdr:rowOff>
    </xdr:to>
    <xdr:cxnSp macro="">
      <xdr:nvCxnSpPr>
        <xdr:cNvPr id="76" name="Straight Arrow Connector 75">
          <a:extLst>
            <a:ext uri="{FF2B5EF4-FFF2-40B4-BE49-F238E27FC236}">
              <a16:creationId xmlns:a16="http://schemas.microsoft.com/office/drawing/2014/main" id="{00000000-0008-0000-0600-00004C000000}"/>
            </a:ext>
          </a:extLst>
        </xdr:cNvPr>
        <xdr:cNvCxnSpPr/>
      </xdr:nvCxnSpPr>
      <xdr:spPr>
        <a:xfrm>
          <a:off x="1524000" y="2895600"/>
          <a:ext cx="333375" cy="0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304800</xdr:colOff>
      <xdr:row>20</xdr:row>
      <xdr:rowOff>180975</xdr:rowOff>
    </xdr:from>
    <xdr:to>
      <xdr:col>3</xdr:col>
      <xdr:colOff>28575</xdr:colOff>
      <xdr:row>20</xdr:row>
      <xdr:rowOff>180975</xdr:rowOff>
    </xdr:to>
    <xdr:cxnSp macro="">
      <xdr:nvCxnSpPr>
        <xdr:cNvPr id="77" name="Straight Arrow Connector 76">
          <a:extLst>
            <a:ext uri="{FF2B5EF4-FFF2-40B4-BE49-F238E27FC236}">
              <a16:creationId xmlns:a16="http://schemas.microsoft.com/office/drawing/2014/main" id="{00000000-0008-0000-0600-00004D000000}"/>
            </a:ext>
          </a:extLst>
        </xdr:cNvPr>
        <xdr:cNvCxnSpPr/>
      </xdr:nvCxnSpPr>
      <xdr:spPr>
        <a:xfrm>
          <a:off x="1524000" y="3467100"/>
          <a:ext cx="333375" cy="0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295275</xdr:colOff>
      <xdr:row>23</xdr:row>
      <xdr:rowOff>180975</xdr:rowOff>
    </xdr:from>
    <xdr:to>
      <xdr:col>3</xdr:col>
      <xdr:colOff>19050</xdr:colOff>
      <xdr:row>23</xdr:row>
      <xdr:rowOff>180975</xdr:rowOff>
    </xdr:to>
    <xdr:cxnSp macro="">
      <xdr:nvCxnSpPr>
        <xdr:cNvPr id="81" name="Straight Arrow Connector 80">
          <a:extLst>
            <a:ext uri="{FF2B5EF4-FFF2-40B4-BE49-F238E27FC236}">
              <a16:creationId xmlns:a16="http://schemas.microsoft.com/office/drawing/2014/main" id="{00000000-0008-0000-0600-000051000000}"/>
            </a:ext>
          </a:extLst>
        </xdr:cNvPr>
        <xdr:cNvCxnSpPr/>
      </xdr:nvCxnSpPr>
      <xdr:spPr>
        <a:xfrm>
          <a:off x="1514475" y="4038600"/>
          <a:ext cx="333375" cy="0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295275</xdr:colOff>
      <xdr:row>26</xdr:row>
      <xdr:rowOff>180975</xdr:rowOff>
    </xdr:from>
    <xdr:to>
      <xdr:col>3</xdr:col>
      <xdr:colOff>19050</xdr:colOff>
      <xdr:row>26</xdr:row>
      <xdr:rowOff>180975</xdr:rowOff>
    </xdr:to>
    <xdr:cxnSp macro="">
      <xdr:nvCxnSpPr>
        <xdr:cNvPr id="82" name="Straight Arrow Connector 81">
          <a:extLst>
            <a:ext uri="{FF2B5EF4-FFF2-40B4-BE49-F238E27FC236}">
              <a16:creationId xmlns:a16="http://schemas.microsoft.com/office/drawing/2014/main" id="{00000000-0008-0000-0600-000052000000}"/>
            </a:ext>
          </a:extLst>
        </xdr:cNvPr>
        <xdr:cNvCxnSpPr/>
      </xdr:nvCxnSpPr>
      <xdr:spPr>
        <a:xfrm>
          <a:off x="1514475" y="4610100"/>
          <a:ext cx="333375" cy="0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295275</xdr:colOff>
      <xdr:row>5</xdr:row>
      <xdr:rowOff>180975</xdr:rowOff>
    </xdr:from>
    <xdr:to>
      <xdr:col>3</xdr:col>
      <xdr:colOff>19050</xdr:colOff>
      <xdr:row>5</xdr:row>
      <xdr:rowOff>180975</xdr:rowOff>
    </xdr:to>
    <xdr:cxnSp macro="">
      <xdr:nvCxnSpPr>
        <xdr:cNvPr id="83" name="Straight Arrow Connector 82">
          <a:extLst>
            <a:ext uri="{FF2B5EF4-FFF2-40B4-BE49-F238E27FC236}">
              <a16:creationId xmlns:a16="http://schemas.microsoft.com/office/drawing/2014/main" id="{00000000-0008-0000-0600-000053000000}"/>
            </a:ext>
          </a:extLst>
        </xdr:cNvPr>
        <xdr:cNvCxnSpPr/>
      </xdr:nvCxnSpPr>
      <xdr:spPr>
        <a:xfrm>
          <a:off x="1514475" y="1181100"/>
          <a:ext cx="333375" cy="0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28575</xdr:colOff>
      <xdr:row>5</xdr:row>
      <xdr:rowOff>47625</xdr:rowOff>
    </xdr:from>
    <xdr:to>
      <xdr:col>4</xdr:col>
      <xdr:colOff>592455</xdr:colOff>
      <xdr:row>6</xdr:row>
      <xdr:rowOff>158750</xdr:rowOff>
    </xdr:to>
    <xdr:sp macro="" textlink="">
      <xdr:nvSpPr>
        <xdr:cNvPr id="84" name="Rectangle 83">
          <a:extLst>
            <a:ext uri="{FF2B5EF4-FFF2-40B4-BE49-F238E27FC236}">
              <a16:creationId xmlns:a16="http://schemas.microsoft.com/office/drawing/2014/main" id="{00000000-0008-0000-0600-000054000000}"/>
            </a:ext>
          </a:extLst>
        </xdr:cNvPr>
        <xdr:cNvSpPr/>
      </xdr:nvSpPr>
      <xdr:spPr bwMode="auto">
        <a:xfrm>
          <a:off x="1857375" y="1047750"/>
          <a:ext cx="1173480" cy="301625"/>
        </a:xfrm>
        <a:prstGeom prst="rect">
          <a:avLst/>
        </a:prstGeom>
        <a:solidFill>
          <a:srgbClr val="3399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  <a:scene3d>
          <a:camera prst="orthographicFront"/>
          <a:lightRig rig="threePt" dir="t"/>
        </a:scene3d>
        <a:sp3d extrusionH="76200" contourW="12700">
          <a:bevelT/>
          <a:extrusionClr>
            <a:sysClr val="windowText" lastClr="000000"/>
          </a:extrusionClr>
          <a:contourClr>
            <a:sysClr val="window" lastClr="FFFFFF"/>
          </a:contourClr>
        </a:sp3d>
      </xdr:spPr>
      <xdr:txBody>
        <a:bodyPr wrap="square" lIns="18288" tIns="0" rIns="0" bIns="0" rtlCol="0" anchor="ctr" anchorCtr="0" upright="1"/>
        <a:lstStyle/>
        <a:p>
          <a:pPr marL="0" marR="0" algn="ctr">
            <a:spcBef>
              <a:spcPts val="0"/>
            </a:spcBef>
            <a:spcAft>
              <a:spcPts val="0"/>
            </a:spcAft>
          </a:pPr>
          <a:r>
            <a:rPr lang="en-US" sz="800" b="1">
              <a:solidFill>
                <a:srgbClr val="000000"/>
              </a:solidFill>
              <a:effectLst/>
              <a:latin typeface="Calibri" panose="020F0502020204030204" pitchFamily="34" charset="0"/>
              <a:ea typeface="Times New Roman" panose="02020603050405020304" pitchFamily="18" charset="0"/>
              <a:cs typeface="Times New Roman" panose="02020603050405020304" pitchFamily="18" charset="0"/>
            </a:rPr>
            <a:t>CIP KHS</a:t>
          </a:r>
          <a:endParaRPr lang="en-US" sz="1200" b="1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</xdr:txBody>
    </xdr:sp>
    <xdr:clientData/>
  </xdr:twoCellAnchor>
  <xdr:twoCellAnchor>
    <xdr:from>
      <xdr:col>3</xdr:col>
      <xdr:colOff>28575</xdr:colOff>
      <xdr:row>17</xdr:row>
      <xdr:rowOff>47625</xdr:rowOff>
    </xdr:from>
    <xdr:to>
      <xdr:col>4</xdr:col>
      <xdr:colOff>592455</xdr:colOff>
      <xdr:row>18</xdr:row>
      <xdr:rowOff>158750</xdr:rowOff>
    </xdr:to>
    <xdr:sp macro="" textlink="">
      <xdr:nvSpPr>
        <xdr:cNvPr id="89" name="Rectangle 88">
          <a:extLst>
            <a:ext uri="{FF2B5EF4-FFF2-40B4-BE49-F238E27FC236}">
              <a16:creationId xmlns:a16="http://schemas.microsoft.com/office/drawing/2014/main" id="{00000000-0008-0000-0600-000059000000}"/>
            </a:ext>
          </a:extLst>
        </xdr:cNvPr>
        <xdr:cNvSpPr/>
      </xdr:nvSpPr>
      <xdr:spPr bwMode="auto">
        <a:xfrm>
          <a:off x="2466975" y="2762250"/>
          <a:ext cx="1173480" cy="301625"/>
        </a:xfrm>
        <a:prstGeom prst="rect">
          <a:avLst/>
        </a:prstGeom>
        <a:solidFill>
          <a:srgbClr val="3399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  <a:scene3d>
          <a:camera prst="orthographicFront"/>
          <a:lightRig rig="threePt" dir="t"/>
        </a:scene3d>
        <a:sp3d extrusionH="76200" contourW="12700">
          <a:bevelT/>
          <a:extrusionClr>
            <a:sysClr val="windowText" lastClr="000000"/>
          </a:extrusionClr>
          <a:contourClr>
            <a:sysClr val="window" lastClr="FFFFFF"/>
          </a:contourClr>
        </a:sp3d>
      </xdr:spPr>
      <xdr:txBody>
        <a:bodyPr wrap="square" lIns="18288" tIns="0" rIns="0" bIns="0" rtlCol="0" anchor="ctr" anchorCtr="0" upright="1"/>
        <a:lstStyle/>
        <a:p>
          <a:pPr marL="0" marR="0" algn="ctr">
            <a:spcBef>
              <a:spcPts val="0"/>
            </a:spcBef>
            <a:spcAft>
              <a:spcPts val="0"/>
            </a:spcAft>
          </a:pPr>
          <a:r>
            <a:rPr lang="en-US" sz="800" b="1">
              <a:solidFill>
                <a:srgbClr val="000000"/>
              </a:solidFill>
              <a:effectLst/>
              <a:latin typeface="Calibri" panose="020F0502020204030204" pitchFamily="34" charset="0"/>
              <a:ea typeface="Times New Roman" panose="02020603050405020304" pitchFamily="18" charset="0"/>
              <a:cs typeface="Times New Roman" panose="02020603050405020304" pitchFamily="18" charset="0"/>
            </a:rPr>
            <a:t>Batch-mix 1</a:t>
          </a:r>
          <a:endParaRPr lang="en-US" sz="1200" b="1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</xdr:txBody>
    </xdr:sp>
    <xdr:clientData/>
  </xdr:twoCellAnchor>
  <xdr:twoCellAnchor>
    <xdr:from>
      <xdr:col>2</xdr:col>
      <xdr:colOff>304800</xdr:colOff>
      <xdr:row>17</xdr:row>
      <xdr:rowOff>180975</xdr:rowOff>
    </xdr:from>
    <xdr:to>
      <xdr:col>3</xdr:col>
      <xdr:colOff>28575</xdr:colOff>
      <xdr:row>17</xdr:row>
      <xdr:rowOff>180975</xdr:rowOff>
    </xdr:to>
    <xdr:cxnSp macro="">
      <xdr:nvCxnSpPr>
        <xdr:cNvPr id="90" name="Straight Arrow Connector 89">
          <a:extLst>
            <a:ext uri="{FF2B5EF4-FFF2-40B4-BE49-F238E27FC236}">
              <a16:creationId xmlns:a16="http://schemas.microsoft.com/office/drawing/2014/main" id="{00000000-0008-0000-0600-00005A000000}"/>
            </a:ext>
          </a:extLst>
        </xdr:cNvPr>
        <xdr:cNvCxnSpPr/>
      </xdr:nvCxnSpPr>
      <xdr:spPr>
        <a:xfrm>
          <a:off x="2133600" y="2895600"/>
          <a:ext cx="333375" cy="0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28575</xdr:colOff>
      <xdr:row>5</xdr:row>
      <xdr:rowOff>57150</xdr:rowOff>
    </xdr:from>
    <xdr:to>
      <xdr:col>9</xdr:col>
      <xdr:colOff>592455</xdr:colOff>
      <xdr:row>6</xdr:row>
      <xdr:rowOff>168275</xdr:rowOff>
    </xdr:to>
    <xdr:sp macro="" textlink="">
      <xdr:nvSpPr>
        <xdr:cNvPr id="91" name="Rectangle 90">
          <a:extLst>
            <a:ext uri="{FF2B5EF4-FFF2-40B4-BE49-F238E27FC236}">
              <a16:creationId xmlns:a16="http://schemas.microsoft.com/office/drawing/2014/main" id="{00000000-0008-0000-0600-00005B000000}"/>
            </a:ext>
          </a:extLst>
        </xdr:cNvPr>
        <xdr:cNvSpPr/>
      </xdr:nvSpPr>
      <xdr:spPr bwMode="auto">
        <a:xfrm>
          <a:off x="9782175" y="1057275"/>
          <a:ext cx="1173480" cy="301625"/>
        </a:xfrm>
        <a:prstGeom prst="rect">
          <a:avLst/>
        </a:prstGeom>
        <a:solidFill>
          <a:srgbClr val="3399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  <a:scene3d>
          <a:camera prst="orthographicFront"/>
          <a:lightRig rig="threePt" dir="t"/>
        </a:scene3d>
        <a:sp3d extrusionH="76200" contourW="12700">
          <a:bevelT/>
          <a:extrusionClr>
            <a:sysClr val="windowText" lastClr="000000"/>
          </a:extrusionClr>
          <a:contourClr>
            <a:sysClr val="window" lastClr="FFFFFF"/>
          </a:contourClr>
        </a:sp3d>
      </xdr:spPr>
      <xdr:txBody>
        <a:bodyPr wrap="square" lIns="18288" tIns="0" rIns="0" bIns="0" rtlCol="0" anchor="ctr" anchorCtr="0" upright="1"/>
        <a:lstStyle/>
        <a:p>
          <a:pPr marL="0" marR="0" algn="ctr">
            <a:spcBef>
              <a:spcPts val="0"/>
            </a:spcBef>
            <a:spcAft>
              <a:spcPts val="0"/>
            </a:spcAft>
          </a:pPr>
          <a:r>
            <a:rPr lang="en-US" sz="800" b="1">
              <a:solidFill>
                <a:srgbClr val="000000"/>
              </a:solidFill>
              <a:effectLst/>
              <a:latin typeface="Calibri" panose="020F0502020204030204" pitchFamily="34" charset="0"/>
              <a:ea typeface="Times New Roman" panose="02020603050405020304" pitchFamily="18" charset="0"/>
              <a:cs typeface="Times New Roman" panose="02020603050405020304" pitchFamily="18" charset="0"/>
            </a:rPr>
            <a:t>Rinser</a:t>
          </a:r>
          <a:r>
            <a:rPr lang="en-US" sz="800" b="1" baseline="0">
              <a:solidFill>
                <a:srgbClr val="000000"/>
              </a:solidFill>
              <a:effectLst/>
              <a:latin typeface="Calibri" panose="020F0502020204030204" pitchFamily="34" charset="0"/>
              <a:ea typeface="Times New Roman" panose="02020603050405020304" pitchFamily="18" charset="0"/>
              <a:cs typeface="Times New Roman" panose="02020603050405020304" pitchFamily="18" charset="0"/>
            </a:rPr>
            <a:t> - line T (AQF)</a:t>
          </a:r>
          <a:endParaRPr lang="en-US" sz="1200" b="1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</xdr:txBody>
    </xdr:sp>
    <xdr:clientData/>
  </xdr:twoCellAnchor>
  <xdr:twoCellAnchor>
    <xdr:from>
      <xdr:col>7</xdr:col>
      <xdr:colOff>297183</xdr:colOff>
      <xdr:row>2</xdr:row>
      <xdr:rowOff>188913</xdr:rowOff>
    </xdr:from>
    <xdr:to>
      <xdr:col>7</xdr:col>
      <xdr:colOff>304800</xdr:colOff>
      <xdr:row>14</xdr:row>
      <xdr:rowOff>180975</xdr:rowOff>
    </xdr:to>
    <xdr:cxnSp macro="">
      <xdr:nvCxnSpPr>
        <xdr:cNvPr id="92" name="Straight Connector 91">
          <a:extLst>
            <a:ext uri="{FF2B5EF4-FFF2-40B4-BE49-F238E27FC236}">
              <a16:creationId xmlns:a16="http://schemas.microsoft.com/office/drawing/2014/main" id="{00000000-0008-0000-0600-00005C000000}"/>
            </a:ext>
          </a:extLst>
        </xdr:cNvPr>
        <xdr:cNvCxnSpPr/>
      </xdr:nvCxnSpPr>
      <xdr:spPr>
        <a:xfrm>
          <a:off x="13098783" y="617538"/>
          <a:ext cx="7617" cy="1706562"/>
        </a:xfrm>
        <a:prstGeom prst="line">
          <a:avLst/>
        </a:prstGeom>
        <a:ln w="28575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314325</xdr:colOff>
      <xdr:row>6</xdr:row>
      <xdr:rowOff>0</xdr:rowOff>
    </xdr:from>
    <xdr:to>
      <xdr:col>8</xdr:col>
      <xdr:colOff>38100</xdr:colOff>
      <xdr:row>6</xdr:row>
      <xdr:rowOff>0</xdr:rowOff>
    </xdr:to>
    <xdr:cxnSp macro="">
      <xdr:nvCxnSpPr>
        <xdr:cNvPr id="93" name="Straight Arrow Connector 92">
          <a:extLst>
            <a:ext uri="{FF2B5EF4-FFF2-40B4-BE49-F238E27FC236}">
              <a16:creationId xmlns:a16="http://schemas.microsoft.com/office/drawing/2014/main" id="{00000000-0008-0000-0600-00005D000000}"/>
            </a:ext>
          </a:extLst>
        </xdr:cNvPr>
        <xdr:cNvCxnSpPr/>
      </xdr:nvCxnSpPr>
      <xdr:spPr>
        <a:xfrm>
          <a:off x="9458325" y="1190625"/>
          <a:ext cx="333375" cy="0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28575</xdr:colOff>
      <xdr:row>8</xdr:row>
      <xdr:rowOff>47625</xdr:rowOff>
    </xdr:from>
    <xdr:to>
      <xdr:col>9</xdr:col>
      <xdr:colOff>592455</xdr:colOff>
      <xdr:row>9</xdr:row>
      <xdr:rowOff>158750</xdr:rowOff>
    </xdr:to>
    <xdr:sp macro="" textlink="">
      <xdr:nvSpPr>
        <xdr:cNvPr id="94" name="Rectangle 93">
          <a:extLst>
            <a:ext uri="{FF2B5EF4-FFF2-40B4-BE49-F238E27FC236}">
              <a16:creationId xmlns:a16="http://schemas.microsoft.com/office/drawing/2014/main" id="{00000000-0008-0000-0600-00005E000000}"/>
            </a:ext>
          </a:extLst>
        </xdr:cNvPr>
        <xdr:cNvSpPr/>
      </xdr:nvSpPr>
      <xdr:spPr bwMode="auto">
        <a:xfrm>
          <a:off x="13439775" y="1619250"/>
          <a:ext cx="1173480" cy="301625"/>
        </a:xfrm>
        <a:prstGeom prst="rect">
          <a:avLst/>
        </a:prstGeom>
        <a:solidFill>
          <a:srgbClr val="3399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  <a:scene3d>
          <a:camera prst="orthographicFront"/>
          <a:lightRig rig="threePt" dir="t"/>
        </a:scene3d>
        <a:sp3d extrusionH="76200" contourW="12700">
          <a:bevelT/>
          <a:extrusionClr>
            <a:sysClr val="windowText" lastClr="000000"/>
          </a:extrusionClr>
          <a:contourClr>
            <a:sysClr val="window" lastClr="FFFFFF"/>
          </a:contourClr>
        </a:sp3d>
      </xdr:spPr>
      <xdr:txBody>
        <a:bodyPr wrap="square" lIns="18288" tIns="0" rIns="0" bIns="0" rtlCol="0" anchor="ctr" anchorCtr="0" upright="1"/>
        <a:lstStyle/>
        <a:p>
          <a:pPr algn="ctr"/>
          <a:r>
            <a:rPr lang="en-US" sz="800" b="1">
              <a:effectLst/>
              <a:latin typeface="+mn-lt"/>
              <a:ea typeface="+mn-ea"/>
              <a:cs typeface="+mn-cs"/>
            </a:rPr>
            <a:t>Filler</a:t>
          </a:r>
          <a:r>
            <a:rPr lang="en-US" sz="800" b="1" baseline="0">
              <a:effectLst/>
              <a:latin typeface="+mn-lt"/>
              <a:ea typeface="+mn-ea"/>
              <a:cs typeface="+mn-cs"/>
            </a:rPr>
            <a:t> - line T (AQF)</a:t>
          </a:r>
          <a:endParaRPr lang="en-US" sz="400">
            <a:effectLst/>
            <a:latin typeface="+mn-lt"/>
          </a:endParaRPr>
        </a:p>
      </xdr:txBody>
    </xdr:sp>
    <xdr:clientData/>
  </xdr:twoCellAnchor>
  <xdr:twoCellAnchor>
    <xdr:from>
      <xdr:col>7</xdr:col>
      <xdr:colOff>314325</xdr:colOff>
      <xdr:row>8</xdr:row>
      <xdr:rowOff>180975</xdr:rowOff>
    </xdr:from>
    <xdr:to>
      <xdr:col>8</xdr:col>
      <xdr:colOff>38100</xdr:colOff>
      <xdr:row>8</xdr:row>
      <xdr:rowOff>180975</xdr:rowOff>
    </xdr:to>
    <xdr:cxnSp macro="">
      <xdr:nvCxnSpPr>
        <xdr:cNvPr id="95" name="Straight Arrow Connector 94">
          <a:extLst>
            <a:ext uri="{FF2B5EF4-FFF2-40B4-BE49-F238E27FC236}">
              <a16:creationId xmlns:a16="http://schemas.microsoft.com/office/drawing/2014/main" id="{00000000-0008-0000-0600-00005F000000}"/>
            </a:ext>
          </a:extLst>
        </xdr:cNvPr>
        <xdr:cNvCxnSpPr/>
      </xdr:nvCxnSpPr>
      <xdr:spPr>
        <a:xfrm>
          <a:off x="13115925" y="1752600"/>
          <a:ext cx="333375" cy="0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28575</xdr:colOff>
      <xdr:row>14</xdr:row>
      <xdr:rowOff>38100</xdr:rowOff>
    </xdr:from>
    <xdr:to>
      <xdr:col>9</xdr:col>
      <xdr:colOff>592455</xdr:colOff>
      <xdr:row>15</xdr:row>
      <xdr:rowOff>149225</xdr:rowOff>
    </xdr:to>
    <xdr:sp macro="" textlink="">
      <xdr:nvSpPr>
        <xdr:cNvPr id="96" name="Rectangle 95">
          <a:extLst>
            <a:ext uri="{FF2B5EF4-FFF2-40B4-BE49-F238E27FC236}">
              <a16:creationId xmlns:a16="http://schemas.microsoft.com/office/drawing/2014/main" id="{00000000-0008-0000-0600-000060000000}"/>
            </a:ext>
          </a:extLst>
        </xdr:cNvPr>
        <xdr:cNvSpPr/>
      </xdr:nvSpPr>
      <xdr:spPr bwMode="auto">
        <a:xfrm>
          <a:off x="13439775" y="2181225"/>
          <a:ext cx="1173480" cy="301625"/>
        </a:xfrm>
        <a:prstGeom prst="rect">
          <a:avLst/>
        </a:prstGeom>
        <a:solidFill>
          <a:srgbClr val="3399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  <a:scene3d>
          <a:camera prst="orthographicFront"/>
          <a:lightRig rig="threePt" dir="t"/>
        </a:scene3d>
        <a:sp3d extrusionH="76200" contourW="12700">
          <a:bevelT/>
          <a:extrusionClr>
            <a:sysClr val="windowText" lastClr="000000"/>
          </a:extrusionClr>
          <a:contourClr>
            <a:sysClr val="window" lastClr="FFFFFF"/>
          </a:contourClr>
        </a:sp3d>
      </xdr:spPr>
      <xdr:txBody>
        <a:bodyPr wrap="square" lIns="18288" tIns="0" rIns="0" bIns="0" rtlCol="0" anchor="ctr" anchorCtr="0" upright="1"/>
        <a:lstStyle/>
        <a:p>
          <a:pPr marL="0" marR="0" algn="ctr">
            <a:spcBef>
              <a:spcPts val="0"/>
            </a:spcBef>
            <a:spcAft>
              <a:spcPts val="0"/>
            </a:spcAft>
          </a:pPr>
          <a:r>
            <a:rPr lang="en-US" sz="800" b="1">
              <a:solidFill>
                <a:srgbClr val="000000"/>
              </a:solidFill>
              <a:effectLst/>
              <a:latin typeface="Calibri" panose="020F0502020204030204" pitchFamily="34" charset="0"/>
              <a:ea typeface="Times New Roman" panose="02020603050405020304" pitchFamily="18" charset="0"/>
              <a:cs typeface="Times New Roman" panose="02020603050405020304" pitchFamily="18" charset="0"/>
            </a:rPr>
            <a:t>Mixer - line T (CSD)</a:t>
          </a:r>
          <a:endParaRPr lang="en-US" sz="1200" b="1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</xdr:txBody>
    </xdr:sp>
    <xdr:clientData/>
  </xdr:twoCellAnchor>
  <xdr:twoCellAnchor>
    <xdr:from>
      <xdr:col>7</xdr:col>
      <xdr:colOff>314325</xdr:colOff>
      <xdr:row>14</xdr:row>
      <xdr:rowOff>171450</xdr:rowOff>
    </xdr:from>
    <xdr:to>
      <xdr:col>8</xdr:col>
      <xdr:colOff>38100</xdr:colOff>
      <xdr:row>14</xdr:row>
      <xdr:rowOff>171450</xdr:rowOff>
    </xdr:to>
    <xdr:cxnSp macro="">
      <xdr:nvCxnSpPr>
        <xdr:cNvPr id="97" name="Straight Arrow Connector 96">
          <a:extLst>
            <a:ext uri="{FF2B5EF4-FFF2-40B4-BE49-F238E27FC236}">
              <a16:creationId xmlns:a16="http://schemas.microsoft.com/office/drawing/2014/main" id="{00000000-0008-0000-0600-000061000000}"/>
            </a:ext>
          </a:extLst>
        </xdr:cNvPr>
        <xdr:cNvCxnSpPr/>
      </xdr:nvCxnSpPr>
      <xdr:spPr>
        <a:xfrm>
          <a:off x="13115925" y="2314575"/>
          <a:ext cx="333375" cy="0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28575</xdr:colOff>
      <xdr:row>11</xdr:row>
      <xdr:rowOff>47625</xdr:rowOff>
    </xdr:from>
    <xdr:to>
      <xdr:col>9</xdr:col>
      <xdr:colOff>592455</xdr:colOff>
      <xdr:row>12</xdr:row>
      <xdr:rowOff>158750</xdr:rowOff>
    </xdr:to>
    <xdr:sp macro="" textlink="">
      <xdr:nvSpPr>
        <xdr:cNvPr id="98" name="Rectangle 97">
          <a:extLst>
            <a:ext uri="{FF2B5EF4-FFF2-40B4-BE49-F238E27FC236}">
              <a16:creationId xmlns:a16="http://schemas.microsoft.com/office/drawing/2014/main" id="{00000000-0008-0000-0600-000062000000}"/>
            </a:ext>
          </a:extLst>
        </xdr:cNvPr>
        <xdr:cNvSpPr/>
      </xdr:nvSpPr>
      <xdr:spPr bwMode="auto">
        <a:xfrm>
          <a:off x="4905375" y="1619250"/>
          <a:ext cx="1173480" cy="301625"/>
        </a:xfrm>
        <a:prstGeom prst="rect">
          <a:avLst/>
        </a:prstGeom>
        <a:solidFill>
          <a:srgbClr val="3399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  <a:scene3d>
          <a:camera prst="orthographicFront"/>
          <a:lightRig rig="threePt" dir="t"/>
        </a:scene3d>
        <a:sp3d extrusionH="76200" contourW="12700">
          <a:bevelT/>
          <a:extrusionClr>
            <a:sysClr val="windowText" lastClr="000000"/>
          </a:extrusionClr>
          <a:contourClr>
            <a:sysClr val="window" lastClr="FFFFFF"/>
          </a:contourClr>
        </a:sp3d>
      </xdr:spPr>
      <xdr:txBody>
        <a:bodyPr wrap="square" lIns="18288" tIns="0" rIns="0" bIns="0" rtlCol="0" anchor="ctr" anchorCtr="0" upright="1"/>
        <a:lstStyle/>
        <a:p>
          <a:pPr algn="ctr"/>
          <a:r>
            <a:rPr lang="en-US" sz="800" b="1">
              <a:effectLst/>
              <a:latin typeface="+mn-lt"/>
              <a:ea typeface="+mn-ea"/>
              <a:cs typeface="+mn-cs"/>
            </a:rPr>
            <a:t>CIP</a:t>
          </a:r>
          <a:r>
            <a:rPr lang="en-US" sz="800" b="1" baseline="0">
              <a:effectLst/>
              <a:latin typeface="+mn-lt"/>
              <a:ea typeface="+mn-ea"/>
              <a:cs typeface="+mn-cs"/>
            </a:rPr>
            <a:t> - line T (AQF)</a:t>
          </a:r>
          <a:endParaRPr lang="en-US" sz="400">
            <a:effectLst/>
            <a:latin typeface="+mn-lt"/>
          </a:endParaRPr>
        </a:p>
      </xdr:txBody>
    </xdr:sp>
    <xdr:clientData/>
  </xdr:twoCellAnchor>
  <xdr:twoCellAnchor>
    <xdr:from>
      <xdr:col>7</xdr:col>
      <xdr:colOff>314325</xdr:colOff>
      <xdr:row>11</xdr:row>
      <xdr:rowOff>180975</xdr:rowOff>
    </xdr:from>
    <xdr:to>
      <xdr:col>8</xdr:col>
      <xdr:colOff>38100</xdr:colOff>
      <xdr:row>11</xdr:row>
      <xdr:rowOff>180975</xdr:rowOff>
    </xdr:to>
    <xdr:cxnSp macro="">
      <xdr:nvCxnSpPr>
        <xdr:cNvPr id="99" name="Straight Arrow Connector 98">
          <a:extLst>
            <a:ext uri="{FF2B5EF4-FFF2-40B4-BE49-F238E27FC236}">
              <a16:creationId xmlns:a16="http://schemas.microsoft.com/office/drawing/2014/main" id="{00000000-0008-0000-0600-000063000000}"/>
            </a:ext>
          </a:extLst>
        </xdr:cNvPr>
        <xdr:cNvCxnSpPr/>
      </xdr:nvCxnSpPr>
      <xdr:spPr>
        <a:xfrm>
          <a:off x="4581525" y="1752600"/>
          <a:ext cx="333375" cy="0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2</xdr:row>
      <xdr:rowOff>47625</xdr:rowOff>
    </xdr:from>
    <xdr:to>
      <xdr:col>1</xdr:col>
      <xdr:colOff>592455</xdr:colOff>
      <xdr:row>3</xdr:row>
      <xdr:rowOff>158750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/>
      </xdr:nvSpPr>
      <xdr:spPr bwMode="auto">
        <a:xfrm>
          <a:off x="28575" y="428625"/>
          <a:ext cx="1173480" cy="301625"/>
        </a:xfrm>
        <a:prstGeom prst="rect">
          <a:avLst/>
        </a:prstGeom>
        <a:solidFill>
          <a:srgbClr val="3399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  <a:scene3d>
          <a:camera prst="orthographicFront"/>
          <a:lightRig rig="threePt" dir="t"/>
        </a:scene3d>
        <a:sp3d extrusionH="76200" contourW="12700">
          <a:bevelT/>
          <a:extrusionClr>
            <a:sysClr val="windowText" lastClr="000000"/>
          </a:extrusionClr>
          <a:contourClr>
            <a:sysClr val="window" lastClr="FFFFFF"/>
          </a:contourClr>
        </a:sp3d>
      </xdr:spPr>
      <xdr:txBody>
        <a:bodyPr wrap="square" lIns="18288" tIns="0" rIns="0" bIns="0" rtlCol="0" anchor="ctr" anchorCtr="0" upright="1"/>
        <a:lstStyle/>
        <a:p>
          <a:pPr marL="0" marR="0" algn="ctr">
            <a:spcBef>
              <a:spcPts val="0"/>
            </a:spcBef>
            <a:spcAft>
              <a:spcPts val="0"/>
            </a:spcAft>
          </a:pPr>
          <a:r>
            <a:rPr lang="en-US" sz="800" b="1">
              <a:solidFill>
                <a:srgbClr val="000000"/>
              </a:solidFill>
              <a:effectLst/>
              <a:latin typeface="Calibri" panose="020F0502020204030204" pitchFamily="34" charset="0"/>
              <a:ea typeface="Times New Roman" panose="02020603050405020304" pitchFamily="18" charset="0"/>
              <a:cs typeface="Times New Roman" panose="02020603050405020304" pitchFamily="18" charset="0"/>
            </a:rPr>
            <a:t>WT2 -  Process</a:t>
          </a:r>
          <a:r>
            <a:rPr lang="en-US" sz="800" b="1" baseline="0">
              <a:solidFill>
                <a:srgbClr val="000000"/>
              </a:solidFill>
              <a:effectLst/>
              <a:latin typeface="Calibri" panose="020F0502020204030204" pitchFamily="34" charset="0"/>
              <a:ea typeface="Times New Roman" panose="02020603050405020304" pitchFamily="18" charset="0"/>
              <a:cs typeface="Times New Roman" panose="02020603050405020304" pitchFamily="18" charset="0"/>
            </a:rPr>
            <a:t> Water</a:t>
          </a:r>
          <a:endParaRPr lang="en-US" sz="1200" b="1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</xdr:txBody>
    </xdr:sp>
    <xdr:clientData/>
  </xdr:twoCellAnchor>
  <xdr:twoCellAnchor>
    <xdr:from>
      <xdr:col>2</xdr:col>
      <xdr:colOff>295275</xdr:colOff>
      <xdr:row>5</xdr:row>
      <xdr:rowOff>180975</xdr:rowOff>
    </xdr:from>
    <xdr:to>
      <xdr:col>3</xdr:col>
      <xdr:colOff>19050</xdr:colOff>
      <xdr:row>5</xdr:row>
      <xdr:rowOff>180975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CxnSpPr/>
      </xdr:nvCxnSpPr>
      <xdr:spPr>
        <a:xfrm>
          <a:off x="1514475" y="1133475"/>
          <a:ext cx="333375" cy="0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5</xdr:row>
      <xdr:rowOff>47625</xdr:rowOff>
    </xdr:from>
    <xdr:to>
      <xdr:col>24</xdr:col>
      <xdr:colOff>601980</xdr:colOff>
      <xdr:row>6</xdr:row>
      <xdr:rowOff>158750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SpPr/>
      </xdr:nvSpPr>
      <xdr:spPr bwMode="auto">
        <a:xfrm>
          <a:off x="5524500" y="1000125"/>
          <a:ext cx="1173480" cy="301625"/>
        </a:xfrm>
        <a:prstGeom prst="rect">
          <a:avLst/>
        </a:prstGeom>
        <a:solidFill>
          <a:srgbClr val="3399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  <a:scene3d>
          <a:camera prst="orthographicFront"/>
          <a:lightRig rig="threePt" dir="t"/>
        </a:scene3d>
        <a:sp3d extrusionH="76200" contourW="12700">
          <a:bevelT/>
          <a:extrusionClr>
            <a:sysClr val="windowText" lastClr="000000"/>
          </a:extrusionClr>
          <a:contourClr>
            <a:sysClr val="window" lastClr="FFFFFF"/>
          </a:contourClr>
        </a:sp3d>
      </xdr:spPr>
      <xdr:txBody>
        <a:bodyPr wrap="square" lIns="18288" tIns="0" rIns="0" bIns="0" rtlCol="0" anchor="ctr" anchorCtr="0" upright="1"/>
        <a:lstStyle/>
        <a:p>
          <a:pPr marL="0" marR="0" algn="ctr">
            <a:spcBef>
              <a:spcPts val="0"/>
            </a:spcBef>
            <a:spcAft>
              <a:spcPts val="0"/>
            </a:spcAft>
          </a:pPr>
          <a:r>
            <a:rPr lang="en-US" sz="800" b="1">
              <a:solidFill>
                <a:srgbClr val="000000"/>
              </a:solidFill>
              <a:effectLst/>
              <a:latin typeface="Calibri" panose="020F0502020204030204" pitchFamily="34" charset="0"/>
              <a:ea typeface="Times New Roman" panose="02020603050405020304" pitchFamily="18" charset="0"/>
              <a:cs typeface="Times New Roman" panose="02020603050405020304" pitchFamily="18" charset="0"/>
            </a:rPr>
            <a:t>Mixer - line X</a:t>
          </a:r>
          <a:endParaRPr lang="en-US" sz="1200" b="1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</xdr:txBody>
    </xdr:sp>
    <xdr:clientData/>
  </xdr:twoCellAnchor>
  <xdr:twoCellAnchor>
    <xdr:from>
      <xdr:col>28</xdr:col>
      <xdr:colOff>28575</xdr:colOff>
      <xdr:row>5</xdr:row>
      <xdr:rowOff>57150</xdr:rowOff>
    </xdr:from>
    <xdr:to>
      <xdr:col>29</xdr:col>
      <xdr:colOff>592455</xdr:colOff>
      <xdr:row>6</xdr:row>
      <xdr:rowOff>168275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SpPr/>
      </xdr:nvSpPr>
      <xdr:spPr bwMode="auto">
        <a:xfrm>
          <a:off x="9172575" y="1009650"/>
          <a:ext cx="1173480" cy="301625"/>
        </a:xfrm>
        <a:prstGeom prst="rect">
          <a:avLst/>
        </a:prstGeom>
        <a:solidFill>
          <a:srgbClr val="3399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  <a:scene3d>
          <a:camera prst="orthographicFront"/>
          <a:lightRig rig="threePt" dir="t"/>
        </a:scene3d>
        <a:sp3d extrusionH="76200" contourW="12700">
          <a:bevelT/>
          <a:extrusionClr>
            <a:sysClr val="windowText" lastClr="000000"/>
          </a:extrusionClr>
          <a:contourClr>
            <a:sysClr val="window" lastClr="FFFFFF"/>
          </a:contourClr>
        </a:sp3d>
      </xdr:spPr>
      <xdr:txBody>
        <a:bodyPr wrap="square" lIns="18288" tIns="0" rIns="0" bIns="0" rtlCol="0" anchor="ctr" anchorCtr="0" upright="1"/>
        <a:lstStyle/>
        <a:p>
          <a:pPr marL="0" marR="0" algn="ctr">
            <a:spcBef>
              <a:spcPts val="0"/>
            </a:spcBef>
            <a:spcAft>
              <a:spcPts val="0"/>
            </a:spcAft>
          </a:pPr>
          <a:r>
            <a:rPr lang="en-US" sz="800" b="1">
              <a:solidFill>
                <a:srgbClr val="000000"/>
              </a:solidFill>
              <a:effectLst/>
              <a:latin typeface="Calibri" panose="020F0502020204030204" pitchFamily="34" charset="0"/>
              <a:ea typeface="Times New Roman" panose="02020603050405020304" pitchFamily="18" charset="0"/>
              <a:cs typeface="Times New Roman" panose="02020603050405020304" pitchFamily="18" charset="0"/>
            </a:rPr>
            <a:t>HTST - line Y</a:t>
          </a:r>
          <a:endParaRPr lang="en-US" sz="1200" b="1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</xdr:txBody>
    </xdr:sp>
    <xdr:clientData/>
  </xdr:twoCellAnchor>
  <xdr:twoCellAnchor>
    <xdr:from>
      <xdr:col>33</xdr:col>
      <xdr:colOff>28575</xdr:colOff>
      <xdr:row>5</xdr:row>
      <xdr:rowOff>57150</xdr:rowOff>
    </xdr:from>
    <xdr:to>
      <xdr:col>34</xdr:col>
      <xdr:colOff>592455</xdr:colOff>
      <xdr:row>6</xdr:row>
      <xdr:rowOff>168275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SpPr/>
      </xdr:nvSpPr>
      <xdr:spPr bwMode="auto">
        <a:xfrm>
          <a:off x="12830175" y="1009650"/>
          <a:ext cx="1173480" cy="301625"/>
        </a:xfrm>
        <a:prstGeom prst="rect">
          <a:avLst/>
        </a:prstGeom>
        <a:solidFill>
          <a:srgbClr val="3399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  <a:scene3d>
          <a:camera prst="orthographicFront"/>
          <a:lightRig rig="threePt" dir="t"/>
        </a:scene3d>
        <a:sp3d extrusionH="76200" contourW="12700">
          <a:bevelT/>
          <a:extrusionClr>
            <a:sysClr val="windowText" lastClr="000000"/>
          </a:extrusionClr>
          <a:contourClr>
            <a:sysClr val="window" lastClr="FFFFFF"/>
          </a:contourClr>
        </a:sp3d>
      </xdr:spPr>
      <xdr:txBody>
        <a:bodyPr wrap="square" lIns="18288" tIns="0" rIns="0" bIns="0" rtlCol="0" anchor="ctr" anchorCtr="0" upright="1"/>
        <a:lstStyle/>
        <a:p>
          <a:pPr marL="0" marR="0" algn="ctr">
            <a:spcBef>
              <a:spcPts val="0"/>
            </a:spcBef>
            <a:spcAft>
              <a:spcPts val="0"/>
            </a:spcAft>
          </a:pPr>
          <a:r>
            <a:rPr lang="en-US" sz="800" b="1">
              <a:solidFill>
                <a:srgbClr val="000000"/>
              </a:solidFill>
              <a:effectLst/>
              <a:latin typeface="Calibri" panose="020F0502020204030204" pitchFamily="34" charset="0"/>
              <a:ea typeface="Times New Roman" panose="02020603050405020304" pitchFamily="18" charset="0"/>
              <a:cs typeface="Times New Roman" panose="02020603050405020304" pitchFamily="18" charset="0"/>
            </a:rPr>
            <a:t>Filler</a:t>
          </a:r>
          <a:r>
            <a:rPr lang="en-US" sz="800" b="1" baseline="0">
              <a:solidFill>
                <a:srgbClr val="000000"/>
              </a:solidFill>
              <a:effectLst/>
              <a:latin typeface="Calibri" panose="020F0502020204030204" pitchFamily="34" charset="0"/>
              <a:ea typeface="Times New Roman" panose="02020603050405020304" pitchFamily="18" charset="0"/>
              <a:cs typeface="Times New Roman" panose="02020603050405020304" pitchFamily="18" charset="0"/>
            </a:rPr>
            <a:t> - line Q</a:t>
          </a:r>
          <a:endParaRPr lang="en-US" sz="1200" b="1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</xdr:txBody>
    </xdr:sp>
    <xdr:clientData/>
  </xdr:twoCellAnchor>
  <xdr:twoCellAnchor>
    <xdr:from>
      <xdr:col>3</xdr:col>
      <xdr:colOff>28575</xdr:colOff>
      <xdr:row>5</xdr:row>
      <xdr:rowOff>47625</xdr:rowOff>
    </xdr:from>
    <xdr:to>
      <xdr:col>4</xdr:col>
      <xdr:colOff>592455</xdr:colOff>
      <xdr:row>6</xdr:row>
      <xdr:rowOff>158750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SpPr/>
      </xdr:nvSpPr>
      <xdr:spPr bwMode="auto">
        <a:xfrm>
          <a:off x="1857375" y="1000125"/>
          <a:ext cx="1173480" cy="301625"/>
        </a:xfrm>
        <a:prstGeom prst="rect">
          <a:avLst/>
        </a:prstGeom>
        <a:solidFill>
          <a:srgbClr val="3399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  <a:scene3d>
          <a:camera prst="orthographicFront"/>
          <a:lightRig rig="threePt" dir="t"/>
        </a:scene3d>
        <a:sp3d extrusionH="76200" contourW="12700">
          <a:bevelT/>
          <a:extrusionClr>
            <a:sysClr val="windowText" lastClr="000000"/>
          </a:extrusionClr>
          <a:contourClr>
            <a:sysClr val="window" lastClr="FFFFFF"/>
          </a:contourClr>
        </a:sp3d>
      </xdr:spPr>
      <xdr:txBody>
        <a:bodyPr wrap="square" lIns="18288" tIns="0" rIns="0" bIns="0" rtlCol="0" anchor="ctr" anchorCtr="0" upright="1"/>
        <a:lstStyle/>
        <a:p>
          <a:pPr marL="0" marR="0" algn="ctr">
            <a:spcBef>
              <a:spcPts val="0"/>
            </a:spcBef>
            <a:spcAft>
              <a:spcPts val="0"/>
            </a:spcAft>
          </a:pPr>
          <a:r>
            <a:rPr lang="en-US" sz="800" b="1">
              <a:solidFill>
                <a:srgbClr val="000000"/>
              </a:solidFill>
              <a:effectLst/>
              <a:latin typeface="Calibri" panose="020F0502020204030204" pitchFamily="34" charset="0"/>
              <a:ea typeface="Times New Roman" panose="02020603050405020304" pitchFamily="18" charset="0"/>
              <a:cs typeface="Times New Roman" panose="02020603050405020304" pitchFamily="18" charset="0"/>
            </a:rPr>
            <a:t>CIP Krones</a:t>
          </a:r>
          <a:endParaRPr lang="en-US" sz="1200" b="1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</xdr:txBody>
    </xdr:sp>
    <xdr:clientData/>
  </xdr:twoCellAnchor>
  <xdr:twoCellAnchor>
    <xdr:from>
      <xdr:col>3</xdr:col>
      <xdr:colOff>28575</xdr:colOff>
      <xdr:row>8</xdr:row>
      <xdr:rowOff>38100</xdr:rowOff>
    </xdr:from>
    <xdr:to>
      <xdr:col>4</xdr:col>
      <xdr:colOff>592455</xdr:colOff>
      <xdr:row>9</xdr:row>
      <xdr:rowOff>149225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SpPr/>
      </xdr:nvSpPr>
      <xdr:spPr bwMode="auto">
        <a:xfrm>
          <a:off x="1857375" y="1562100"/>
          <a:ext cx="1173480" cy="301625"/>
        </a:xfrm>
        <a:prstGeom prst="rect">
          <a:avLst/>
        </a:prstGeom>
        <a:solidFill>
          <a:srgbClr val="3399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  <a:scene3d>
          <a:camera prst="orthographicFront"/>
          <a:lightRig rig="threePt" dir="t"/>
        </a:scene3d>
        <a:sp3d extrusionH="76200" contourW="12700">
          <a:bevelT/>
          <a:extrusionClr>
            <a:sysClr val="windowText" lastClr="000000"/>
          </a:extrusionClr>
          <a:contourClr>
            <a:sysClr val="window" lastClr="FFFFFF"/>
          </a:contourClr>
        </a:sp3d>
      </xdr:spPr>
      <xdr:txBody>
        <a:bodyPr wrap="square" lIns="18288" tIns="0" rIns="0" bIns="0" rtlCol="0" anchor="ctr" anchorCtr="0" upright="1"/>
        <a:lstStyle/>
        <a:p>
          <a:pPr marL="0" marR="0" algn="ctr">
            <a:spcBef>
              <a:spcPts val="0"/>
            </a:spcBef>
            <a:spcAft>
              <a:spcPts val="0"/>
            </a:spcAft>
          </a:pPr>
          <a:r>
            <a:rPr lang="en-US" sz="800" b="1">
              <a:solidFill>
                <a:srgbClr val="000000"/>
              </a:solidFill>
              <a:effectLst/>
              <a:latin typeface="Calibri" panose="020F0502020204030204" pitchFamily="34" charset="0"/>
              <a:ea typeface="Times New Roman" panose="02020603050405020304" pitchFamily="18" charset="0"/>
              <a:cs typeface="Times New Roman" panose="02020603050405020304" pitchFamily="18" charset="0"/>
            </a:rPr>
            <a:t>Batch-mix 1</a:t>
          </a:r>
          <a:endParaRPr lang="en-US" sz="1200" b="1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</xdr:txBody>
    </xdr:sp>
    <xdr:clientData/>
  </xdr:twoCellAnchor>
  <xdr:twoCellAnchor>
    <xdr:from>
      <xdr:col>3</xdr:col>
      <xdr:colOff>28575</xdr:colOff>
      <xdr:row>11</xdr:row>
      <xdr:rowOff>38100</xdr:rowOff>
    </xdr:from>
    <xdr:to>
      <xdr:col>4</xdr:col>
      <xdr:colOff>592455</xdr:colOff>
      <xdr:row>12</xdr:row>
      <xdr:rowOff>149225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SpPr/>
      </xdr:nvSpPr>
      <xdr:spPr bwMode="auto">
        <a:xfrm>
          <a:off x="1857375" y="2133600"/>
          <a:ext cx="1173480" cy="301625"/>
        </a:xfrm>
        <a:prstGeom prst="rect">
          <a:avLst/>
        </a:prstGeom>
        <a:solidFill>
          <a:srgbClr val="3399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  <a:scene3d>
          <a:camera prst="orthographicFront"/>
          <a:lightRig rig="threePt" dir="t"/>
        </a:scene3d>
        <a:sp3d extrusionH="76200" contourW="12700">
          <a:bevelT/>
          <a:extrusionClr>
            <a:sysClr val="windowText" lastClr="000000"/>
          </a:extrusionClr>
          <a:contourClr>
            <a:sysClr val="window" lastClr="FFFFFF"/>
          </a:contourClr>
        </a:sp3d>
      </xdr:spPr>
      <xdr:txBody>
        <a:bodyPr wrap="square" lIns="18288" tIns="0" rIns="0" bIns="0" rtlCol="0" anchor="ctr" anchorCtr="0" upright="1"/>
        <a:lstStyle/>
        <a:p>
          <a:pPr marL="0" marR="0" algn="ctr">
            <a:spcBef>
              <a:spcPts val="0"/>
            </a:spcBef>
            <a:spcAft>
              <a:spcPts val="0"/>
            </a:spcAft>
          </a:pPr>
          <a:r>
            <a:rPr lang="en-US" sz="800" b="1">
              <a:solidFill>
                <a:srgbClr val="000000"/>
              </a:solidFill>
              <a:effectLst/>
              <a:latin typeface="Calibri" panose="020F0502020204030204" pitchFamily="34" charset="0"/>
              <a:ea typeface="Times New Roman" panose="02020603050405020304" pitchFamily="18" charset="0"/>
              <a:cs typeface="Times New Roman" panose="02020603050405020304" pitchFamily="18" charset="0"/>
            </a:rPr>
            <a:t>Batch-mix 2</a:t>
          </a:r>
          <a:endParaRPr lang="en-US" sz="1200" b="1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</xdr:txBody>
    </xdr:sp>
    <xdr:clientData/>
  </xdr:twoCellAnchor>
  <xdr:twoCellAnchor>
    <xdr:from>
      <xdr:col>3</xdr:col>
      <xdr:colOff>28575</xdr:colOff>
      <xdr:row>14</xdr:row>
      <xdr:rowOff>47625</xdr:rowOff>
    </xdr:from>
    <xdr:to>
      <xdr:col>4</xdr:col>
      <xdr:colOff>592455</xdr:colOff>
      <xdr:row>15</xdr:row>
      <xdr:rowOff>158750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00000000-0008-0000-0700-00000E000000}"/>
            </a:ext>
          </a:extLst>
        </xdr:cNvPr>
        <xdr:cNvSpPr/>
      </xdr:nvSpPr>
      <xdr:spPr bwMode="auto">
        <a:xfrm>
          <a:off x="1857375" y="2714625"/>
          <a:ext cx="1173480" cy="301625"/>
        </a:xfrm>
        <a:prstGeom prst="rect">
          <a:avLst/>
        </a:prstGeom>
        <a:solidFill>
          <a:srgbClr val="3399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  <a:scene3d>
          <a:camera prst="orthographicFront"/>
          <a:lightRig rig="threePt" dir="t"/>
        </a:scene3d>
        <a:sp3d extrusionH="76200" contourW="12700">
          <a:bevelT/>
          <a:extrusionClr>
            <a:sysClr val="windowText" lastClr="000000"/>
          </a:extrusionClr>
          <a:contourClr>
            <a:sysClr val="window" lastClr="FFFFFF"/>
          </a:contourClr>
        </a:sp3d>
      </xdr:spPr>
      <xdr:txBody>
        <a:bodyPr wrap="square" lIns="18288" tIns="0" rIns="0" bIns="0" rtlCol="0" anchor="ctr" anchorCtr="0" upright="1"/>
        <a:lstStyle/>
        <a:p>
          <a:pPr marL="0" marR="0" algn="ctr">
            <a:spcBef>
              <a:spcPts val="0"/>
            </a:spcBef>
            <a:spcAft>
              <a:spcPts val="0"/>
            </a:spcAft>
          </a:pPr>
          <a:r>
            <a:rPr lang="en-US" sz="800" b="1">
              <a:solidFill>
                <a:srgbClr val="000000"/>
              </a:solidFill>
              <a:effectLst/>
              <a:latin typeface="Calibri" panose="020F0502020204030204" pitchFamily="34" charset="0"/>
              <a:ea typeface="Times New Roman" panose="02020603050405020304" pitchFamily="18" charset="0"/>
              <a:cs typeface="Times New Roman" panose="02020603050405020304" pitchFamily="18" charset="0"/>
            </a:rPr>
            <a:t>Batch-mix 3</a:t>
          </a:r>
          <a:endParaRPr lang="en-US" sz="1200" b="1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</xdr:txBody>
    </xdr:sp>
    <xdr:clientData/>
  </xdr:twoCellAnchor>
  <xdr:twoCellAnchor>
    <xdr:from>
      <xdr:col>3</xdr:col>
      <xdr:colOff>19050</xdr:colOff>
      <xdr:row>17</xdr:row>
      <xdr:rowOff>47625</xdr:rowOff>
    </xdr:from>
    <xdr:to>
      <xdr:col>4</xdr:col>
      <xdr:colOff>582930</xdr:colOff>
      <xdr:row>18</xdr:row>
      <xdr:rowOff>158750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00000000-0008-0000-0700-00000F000000}"/>
            </a:ext>
          </a:extLst>
        </xdr:cNvPr>
        <xdr:cNvSpPr/>
      </xdr:nvSpPr>
      <xdr:spPr bwMode="auto">
        <a:xfrm>
          <a:off x="1847850" y="3286125"/>
          <a:ext cx="1173480" cy="301625"/>
        </a:xfrm>
        <a:prstGeom prst="rect">
          <a:avLst/>
        </a:prstGeom>
        <a:solidFill>
          <a:srgbClr val="3399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  <a:scene3d>
          <a:camera prst="orthographicFront"/>
          <a:lightRig rig="threePt" dir="t"/>
        </a:scene3d>
        <a:sp3d extrusionH="76200" contourW="12700">
          <a:bevelT/>
          <a:extrusionClr>
            <a:sysClr val="windowText" lastClr="000000"/>
          </a:extrusionClr>
          <a:contourClr>
            <a:sysClr val="window" lastClr="FFFFFF"/>
          </a:contourClr>
        </a:sp3d>
      </xdr:spPr>
      <xdr:txBody>
        <a:bodyPr wrap="square" lIns="18288" tIns="0" rIns="0" bIns="0" rtlCol="0" anchor="ctr" anchorCtr="0" upright="1"/>
        <a:lstStyle/>
        <a:p>
          <a:pPr marL="0" marR="0" algn="ctr">
            <a:spcBef>
              <a:spcPts val="0"/>
            </a:spcBef>
            <a:spcAft>
              <a:spcPts val="0"/>
            </a:spcAft>
          </a:pPr>
          <a:r>
            <a:rPr lang="en-US" sz="800" b="1">
              <a:solidFill>
                <a:srgbClr val="000000"/>
              </a:solidFill>
              <a:effectLst/>
              <a:latin typeface="Calibri" panose="020F0502020204030204" pitchFamily="34" charset="0"/>
              <a:ea typeface="Times New Roman" panose="02020603050405020304" pitchFamily="18" charset="0"/>
              <a:cs typeface="Times New Roman" panose="02020603050405020304" pitchFamily="18" charset="0"/>
            </a:rPr>
            <a:t>Juice Pump</a:t>
          </a:r>
          <a:endParaRPr lang="en-US" sz="1200" b="1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</xdr:txBody>
    </xdr:sp>
    <xdr:clientData/>
  </xdr:twoCellAnchor>
  <xdr:twoCellAnchor>
    <xdr:from>
      <xdr:col>1</xdr:col>
      <xdr:colOff>592455</xdr:colOff>
      <xdr:row>2</xdr:row>
      <xdr:rowOff>180975</xdr:rowOff>
    </xdr:from>
    <xdr:to>
      <xdr:col>42</xdr:col>
      <xdr:colOff>276225</xdr:colOff>
      <xdr:row>3</xdr:row>
      <xdr:rowOff>7938</xdr:rowOff>
    </xdr:to>
    <xdr:cxnSp macro="">
      <xdr:nvCxnSpPr>
        <xdr:cNvPr id="16" name="Straight Connector 15">
          <a:extLst>
            <a:ext uri="{FF2B5EF4-FFF2-40B4-BE49-F238E27FC236}">
              <a16:creationId xmlns:a16="http://schemas.microsoft.com/office/drawing/2014/main" id="{00000000-0008-0000-0700-000010000000}"/>
            </a:ext>
          </a:extLst>
        </xdr:cNvPr>
        <xdr:cNvCxnSpPr>
          <a:stCxn id="2" idx="3"/>
        </xdr:cNvCxnSpPr>
      </xdr:nvCxnSpPr>
      <xdr:spPr>
        <a:xfrm flipV="1">
          <a:off x="1202055" y="609600"/>
          <a:ext cx="24677370" cy="17463"/>
        </a:xfrm>
        <a:prstGeom prst="line">
          <a:avLst/>
        </a:prstGeom>
        <a:ln w="28575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287657</xdr:colOff>
      <xdr:row>3</xdr:row>
      <xdr:rowOff>7938</xdr:rowOff>
    </xdr:from>
    <xdr:to>
      <xdr:col>2</xdr:col>
      <xdr:colOff>304800</xdr:colOff>
      <xdr:row>20</xdr:row>
      <xdr:rowOff>180975</xdr:rowOff>
    </xdr:to>
    <xdr:cxnSp macro="">
      <xdr:nvCxnSpPr>
        <xdr:cNvPr id="17" name="Straight Connector 16">
          <a:extLst>
            <a:ext uri="{FF2B5EF4-FFF2-40B4-BE49-F238E27FC236}">
              <a16:creationId xmlns:a16="http://schemas.microsoft.com/office/drawing/2014/main" id="{00000000-0008-0000-0700-000011000000}"/>
            </a:ext>
          </a:extLst>
        </xdr:cNvPr>
        <xdr:cNvCxnSpPr/>
      </xdr:nvCxnSpPr>
      <xdr:spPr>
        <a:xfrm>
          <a:off x="1506857" y="627063"/>
          <a:ext cx="17143" cy="3411537"/>
        </a:xfrm>
        <a:prstGeom prst="line">
          <a:avLst/>
        </a:prstGeom>
        <a:ln w="28575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295275</xdr:colOff>
      <xdr:row>9</xdr:row>
      <xdr:rowOff>0</xdr:rowOff>
    </xdr:from>
    <xdr:to>
      <xdr:col>3</xdr:col>
      <xdr:colOff>19050</xdr:colOff>
      <xdr:row>9</xdr:row>
      <xdr:rowOff>0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00000000-0008-0000-0700-000012000000}"/>
            </a:ext>
          </a:extLst>
        </xdr:cNvPr>
        <xdr:cNvCxnSpPr/>
      </xdr:nvCxnSpPr>
      <xdr:spPr>
        <a:xfrm>
          <a:off x="1514475" y="1714500"/>
          <a:ext cx="333375" cy="0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11</xdr:row>
      <xdr:rowOff>180975</xdr:rowOff>
    </xdr:from>
    <xdr:to>
      <xdr:col>3</xdr:col>
      <xdr:colOff>9525</xdr:colOff>
      <xdr:row>11</xdr:row>
      <xdr:rowOff>180975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00000000-0008-0000-0700-000013000000}"/>
            </a:ext>
          </a:extLst>
        </xdr:cNvPr>
        <xdr:cNvCxnSpPr/>
      </xdr:nvCxnSpPr>
      <xdr:spPr>
        <a:xfrm>
          <a:off x="1504950" y="2276475"/>
          <a:ext cx="333375" cy="0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304800</xdr:colOff>
      <xdr:row>14</xdr:row>
      <xdr:rowOff>180975</xdr:rowOff>
    </xdr:from>
    <xdr:to>
      <xdr:col>3</xdr:col>
      <xdr:colOff>28575</xdr:colOff>
      <xdr:row>14</xdr:row>
      <xdr:rowOff>180975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00000000-0008-0000-0700-000014000000}"/>
            </a:ext>
          </a:extLst>
        </xdr:cNvPr>
        <xdr:cNvCxnSpPr/>
      </xdr:nvCxnSpPr>
      <xdr:spPr>
        <a:xfrm>
          <a:off x="1524000" y="2847975"/>
          <a:ext cx="333375" cy="0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304800</xdr:colOff>
      <xdr:row>17</xdr:row>
      <xdr:rowOff>180975</xdr:rowOff>
    </xdr:from>
    <xdr:to>
      <xdr:col>3</xdr:col>
      <xdr:colOff>28575</xdr:colOff>
      <xdr:row>17</xdr:row>
      <xdr:rowOff>180975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00000000-0008-0000-0700-000015000000}"/>
            </a:ext>
          </a:extLst>
        </xdr:cNvPr>
        <xdr:cNvCxnSpPr/>
      </xdr:nvCxnSpPr>
      <xdr:spPr>
        <a:xfrm>
          <a:off x="1524000" y="3419475"/>
          <a:ext cx="333375" cy="0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295275</xdr:colOff>
      <xdr:row>20</xdr:row>
      <xdr:rowOff>180975</xdr:rowOff>
    </xdr:from>
    <xdr:to>
      <xdr:col>3</xdr:col>
      <xdr:colOff>19050</xdr:colOff>
      <xdr:row>20</xdr:row>
      <xdr:rowOff>180975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00000000-0008-0000-0700-000016000000}"/>
            </a:ext>
          </a:extLst>
        </xdr:cNvPr>
        <xdr:cNvCxnSpPr/>
      </xdr:nvCxnSpPr>
      <xdr:spPr>
        <a:xfrm>
          <a:off x="1514475" y="3990975"/>
          <a:ext cx="333375" cy="0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287656</xdr:colOff>
      <xdr:row>2</xdr:row>
      <xdr:rowOff>188913</xdr:rowOff>
    </xdr:from>
    <xdr:to>
      <xdr:col>22</xdr:col>
      <xdr:colOff>295275</xdr:colOff>
      <xdr:row>5</xdr:row>
      <xdr:rowOff>180975</xdr:rowOff>
    </xdr:to>
    <xdr:cxnSp macro="">
      <xdr:nvCxnSpPr>
        <xdr:cNvPr id="26" name="Straight Connector 25">
          <a:extLst>
            <a:ext uri="{FF2B5EF4-FFF2-40B4-BE49-F238E27FC236}">
              <a16:creationId xmlns:a16="http://schemas.microsoft.com/office/drawing/2014/main" id="{00000000-0008-0000-0700-00001A000000}"/>
            </a:ext>
          </a:extLst>
        </xdr:cNvPr>
        <xdr:cNvCxnSpPr/>
      </xdr:nvCxnSpPr>
      <xdr:spPr>
        <a:xfrm>
          <a:off x="16137256" y="617538"/>
          <a:ext cx="7619" cy="563562"/>
        </a:xfrm>
        <a:prstGeom prst="line">
          <a:avLst/>
        </a:prstGeom>
        <a:ln w="28575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304800</xdr:colOff>
      <xdr:row>5</xdr:row>
      <xdr:rowOff>180975</xdr:rowOff>
    </xdr:from>
    <xdr:to>
      <xdr:col>23</xdr:col>
      <xdr:colOff>28575</xdr:colOff>
      <xdr:row>5</xdr:row>
      <xdr:rowOff>180975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00000000-0008-0000-0700-00001B000000}"/>
            </a:ext>
          </a:extLst>
        </xdr:cNvPr>
        <xdr:cNvCxnSpPr/>
      </xdr:nvCxnSpPr>
      <xdr:spPr>
        <a:xfrm>
          <a:off x="5181600" y="1133475"/>
          <a:ext cx="333375" cy="0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295275</xdr:colOff>
      <xdr:row>2</xdr:row>
      <xdr:rowOff>179388</xdr:rowOff>
    </xdr:from>
    <xdr:to>
      <xdr:col>27</xdr:col>
      <xdr:colOff>297181</xdr:colOff>
      <xdr:row>6</xdr:row>
      <xdr:rowOff>0</xdr:rowOff>
    </xdr:to>
    <xdr:cxnSp macro="">
      <xdr:nvCxnSpPr>
        <xdr:cNvPr id="31" name="Straight Connector 30">
          <a:extLst>
            <a:ext uri="{FF2B5EF4-FFF2-40B4-BE49-F238E27FC236}">
              <a16:creationId xmlns:a16="http://schemas.microsoft.com/office/drawing/2014/main" id="{00000000-0008-0000-0700-00001F000000}"/>
            </a:ext>
          </a:extLst>
        </xdr:cNvPr>
        <xdr:cNvCxnSpPr/>
      </xdr:nvCxnSpPr>
      <xdr:spPr>
        <a:xfrm flipH="1">
          <a:off x="19802475" y="608013"/>
          <a:ext cx="1906" cy="582612"/>
        </a:xfrm>
        <a:prstGeom prst="line">
          <a:avLst/>
        </a:prstGeom>
        <a:ln w="28575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304800</xdr:colOff>
      <xdr:row>6</xdr:row>
      <xdr:rowOff>9525</xdr:rowOff>
    </xdr:from>
    <xdr:to>
      <xdr:col>28</xdr:col>
      <xdr:colOff>28575</xdr:colOff>
      <xdr:row>6</xdr:row>
      <xdr:rowOff>9525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00000000-0008-0000-0700-000020000000}"/>
            </a:ext>
          </a:extLst>
        </xdr:cNvPr>
        <xdr:cNvCxnSpPr/>
      </xdr:nvCxnSpPr>
      <xdr:spPr>
        <a:xfrm>
          <a:off x="8839200" y="1152525"/>
          <a:ext cx="333375" cy="0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297181</xdr:colOff>
      <xdr:row>2</xdr:row>
      <xdr:rowOff>188913</xdr:rowOff>
    </xdr:from>
    <xdr:to>
      <xdr:col>32</xdr:col>
      <xdr:colOff>304800</xdr:colOff>
      <xdr:row>9</xdr:row>
      <xdr:rowOff>0</xdr:rowOff>
    </xdr:to>
    <xdr:cxnSp macro="">
      <xdr:nvCxnSpPr>
        <xdr:cNvPr id="36" name="Straight Connector 35">
          <a:extLst>
            <a:ext uri="{FF2B5EF4-FFF2-40B4-BE49-F238E27FC236}">
              <a16:creationId xmlns:a16="http://schemas.microsoft.com/office/drawing/2014/main" id="{00000000-0008-0000-0700-000024000000}"/>
            </a:ext>
          </a:extLst>
        </xdr:cNvPr>
        <xdr:cNvCxnSpPr/>
      </xdr:nvCxnSpPr>
      <xdr:spPr>
        <a:xfrm>
          <a:off x="19804381" y="617538"/>
          <a:ext cx="7619" cy="1144587"/>
        </a:xfrm>
        <a:prstGeom prst="line">
          <a:avLst/>
        </a:prstGeom>
        <a:ln w="28575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314325</xdr:colOff>
      <xdr:row>6</xdr:row>
      <xdr:rowOff>0</xdr:rowOff>
    </xdr:from>
    <xdr:to>
      <xdr:col>33</xdr:col>
      <xdr:colOff>38100</xdr:colOff>
      <xdr:row>6</xdr:row>
      <xdr:rowOff>0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00000000-0008-0000-0700-000025000000}"/>
            </a:ext>
          </a:extLst>
        </xdr:cNvPr>
        <xdr:cNvCxnSpPr/>
      </xdr:nvCxnSpPr>
      <xdr:spPr>
        <a:xfrm>
          <a:off x="12506325" y="1143000"/>
          <a:ext cx="333375" cy="0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28575</xdr:colOff>
      <xdr:row>20</xdr:row>
      <xdr:rowOff>47625</xdr:rowOff>
    </xdr:from>
    <xdr:to>
      <xdr:col>4</xdr:col>
      <xdr:colOff>592455</xdr:colOff>
      <xdr:row>21</xdr:row>
      <xdr:rowOff>158750</xdr:rowOff>
    </xdr:to>
    <xdr:sp macro="" textlink="">
      <xdr:nvSpPr>
        <xdr:cNvPr id="40" name="Rectangle 39">
          <a:extLst>
            <a:ext uri="{FF2B5EF4-FFF2-40B4-BE49-F238E27FC236}">
              <a16:creationId xmlns:a16="http://schemas.microsoft.com/office/drawing/2014/main" id="{00000000-0008-0000-0700-000028000000}"/>
            </a:ext>
          </a:extLst>
        </xdr:cNvPr>
        <xdr:cNvSpPr/>
      </xdr:nvSpPr>
      <xdr:spPr bwMode="auto">
        <a:xfrm>
          <a:off x="1857375" y="3857625"/>
          <a:ext cx="1173480" cy="301625"/>
        </a:xfrm>
        <a:prstGeom prst="rect">
          <a:avLst/>
        </a:prstGeom>
        <a:solidFill>
          <a:srgbClr val="3399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  <a:scene3d>
          <a:camera prst="orthographicFront"/>
          <a:lightRig rig="threePt" dir="t"/>
        </a:scene3d>
        <a:sp3d extrusionH="76200" contourW="12700">
          <a:bevelT/>
          <a:extrusionClr>
            <a:sysClr val="windowText" lastClr="000000"/>
          </a:extrusionClr>
          <a:contourClr>
            <a:sysClr val="window" lastClr="FFFFFF"/>
          </a:contourClr>
        </a:sp3d>
      </xdr:spPr>
      <xdr:txBody>
        <a:bodyPr wrap="square" lIns="18288" tIns="0" rIns="0" bIns="0" rtlCol="0" anchor="ctr" anchorCtr="0" upright="1"/>
        <a:lstStyle/>
        <a:p>
          <a:pPr marL="0" marR="0" algn="ctr">
            <a:spcBef>
              <a:spcPts val="0"/>
            </a:spcBef>
            <a:spcAft>
              <a:spcPts val="0"/>
            </a:spcAft>
          </a:pPr>
          <a:r>
            <a:rPr lang="en-US" sz="800" b="1">
              <a:solidFill>
                <a:srgbClr val="000000"/>
              </a:solidFill>
              <a:effectLst/>
              <a:latin typeface="Calibri" panose="020F0502020204030204" pitchFamily="34" charset="0"/>
              <a:ea typeface="Times New Roman" panose="02020603050405020304" pitchFamily="18" charset="0"/>
              <a:cs typeface="Times New Roman" panose="02020603050405020304" pitchFamily="18" charset="0"/>
            </a:rPr>
            <a:t>NCB Tank</a:t>
          </a:r>
          <a:endParaRPr lang="en-US" sz="1200" b="1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</xdr:txBody>
    </xdr:sp>
    <xdr:clientData/>
  </xdr:twoCellAnchor>
  <xdr:twoCellAnchor>
    <xdr:from>
      <xdr:col>8</xdr:col>
      <xdr:colOff>38100</xdr:colOff>
      <xdr:row>5</xdr:row>
      <xdr:rowOff>47625</xdr:rowOff>
    </xdr:from>
    <xdr:to>
      <xdr:col>9</xdr:col>
      <xdr:colOff>601980</xdr:colOff>
      <xdr:row>6</xdr:row>
      <xdr:rowOff>158750</xdr:rowOff>
    </xdr:to>
    <xdr:sp macro="" textlink="">
      <xdr:nvSpPr>
        <xdr:cNvPr id="45" name="Rectangle 44">
          <a:extLst>
            <a:ext uri="{FF2B5EF4-FFF2-40B4-BE49-F238E27FC236}">
              <a16:creationId xmlns:a16="http://schemas.microsoft.com/office/drawing/2014/main" id="{00000000-0008-0000-0700-00002D000000}"/>
            </a:ext>
          </a:extLst>
        </xdr:cNvPr>
        <xdr:cNvSpPr/>
      </xdr:nvSpPr>
      <xdr:spPr bwMode="auto">
        <a:xfrm>
          <a:off x="8572500" y="1000125"/>
          <a:ext cx="1173480" cy="301625"/>
        </a:xfrm>
        <a:prstGeom prst="rect">
          <a:avLst/>
        </a:prstGeom>
        <a:solidFill>
          <a:srgbClr val="3399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  <a:scene3d>
          <a:camera prst="orthographicFront"/>
          <a:lightRig rig="threePt" dir="t"/>
        </a:scene3d>
        <a:sp3d extrusionH="76200" contourW="12700">
          <a:bevelT/>
          <a:extrusionClr>
            <a:sysClr val="windowText" lastClr="000000"/>
          </a:extrusionClr>
          <a:contourClr>
            <a:sysClr val="window" lastClr="FFFFFF"/>
          </a:contourClr>
        </a:sp3d>
      </xdr:spPr>
      <xdr:txBody>
        <a:bodyPr wrap="square" lIns="18288" tIns="0" rIns="0" bIns="0" rtlCol="0" anchor="ctr" anchorCtr="0" upright="1"/>
        <a:lstStyle/>
        <a:p>
          <a:pPr marL="0" marR="0" algn="ctr">
            <a:spcBef>
              <a:spcPts val="0"/>
            </a:spcBef>
            <a:spcAft>
              <a:spcPts val="0"/>
            </a:spcAft>
          </a:pPr>
          <a:r>
            <a:rPr lang="en-US" sz="800" b="1">
              <a:solidFill>
                <a:srgbClr val="000000"/>
              </a:solidFill>
              <a:effectLst/>
              <a:latin typeface="Calibri" panose="020F0502020204030204" pitchFamily="34" charset="0"/>
              <a:ea typeface="Times New Roman" panose="02020603050405020304" pitchFamily="18" charset="0"/>
              <a:cs typeface="Times New Roman" panose="02020603050405020304" pitchFamily="18" charset="0"/>
            </a:rPr>
            <a:t>Nhập</a:t>
          </a:r>
          <a:r>
            <a:rPr lang="en-US" sz="800" b="1" baseline="0">
              <a:solidFill>
                <a:srgbClr val="000000"/>
              </a:solidFill>
              <a:effectLst/>
              <a:latin typeface="Calibri" panose="020F0502020204030204" pitchFamily="34" charset="0"/>
              <a:ea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US" sz="800" b="1">
              <a:solidFill>
                <a:srgbClr val="000000"/>
              </a:solidFill>
              <a:effectLst/>
              <a:latin typeface="Calibri" panose="020F0502020204030204" pitchFamily="34" charset="0"/>
              <a:ea typeface="Times New Roman" panose="02020603050405020304" pitchFamily="18" charset="0"/>
              <a:cs typeface="Times New Roman" panose="02020603050405020304" pitchFamily="18" charset="0"/>
            </a:rPr>
            <a:t>HFCS</a:t>
          </a:r>
          <a:endParaRPr lang="en-US" sz="1200" b="1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</xdr:txBody>
    </xdr:sp>
    <xdr:clientData/>
  </xdr:twoCellAnchor>
  <xdr:twoCellAnchor>
    <xdr:from>
      <xdr:col>7</xdr:col>
      <xdr:colOff>287659</xdr:colOff>
      <xdr:row>2</xdr:row>
      <xdr:rowOff>179388</xdr:rowOff>
    </xdr:from>
    <xdr:to>
      <xdr:col>7</xdr:col>
      <xdr:colOff>295275</xdr:colOff>
      <xdr:row>9</xdr:row>
      <xdr:rowOff>9525</xdr:rowOff>
    </xdr:to>
    <xdr:cxnSp macro="">
      <xdr:nvCxnSpPr>
        <xdr:cNvPr id="47" name="Straight Connector 46">
          <a:extLst>
            <a:ext uri="{FF2B5EF4-FFF2-40B4-BE49-F238E27FC236}">
              <a16:creationId xmlns:a16="http://schemas.microsoft.com/office/drawing/2014/main" id="{00000000-0008-0000-0700-00002F000000}"/>
            </a:ext>
          </a:extLst>
        </xdr:cNvPr>
        <xdr:cNvCxnSpPr/>
      </xdr:nvCxnSpPr>
      <xdr:spPr>
        <a:xfrm>
          <a:off x="5164459" y="608013"/>
          <a:ext cx="7616" cy="1163637"/>
        </a:xfrm>
        <a:prstGeom prst="line">
          <a:avLst/>
        </a:prstGeom>
        <a:ln w="28575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304800</xdr:colOff>
      <xdr:row>5</xdr:row>
      <xdr:rowOff>180975</xdr:rowOff>
    </xdr:from>
    <xdr:to>
      <xdr:col>8</xdr:col>
      <xdr:colOff>28575</xdr:colOff>
      <xdr:row>5</xdr:row>
      <xdr:rowOff>180975</xdr:rowOff>
    </xdr:to>
    <xdr:cxnSp macro="">
      <xdr:nvCxnSpPr>
        <xdr:cNvPr id="48" name="Straight Arrow Connector 47">
          <a:extLst>
            <a:ext uri="{FF2B5EF4-FFF2-40B4-BE49-F238E27FC236}">
              <a16:creationId xmlns:a16="http://schemas.microsoft.com/office/drawing/2014/main" id="{00000000-0008-0000-0700-000030000000}"/>
            </a:ext>
          </a:extLst>
        </xdr:cNvPr>
        <xdr:cNvCxnSpPr/>
      </xdr:nvCxnSpPr>
      <xdr:spPr>
        <a:xfrm>
          <a:off x="8229600" y="1133475"/>
          <a:ext cx="333375" cy="0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295275</xdr:colOff>
      <xdr:row>9</xdr:row>
      <xdr:rowOff>0</xdr:rowOff>
    </xdr:from>
    <xdr:to>
      <xdr:col>8</xdr:col>
      <xdr:colOff>19050</xdr:colOff>
      <xdr:row>9</xdr:row>
      <xdr:rowOff>0</xdr:rowOff>
    </xdr:to>
    <xdr:cxnSp macro="">
      <xdr:nvCxnSpPr>
        <xdr:cNvPr id="49" name="Straight Arrow Connector 48">
          <a:extLst>
            <a:ext uri="{FF2B5EF4-FFF2-40B4-BE49-F238E27FC236}">
              <a16:creationId xmlns:a16="http://schemas.microsoft.com/office/drawing/2014/main" id="{00000000-0008-0000-0700-000031000000}"/>
            </a:ext>
          </a:extLst>
        </xdr:cNvPr>
        <xdr:cNvCxnSpPr/>
      </xdr:nvCxnSpPr>
      <xdr:spPr>
        <a:xfrm>
          <a:off x="8220075" y="1714500"/>
          <a:ext cx="333375" cy="0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28575</xdr:colOff>
      <xdr:row>8</xdr:row>
      <xdr:rowOff>47625</xdr:rowOff>
    </xdr:from>
    <xdr:to>
      <xdr:col>9</xdr:col>
      <xdr:colOff>592455</xdr:colOff>
      <xdr:row>9</xdr:row>
      <xdr:rowOff>158750</xdr:rowOff>
    </xdr:to>
    <xdr:sp macro="" textlink="">
      <xdr:nvSpPr>
        <xdr:cNvPr id="53" name="Rectangle 52">
          <a:extLst>
            <a:ext uri="{FF2B5EF4-FFF2-40B4-BE49-F238E27FC236}">
              <a16:creationId xmlns:a16="http://schemas.microsoft.com/office/drawing/2014/main" id="{00000000-0008-0000-0700-000035000000}"/>
            </a:ext>
          </a:extLst>
        </xdr:cNvPr>
        <xdr:cNvSpPr/>
      </xdr:nvSpPr>
      <xdr:spPr bwMode="auto">
        <a:xfrm>
          <a:off x="5514975" y="1571625"/>
          <a:ext cx="1173480" cy="301625"/>
        </a:xfrm>
        <a:prstGeom prst="rect">
          <a:avLst/>
        </a:prstGeom>
        <a:solidFill>
          <a:srgbClr val="3399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  <a:scene3d>
          <a:camera prst="orthographicFront"/>
          <a:lightRig rig="threePt" dir="t"/>
        </a:scene3d>
        <a:sp3d extrusionH="76200" contourW="12700">
          <a:bevelT/>
          <a:extrusionClr>
            <a:sysClr val="windowText" lastClr="000000"/>
          </a:extrusionClr>
          <a:contourClr>
            <a:sysClr val="window" lastClr="FFFFFF"/>
          </a:contourClr>
        </a:sp3d>
      </xdr:spPr>
      <xdr:txBody>
        <a:bodyPr wrap="square" lIns="18288" tIns="0" rIns="0" bIns="0" rtlCol="0" anchor="ctr" anchorCtr="0" upright="1"/>
        <a:lstStyle/>
        <a:p>
          <a:pPr marL="0" marR="0" algn="ctr">
            <a:spcBef>
              <a:spcPts val="0"/>
            </a:spcBef>
            <a:spcAft>
              <a:spcPts val="0"/>
            </a:spcAft>
          </a:pPr>
          <a:r>
            <a:rPr lang="en-US" sz="800" b="1">
              <a:solidFill>
                <a:srgbClr val="000000"/>
              </a:solidFill>
              <a:effectLst/>
              <a:latin typeface="Calibri" panose="020F0502020204030204" pitchFamily="34" charset="0"/>
              <a:ea typeface="Times New Roman" panose="02020603050405020304" pitchFamily="18" charset="0"/>
              <a:cs typeface="Times New Roman" panose="02020603050405020304" pitchFamily="18" charset="0"/>
            </a:rPr>
            <a:t>Tank HFCS</a:t>
          </a:r>
          <a:endParaRPr lang="en-US" sz="1200" b="1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</xdr:txBody>
    </xdr:sp>
    <xdr:clientData/>
  </xdr:twoCellAnchor>
  <xdr:twoCellAnchor>
    <xdr:from>
      <xdr:col>13</xdr:col>
      <xdr:colOff>38100</xdr:colOff>
      <xdr:row>5</xdr:row>
      <xdr:rowOff>47625</xdr:rowOff>
    </xdr:from>
    <xdr:to>
      <xdr:col>14</xdr:col>
      <xdr:colOff>601980</xdr:colOff>
      <xdr:row>6</xdr:row>
      <xdr:rowOff>158750</xdr:rowOff>
    </xdr:to>
    <xdr:sp macro="" textlink="">
      <xdr:nvSpPr>
        <xdr:cNvPr id="59" name="Rectangle 58">
          <a:extLst>
            <a:ext uri="{FF2B5EF4-FFF2-40B4-BE49-F238E27FC236}">
              <a16:creationId xmlns:a16="http://schemas.microsoft.com/office/drawing/2014/main" id="{00000000-0008-0000-0700-00003B000000}"/>
            </a:ext>
          </a:extLst>
        </xdr:cNvPr>
        <xdr:cNvSpPr/>
      </xdr:nvSpPr>
      <xdr:spPr bwMode="auto">
        <a:xfrm>
          <a:off x="5524500" y="1000125"/>
          <a:ext cx="1173480" cy="301625"/>
        </a:xfrm>
        <a:prstGeom prst="rect">
          <a:avLst/>
        </a:prstGeom>
        <a:solidFill>
          <a:srgbClr val="3399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  <a:scene3d>
          <a:camera prst="orthographicFront"/>
          <a:lightRig rig="threePt" dir="t"/>
        </a:scene3d>
        <a:sp3d extrusionH="76200" contourW="12700">
          <a:bevelT/>
          <a:extrusionClr>
            <a:sysClr val="windowText" lastClr="000000"/>
          </a:extrusionClr>
          <a:contourClr>
            <a:sysClr val="window" lastClr="FFFFFF"/>
          </a:contourClr>
        </a:sp3d>
      </xdr:spPr>
      <xdr:txBody>
        <a:bodyPr wrap="square" lIns="18288" tIns="0" rIns="0" bIns="0" rtlCol="0" anchor="ctr" anchorCtr="0" upright="1"/>
        <a:lstStyle/>
        <a:p>
          <a:pPr marL="0" marR="0" algn="ctr">
            <a:spcBef>
              <a:spcPts val="0"/>
            </a:spcBef>
            <a:spcAft>
              <a:spcPts val="0"/>
            </a:spcAft>
          </a:pPr>
          <a:r>
            <a:rPr lang="en-US" sz="800" b="1">
              <a:solidFill>
                <a:srgbClr val="000000"/>
              </a:solidFill>
              <a:effectLst/>
              <a:latin typeface="Calibri" panose="020F0502020204030204" pitchFamily="34" charset="0"/>
              <a:ea typeface="Times New Roman" panose="02020603050405020304" pitchFamily="18" charset="0"/>
              <a:cs typeface="Times New Roman" panose="02020603050405020304" pitchFamily="18" charset="0"/>
            </a:rPr>
            <a:t>Trích</a:t>
          </a:r>
          <a:r>
            <a:rPr lang="en-US" sz="800" b="1" baseline="0">
              <a:solidFill>
                <a:srgbClr val="000000"/>
              </a:solidFill>
              <a:effectLst/>
              <a:latin typeface="Calibri" panose="020F0502020204030204" pitchFamily="34" charset="0"/>
              <a:ea typeface="Times New Roman" panose="02020603050405020304" pitchFamily="18" charset="0"/>
              <a:cs typeface="Times New Roman" panose="02020603050405020304" pitchFamily="18" charset="0"/>
            </a:rPr>
            <a:t> ly trà</a:t>
          </a:r>
          <a:endParaRPr lang="en-US" sz="1200" b="1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</xdr:txBody>
    </xdr:sp>
    <xdr:clientData/>
  </xdr:twoCellAnchor>
  <xdr:twoCellAnchor>
    <xdr:from>
      <xdr:col>12</xdr:col>
      <xdr:colOff>285750</xdr:colOff>
      <xdr:row>2</xdr:row>
      <xdr:rowOff>188913</xdr:rowOff>
    </xdr:from>
    <xdr:to>
      <xdr:col>12</xdr:col>
      <xdr:colOff>287658</xdr:colOff>
      <xdr:row>6</xdr:row>
      <xdr:rowOff>0</xdr:rowOff>
    </xdr:to>
    <xdr:cxnSp macro="">
      <xdr:nvCxnSpPr>
        <xdr:cNvPr id="60" name="Straight Connector 59">
          <a:extLst>
            <a:ext uri="{FF2B5EF4-FFF2-40B4-BE49-F238E27FC236}">
              <a16:creationId xmlns:a16="http://schemas.microsoft.com/office/drawing/2014/main" id="{00000000-0008-0000-0700-00003C000000}"/>
            </a:ext>
          </a:extLst>
        </xdr:cNvPr>
        <xdr:cNvCxnSpPr/>
      </xdr:nvCxnSpPr>
      <xdr:spPr>
        <a:xfrm flipH="1">
          <a:off x="8820150" y="617538"/>
          <a:ext cx="1908" cy="573087"/>
        </a:xfrm>
        <a:prstGeom prst="line">
          <a:avLst/>
        </a:prstGeom>
        <a:ln w="28575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304800</xdr:colOff>
      <xdr:row>5</xdr:row>
      <xdr:rowOff>180975</xdr:rowOff>
    </xdr:from>
    <xdr:to>
      <xdr:col>13</xdr:col>
      <xdr:colOff>28575</xdr:colOff>
      <xdr:row>5</xdr:row>
      <xdr:rowOff>180975</xdr:rowOff>
    </xdr:to>
    <xdr:cxnSp macro="">
      <xdr:nvCxnSpPr>
        <xdr:cNvPr id="61" name="Straight Arrow Connector 60">
          <a:extLst>
            <a:ext uri="{FF2B5EF4-FFF2-40B4-BE49-F238E27FC236}">
              <a16:creationId xmlns:a16="http://schemas.microsoft.com/office/drawing/2014/main" id="{00000000-0008-0000-0700-00003D000000}"/>
            </a:ext>
          </a:extLst>
        </xdr:cNvPr>
        <xdr:cNvCxnSpPr/>
      </xdr:nvCxnSpPr>
      <xdr:spPr>
        <a:xfrm>
          <a:off x="5181600" y="1133475"/>
          <a:ext cx="333375" cy="0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28575</xdr:colOff>
      <xdr:row>5</xdr:row>
      <xdr:rowOff>57150</xdr:rowOff>
    </xdr:from>
    <xdr:to>
      <xdr:col>39</xdr:col>
      <xdr:colOff>592455</xdr:colOff>
      <xdr:row>6</xdr:row>
      <xdr:rowOff>168275</xdr:rowOff>
    </xdr:to>
    <xdr:sp macro="" textlink="">
      <xdr:nvSpPr>
        <xdr:cNvPr id="69" name="Rectangle 68">
          <a:extLst>
            <a:ext uri="{FF2B5EF4-FFF2-40B4-BE49-F238E27FC236}">
              <a16:creationId xmlns:a16="http://schemas.microsoft.com/office/drawing/2014/main" id="{00000000-0008-0000-0700-000045000000}"/>
            </a:ext>
          </a:extLst>
        </xdr:cNvPr>
        <xdr:cNvSpPr/>
      </xdr:nvSpPr>
      <xdr:spPr bwMode="auto">
        <a:xfrm>
          <a:off x="16487775" y="1009650"/>
          <a:ext cx="1173480" cy="301625"/>
        </a:xfrm>
        <a:prstGeom prst="rect">
          <a:avLst/>
        </a:prstGeom>
        <a:solidFill>
          <a:srgbClr val="3399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  <a:scene3d>
          <a:camera prst="orthographicFront"/>
          <a:lightRig rig="threePt" dir="t"/>
        </a:scene3d>
        <a:sp3d extrusionH="76200" contourW="12700">
          <a:bevelT/>
          <a:extrusionClr>
            <a:sysClr val="windowText" lastClr="000000"/>
          </a:extrusionClr>
          <a:contourClr>
            <a:sysClr val="window" lastClr="FFFFFF"/>
          </a:contourClr>
        </a:sp3d>
      </xdr:spPr>
      <xdr:txBody>
        <a:bodyPr wrap="square" lIns="18288" tIns="0" rIns="0" bIns="0" rtlCol="0" anchor="ctr" anchorCtr="0" upright="1"/>
        <a:lstStyle/>
        <a:p>
          <a:pPr marL="0" marR="0" algn="ctr">
            <a:spcBef>
              <a:spcPts val="0"/>
            </a:spcBef>
            <a:spcAft>
              <a:spcPts val="0"/>
            </a:spcAft>
          </a:pPr>
          <a:r>
            <a:rPr lang="en-US" sz="800" b="1">
              <a:solidFill>
                <a:srgbClr val="000000"/>
              </a:solidFill>
              <a:effectLst/>
              <a:latin typeface="Calibri" panose="020F0502020204030204" pitchFamily="34" charset="0"/>
              <a:ea typeface="Times New Roman" panose="02020603050405020304" pitchFamily="18" charset="0"/>
              <a:cs typeface="Times New Roman" panose="02020603050405020304" pitchFamily="18" charset="0"/>
            </a:rPr>
            <a:t>Mixer - line</a:t>
          </a:r>
          <a:r>
            <a:rPr lang="en-US" sz="800" b="1" baseline="0">
              <a:solidFill>
                <a:srgbClr val="000000"/>
              </a:solidFill>
              <a:effectLst/>
              <a:latin typeface="Calibri" panose="020F0502020204030204" pitchFamily="34" charset="0"/>
              <a:ea typeface="Times New Roman" panose="02020603050405020304" pitchFamily="18" charset="0"/>
              <a:cs typeface="Times New Roman" panose="02020603050405020304" pitchFamily="18" charset="0"/>
            </a:rPr>
            <a:t> Z</a:t>
          </a:r>
          <a:endParaRPr lang="en-US" sz="1200" b="1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</xdr:txBody>
    </xdr:sp>
    <xdr:clientData/>
  </xdr:twoCellAnchor>
  <xdr:twoCellAnchor>
    <xdr:from>
      <xdr:col>37</xdr:col>
      <xdr:colOff>295275</xdr:colOff>
      <xdr:row>2</xdr:row>
      <xdr:rowOff>179388</xdr:rowOff>
    </xdr:from>
    <xdr:to>
      <xdr:col>37</xdr:col>
      <xdr:colOff>297181</xdr:colOff>
      <xdr:row>6</xdr:row>
      <xdr:rowOff>9525</xdr:rowOff>
    </xdr:to>
    <xdr:cxnSp macro="">
      <xdr:nvCxnSpPr>
        <xdr:cNvPr id="71" name="Straight Connector 70">
          <a:extLst>
            <a:ext uri="{FF2B5EF4-FFF2-40B4-BE49-F238E27FC236}">
              <a16:creationId xmlns:a16="http://schemas.microsoft.com/office/drawing/2014/main" id="{00000000-0008-0000-0700-000047000000}"/>
            </a:ext>
          </a:extLst>
        </xdr:cNvPr>
        <xdr:cNvCxnSpPr/>
      </xdr:nvCxnSpPr>
      <xdr:spPr>
        <a:xfrm flipH="1">
          <a:off x="27117675" y="608013"/>
          <a:ext cx="1906" cy="592137"/>
        </a:xfrm>
        <a:prstGeom prst="line">
          <a:avLst/>
        </a:prstGeom>
        <a:ln w="28575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304800</xdr:colOff>
      <xdr:row>6</xdr:row>
      <xdr:rowOff>9525</xdr:rowOff>
    </xdr:from>
    <xdr:to>
      <xdr:col>38</xdr:col>
      <xdr:colOff>28575</xdr:colOff>
      <xdr:row>6</xdr:row>
      <xdr:rowOff>9525</xdr:rowOff>
    </xdr:to>
    <xdr:cxnSp macro="">
      <xdr:nvCxnSpPr>
        <xdr:cNvPr id="72" name="Straight Arrow Connector 71">
          <a:extLst>
            <a:ext uri="{FF2B5EF4-FFF2-40B4-BE49-F238E27FC236}">
              <a16:creationId xmlns:a16="http://schemas.microsoft.com/office/drawing/2014/main" id="{00000000-0008-0000-0700-000048000000}"/>
            </a:ext>
          </a:extLst>
        </xdr:cNvPr>
        <xdr:cNvCxnSpPr/>
      </xdr:nvCxnSpPr>
      <xdr:spPr>
        <a:xfrm>
          <a:off x="16154400" y="1152525"/>
          <a:ext cx="333375" cy="0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28575</xdr:colOff>
      <xdr:row>5</xdr:row>
      <xdr:rowOff>57150</xdr:rowOff>
    </xdr:from>
    <xdr:to>
      <xdr:col>44</xdr:col>
      <xdr:colOff>592455</xdr:colOff>
      <xdr:row>6</xdr:row>
      <xdr:rowOff>168275</xdr:rowOff>
    </xdr:to>
    <xdr:sp macro="" textlink="">
      <xdr:nvSpPr>
        <xdr:cNvPr id="78" name="Rectangle 77">
          <a:extLst>
            <a:ext uri="{FF2B5EF4-FFF2-40B4-BE49-F238E27FC236}">
              <a16:creationId xmlns:a16="http://schemas.microsoft.com/office/drawing/2014/main" id="{00000000-0008-0000-0700-00004E000000}"/>
            </a:ext>
          </a:extLst>
        </xdr:cNvPr>
        <xdr:cNvSpPr/>
      </xdr:nvSpPr>
      <xdr:spPr bwMode="auto">
        <a:xfrm>
          <a:off x="23802975" y="1009650"/>
          <a:ext cx="1173480" cy="301625"/>
        </a:xfrm>
        <a:prstGeom prst="rect">
          <a:avLst/>
        </a:prstGeom>
        <a:solidFill>
          <a:srgbClr val="3399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  <a:scene3d>
          <a:camera prst="orthographicFront"/>
          <a:lightRig rig="threePt" dir="t"/>
        </a:scene3d>
        <a:sp3d extrusionH="76200" contourW="12700">
          <a:bevelT/>
          <a:extrusionClr>
            <a:sysClr val="windowText" lastClr="000000"/>
          </a:extrusionClr>
          <a:contourClr>
            <a:sysClr val="window" lastClr="FFFFFF"/>
          </a:contourClr>
        </a:sp3d>
      </xdr:spPr>
      <xdr:txBody>
        <a:bodyPr wrap="square" lIns="18288" tIns="0" rIns="0" bIns="0" rtlCol="0" anchor="ctr" anchorCtr="0" upright="1"/>
        <a:lstStyle/>
        <a:p>
          <a:pPr marL="0" marR="0" algn="ctr">
            <a:spcBef>
              <a:spcPts val="0"/>
            </a:spcBef>
            <a:spcAft>
              <a:spcPts val="0"/>
            </a:spcAft>
          </a:pPr>
          <a:r>
            <a:rPr lang="en-US" sz="800" b="1">
              <a:solidFill>
                <a:srgbClr val="000000"/>
              </a:solidFill>
              <a:effectLst/>
              <a:latin typeface="Calibri" panose="020F0502020204030204" pitchFamily="34" charset="0"/>
              <a:ea typeface="Times New Roman" panose="02020603050405020304" pitchFamily="18" charset="0"/>
              <a:cs typeface="Times New Roman" panose="02020603050405020304" pitchFamily="18" charset="0"/>
            </a:rPr>
            <a:t>Các</a:t>
          </a:r>
          <a:r>
            <a:rPr lang="en-US" sz="800" b="1" baseline="0">
              <a:solidFill>
                <a:srgbClr val="000000"/>
              </a:solidFill>
              <a:effectLst/>
              <a:latin typeface="Calibri" panose="020F0502020204030204" pitchFamily="34" charset="0"/>
              <a:ea typeface="Times New Roman" panose="02020603050405020304" pitchFamily="18" charset="0"/>
              <a:cs typeface="Times New Roman" panose="02020603050405020304" pitchFamily="18" charset="0"/>
            </a:rPr>
            <a:t> máy nước uống</a:t>
          </a:r>
        </a:p>
        <a:p>
          <a:pPr marL="0" marR="0" algn="ctr">
            <a:spcBef>
              <a:spcPts val="0"/>
            </a:spcBef>
            <a:spcAft>
              <a:spcPts val="0"/>
            </a:spcAft>
          </a:pPr>
          <a:r>
            <a:rPr lang="en-US" sz="800" b="1" baseline="0">
              <a:solidFill>
                <a:srgbClr val="000000"/>
              </a:solidFill>
              <a:effectLst/>
              <a:latin typeface="Calibri" panose="020F0502020204030204" pitchFamily="34" charset="0"/>
              <a:ea typeface="Times New Roman" panose="02020603050405020304" pitchFamily="18" charset="0"/>
              <a:cs typeface="Times New Roman" panose="02020603050405020304" pitchFamily="18" charset="0"/>
            </a:rPr>
            <a:t>&amp; </a:t>
          </a:r>
          <a:r>
            <a:rPr lang="en-US" sz="800" b="1">
              <a:solidFill>
                <a:srgbClr val="000000"/>
              </a:solidFill>
              <a:effectLst/>
              <a:latin typeface="Calibri" panose="020F0502020204030204" pitchFamily="34" charset="0"/>
              <a:ea typeface="Times New Roman" panose="02020603050405020304" pitchFamily="18" charset="0"/>
              <a:cs typeface="Times New Roman" panose="02020603050405020304" pitchFamily="18" charset="0"/>
            </a:rPr>
            <a:t>Wet Lab - QC</a:t>
          </a:r>
          <a:endParaRPr lang="en-US" sz="1200" b="1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</xdr:txBody>
    </xdr:sp>
    <xdr:clientData/>
  </xdr:twoCellAnchor>
  <xdr:twoCellAnchor>
    <xdr:from>
      <xdr:col>42</xdr:col>
      <xdr:colOff>297181</xdr:colOff>
      <xdr:row>2</xdr:row>
      <xdr:rowOff>179388</xdr:rowOff>
    </xdr:from>
    <xdr:to>
      <xdr:col>42</xdr:col>
      <xdr:colOff>304800</xdr:colOff>
      <xdr:row>6</xdr:row>
      <xdr:rowOff>9525</xdr:rowOff>
    </xdr:to>
    <xdr:cxnSp macro="">
      <xdr:nvCxnSpPr>
        <xdr:cNvPr id="79" name="Straight Connector 78">
          <a:extLst>
            <a:ext uri="{FF2B5EF4-FFF2-40B4-BE49-F238E27FC236}">
              <a16:creationId xmlns:a16="http://schemas.microsoft.com/office/drawing/2014/main" id="{00000000-0008-0000-0700-00004F000000}"/>
            </a:ext>
          </a:extLst>
        </xdr:cNvPr>
        <xdr:cNvCxnSpPr/>
      </xdr:nvCxnSpPr>
      <xdr:spPr>
        <a:xfrm>
          <a:off x="27119581" y="560388"/>
          <a:ext cx="7619" cy="592137"/>
        </a:xfrm>
        <a:prstGeom prst="line">
          <a:avLst/>
        </a:prstGeom>
        <a:ln w="28575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304800</xdr:colOff>
      <xdr:row>6</xdr:row>
      <xdr:rowOff>9525</xdr:rowOff>
    </xdr:from>
    <xdr:to>
      <xdr:col>43</xdr:col>
      <xdr:colOff>28575</xdr:colOff>
      <xdr:row>6</xdr:row>
      <xdr:rowOff>9525</xdr:rowOff>
    </xdr:to>
    <xdr:cxnSp macro="">
      <xdr:nvCxnSpPr>
        <xdr:cNvPr id="80" name="Straight Arrow Connector 79">
          <a:extLst>
            <a:ext uri="{FF2B5EF4-FFF2-40B4-BE49-F238E27FC236}">
              <a16:creationId xmlns:a16="http://schemas.microsoft.com/office/drawing/2014/main" id="{00000000-0008-0000-0700-000050000000}"/>
            </a:ext>
          </a:extLst>
        </xdr:cNvPr>
        <xdr:cNvCxnSpPr/>
      </xdr:nvCxnSpPr>
      <xdr:spPr>
        <a:xfrm>
          <a:off x="23469600" y="1152525"/>
          <a:ext cx="333375" cy="0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285750</xdr:colOff>
      <xdr:row>2</xdr:row>
      <xdr:rowOff>179388</xdr:rowOff>
    </xdr:from>
    <xdr:to>
      <xdr:col>17</xdr:col>
      <xdr:colOff>287658</xdr:colOff>
      <xdr:row>6</xdr:row>
      <xdr:rowOff>0</xdr:rowOff>
    </xdr:to>
    <xdr:cxnSp macro="">
      <xdr:nvCxnSpPr>
        <xdr:cNvPr id="75" name="Straight Connector 74">
          <a:extLst>
            <a:ext uri="{FF2B5EF4-FFF2-40B4-BE49-F238E27FC236}">
              <a16:creationId xmlns:a16="http://schemas.microsoft.com/office/drawing/2014/main" id="{00000000-0008-0000-0700-00004B000000}"/>
            </a:ext>
          </a:extLst>
        </xdr:cNvPr>
        <xdr:cNvCxnSpPr/>
      </xdr:nvCxnSpPr>
      <xdr:spPr>
        <a:xfrm flipH="1">
          <a:off x="12477750" y="608013"/>
          <a:ext cx="1908" cy="582612"/>
        </a:xfrm>
        <a:prstGeom prst="line">
          <a:avLst/>
        </a:prstGeom>
        <a:ln w="28575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304800</xdr:colOff>
      <xdr:row>5</xdr:row>
      <xdr:rowOff>180975</xdr:rowOff>
    </xdr:from>
    <xdr:to>
      <xdr:col>18</xdr:col>
      <xdr:colOff>28575</xdr:colOff>
      <xdr:row>5</xdr:row>
      <xdr:rowOff>180975</xdr:rowOff>
    </xdr:to>
    <xdr:cxnSp macro="">
      <xdr:nvCxnSpPr>
        <xdr:cNvPr id="76" name="Straight Arrow Connector 75">
          <a:extLst>
            <a:ext uri="{FF2B5EF4-FFF2-40B4-BE49-F238E27FC236}">
              <a16:creationId xmlns:a16="http://schemas.microsoft.com/office/drawing/2014/main" id="{00000000-0008-0000-0700-00004C000000}"/>
            </a:ext>
          </a:extLst>
        </xdr:cNvPr>
        <xdr:cNvCxnSpPr/>
      </xdr:nvCxnSpPr>
      <xdr:spPr>
        <a:xfrm>
          <a:off x="8839200" y="1181100"/>
          <a:ext cx="333375" cy="0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28575</xdr:colOff>
      <xdr:row>5</xdr:row>
      <xdr:rowOff>38100</xdr:rowOff>
    </xdr:from>
    <xdr:to>
      <xdr:col>19</xdr:col>
      <xdr:colOff>592455</xdr:colOff>
      <xdr:row>6</xdr:row>
      <xdr:rowOff>149225</xdr:rowOff>
    </xdr:to>
    <xdr:sp macro="" textlink="">
      <xdr:nvSpPr>
        <xdr:cNvPr id="81" name="Rectangle 80">
          <a:extLst>
            <a:ext uri="{FF2B5EF4-FFF2-40B4-BE49-F238E27FC236}">
              <a16:creationId xmlns:a16="http://schemas.microsoft.com/office/drawing/2014/main" id="{00000000-0008-0000-0700-000051000000}"/>
            </a:ext>
          </a:extLst>
        </xdr:cNvPr>
        <xdr:cNvSpPr/>
      </xdr:nvSpPr>
      <xdr:spPr bwMode="auto">
        <a:xfrm>
          <a:off x="12830175" y="1038225"/>
          <a:ext cx="1173480" cy="301625"/>
        </a:xfrm>
        <a:prstGeom prst="rect">
          <a:avLst/>
        </a:prstGeom>
        <a:solidFill>
          <a:srgbClr val="3399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  <a:scene3d>
          <a:camera prst="orthographicFront"/>
          <a:lightRig rig="threePt" dir="t"/>
        </a:scene3d>
        <a:sp3d extrusionH="76200" contourW="12700">
          <a:bevelT/>
          <a:extrusionClr>
            <a:sysClr val="windowText" lastClr="000000"/>
          </a:extrusionClr>
          <a:contourClr>
            <a:sysClr val="window" lastClr="FFFFFF"/>
          </a:contourClr>
        </a:sp3d>
      </xdr:spPr>
      <xdr:txBody>
        <a:bodyPr wrap="square" lIns="18288" tIns="0" rIns="0" bIns="0" rtlCol="0" anchor="ctr" anchorCtr="0" upright="1"/>
        <a:lstStyle/>
        <a:p>
          <a:pPr marL="0" marR="0" algn="ctr">
            <a:spcBef>
              <a:spcPts val="0"/>
            </a:spcBef>
            <a:spcAft>
              <a:spcPts val="0"/>
            </a:spcAft>
          </a:pPr>
          <a:r>
            <a:rPr lang="en-US" sz="800" b="1">
              <a:solidFill>
                <a:srgbClr val="000000"/>
              </a:solidFill>
              <a:effectLst/>
              <a:latin typeface="Calibri" panose="020F0502020204030204" pitchFamily="34" charset="0"/>
              <a:ea typeface="Times New Roman" panose="02020603050405020304" pitchFamily="18" charset="0"/>
              <a:cs typeface="Times New Roman" panose="02020603050405020304" pitchFamily="18" charset="0"/>
            </a:rPr>
            <a:t>HTST BIB</a:t>
          </a:r>
          <a:endParaRPr lang="en-US" sz="1200" b="1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</xdr:txBody>
    </xdr:sp>
    <xdr:clientData/>
  </xdr:twoCellAnchor>
  <xdr:twoCellAnchor>
    <xdr:from>
      <xdr:col>33</xdr:col>
      <xdr:colOff>28575</xdr:colOff>
      <xdr:row>8</xdr:row>
      <xdr:rowOff>57150</xdr:rowOff>
    </xdr:from>
    <xdr:to>
      <xdr:col>34</xdr:col>
      <xdr:colOff>592455</xdr:colOff>
      <xdr:row>9</xdr:row>
      <xdr:rowOff>168275</xdr:rowOff>
    </xdr:to>
    <xdr:sp macro="" textlink="">
      <xdr:nvSpPr>
        <xdr:cNvPr id="84" name="Rectangle 83">
          <a:extLst>
            <a:ext uri="{FF2B5EF4-FFF2-40B4-BE49-F238E27FC236}">
              <a16:creationId xmlns:a16="http://schemas.microsoft.com/office/drawing/2014/main" id="{00000000-0008-0000-0700-000054000000}"/>
            </a:ext>
          </a:extLst>
        </xdr:cNvPr>
        <xdr:cNvSpPr/>
      </xdr:nvSpPr>
      <xdr:spPr bwMode="auto">
        <a:xfrm>
          <a:off x="20145375" y="1057275"/>
          <a:ext cx="1173480" cy="301625"/>
        </a:xfrm>
        <a:prstGeom prst="rect">
          <a:avLst/>
        </a:prstGeom>
        <a:solidFill>
          <a:srgbClr val="3399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  <a:scene3d>
          <a:camera prst="orthographicFront"/>
          <a:lightRig rig="threePt" dir="t"/>
        </a:scene3d>
        <a:sp3d extrusionH="76200" contourW="12700">
          <a:bevelT/>
          <a:extrusionClr>
            <a:sysClr val="windowText" lastClr="000000"/>
          </a:extrusionClr>
          <a:contourClr>
            <a:sysClr val="window" lastClr="FFFFFF"/>
          </a:contourClr>
        </a:sp3d>
      </xdr:spPr>
      <xdr:txBody>
        <a:bodyPr wrap="square" lIns="18288" tIns="0" rIns="0" bIns="0" rtlCol="0" anchor="ctr" anchorCtr="0" upright="1"/>
        <a:lstStyle/>
        <a:p>
          <a:pPr marL="0" marR="0" algn="ctr">
            <a:spcBef>
              <a:spcPts val="0"/>
            </a:spcBef>
            <a:spcAft>
              <a:spcPts val="0"/>
            </a:spcAft>
          </a:pPr>
          <a:r>
            <a:rPr lang="en-US" sz="800" b="1">
              <a:solidFill>
                <a:srgbClr val="000000"/>
              </a:solidFill>
              <a:effectLst/>
              <a:latin typeface="Calibri" panose="020F0502020204030204" pitchFamily="34" charset="0"/>
              <a:ea typeface="Times New Roman" panose="02020603050405020304" pitchFamily="18" charset="0"/>
              <a:cs typeface="Times New Roman" panose="02020603050405020304" pitchFamily="18" charset="0"/>
            </a:rPr>
            <a:t>CIP</a:t>
          </a:r>
          <a:r>
            <a:rPr lang="en-US" sz="800" b="1" baseline="0">
              <a:solidFill>
                <a:srgbClr val="000000"/>
              </a:solidFill>
              <a:effectLst/>
              <a:latin typeface="Calibri" panose="020F0502020204030204" pitchFamily="34" charset="0"/>
              <a:ea typeface="Times New Roman" panose="02020603050405020304" pitchFamily="18" charset="0"/>
              <a:cs typeface="Times New Roman" panose="02020603050405020304" pitchFamily="18" charset="0"/>
            </a:rPr>
            <a:t> - line Q</a:t>
          </a:r>
          <a:endParaRPr lang="en-US" sz="1200" b="1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</xdr:txBody>
    </xdr:sp>
    <xdr:clientData/>
  </xdr:twoCellAnchor>
  <xdr:twoCellAnchor>
    <xdr:from>
      <xdr:col>32</xdr:col>
      <xdr:colOff>314325</xdr:colOff>
      <xdr:row>9</xdr:row>
      <xdr:rowOff>0</xdr:rowOff>
    </xdr:from>
    <xdr:to>
      <xdr:col>33</xdr:col>
      <xdr:colOff>38100</xdr:colOff>
      <xdr:row>9</xdr:row>
      <xdr:rowOff>0</xdr:rowOff>
    </xdr:to>
    <xdr:cxnSp macro="">
      <xdr:nvCxnSpPr>
        <xdr:cNvPr id="88" name="Straight Arrow Connector 87">
          <a:extLst>
            <a:ext uri="{FF2B5EF4-FFF2-40B4-BE49-F238E27FC236}">
              <a16:creationId xmlns:a16="http://schemas.microsoft.com/office/drawing/2014/main" id="{00000000-0008-0000-0700-000058000000}"/>
            </a:ext>
          </a:extLst>
        </xdr:cNvPr>
        <xdr:cNvCxnSpPr/>
      </xdr:nvCxnSpPr>
      <xdr:spPr>
        <a:xfrm>
          <a:off x="19821525" y="1190625"/>
          <a:ext cx="333375" cy="0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84F77-59F3-4752-AC27-97E3E4FBC65C}">
  <sheetPr>
    <tabColor rgb="FF009900"/>
  </sheetPr>
  <dimension ref="A1:Y139"/>
  <sheetViews>
    <sheetView workbookViewId="0">
      <selection activeCell="M6" sqref="M6"/>
    </sheetView>
  </sheetViews>
  <sheetFormatPr defaultRowHeight="15" x14ac:dyDescent="0.25"/>
  <sheetData>
    <row r="1" spans="1:25" ht="23.25" x14ac:dyDescent="0.35">
      <c r="A1" s="81" t="s">
        <v>34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/>
      <c r="W1" s="81"/>
      <c r="X1" s="81"/>
      <c r="Y1" s="81"/>
    </row>
    <row r="5" spans="1:25" x14ac:dyDescent="0.25">
      <c r="A5" s="1"/>
      <c r="I5" s="1"/>
      <c r="R5" s="1"/>
    </row>
    <row r="8" spans="1:25" x14ac:dyDescent="0.25">
      <c r="A8" s="2" t="s">
        <v>1</v>
      </c>
      <c r="B8" s="3" t="s">
        <v>2</v>
      </c>
      <c r="I8" s="2" t="s">
        <v>1</v>
      </c>
      <c r="J8" s="3" t="s">
        <v>2</v>
      </c>
      <c r="R8" s="2" t="s">
        <v>1</v>
      </c>
      <c r="S8" s="3" t="s">
        <v>3</v>
      </c>
    </row>
    <row r="9" spans="1:25" x14ac:dyDescent="0.25">
      <c r="A9" s="2" t="s">
        <v>0</v>
      </c>
      <c r="B9" s="3" t="s">
        <v>3</v>
      </c>
      <c r="F9" s="2" t="s">
        <v>1</v>
      </c>
      <c r="G9" s="3" t="s">
        <v>3</v>
      </c>
      <c r="H9" s="78" t="s">
        <v>26</v>
      </c>
      <c r="I9" s="2" t="s">
        <v>0</v>
      </c>
      <c r="J9" s="3" t="s">
        <v>3</v>
      </c>
      <c r="N9" s="2" t="s">
        <v>1</v>
      </c>
      <c r="O9" s="3" t="s">
        <v>3</v>
      </c>
      <c r="P9" s="78" t="s">
        <v>27</v>
      </c>
      <c r="R9" s="2" t="s">
        <v>0</v>
      </c>
      <c r="S9" s="3" t="s">
        <v>3</v>
      </c>
      <c r="W9" s="2" t="s">
        <v>1</v>
      </c>
      <c r="X9" s="3" t="s">
        <v>3</v>
      </c>
      <c r="Y9" s="79" t="s">
        <v>12</v>
      </c>
    </row>
    <row r="10" spans="1:25" x14ac:dyDescent="0.25">
      <c r="B10" s="79" t="s">
        <v>7</v>
      </c>
      <c r="F10" s="2" t="s">
        <v>0</v>
      </c>
      <c r="G10" s="3" t="s">
        <v>3</v>
      </c>
      <c r="H10" s="78"/>
      <c r="J10" s="79" t="s">
        <v>35</v>
      </c>
      <c r="N10" s="2" t="s">
        <v>0</v>
      </c>
      <c r="O10" s="3" t="s">
        <v>3</v>
      </c>
      <c r="P10" s="78"/>
      <c r="S10" s="79" t="s">
        <v>11</v>
      </c>
      <c r="W10" s="2" t="s">
        <v>0</v>
      </c>
      <c r="X10" s="3" t="s">
        <v>3</v>
      </c>
      <c r="Y10" s="79"/>
    </row>
    <row r="11" spans="1:25" x14ac:dyDescent="0.25">
      <c r="B11" s="79"/>
      <c r="J11" s="79"/>
      <c r="S11" s="79"/>
    </row>
    <row r="12" spans="1:25" x14ac:dyDescent="0.25">
      <c r="F12" s="2" t="s">
        <v>1</v>
      </c>
      <c r="G12" s="3" t="s">
        <v>3</v>
      </c>
      <c r="H12" s="79" t="s">
        <v>36</v>
      </c>
      <c r="N12" s="2" t="s">
        <v>1</v>
      </c>
      <c r="O12" s="3" t="s">
        <v>2</v>
      </c>
      <c r="P12" s="80" t="s">
        <v>28</v>
      </c>
      <c r="W12" s="2" t="s">
        <v>1</v>
      </c>
      <c r="X12" s="3" t="s">
        <v>3</v>
      </c>
      <c r="Y12" s="79" t="s">
        <v>13</v>
      </c>
    </row>
    <row r="13" spans="1:25" x14ac:dyDescent="0.25">
      <c r="F13" s="2" t="s">
        <v>0</v>
      </c>
      <c r="G13" s="3" t="s">
        <v>3</v>
      </c>
      <c r="H13" s="79"/>
      <c r="N13" s="2" t="s">
        <v>0</v>
      </c>
      <c r="O13" s="3" t="s">
        <v>3</v>
      </c>
      <c r="P13" s="80"/>
      <c r="W13" s="2" t="s">
        <v>0</v>
      </c>
      <c r="X13" s="3" t="s">
        <v>3</v>
      </c>
      <c r="Y13" s="79"/>
    </row>
    <row r="15" spans="1:25" x14ac:dyDescent="0.25">
      <c r="F15" s="2" t="s">
        <v>1</v>
      </c>
      <c r="G15" s="3" t="s">
        <v>3</v>
      </c>
      <c r="H15" s="79" t="s">
        <v>37</v>
      </c>
      <c r="N15" s="2" t="s">
        <v>1</v>
      </c>
      <c r="O15" s="3" t="s">
        <v>2</v>
      </c>
      <c r="P15" s="80" t="s">
        <v>29</v>
      </c>
    </row>
    <row r="16" spans="1:25" x14ac:dyDescent="0.25">
      <c r="F16" s="2" t="s">
        <v>0</v>
      </c>
      <c r="G16" s="3" t="s">
        <v>3</v>
      </c>
      <c r="H16" s="79"/>
      <c r="N16" s="2" t="s">
        <v>0</v>
      </c>
      <c r="O16" s="3" t="s">
        <v>3</v>
      </c>
      <c r="P16" s="80"/>
    </row>
    <row r="18" spans="7:24" x14ac:dyDescent="0.25">
      <c r="G18" s="2" t="s">
        <v>1</v>
      </c>
      <c r="H18" s="3" t="s">
        <v>3</v>
      </c>
      <c r="I18" s="79" t="s">
        <v>38</v>
      </c>
      <c r="N18" s="2" t="s">
        <v>1</v>
      </c>
      <c r="O18" s="3" t="s">
        <v>2</v>
      </c>
      <c r="P18" s="80" t="s">
        <v>30</v>
      </c>
    </row>
    <row r="19" spans="7:24" x14ac:dyDescent="0.25">
      <c r="G19" s="2" t="s">
        <v>0</v>
      </c>
      <c r="H19" s="3" t="s">
        <v>3</v>
      </c>
      <c r="I19" s="79"/>
      <c r="N19" s="2" t="s">
        <v>0</v>
      </c>
      <c r="O19" s="3" t="s">
        <v>3</v>
      </c>
      <c r="P19" s="80"/>
    </row>
    <row r="21" spans="7:24" x14ac:dyDescent="0.25">
      <c r="G21" s="2" t="s">
        <v>1</v>
      </c>
      <c r="H21" s="3" t="s">
        <v>2</v>
      </c>
      <c r="I21" s="79" t="s">
        <v>39</v>
      </c>
      <c r="N21" s="2" t="s">
        <v>1</v>
      </c>
      <c r="O21" s="3" t="s">
        <v>2</v>
      </c>
      <c r="P21" s="80" t="s">
        <v>31</v>
      </c>
    </row>
    <row r="22" spans="7:24" x14ac:dyDescent="0.25">
      <c r="G22" s="2" t="s">
        <v>0</v>
      </c>
      <c r="H22" s="3" t="s">
        <v>3</v>
      </c>
      <c r="I22" s="79"/>
      <c r="N22" s="2" t="s">
        <v>0</v>
      </c>
      <c r="O22" s="3" t="s">
        <v>3</v>
      </c>
      <c r="P22" s="80"/>
    </row>
    <row r="24" spans="7:24" x14ac:dyDescent="0.25">
      <c r="G24" s="2" t="s">
        <v>1</v>
      </c>
      <c r="H24" s="3" t="s">
        <v>2</v>
      </c>
      <c r="I24" s="79" t="s">
        <v>40</v>
      </c>
      <c r="N24" s="2" t="s">
        <v>1</v>
      </c>
      <c r="O24" s="3" t="s">
        <v>3</v>
      </c>
      <c r="P24" s="78" t="s">
        <v>32</v>
      </c>
    </row>
    <row r="25" spans="7:24" x14ac:dyDescent="0.25">
      <c r="G25" s="2" t="s">
        <v>0</v>
      </c>
      <c r="H25" s="3" t="s">
        <v>3</v>
      </c>
      <c r="I25" s="79"/>
      <c r="N25" s="2" t="s">
        <v>0</v>
      </c>
      <c r="O25" s="3" t="s">
        <v>3</v>
      </c>
      <c r="P25" s="78"/>
    </row>
    <row r="27" spans="7:24" x14ac:dyDescent="0.25">
      <c r="G27" s="2" t="s">
        <v>1</v>
      </c>
      <c r="H27" s="3" t="s">
        <v>3</v>
      </c>
      <c r="I27" s="79" t="s">
        <v>41</v>
      </c>
      <c r="O27" s="2" t="s">
        <v>1</v>
      </c>
      <c r="P27" s="3" t="s">
        <v>3</v>
      </c>
      <c r="Q27" s="78" t="s">
        <v>33</v>
      </c>
    </row>
    <row r="28" spans="7:24" x14ac:dyDescent="0.25">
      <c r="G28" s="2" t="s">
        <v>0</v>
      </c>
      <c r="H28" s="3" t="s">
        <v>3</v>
      </c>
      <c r="I28" s="79"/>
      <c r="O28" s="2" t="s">
        <v>0</v>
      </c>
      <c r="P28" s="3" t="s">
        <v>3</v>
      </c>
      <c r="Q28" s="78"/>
    </row>
    <row r="30" spans="7:24" x14ac:dyDescent="0.25">
      <c r="G30" s="2" t="s">
        <v>1</v>
      </c>
      <c r="H30" s="3" t="s">
        <v>3</v>
      </c>
      <c r="I30" s="79" t="s">
        <v>42</v>
      </c>
      <c r="N30" s="2" t="s">
        <v>1</v>
      </c>
      <c r="O30" s="3" t="s">
        <v>3</v>
      </c>
      <c r="P30" s="79" t="s">
        <v>10</v>
      </c>
    </row>
    <row r="31" spans="7:24" x14ac:dyDescent="0.25">
      <c r="G31" s="2" t="s">
        <v>0</v>
      </c>
      <c r="H31" s="3" t="s">
        <v>3</v>
      </c>
      <c r="I31" s="79"/>
      <c r="N31" s="2" t="s">
        <v>0</v>
      </c>
      <c r="O31" s="3" t="s">
        <v>3</v>
      </c>
      <c r="P31" s="79"/>
      <c r="Q31" s="3"/>
    </row>
    <row r="32" spans="7:24" x14ac:dyDescent="0.25">
      <c r="G32" s="2"/>
      <c r="H32" s="3"/>
      <c r="W32" s="2"/>
      <c r="X32" s="3"/>
    </row>
    <row r="33" spans="7:16" x14ac:dyDescent="0.25">
      <c r="G33" s="2" t="s">
        <v>1</v>
      </c>
      <c r="H33" s="3" t="s">
        <v>3</v>
      </c>
      <c r="I33" s="78" t="s">
        <v>6</v>
      </c>
      <c r="N33" s="2" t="s">
        <v>1</v>
      </c>
      <c r="O33" s="3" t="s">
        <v>2</v>
      </c>
      <c r="P33" s="3"/>
    </row>
    <row r="34" spans="7:16" x14ac:dyDescent="0.25">
      <c r="G34" s="2" t="s">
        <v>0</v>
      </c>
      <c r="H34" s="3" t="s">
        <v>3</v>
      </c>
      <c r="I34" s="78"/>
      <c r="N34" s="2" t="s">
        <v>0</v>
      </c>
      <c r="O34" s="3" t="s">
        <v>2</v>
      </c>
      <c r="P34" s="3"/>
    </row>
    <row r="35" spans="7:16" x14ac:dyDescent="0.25">
      <c r="N35" s="2"/>
      <c r="O35" s="3"/>
      <c r="P35" s="3"/>
    </row>
    <row r="36" spans="7:16" x14ac:dyDescent="0.25">
      <c r="G36" s="2" t="s">
        <v>1</v>
      </c>
      <c r="H36" s="3" t="s">
        <v>2</v>
      </c>
      <c r="I36" s="80" t="s">
        <v>9</v>
      </c>
    </row>
    <row r="37" spans="7:16" x14ac:dyDescent="0.25">
      <c r="G37" s="2" t="s">
        <v>0</v>
      </c>
      <c r="H37" s="3" t="s">
        <v>3</v>
      </c>
      <c r="I37" s="80"/>
    </row>
    <row r="39" spans="7:16" x14ac:dyDescent="0.25">
      <c r="G39" s="2" t="s">
        <v>1</v>
      </c>
      <c r="H39" s="3" t="s">
        <v>2</v>
      </c>
      <c r="I39" s="80" t="s">
        <v>10</v>
      </c>
    </row>
    <row r="40" spans="7:16" x14ac:dyDescent="0.25">
      <c r="G40" s="2" t="s">
        <v>0</v>
      </c>
      <c r="H40" s="3" t="s">
        <v>3</v>
      </c>
      <c r="I40" s="80"/>
    </row>
    <row r="42" spans="7:16" x14ac:dyDescent="0.25">
      <c r="G42" s="2" t="s">
        <v>1</v>
      </c>
      <c r="H42" s="3" t="s">
        <v>2</v>
      </c>
      <c r="I42" s="79" t="s">
        <v>26</v>
      </c>
    </row>
    <row r="43" spans="7:16" x14ac:dyDescent="0.25">
      <c r="G43" s="2" t="s">
        <v>0</v>
      </c>
      <c r="H43" s="3" t="s">
        <v>3</v>
      </c>
      <c r="I43" s="79"/>
    </row>
    <row r="45" spans="7:16" x14ac:dyDescent="0.25">
      <c r="G45" s="2" t="s">
        <v>1</v>
      </c>
      <c r="H45" s="3" t="s">
        <v>2</v>
      </c>
      <c r="I45" s="80" t="s">
        <v>11</v>
      </c>
    </row>
    <row r="46" spans="7:16" x14ac:dyDescent="0.25">
      <c r="G46" s="2" t="s">
        <v>0</v>
      </c>
      <c r="H46" s="3" t="s">
        <v>3</v>
      </c>
      <c r="I46" s="80"/>
    </row>
    <row r="48" spans="7:16" x14ac:dyDescent="0.25">
      <c r="G48" s="2" t="s">
        <v>1</v>
      </c>
      <c r="H48" s="3" t="s">
        <v>2</v>
      </c>
      <c r="I48" s="80" t="s">
        <v>12</v>
      </c>
    </row>
    <row r="49" spans="7:9" x14ac:dyDescent="0.25">
      <c r="G49" s="2" t="s">
        <v>0</v>
      </c>
      <c r="H49" s="3" t="s">
        <v>3</v>
      </c>
      <c r="I49" s="80"/>
    </row>
    <row r="51" spans="7:9" x14ac:dyDescent="0.25">
      <c r="G51" s="2" t="s">
        <v>1</v>
      </c>
      <c r="H51" s="3" t="s">
        <v>2</v>
      </c>
      <c r="I51" s="80" t="s">
        <v>13</v>
      </c>
    </row>
    <row r="52" spans="7:9" x14ac:dyDescent="0.25">
      <c r="G52" s="2" t="s">
        <v>0</v>
      </c>
      <c r="H52" s="3" t="s">
        <v>3</v>
      </c>
      <c r="I52" s="80"/>
    </row>
    <row r="54" spans="7:9" x14ac:dyDescent="0.25">
      <c r="G54" s="2" t="s">
        <v>1</v>
      </c>
      <c r="H54" s="3" t="s">
        <v>3</v>
      </c>
      <c r="I54" s="78" t="s">
        <v>7</v>
      </c>
    </row>
    <row r="55" spans="7:9" x14ac:dyDescent="0.25">
      <c r="G55" s="2" t="s">
        <v>0</v>
      </c>
      <c r="H55" s="3" t="s">
        <v>3</v>
      </c>
      <c r="I55" s="78"/>
    </row>
    <row r="57" spans="7:9" x14ac:dyDescent="0.25">
      <c r="G57" s="2" t="s">
        <v>1</v>
      </c>
      <c r="H57" s="3" t="s">
        <v>2</v>
      </c>
    </row>
    <row r="58" spans="7:9" x14ac:dyDescent="0.25">
      <c r="G58" s="2" t="s">
        <v>0</v>
      </c>
      <c r="H58" s="3" t="s">
        <v>2</v>
      </c>
    </row>
    <row r="60" spans="7:9" x14ac:dyDescent="0.25">
      <c r="G60" s="2" t="s">
        <v>1</v>
      </c>
      <c r="H60" s="3" t="s">
        <v>3</v>
      </c>
      <c r="I60" s="78" t="s">
        <v>8</v>
      </c>
    </row>
    <row r="61" spans="7:9" x14ac:dyDescent="0.25">
      <c r="G61" s="2" t="s">
        <v>0</v>
      </c>
      <c r="H61" s="3" t="s">
        <v>3</v>
      </c>
      <c r="I61" s="78"/>
    </row>
    <row r="62" spans="7:9" x14ac:dyDescent="0.25">
      <c r="G62" s="2"/>
      <c r="H62" s="3"/>
    </row>
    <row r="63" spans="7:9" x14ac:dyDescent="0.25">
      <c r="G63" s="2" t="s">
        <v>1</v>
      </c>
      <c r="H63" s="3" t="s">
        <v>3</v>
      </c>
      <c r="I63" s="79" t="s">
        <v>27</v>
      </c>
    </row>
    <row r="64" spans="7:9" x14ac:dyDescent="0.25">
      <c r="G64" s="2" t="s">
        <v>0</v>
      </c>
      <c r="H64" s="3" t="s">
        <v>3</v>
      </c>
      <c r="I64" s="79"/>
    </row>
    <row r="66" spans="7:9" x14ac:dyDescent="0.25">
      <c r="G66" s="2" t="s">
        <v>1</v>
      </c>
      <c r="H66" s="3" t="s">
        <v>3</v>
      </c>
      <c r="I66" s="79" t="s">
        <v>43</v>
      </c>
    </row>
    <row r="67" spans="7:9" x14ac:dyDescent="0.25">
      <c r="G67" s="2" t="s">
        <v>0</v>
      </c>
      <c r="H67" s="3" t="s">
        <v>3</v>
      </c>
      <c r="I67" s="79"/>
    </row>
    <row r="68" spans="7:9" x14ac:dyDescent="0.25">
      <c r="G68" s="2"/>
      <c r="H68" s="3"/>
    </row>
    <row r="69" spans="7:9" x14ac:dyDescent="0.25">
      <c r="G69" s="2" t="s">
        <v>1</v>
      </c>
      <c r="H69" s="3" t="s">
        <v>3</v>
      </c>
      <c r="I69" s="78" t="s">
        <v>14</v>
      </c>
    </row>
    <row r="70" spans="7:9" x14ac:dyDescent="0.25">
      <c r="G70" s="2" t="s">
        <v>0</v>
      </c>
      <c r="H70" s="3" t="s">
        <v>3</v>
      </c>
      <c r="I70" s="78"/>
    </row>
    <row r="72" spans="7:9" x14ac:dyDescent="0.25">
      <c r="G72" s="2" t="s">
        <v>1</v>
      </c>
      <c r="H72" s="3" t="s">
        <v>2</v>
      </c>
    </row>
    <row r="73" spans="7:9" x14ac:dyDescent="0.25">
      <c r="G73" s="2" t="s">
        <v>0</v>
      </c>
      <c r="H73" s="3" t="s">
        <v>2</v>
      </c>
    </row>
    <row r="75" spans="7:9" x14ac:dyDescent="0.25">
      <c r="G75" s="2" t="s">
        <v>1</v>
      </c>
      <c r="H75" s="3" t="s">
        <v>3</v>
      </c>
      <c r="I75" s="79" t="s">
        <v>28</v>
      </c>
    </row>
    <row r="76" spans="7:9" x14ac:dyDescent="0.25">
      <c r="G76" s="2" t="s">
        <v>0</v>
      </c>
      <c r="H76" s="3" t="s">
        <v>3</v>
      </c>
      <c r="I76" s="79"/>
    </row>
    <row r="77" spans="7:9" x14ac:dyDescent="0.25">
      <c r="G77" s="2"/>
      <c r="H77" s="3"/>
    </row>
    <row r="78" spans="7:9" x14ac:dyDescent="0.25">
      <c r="G78" s="2" t="s">
        <v>1</v>
      </c>
      <c r="H78" s="3" t="s">
        <v>2</v>
      </c>
    </row>
    <row r="79" spans="7:9" x14ac:dyDescent="0.25">
      <c r="G79" s="2" t="s">
        <v>0</v>
      </c>
      <c r="H79" s="3" t="s">
        <v>2</v>
      </c>
    </row>
    <row r="80" spans="7:9" x14ac:dyDescent="0.25">
      <c r="G80" s="2"/>
      <c r="H80" s="3"/>
    </row>
    <row r="81" spans="6:9" x14ac:dyDescent="0.25">
      <c r="G81" s="2" t="s">
        <v>1</v>
      </c>
      <c r="H81" s="3" t="s">
        <v>3</v>
      </c>
      <c r="I81" s="79" t="s">
        <v>29</v>
      </c>
    </row>
    <row r="82" spans="6:9" x14ac:dyDescent="0.25">
      <c r="G82" s="2" t="s">
        <v>0</v>
      </c>
      <c r="H82" s="3" t="s">
        <v>3</v>
      </c>
      <c r="I82" s="79"/>
    </row>
    <row r="83" spans="6:9" x14ac:dyDescent="0.25">
      <c r="G83" s="2"/>
      <c r="H83" s="3"/>
    </row>
    <row r="84" spans="6:9" x14ac:dyDescent="0.25">
      <c r="F84" s="2" t="s">
        <v>1</v>
      </c>
      <c r="G84" s="3" t="s">
        <v>3</v>
      </c>
      <c r="H84" s="79" t="s">
        <v>30</v>
      </c>
    </row>
    <row r="85" spans="6:9" x14ac:dyDescent="0.25">
      <c r="F85" s="2" t="s">
        <v>0</v>
      </c>
      <c r="G85" s="3" t="s">
        <v>3</v>
      </c>
      <c r="H85" s="79"/>
    </row>
    <row r="87" spans="6:9" x14ac:dyDescent="0.25">
      <c r="F87" s="2"/>
      <c r="G87" s="2" t="s">
        <v>1</v>
      </c>
      <c r="H87" s="3" t="s">
        <v>2</v>
      </c>
      <c r="I87" s="79" t="s">
        <v>31</v>
      </c>
    </row>
    <row r="88" spans="6:9" x14ac:dyDescent="0.25">
      <c r="F88" s="2"/>
      <c r="G88" s="2" t="s">
        <v>0</v>
      </c>
      <c r="H88" s="3" t="s">
        <v>3</v>
      </c>
      <c r="I88" s="79"/>
    </row>
    <row r="90" spans="6:9" x14ac:dyDescent="0.25">
      <c r="F90" s="2"/>
      <c r="G90" s="2" t="s">
        <v>1</v>
      </c>
      <c r="H90" s="3" t="s">
        <v>2</v>
      </c>
      <c r="I90" s="79" t="s">
        <v>6</v>
      </c>
    </row>
    <row r="91" spans="6:9" x14ac:dyDescent="0.25">
      <c r="F91" s="2"/>
      <c r="G91" s="2" t="s">
        <v>0</v>
      </c>
      <c r="H91" s="3" t="s">
        <v>3</v>
      </c>
      <c r="I91" s="79"/>
    </row>
    <row r="93" spans="6:9" x14ac:dyDescent="0.25">
      <c r="G93" s="2" t="s">
        <v>1</v>
      </c>
      <c r="H93" s="3" t="s">
        <v>2</v>
      </c>
      <c r="I93" s="80" t="s">
        <v>15</v>
      </c>
    </row>
    <row r="94" spans="6:9" x14ac:dyDescent="0.25">
      <c r="G94" s="2" t="s">
        <v>0</v>
      </c>
      <c r="H94" s="3" t="s">
        <v>3</v>
      </c>
      <c r="I94" s="80"/>
    </row>
    <row r="96" spans="6:9" x14ac:dyDescent="0.25">
      <c r="G96" s="2" t="s">
        <v>1</v>
      </c>
      <c r="H96" s="3" t="s">
        <v>2</v>
      </c>
      <c r="I96" s="80" t="s">
        <v>16</v>
      </c>
    </row>
    <row r="97" spans="7:9" x14ac:dyDescent="0.25">
      <c r="G97" s="2" t="s">
        <v>0</v>
      </c>
      <c r="H97" s="3" t="s">
        <v>3</v>
      </c>
      <c r="I97" s="80"/>
    </row>
    <row r="99" spans="7:9" x14ac:dyDescent="0.25">
      <c r="G99" s="2" t="s">
        <v>1</v>
      </c>
      <c r="H99" s="3" t="s">
        <v>2</v>
      </c>
      <c r="I99" s="80" t="s">
        <v>17</v>
      </c>
    </row>
    <row r="100" spans="7:9" x14ac:dyDescent="0.25">
      <c r="G100" s="2" t="s">
        <v>0</v>
      </c>
      <c r="H100" s="3" t="s">
        <v>3</v>
      </c>
      <c r="I100" s="80"/>
    </row>
    <row r="102" spans="7:9" x14ac:dyDescent="0.25">
      <c r="G102" s="2" t="s">
        <v>1</v>
      </c>
      <c r="H102" s="3" t="s">
        <v>2</v>
      </c>
      <c r="I102" s="80" t="s">
        <v>18</v>
      </c>
    </row>
    <row r="103" spans="7:9" x14ac:dyDescent="0.25">
      <c r="G103" s="2" t="s">
        <v>0</v>
      </c>
      <c r="H103" s="3" t="s">
        <v>3</v>
      </c>
      <c r="I103" s="80"/>
    </row>
    <row r="105" spans="7:9" x14ac:dyDescent="0.25">
      <c r="G105" s="2" t="s">
        <v>1</v>
      </c>
      <c r="H105" s="3" t="s">
        <v>2</v>
      </c>
      <c r="I105" s="80" t="s">
        <v>19</v>
      </c>
    </row>
    <row r="106" spans="7:9" x14ac:dyDescent="0.25">
      <c r="G106" s="2" t="s">
        <v>0</v>
      </c>
      <c r="H106" s="3" t="s">
        <v>3</v>
      </c>
      <c r="I106" s="80"/>
    </row>
    <row r="108" spans="7:9" x14ac:dyDescent="0.25">
      <c r="G108" s="2" t="s">
        <v>1</v>
      </c>
      <c r="H108" s="3" t="s">
        <v>2</v>
      </c>
      <c r="I108" s="80" t="s">
        <v>20</v>
      </c>
    </row>
    <row r="109" spans="7:9" x14ac:dyDescent="0.25">
      <c r="G109" s="2" t="s">
        <v>0</v>
      </c>
      <c r="H109" s="3" t="s">
        <v>3</v>
      </c>
      <c r="I109" s="80"/>
    </row>
    <row r="111" spans="7:9" x14ac:dyDescent="0.25">
      <c r="G111" s="2" t="s">
        <v>1</v>
      </c>
      <c r="H111" s="3" t="s">
        <v>3</v>
      </c>
      <c r="I111" s="78" t="s">
        <v>21</v>
      </c>
    </row>
    <row r="112" spans="7:9" x14ac:dyDescent="0.25">
      <c r="G112" s="2" t="s">
        <v>0</v>
      </c>
      <c r="H112" s="3" t="s">
        <v>3</v>
      </c>
      <c r="I112" s="78"/>
    </row>
    <row r="114" spans="7:9" x14ac:dyDescent="0.25">
      <c r="G114" s="2" t="s">
        <v>1</v>
      </c>
      <c r="H114" s="3" t="s">
        <v>3</v>
      </c>
      <c r="I114" s="78" t="s">
        <v>22</v>
      </c>
    </row>
    <row r="115" spans="7:9" x14ac:dyDescent="0.25">
      <c r="G115" s="2" t="s">
        <v>0</v>
      </c>
      <c r="H115" s="3" t="s">
        <v>3</v>
      </c>
      <c r="I115" s="78"/>
    </row>
    <row r="117" spans="7:9" x14ac:dyDescent="0.25">
      <c r="G117" s="2" t="s">
        <v>1</v>
      </c>
      <c r="H117" s="3" t="s">
        <v>2</v>
      </c>
    </row>
    <row r="118" spans="7:9" x14ac:dyDescent="0.25">
      <c r="G118" s="2" t="s">
        <v>0</v>
      </c>
      <c r="H118" s="3" t="s">
        <v>2</v>
      </c>
    </row>
    <row r="120" spans="7:9" x14ac:dyDescent="0.25">
      <c r="G120" s="2" t="s">
        <v>1</v>
      </c>
      <c r="H120" s="3" t="s">
        <v>3</v>
      </c>
      <c r="I120" s="78" t="s">
        <v>23</v>
      </c>
    </row>
    <row r="121" spans="7:9" x14ac:dyDescent="0.25">
      <c r="G121" s="2" t="s">
        <v>0</v>
      </c>
      <c r="H121" s="3" t="s">
        <v>3</v>
      </c>
      <c r="I121" s="78"/>
    </row>
    <row r="123" spans="7:9" x14ac:dyDescent="0.25">
      <c r="G123" s="2" t="s">
        <v>1</v>
      </c>
      <c r="H123" s="3" t="s">
        <v>2</v>
      </c>
    </row>
    <row r="124" spans="7:9" x14ac:dyDescent="0.25">
      <c r="G124" s="2" t="s">
        <v>0</v>
      </c>
      <c r="H124" s="3" t="s">
        <v>2</v>
      </c>
    </row>
    <row r="126" spans="7:9" x14ac:dyDescent="0.25">
      <c r="G126" s="2" t="s">
        <v>1</v>
      </c>
      <c r="H126" s="3" t="s">
        <v>2</v>
      </c>
    </row>
    <row r="127" spans="7:9" x14ac:dyDescent="0.25">
      <c r="G127" s="2" t="s">
        <v>0</v>
      </c>
      <c r="H127" s="3" t="s">
        <v>2</v>
      </c>
    </row>
    <row r="129" spans="7:9" x14ac:dyDescent="0.25">
      <c r="G129" s="2" t="s">
        <v>1</v>
      </c>
      <c r="H129" s="3" t="s">
        <v>3</v>
      </c>
      <c r="I129" s="78" t="s">
        <v>24</v>
      </c>
    </row>
    <row r="130" spans="7:9" x14ac:dyDescent="0.25">
      <c r="G130" s="2" t="s">
        <v>0</v>
      </c>
      <c r="H130" s="3" t="s">
        <v>3</v>
      </c>
      <c r="I130" s="78"/>
    </row>
    <row r="132" spans="7:9" x14ac:dyDescent="0.25">
      <c r="G132" s="2" t="s">
        <v>1</v>
      </c>
      <c r="H132" s="3" t="s">
        <v>2</v>
      </c>
      <c r="I132" s="79" t="s">
        <v>9</v>
      </c>
    </row>
    <row r="133" spans="7:9" x14ac:dyDescent="0.25">
      <c r="G133" s="2" t="s">
        <v>0</v>
      </c>
      <c r="H133" s="3" t="s">
        <v>3</v>
      </c>
      <c r="I133" s="79"/>
    </row>
    <row r="135" spans="7:9" x14ac:dyDescent="0.25">
      <c r="G135" s="2" t="s">
        <v>1</v>
      </c>
      <c r="H135" s="3" t="s">
        <v>2</v>
      </c>
    </row>
    <row r="136" spans="7:9" x14ac:dyDescent="0.25">
      <c r="G136" s="2" t="s">
        <v>0</v>
      </c>
      <c r="H136" s="3" t="s">
        <v>2</v>
      </c>
    </row>
    <row r="138" spans="7:9" x14ac:dyDescent="0.25">
      <c r="G138" s="2" t="s">
        <v>1</v>
      </c>
      <c r="H138" s="3" t="s">
        <v>3</v>
      </c>
      <c r="I138" s="78" t="s">
        <v>25</v>
      </c>
    </row>
    <row r="139" spans="7:9" x14ac:dyDescent="0.25">
      <c r="G139" s="2" t="s">
        <v>0</v>
      </c>
      <c r="H139" s="3" t="s">
        <v>3</v>
      </c>
      <c r="I139" s="78"/>
    </row>
  </sheetData>
  <mergeCells count="51">
    <mergeCell ref="I138:I139"/>
    <mergeCell ref="I69:I70"/>
    <mergeCell ref="I93:I94"/>
    <mergeCell ref="I96:I97"/>
    <mergeCell ref="I99:I100"/>
    <mergeCell ref="I102:I103"/>
    <mergeCell ref="I105:I106"/>
    <mergeCell ref="I75:I76"/>
    <mergeCell ref="I81:I82"/>
    <mergeCell ref="I90:I91"/>
    <mergeCell ref="I132:I133"/>
    <mergeCell ref="I114:I115"/>
    <mergeCell ref="I120:I121"/>
    <mergeCell ref="I129:I130"/>
    <mergeCell ref="A1:Y1"/>
    <mergeCell ref="B10:B11"/>
    <mergeCell ref="J10:J11"/>
    <mergeCell ref="S10:S11"/>
    <mergeCell ref="H12:H13"/>
    <mergeCell ref="H9:H10"/>
    <mergeCell ref="P9:P10"/>
    <mergeCell ref="P12:P13"/>
    <mergeCell ref="P24:P25"/>
    <mergeCell ref="P30:P31"/>
    <mergeCell ref="I24:I25"/>
    <mergeCell ref="I27:I28"/>
    <mergeCell ref="I30:I31"/>
    <mergeCell ref="I42:I43"/>
    <mergeCell ref="I63:I64"/>
    <mergeCell ref="I66:I67"/>
    <mergeCell ref="I108:I109"/>
    <mergeCell ref="I111:I112"/>
    <mergeCell ref="I87:I88"/>
    <mergeCell ref="I48:I49"/>
    <mergeCell ref="I51:I52"/>
    <mergeCell ref="I33:I34"/>
    <mergeCell ref="Y9:Y10"/>
    <mergeCell ref="Y12:Y13"/>
    <mergeCell ref="Q27:Q28"/>
    <mergeCell ref="H84:H85"/>
    <mergeCell ref="H15:H16"/>
    <mergeCell ref="I18:I19"/>
    <mergeCell ref="P15:P16"/>
    <mergeCell ref="P18:P19"/>
    <mergeCell ref="P21:P22"/>
    <mergeCell ref="I21:I22"/>
    <mergeCell ref="I54:I55"/>
    <mergeCell ref="I60:I61"/>
    <mergeCell ref="I36:I37"/>
    <mergeCell ref="I39:I40"/>
    <mergeCell ref="I45:I46"/>
  </mergeCells>
  <conditionalFormatting sqref="G15:G16">
    <cfRule type="containsText" dxfId="233" priority="203" operator="containsText" text="No">
      <formula>NOT(ISERROR(SEARCH("No",G15)))</formula>
    </cfRule>
    <cfRule type="containsText" dxfId="232" priority="204" operator="containsText" text="Yes">
      <formula>NOT(ISERROR(SEARCH("Yes",G15)))</formula>
    </cfRule>
  </conditionalFormatting>
  <conditionalFormatting sqref="O18:O19">
    <cfRule type="containsText" dxfId="231" priority="179" operator="containsText" text="No">
      <formula>NOT(ISERROR(SEARCH("No",O18)))</formula>
    </cfRule>
    <cfRule type="containsText" dxfId="230" priority="180" operator="containsText" text="Yes">
      <formula>NOT(ISERROR(SEARCH("Yes",O18)))</formula>
    </cfRule>
  </conditionalFormatting>
  <conditionalFormatting sqref="H27:H28">
    <cfRule type="containsText" dxfId="229" priority="201" operator="containsText" text="No">
      <formula>NOT(ISERROR(SEARCH("No",H27)))</formula>
    </cfRule>
    <cfRule type="containsText" dxfId="228" priority="202" operator="containsText" text="Yes">
      <formula>NOT(ISERROR(SEARCH("Yes",H27)))</formula>
    </cfRule>
  </conditionalFormatting>
  <conditionalFormatting sqref="G84:G85">
    <cfRule type="containsText" dxfId="227" priority="199" operator="containsText" text="No">
      <formula>NOT(ISERROR(SEARCH("No",G84)))</formula>
    </cfRule>
    <cfRule type="containsText" dxfId="226" priority="200" operator="containsText" text="Yes">
      <formula>NOT(ISERROR(SEARCH("Yes",G84)))</formula>
    </cfRule>
  </conditionalFormatting>
  <conditionalFormatting sqref="H18:H19">
    <cfRule type="containsText" dxfId="225" priority="161" operator="containsText" text="No">
      <formula>NOT(ISERROR(SEARCH("No",H18)))</formula>
    </cfRule>
    <cfRule type="containsText" dxfId="224" priority="162" operator="containsText" text="Yes">
      <formula>NOT(ISERROR(SEARCH("Yes",H18)))</formula>
    </cfRule>
  </conditionalFormatting>
  <conditionalFormatting sqref="G12:G13">
    <cfRule type="containsText" dxfId="223" priority="163" operator="containsText" text="No">
      <formula>NOT(ISERROR(SEARCH("No",G12)))</formula>
    </cfRule>
    <cfRule type="containsText" dxfId="222" priority="164" operator="containsText" text="Yes">
      <formula>NOT(ISERROR(SEARCH("Yes",G12)))</formula>
    </cfRule>
  </conditionalFormatting>
  <conditionalFormatting sqref="O30:O31">
    <cfRule type="containsText" dxfId="221" priority="167" operator="containsText" text="No">
      <formula>NOT(ISERROR(SEARCH("No",O30)))</formula>
    </cfRule>
    <cfRule type="containsText" dxfId="220" priority="168" operator="containsText" text="Yes">
      <formula>NOT(ISERROR(SEARCH("Yes",O30)))</formula>
    </cfRule>
  </conditionalFormatting>
  <conditionalFormatting sqref="O9:O10">
    <cfRule type="containsText" dxfId="219" priority="187" operator="containsText" text="No">
      <formula>NOT(ISERROR(SEARCH("No",O9)))</formula>
    </cfRule>
    <cfRule type="containsText" dxfId="218" priority="188" operator="containsText" text="Yes">
      <formula>NOT(ISERROR(SEARCH("Yes",O9)))</formula>
    </cfRule>
  </conditionalFormatting>
  <conditionalFormatting sqref="O12:O13">
    <cfRule type="containsText" dxfId="217" priority="183" operator="containsText" text="No">
      <formula>NOT(ISERROR(SEARCH("No",O12)))</formula>
    </cfRule>
    <cfRule type="containsText" dxfId="216" priority="184" operator="containsText" text="Yes">
      <formula>NOT(ISERROR(SEARCH("Yes",O12)))</formula>
    </cfRule>
  </conditionalFormatting>
  <conditionalFormatting sqref="O21:O22">
    <cfRule type="containsText" dxfId="215" priority="177" operator="containsText" text="No">
      <formula>NOT(ISERROR(SEARCH("No",O21)))</formula>
    </cfRule>
    <cfRule type="containsText" dxfId="214" priority="178" operator="containsText" text="Yes">
      <formula>NOT(ISERROR(SEARCH("Yes",O21)))</formula>
    </cfRule>
  </conditionalFormatting>
  <conditionalFormatting sqref="O15:O16">
    <cfRule type="containsText" dxfId="213" priority="181" operator="containsText" text="No">
      <formula>NOT(ISERROR(SEARCH("No",O15)))</formula>
    </cfRule>
    <cfRule type="containsText" dxfId="212" priority="182" operator="containsText" text="Yes">
      <formula>NOT(ISERROR(SEARCH("Yes",O15)))</formula>
    </cfRule>
  </conditionalFormatting>
  <conditionalFormatting sqref="O33:P35">
    <cfRule type="containsText" dxfId="211" priority="173" operator="containsText" text="No">
      <formula>NOT(ISERROR(SEARCH("No",O33)))</formula>
    </cfRule>
    <cfRule type="containsText" dxfId="210" priority="174" operator="containsText" text="Yes">
      <formula>NOT(ISERROR(SEARCH("Yes",O33)))</formula>
    </cfRule>
  </conditionalFormatting>
  <conditionalFormatting sqref="H21:H22">
    <cfRule type="containsText" dxfId="209" priority="171" operator="containsText" text="No">
      <formula>NOT(ISERROR(SEARCH("No",H21)))</formula>
    </cfRule>
    <cfRule type="containsText" dxfId="208" priority="172" operator="containsText" text="Yes">
      <formula>NOT(ISERROR(SEARCH("Yes",H21)))</formula>
    </cfRule>
  </conditionalFormatting>
  <conditionalFormatting sqref="H25">
    <cfRule type="containsText" dxfId="207" priority="169" operator="containsText" text="No">
      <formula>NOT(ISERROR(SEARCH("No",H25)))</formula>
    </cfRule>
    <cfRule type="containsText" dxfId="206" priority="170" operator="containsText" text="Yes">
      <formula>NOT(ISERROR(SEARCH("Yes",H25)))</formula>
    </cfRule>
  </conditionalFormatting>
  <conditionalFormatting sqref="H33:H34">
    <cfRule type="containsText" dxfId="205" priority="125" operator="containsText" text="No">
      <formula>NOT(ISERROR(SEARCH("No",H33)))</formula>
    </cfRule>
    <cfRule type="containsText" dxfId="204" priority="126" operator="containsText" text="Yes">
      <formula>NOT(ISERROR(SEARCH("Yes",H33)))</formula>
    </cfRule>
  </conditionalFormatting>
  <conditionalFormatting sqref="H87:H88">
    <cfRule type="containsText" dxfId="203" priority="149" operator="containsText" text="No">
      <formula>NOT(ISERROR(SEARCH("No",H87)))</formula>
    </cfRule>
    <cfRule type="containsText" dxfId="202" priority="150" operator="containsText" text="Yes">
      <formula>NOT(ISERROR(SEARCH("Yes",H87)))</formula>
    </cfRule>
  </conditionalFormatting>
  <conditionalFormatting sqref="H91">
    <cfRule type="containsText" dxfId="201" priority="147" operator="containsText" text="No">
      <formula>NOT(ISERROR(SEARCH("No",H91)))</formula>
    </cfRule>
    <cfRule type="containsText" dxfId="200" priority="148" operator="containsText" text="Yes">
      <formula>NOT(ISERROR(SEARCH("Yes",H91)))</formula>
    </cfRule>
  </conditionalFormatting>
  <conditionalFormatting sqref="H24">
    <cfRule type="containsText" dxfId="199" priority="151" operator="containsText" text="No">
      <formula>NOT(ISERROR(SEARCH("No",H24)))</formula>
    </cfRule>
    <cfRule type="containsText" dxfId="198" priority="152" operator="containsText" text="Yes">
      <formula>NOT(ISERROR(SEARCH("Yes",H24)))</formula>
    </cfRule>
  </conditionalFormatting>
  <conditionalFormatting sqref="H90">
    <cfRule type="containsText" dxfId="197" priority="145" operator="containsText" text="No">
      <formula>NOT(ISERROR(SEARCH("No",H90)))</formula>
    </cfRule>
    <cfRule type="containsText" dxfId="196" priority="146" operator="containsText" text="Yes">
      <formula>NOT(ISERROR(SEARCH("Yes",H90)))</formula>
    </cfRule>
  </conditionalFormatting>
  <conditionalFormatting sqref="B8:B9">
    <cfRule type="containsText" dxfId="195" priority="143" operator="containsText" text="No">
      <formula>NOT(ISERROR(SEARCH("No",B8)))</formula>
    </cfRule>
    <cfRule type="containsText" dxfId="194" priority="144" operator="containsText" text="Yes">
      <formula>NOT(ISERROR(SEARCH("Yes",B8)))</formula>
    </cfRule>
  </conditionalFormatting>
  <conditionalFormatting sqref="G9:G10">
    <cfRule type="containsText" dxfId="193" priority="141" operator="containsText" text="No">
      <formula>NOT(ISERROR(SEARCH("No",G9)))</formula>
    </cfRule>
    <cfRule type="containsText" dxfId="192" priority="142" operator="containsText" text="Yes">
      <formula>NOT(ISERROR(SEARCH("Yes",G9)))</formula>
    </cfRule>
  </conditionalFormatting>
  <conditionalFormatting sqref="J8:J9">
    <cfRule type="containsText" dxfId="191" priority="139" operator="containsText" text="No">
      <formula>NOT(ISERROR(SEARCH("No",J8)))</formula>
    </cfRule>
    <cfRule type="containsText" dxfId="190" priority="140" operator="containsText" text="Yes">
      <formula>NOT(ISERROR(SEARCH("Yes",J8)))</formula>
    </cfRule>
  </conditionalFormatting>
  <conditionalFormatting sqref="H36:H37">
    <cfRule type="containsText" dxfId="189" priority="123" operator="containsText" text="No">
      <formula>NOT(ISERROR(SEARCH("No",H36)))</formula>
    </cfRule>
    <cfRule type="containsText" dxfId="188" priority="124" operator="containsText" text="Yes">
      <formula>NOT(ISERROR(SEARCH("Yes",H36)))</formula>
    </cfRule>
  </conditionalFormatting>
  <conditionalFormatting sqref="H45:H46">
    <cfRule type="containsText" dxfId="187" priority="117" operator="containsText" text="No">
      <formula>NOT(ISERROR(SEARCH("No",H45)))</formula>
    </cfRule>
    <cfRule type="containsText" dxfId="186" priority="118" operator="containsText" text="Yes">
      <formula>NOT(ISERROR(SEARCH("Yes",H45)))</formula>
    </cfRule>
  </conditionalFormatting>
  <conditionalFormatting sqref="H30:H32">
    <cfRule type="containsText" dxfId="185" priority="131" operator="containsText" text="No">
      <formula>NOT(ISERROR(SEARCH("No",H30)))</formula>
    </cfRule>
    <cfRule type="containsText" dxfId="184" priority="132" operator="containsText" text="Yes">
      <formula>NOT(ISERROR(SEARCH("Yes",H30)))</formula>
    </cfRule>
  </conditionalFormatting>
  <conditionalFormatting sqref="H39:H40">
    <cfRule type="containsText" dxfId="183" priority="121" operator="containsText" text="No">
      <formula>NOT(ISERROR(SEARCH("No",H39)))</formula>
    </cfRule>
    <cfRule type="containsText" dxfId="182" priority="122" operator="containsText" text="Yes">
      <formula>NOT(ISERROR(SEARCH("Yes",H39)))</formula>
    </cfRule>
  </conditionalFormatting>
  <conditionalFormatting sqref="H51:H52">
    <cfRule type="containsText" dxfId="181" priority="113" operator="containsText" text="No">
      <formula>NOT(ISERROR(SEARCH("No",H51)))</formula>
    </cfRule>
    <cfRule type="containsText" dxfId="180" priority="114" operator="containsText" text="Yes">
      <formula>NOT(ISERROR(SEARCH("Yes",H51)))</formula>
    </cfRule>
  </conditionalFormatting>
  <conditionalFormatting sqref="H48:H49">
    <cfRule type="containsText" dxfId="179" priority="115" operator="containsText" text="No">
      <formula>NOT(ISERROR(SEARCH("No",H48)))</formula>
    </cfRule>
    <cfRule type="containsText" dxfId="178" priority="116" operator="containsText" text="Yes">
      <formula>NOT(ISERROR(SEARCH("Yes",H48)))</formula>
    </cfRule>
  </conditionalFormatting>
  <conditionalFormatting sqref="D77:H77">
    <cfRule type="containsText" dxfId="177" priority="93" operator="containsText" text="No">
      <formula>NOT(ISERROR(SEARCH("No",D77)))</formula>
    </cfRule>
    <cfRule type="containsText" dxfId="176" priority="94" operator="containsText" text="Yes">
      <formula>NOT(ISERROR(SEARCH("Yes",D77)))</formula>
    </cfRule>
  </conditionalFormatting>
  <conditionalFormatting sqref="H42:H43">
    <cfRule type="containsText" dxfId="175" priority="119" operator="containsText" text="No">
      <formula>NOT(ISERROR(SEARCH("No",H42)))</formula>
    </cfRule>
    <cfRule type="containsText" dxfId="174" priority="120" operator="containsText" text="Yes">
      <formula>NOT(ISERROR(SEARCH("Yes",H42)))</formula>
    </cfRule>
  </conditionalFormatting>
  <conditionalFormatting sqref="D60:H62 D66:H67 D57:H58">
    <cfRule type="containsText" dxfId="173" priority="109" operator="containsText" text="No">
      <formula>NOT(ISERROR(SEARCH("No",D57)))</formula>
    </cfRule>
    <cfRule type="containsText" dxfId="172" priority="110" operator="containsText" text="Yes">
      <formula>NOT(ISERROR(SEARCH("Yes",D57)))</formula>
    </cfRule>
  </conditionalFormatting>
  <conditionalFormatting sqref="H77">
    <cfRule type="containsText" dxfId="171" priority="91" operator="containsText" text="No">
      <formula>NOT(ISERROR(SEARCH("No",H77)))</formula>
    </cfRule>
    <cfRule type="containsText" dxfId="170" priority="92" operator="containsText" text="Yes">
      <formula>NOT(ISERROR(SEARCH("Yes",H77)))</formula>
    </cfRule>
  </conditionalFormatting>
  <conditionalFormatting sqref="H96:H97">
    <cfRule type="containsText" dxfId="169" priority="61" operator="containsText" text="No">
      <formula>NOT(ISERROR(SEARCH("No",H96)))</formula>
    </cfRule>
    <cfRule type="containsText" dxfId="168" priority="62" operator="containsText" text="Yes">
      <formula>NOT(ISERROR(SEARCH("Yes",H96)))</formula>
    </cfRule>
  </conditionalFormatting>
  <conditionalFormatting sqref="H54:H55">
    <cfRule type="containsText" dxfId="167" priority="111" operator="containsText" text="No">
      <formula>NOT(ISERROR(SEARCH("No",H54)))</formula>
    </cfRule>
    <cfRule type="containsText" dxfId="166" priority="112" operator="containsText" text="Yes">
      <formula>NOT(ISERROR(SEARCH("Yes",H54)))</formula>
    </cfRule>
  </conditionalFormatting>
  <conditionalFormatting sqref="H108:H109">
    <cfRule type="containsText" dxfId="165" priority="57" operator="containsText" text="No">
      <formula>NOT(ISERROR(SEARCH("No",H108)))</formula>
    </cfRule>
    <cfRule type="containsText" dxfId="164" priority="58" operator="containsText" text="Yes">
      <formula>NOT(ISERROR(SEARCH("Yes",H108)))</formula>
    </cfRule>
  </conditionalFormatting>
  <conditionalFormatting sqref="H66:H67">
    <cfRule type="containsText" dxfId="163" priority="103" operator="containsText" text="No">
      <formula>NOT(ISERROR(SEARCH("No",H66)))</formula>
    </cfRule>
    <cfRule type="containsText" dxfId="162" priority="104" operator="containsText" text="Yes">
      <formula>NOT(ISERROR(SEARCH("Yes",H66)))</formula>
    </cfRule>
  </conditionalFormatting>
  <conditionalFormatting sqref="H60:H62">
    <cfRule type="containsText" dxfId="161" priority="105" operator="containsText" text="No">
      <formula>NOT(ISERROR(SEARCH("No",H60)))</formula>
    </cfRule>
    <cfRule type="containsText" dxfId="160" priority="106" operator="containsText" text="Yes">
      <formula>NOT(ISERROR(SEARCH("Yes",H60)))</formula>
    </cfRule>
  </conditionalFormatting>
  <conditionalFormatting sqref="H57:H58">
    <cfRule type="containsText" dxfId="159" priority="107" operator="containsText" text="No">
      <formula>NOT(ISERROR(SEARCH("No",H57)))</formula>
    </cfRule>
    <cfRule type="containsText" dxfId="158" priority="108" operator="containsText" text="Yes">
      <formula>NOT(ISERROR(SEARCH("Yes",H57)))</formula>
    </cfRule>
  </conditionalFormatting>
  <conditionalFormatting sqref="D80:H80">
    <cfRule type="containsText" dxfId="157" priority="101" operator="containsText" text="No">
      <formula>NOT(ISERROR(SEARCH("No",D80)))</formula>
    </cfRule>
    <cfRule type="containsText" dxfId="156" priority="102" operator="containsText" text="Yes">
      <formula>NOT(ISERROR(SEARCH("Yes",D80)))</formula>
    </cfRule>
  </conditionalFormatting>
  <conditionalFormatting sqref="H80">
    <cfRule type="containsText" dxfId="155" priority="99" operator="containsText" text="No">
      <formula>NOT(ISERROR(SEARCH("No",H80)))</formula>
    </cfRule>
    <cfRule type="containsText" dxfId="154" priority="100" operator="containsText" text="Yes">
      <formula>NOT(ISERROR(SEARCH("Yes",H80)))</formula>
    </cfRule>
  </conditionalFormatting>
  <conditionalFormatting sqref="H78:H79">
    <cfRule type="containsText" dxfId="153" priority="67" operator="containsText" text="No">
      <formula>NOT(ISERROR(SEARCH("No",H78)))</formula>
    </cfRule>
    <cfRule type="containsText" dxfId="152" priority="68" operator="containsText" text="Yes">
      <formula>NOT(ISERROR(SEARCH("Yes",H78)))</formula>
    </cfRule>
  </conditionalFormatting>
  <conditionalFormatting sqref="H81:H83">
    <cfRule type="containsText" dxfId="151" priority="65" operator="containsText" text="No">
      <formula>NOT(ISERROR(SEARCH("No",H81)))</formula>
    </cfRule>
    <cfRule type="containsText" dxfId="150" priority="66" operator="containsText" text="Yes">
      <formula>NOT(ISERROR(SEARCH("Yes",H81)))</formula>
    </cfRule>
  </conditionalFormatting>
  <conditionalFormatting sqref="H99:H100">
    <cfRule type="containsText" dxfId="149" priority="55" operator="containsText" text="No">
      <formula>NOT(ISERROR(SEARCH("No",H99)))</formula>
    </cfRule>
    <cfRule type="containsText" dxfId="148" priority="56" operator="containsText" text="Yes">
      <formula>NOT(ISERROR(SEARCH("Yes",H99)))</formula>
    </cfRule>
  </conditionalFormatting>
  <conditionalFormatting sqref="H93:H94">
    <cfRule type="containsText" dxfId="147" priority="63" operator="containsText" text="No">
      <formula>NOT(ISERROR(SEARCH("No",H93)))</formula>
    </cfRule>
    <cfRule type="containsText" dxfId="146" priority="64" operator="containsText" text="Yes">
      <formula>NOT(ISERROR(SEARCH("Yes",H93)))</formula>
    </cfRule>
  </conditionalFormatting>
  <conditionalFormatting sqref="H102:H103">
    <cfRule type="containsText" dxfId="145" priority="53" operator="containsText" text="No">
      <formula>NOT(ISERROR(SEARCH("No",H102)))</formula>
    </cfRule>
    <cfRule type="containsText" dxfId="144" priority="54" operator="containsText" text="Yes">
      <formula>NOT(ISERROR(SEARCH("Yes",H102)))</formula>
    </cfRule>
  </conditionalFormatting>
  <conditionalFormatting sqref="D68:H68">
    <cfRule type="containsText" dxfId="143" priority="77" operator="containsText" text="No">
      <formula>NOT(ISERROR(SEARCH("No",D68)))</formula>
    </cfRule>
    <cfRule type="containsText" dxfId="142" priority="78" operator="containsText" text="Yes">
      <formula>NOT(ISERROR(SEARCH("Yes",D68)))</formula>
    </cfRule>
  </conditionalFormatting>
  <conditionalFormatting sqref="H111:H112">
    <cfRule type="containsText" dxfId="141" priority="51" operator="containsText" text="No">
      <formula>NOT(ISERROR(SEARCH("No",H111)))</formula>
    </cfRule>
    <cfRule type="containsText" dxfId="140" priority="52" operator="containsText" text="Yes">
      <formula>NOT(ISERROR(SEARCH("Yes",H111)))</formula>
    </cfRule>
  </conditionalFormatting>
  <conditionalFormatting sqref="H68">
    <cfRule type="containsText" dxfId="139" priority="75" operator="containsText" text="No">
      <formula>NOT(ISERROR(SEARCH("No",H68)))</formula>
    </cfRule>
    <cfRule type="containsText" dxfId="138" priority="76" operator="containsText" text="Yes">
      <formula>NOT(ISERROR(SEARCH("Yes",H68)))</formula>
    </cfRule>
  </conditionalFormatting>
  <conditionalFormatting sqref="H69:H70">
    <cfRule type="containsText" dxfId="137" priority="73" operator="containsText" text="No">
      <formula>NOT(ISERROR(SEARCH("No",H69)))</formula>
    </cfRule>
    <cfRule type="containsText" dxfId="136" priority="74" operator="containsText" text="Yes">
      <formula>NOT(ISERROR(SEARCH("Yes",H69)))</formula>
    </cfRule>
  </conditionalFormatting>
  <conditionalFormatting sqref="H72:H73">
    <cfRule type="containsText" dxfId="135" priority="71" operator="containsText" text="No">
      <formula>NOT(ISERROR(SEARCH("No",H72)))</formula>
    </cfRule>
    <cfRule type="containsText" dxfId="134" priority="72" operator="containsText" text="Yes">
      <formula>NOT(ISERROR(SEARCH("Yes",H72)))</formula>
    </cfRule>
  </conditionalFormatting>
  <conditionalFormatting sqref="H114:H115">
    <cfRule type="containsText" dxfId="133" priority="49" operator="containsText" text="No">
      <formula>NOT(ISERROR(SEARCH("No",H114)))</formula>
    </cfRule>
    <cfRule type="containsText" dxfId="132" priority="50" operator="containsText" text="Yes">
      <formula>NOT(ISERROR(SEARCH("Yes",H114)))</formula>
    </cfRule>
  </conditionalFormatting>
  <conditionalFormatting sqref="H117:H118">
    <cfRule type="containsText" dxfId="131" priority="47" operator="containsText" text="No">
      <formula>NOT(ISERROR(SEARCH("No",H117)))</formula>
    </cfRule>
    <cfRule type="containsText" dxfId="130" priority="48" operator="containsText" text="Yes">
      <formula>NOT(ISERROR(SEARCH("Yes",H117)))</formula>
    </cfRule>
  </conditionalFormatting>
  <conditionalFormatting sqref="H120:H121">
    <cfRule type="containsText" dxfId="129" priority="45" operator="containsText" text="No">
      <formula>NOT(ISERROR(SEARCH("No",H120)))</formula>
    </cfRule>
    <cfRule type="containsText" dxfId="128" priority="46" operator="containsText" text="Yes">
      <formula>NOT(ISERROR(SEARCH("Yes",H120)))</formula>
    </cfRule>
  </conditionalFormatting>
  <conditionalFormatting sqref="H75:H76">
    <cfRule type="containsText" dxfId="127" priority="69" operator="containsText" text="No">
      <formula>NOT(ISERROR(SEARCH("No",H75)))</formula>
    </cfRule>
    <cfRule type="containsText" dxfId="126" priority="70" operator="containsText" text="Yes">
      <formula>NOT(ISERROR(SEARCH("Yes",H75)))</formula>
    </cfRule>
  </conditionalFormatting>
  <conditionalFormatting sqref="H123:H124">
    <cfRule type="containsText" dxfId="125" priority="43" operator="containsText" text="No">
      <formula>NOT(ISERROR(SEARCH("No",H123)))</formula>
    </cfRule>
    <cfRule type="containsText" dxfId="124" priority="44" operator="containsText" text="Yes">
      <formula>NOT(ISERROR(SEARCH("Yes",H123)))</formula>
    </cfRule>
  </conditionalFormatting>
  <conditionalFormatting sqref="H105:H106">
    <cfRule type="containsText" dxfId="123" priority="59" operator="containsText" text="No">
      <formula>NOT(ISERROR(SEARCH("No",H105)))</formula>
    </cfRule>
    <cfRule type="containsText" dxfId="122" priority="60" operator="containsText" text="Yes">
      <formula>NOT(ISERROR(SEARCH("Yes",H105)))</formula>
    </cfRule>
  </conditionalFormatting>
  <conditionalFormatting sqref="H126:H127">
    <cfRule type="containsText" dxfId="121" priority="41" operator="containsText" text="No">
      <formula>NOT(ISERROR(SEARCH("No",H126)))</formula>
    </cfRule>
    <cfRule type="containsText" dxfId="120" priority="42" operator="containsText" text="Yes">
      <formula>NOT(ISERROR(SEARCH("Yes",H126)))</formula>
    </cfRule>
  </conditionalFormatting>
  <conditionalFormatting sqref="H129:H130">
    <cfRule type="containsText" dxfId="119" priority="39" operator="containsText" text="No">
      <formula>NOT(ISERROR(SEARCH("No",H129)))</formula>
    </cfRule>
    <cfRule type="containsText" dxfId="118" priority="40" operator="containsText" text="Yes">
      <formula>NOT(ISERROR(SEARCH("Yes",H129)))</formula>
    </cfRule>
  </conditionalFormatting>
  <conditionalFormatting sqref="D63:H64">
    <cfRule type="containsText" dxfId="117" priority="37" operator="containsText" text="No">
      <formula>NOT(ISERROR(SEARCH("No",D63)))</formula>
    </cfRule>
    <cfRule type="containsText" dxfId="116" priority="38" operator="containsText" text="Yes">
      <formula>NOT(ISERROR(SEARCH("Yes",D63)))</formula>
    </cfRule>
  </conditionalFormatting>
  <conditionalFormatting sqref="H63:H64">
    <cfRule type="containsText" dxfId="115" priority="35" operator="containsText" text="No">
      <formula>NOT(ISERROR(SEARCH("No",H63)))</formula>
    </cfRule>
    <cfRule type="containsText" dxfId="114" priority="36" operator="containsText" text="Yes">
      <formula>NOT(ISERROR(SEARCH("Yes",H63)))</formula>
    </cfRule>
  </conditionalFormatting>
  <conditionalFormatting sqref="H132:H133">
    <cfRule type="containsText" dxfId="113" priority="33" operator="containsText" text="No">
      <formula>NOT(ISERROR(SEARCH("No",H132)))</formula>
    </cfRule>
    <cfRule type="containsText" dxfId="112" priority="34" operator="containsText" text="Yes">
      <formula>NOT(ISERROR(SEARCH("Yes",H132)))</formula>
    </cfRule>
  </conditionalFormatting>
  <conditionalFormatting sqref="H135:H136">
    <cfRule type="containsText" dxfId="111" priority="31" operator="containsText" text="No">
      <formula>NOT(ISERROR(SEARCH("No",H135)))</formula>
    </cfRule>
    <cfRule type="containsText" dxfId="110" priority="32" operator="containsText" text="Yes">
      <formula>NOT(ISERROR(SEARCH("Yes",H135)))</formula>
    </cfRule>
  </conditionalFormatting>
  <conditionalFormatting sqref="H138:H139">
    <cfRule type="containsText" dxfId="109" priority="29" operator="containsText" text="No">
      <formula>NOT(ISERROR(SEARCH("No",H138)))</formula>
    </cfRule>
    <cfRule type="containsText" dxfId="108" priority="30" operator="containsText" text="Yes">
      <formula>NOT(ISERROR(SEARCH("Yes",H138)))</formula>
    </cfRule>
  </conditionalFormatting>
  <conditionalFormatting sqref="X9:X10">
    <cfRule type="containsText" dxfId="107" priority="27" operator="containsText" text="No">
      <formula>NOT(ISERROR(SEARCH("No",X9)))</formula>
    </cfRule>
    <cfRule type="containsText" dxfId="106" priority="28" operator="containsText" text="Yes">
      <formula>NOT(ISERROR(SEARCH("Yes",X9)))</formula>
    </cfRule>
  </conditionalFormatting>
  <conditionalFormatting sqref="X12:X13">
    <cfRule type="containsText" dxfId="105" priority="25" operator="containsText" text="No">
      <formula>NOT(ISERROR(SEARCH("No",X12)))</formula>
    </cfRule>
    <cfRule type="containsText" dxfId="104" priority="26" operator="containsText" text="Yes">
      <formula>NOT(ISERROR(SEARCH("Yes",X12)))</formula>
    </cfRule>
  </conditionalFormatting>
  <conditionalFormatting sqref="X32">
    <cfRule type="containsText" dxfId="103" priority="15" operator="containsText" text="No">
      <formula>NOT(ISERROR(SEARCH("No",X32)))</formula>
    </cfRule>
    <cfRule type="containsText" dxfId="102" priority="16" operator="containsText" text="Yes">
      <formula>NOT(ISERROR(SEARCH("Yes",X32)))</formula>
    </cfRule>
  </conditionalFormatting>
  <conditionalFormatting sqref="S8:S9">
    <cfRule type="containsText" dxfId="101" priority="11" operator="containsText" text="No">
      <formula>NOT(ISERROR(SEARCH("No",S8)))</formula>
    </cfRule>
    <cfRule type="containsText" dxfId="100" priority="12" operator="containsText" text="Yes">
      <formula>NOT(ISERROR(SEARCH("Yes",S8)))</formula>
    </cfRule>
  </conditionalFormatting>
  <conditionalFormatting sqref="P27:P28">
    <cfRule type="containsText" dxfId="99" priority="5" operator="containsText" text="No">
      <formula>NOT(ISERROR(SEARCH("No",P27)))</formula>
    </cfRule>
    <cfRule type="containsText" dxfId="98" priority="6" operator="containsText" text="Yes">
      <formula>NOT(ISERROR(SEARCH("Yes",P27)))</formula>
    </cfRule>
  </conditionalFormatting>
  <conditionalFormatting sqref="O24:O25">
    <cfRule type="containsText" dxfId="97" priority="3" operator="containsText" text="No">
      <formula>NOT(ISERROR(SEARCH("No",O24)))</formula>
    </cfRule>
    <cfRule type="containsText" dxfId="96" priority="4" operator="containsText" text="Yes">
      <formula>NOT(ISERROR(SEARCH("Yes",O24)))</formula>
    </cfRule>
  </conditionalFormatting>
  <conditionalFormatting sqref="Q31">
    <cfRule type="containsText" dxfId="95" priority="1" operator="containsText" text="No">
      <formula>NOT(ISERROR(SEARCH("No",Q31)))</formula>
    </cfRule>
    <cfRule type="containsText" dxfId="94" priority="2" operator="containsText" text="Yes">
      <formula>NOT(ISERROR(SEARCH("Yes",Q31)))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4EF1B2-9814-4A1A-B5CB-CD571AB0A4AD}">
  <sheetPr>
    <tabColor rgb="FF92D050"/>
  </sheetPr>
  <dimension ref="A1:EE60"/>
  <sheetViews>
    <sheetView tabSelected="1" zoomScale="85" zoomScaleNormal="85" workbookViewId="0">
      <selection activeCell="H19" sqref="H19"/>
    </sheetView>
  </sheetViews>
  <sheetFormatPr defaultColWidth="9.140625" defaultRowHeight="15" x14ac:dyDescent="0.25"/>
  <cols>
    <col min="1" max="1" width="10.28515625" style="46" customWidth="1"/>
    <col min="2" max="2" width="11.42578125" style="47" customWidth="1"/>
    <col min="3" max="3" width="8" style="47" customWidth="1"/>
    <col min="4" max="4" width="11.28515625" style="47" bestFit="1" customWidth="1"/>
    <col min="5" max="5" width="6.28515625" style="47" customWidth="1"/>
    <col min="6" max="6" width="10.7109375" style="47" customWidth="1"/>
    <col min="7" max="7" width="11.28515625" style="47" customWidth="1"/>
    <col min="8" max="8" width="10.85546875" style="47" customWidth="1"/>
    <col min="9" max="9" width="9.42578125" style="47" customWidth="1"/>
    <col min="10" max="10" width="10.5703125" style="47" bestFit="1" customWidth="1"/>
    <col min="11" max="11" width="11.28515625" style="47" customWidth="1"/>
    <col min="12" max="12" width="10.42578125" style="47" customWidth="1"/>
    <col min="13" max="13" width="11.42578125" style="47" customWidth="1"/>
    <col min="14" max="14" width="8" style="47" customWidth="1"/>
    <col min="15" max="15" width="11.28515625" style="47" bestFit="1" customWidth="1"/>
    <col min="16" max="16" width="6.28515625" style="47" customWidth="1"/>
    <col min="17" max="17" width="10.7109375" style="47" customWidth="1"/>
    <col min="18" max="18" width="11.28515625" style="47" customWidth="1"/>
    <col min="19" max="19" width="10.85546875" style="47" customWidth="1"/>
    <col min="20" max="20" width="9.42578125" style="47" customWidth="1"/>
    <col min="21" max="21" width="12.140625" style="47" customWidth="1"/>
    <col min="22" max="22" width="11.28515625" style="47" customWidth="1"/>
    <col min="23" max="23" width="10.42578125" style="47" customWidth="1"/>
    <col min="24" max="25" width="13.28515625" style="47" customWidth="1"/>
    <col min="26" max="26" width="12.5703125" style="48" customWidth="1"/>
    <col min="27" max="27" width="10.42578125" style="48" customWidth="1"/>
    <col min="28" max="28" width="10.7109375" style="48" customWidth="1"/>
    <col min="29" max="29" width="9.140625" style="48" customWidth="1"/>
    <col min="30" max="33" width="9" style="48" customWidth="1"/>
    <col min="34" max="34" width="13.28515625" style="47" customWidth="1"/>
    <col min="35" max="35" width="12.5703125" style="48" customWidth="1"/>
    <col min="36" max="36" width="10.42578125" style="48" customWidth="1"/>
    <col min="37" max="37" width="10.7109375" style="48" customWidth="1"/>
    <col min="38" max="38" width="9.140625" style="48" customWidth="1"/>
    <col min="39" max="42" width="9" style="48" customWidth="1"/>
    <col min="43" max="43" width="10.42578125" style="47" customWidth="1"/>
    <col min="44" max="44" width="8.7109375" style="47" customWidth="1"/>
    <col min="45" max="45" width="12.7109375" style="47" customWidth="1"/>
    <col min="46" max="46" width="12.5703125" style="48" customWidth="1"/>
    <col min="47" max="47" width="10.42578125" style="48" customWidth="1"/>
    <col min="48" max="48" width="10.7109375" style="48" customWidth="1"/>
    <col min="49" max="49" width="9.140625" style="48" customWidth="1"/>
    <col min="50" max="53" width="9" style="48" customWidth="1"/>
    <col min="54" max="54" width="13.28515625" style="47" customWidth="1"/>
    <col min="55" max="55" width="12.5703125" style="48" customWidth="1"/>
    <col min="56" max="56" width="10.42578125" style="48" customWidth="1"/>
    <col min="57" max="57" width="10.7109375" style="48" customWidth="1"/>
    <col min="58" max="58" width="9.140625" style="48" customWidth="1"/>
    <col min="59" max="59" width="9.85546875" style="50" customWidth="1"/>
    <col min="60" max="60" width="9.28515625" style="50" customWidth="1"/>
    <col min="61" max="61" width="10.42578125" style="50" customWidth="1"/>
    <col min="62" max="62" width="9" style="50" customWidth="1"/>
    <col min="63" max="63" width="9.42578125" style="50" customWidth="1"/>
    <col min="64" max="64" width="8.140625" style="50" customWidth="1"/>
    <col min="65" max="65" width="8.42578125" style="50" customWidth="1"/>
    <col min="66" max="66" width="10.42578125" style="50" customWidth="1"/>
    <col min="67" max="67" width="9" style="50" customWidth="1"/>
    <col min="68" max="68" width="9.85546875" style="50" customWidth="1"/>
    <col min="69" max="69" width="9" style="50" customWidth="1"/>
    <col min="70" max="70" width="9.28515625" style="50" customWidth="1"/>
    <col min="71" max="73" width="9" style="50" customWidth="1"/>
    <col min="74" max="74" width="10.85546875" style="50" customWidth="1"/>
    <col min="75" max="75" width="10.140625" style="50" customWidth="1"/>
    <col min="76" max="76" width="9.28515625" style="50" customWidth="1"/>
    <col min="77" max="81" width="10.28515625" style="50" customWidth="1"/>
    <col min="82" max="82" width="15" style="47" bestFit="1" customWidth="1"/>
    <col min="83" max="83" width="14.28515625" style="47" bestFit="1" customWidth="1"/>
    <col min="84" max="84" width="10" style="47" bestFit="1" customWidth="1"/>
    <col min="85" max="87" width="10" style="51" bestFit="1" customWidth="1"/>
    <col min="88" max="88" width="20.7109375" style="47" bestFit="1" customWidth="1"/>
    <col min="89" max="89" width="14.5703125" style="47" bestFit="1" customWidth="1"/>
    <col min="90" max="90" width="10" style="47" bestFit="1" customWidth="1"/>
    <col min="91" max="93" width="10" style="51" bestFit="1" customWidth="1"/>
    <col min="94" max="94" width="20.7109375" style="47" bestFit="1" customWidth="1"/>
    <col min="95" max="95" width="14.5703125" style="47" bestFit="1" customWidth="1"/>
    <col min="96" max="96" width="10" style="47" bestFit="1" customWidth="1"/>
    <col min="97" max="99" width="10" style="51" bestFit="1" customWidth="1"/>
    <col min="100" max="100" width="20.7109375" style="47" bestFit="1" customWidth="1"/>
    <col min="101" max="101" width="14.5703125" style="47" bestFit="1" customWidth="1"/>
    <col min="102" max="102" width="10" style="47" bestFit="1" customWidth="1"/>
    <col min="103" max="105" width="10" style="51" bestFit="1" customWidth="1"/>
    <col min="106" max="106" width="9.42578125" style="47" bestFit="1" customWidth="1"/>
    <col min="107" max="107" width="19.42578125" style="47" bestFit="1" customWidth="1"/>
    <col min="108" max="108" width="15.5703125" style="47" bestFit="1" customWidth="1"/>
    <col min="109" max="109" width="23.140625" style="47" customWidth="1"/>
    <col min="110" max="110" width="10" style="47" bestFit="1" customWidth="1"/>
    <col min="111" max="111" width="9.42578125" style="47" bestFit="1" customWidth="1"/>
    <col min="112" max="112" width="15.5703125" style="47" bestFit="1" customWidth="1"/>
    <col min="113" max="113" width="7.140625" style="47" bestFit="1" customWidth="1"/>
    <col min="114" max="114" width="19.85546875" style="47" bestFit="1" customWidth="1"/>
    <col min="115" max="115" width="10" style="47" bestFit="1" customWidth="1"/>
    <col min="116" max="116" width="7.140625" style="47" customWidth="1"/>
    <col min="117" max="117" width="13" style="47" bestFit="1" customWidth="1"/>
    <col min="118" max="118" width="7.140625" style="47" customWidth="1"/>
    <col min="119" max="119" width="13" style="47" bestFit="1" customWidth="1"/>
    <col min="120" max="120" width="7.140625" style="47" customWidth="1"/>
    <col min="121" max="121" width="13" style="47" bestFit="1" customWidth="1"/>
    <col min="122" max="122" width="7.140625" style="47" customWidth="1"/>
    <col min="123" max="123" width="13" style="47" bestFit="1" customWidth="1"/>
    <col min="124" max="124" width="16.7109375" style="47" bestFit="1" customWidth="1"/>
    <col min="125" max="125" width="29.140625" style="47" bestFit="1" customWidth="1"/>
    <col min="126" max="126" width="17.85546875" style="47" bestFit="1" customWidth="1"/>
    <col min="127" max="127" width="16" style="47" bestFit="1" customWidth="1"/>
    <col min="128" max="128" width="31.28515625" style="47" bestFit="1" customWidth="1"/>
    <col min="129" max="130" width="17.85546875" style="47" bestFit="1" customWidth="1"/>
    <col min="131" max="131" width="20.140625" style="47" bestFit="1" customWidth="1"/>
    <col min="132" max="133" width="19.42578125" style="55" bestFit="1" customWidth="1"/>
    <col min="134" max="135" width="19.28515625" style="55" bestFit="1" customWidth="1"/>
    <col min="136" max="16384" width="9.140625" style="53"/>
  </cols>
  <sheetData>
    <row r="1" spans="1:135" s="9" customFormat="1" ht="26.25" x14ac:dyDescent="0.25">
      <c r="A1" s="5" t="s">
        <v>237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6"/>
      <c r="CE1" s="6"/>
      <c r="CF1" s="7"/>
      <c r="CG1" s="7"/>
      <c r="CH1" s="7"/>
      <c r="CI1" s="7"/>
      <c r="CJ1" s="6"/>
      <c r="CK1" s="6"/>
      <c r="CL1" s="7"/>
      <c r="CM1" s="7"/>
      <c r="CN1" s="7"/>
      <c r="CO1" s="7"/>
      <c r="CP1" s="6"/>
      <c r="CQ1" s="6"/>
      <c r="CR1" s="7"/>
      <c r="CS1" s="7"/>
      <c r="CT1" s="7"/>
      <c r="CU1" s="7"/>
      <c r="CV1" s="6"/>
      <c r="CW1" s="6"/>
      <c r="CX1" s="7"/>
      <c r="CY1" s="7"/>
      <c r="CZ1" s="7"/>
      <c r="DA1" s="7"/>
      <c r="DB1" s="6"/>
      <c r="DC1" s="6"/>
      <c r="DD1" s="6"/>
      <c r="DE1" s="6"/>
      <c r="DF1" s="7"/>
      <c r="DG1" s="6"/>
      <c r="DH1" s="6"/>
      <c r="DI1" s="6"/>
      <c r="DJ1" s="6"/>
      <c r="DK1" s="7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6"/>
      <c r="DX1" s="6"/>
      <c r="DY1" s="6"/>
      <c r="DZ1" s="6"/>
      <c r="EA1" s="6"/>
      <c r="EB1" s="8"/>
      <c r="EC1" s="8"/>
      <c r="ED1" s="8"/>
      <c r="EE1" s="8"/>
    </row>
    <row r="2" spans="1:135" s="62" customFormat="1" ht="13.5" customHeight="1" x14ac:dyDescent="0.25">
      <c r="A2" s="99" t="s">
        <v>119</v>
      </c>
      <c r="B2" s="57" t="s">
        <v>120</v>
      </c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  <c r="T2" s="58"/>
      <c r="U2" s="58"/>
      <c r="V2" s="58"/>
      <c r="W2" s="58"/>
      <c r="X2" s="58"/>
      <c r="Y2" s="58"/>
      <c r="Z2" s="58"/>
      <c r="AA2" s="58"/>
      <c r="AB2" s="58"/>
      <c r="AC2" s="58"/>
      <c r="AD2" s="58"/>
      <c r="AE2" s="58"/>
      <c r="AF2" s="58"/>
      <c r="AG2" s="58"/>
      <c r="AH2" s="58"/>
      <c r="AI2" s="58"/>
      <c r="AJ2" s="58"/>
      <c r="AK2" s="58"/>
      <c r="AL2" s="58"/>
      <c r="AM2" s="58"/>
      <c r="AN2" s="58"/>
      <c r="AO2" s="58"/>
      <c r="AP2" s="58"/>
      <c r="AQ2" s="58"/>
      <c r="AR2" s="58"/>
      <c r="AS2" s="58"/>
      <c r="AT2" s="58"/>
      <c r="AU2" s="58"/>
      <c r="AV2" s="58"/>
      <c r="AW2" s="58"/>
      <c r="AX2" s="58"/>
      <c r="AY2" s="58"/>
      <c r="AZ2" s="58"/>
      <c r="BA2" s="58"/>
      <c r="BB2" s="58"/>
      <c r="BC2" s="58"/>
      <c r="BD2" s="58"/>
      <c r="BE2" s="58"/>
      <c r="BF2" s="58"/>
      <c r="BG2" s="59" t="s">
        <v>121</v>
      </c>
      <c r="BH2" s="60"/>
      <c r="BI2" s="60"/>
      <c r="BJ2" s="60"/>
      <c r="BK2" s="60"/>
      <c r="BL2" s="60"/>
      <c r="BM2" s="60"/>
      <c r="BN2" s="60"/>
      <c r="BO2" s="60"/>
      <c r="BP2" s="60"/>
      <c r="BQ2" s="60"/>
      <c r="BR2" s="60"/>
      <c r="BS2" s="60"/>
      <c r="BT2" s="60"/>
      <c r="BU2" s="60"/>
      <c r="BV2" s="60"/>
      <c r="BW2" s="60"/>
      <c r="BX2" s="60"/>
      <c r="BY2" s="60"/>
      <c r="BZ2" s="60"/>
      <c r="CA2" s="60"/>
      <c r="CB2" s="60"/>
      <c r="CC2" s="61"/>
      <c r="CD2" s="96" t="s">
        <v>122</v>
      </c>
      <c r="CE2" s="97"/>
      <c r="CF2" s="97"/>
      <c r="CG2" s="97"/>
      <c r="CH2" s="97"/>
      <c r="CI2" s="98"/>
      <c r="CJ2" s="96"/>
      <c r="CK2" s="97"/>
      <c r="CL2" s="97"/>
      <c r="CM2" s="97"/>
      <c r="CN2" s="97"/>
      <c r="CO2" s="98"/>
      <c r="CP2" s="96"/>
      <c r="CQ2" s="97"/>
      <c r="CR2" s="97"/>
      <c r="CS2" s="97"/>
      <c r="CT2" s="97"/>
      <c r="CU2" s="98"/>
      <c r="CV2" s="96"/>
      <c r="CW2" s="97"/>
      <c r="CX2" s="97"/>
      <c r="CY2" s="97"/>
      <c r="CZ2" s="97"/>
      <c r="DA2" s="98"/>
      <c r="DB2" s="92"/>
      <c r="DC2" s="92"/>
      <c r="DD2" s="92"/>
      <c r="DE2" s="92"/>
      <c r="DF2" s="92"/>
      <c r="DG2" s="92"/>
      <c r="DH2" s="92"/>
      <c r="DI2" s="92"/>
      <c r="DJ2" s="92"/>
      <c r="DK2" s="92"/>
      <c r="DL2" s="92"/>
      <c r="DM2" s="92"/>
      <c r="DN2" s="92"/>
      <c r="DO2" s="92"/>
      <c r="DP2" s="92"/>
      <c r="DQ2" s="92"/>
      <c r="DR2" s="92"/>
      <c r="DS2" s="92"/>
      <c r="DT2" s="92"/>
      <c r="DU2" s="92"/>
      <c r="DV2" s="92"/>
      <c r="DW2" s="92"/>
      <c r="DX2" s="92"/>
      <c r="DY2" s="92"/>
      <c r="DZ2" s="93"/>
      <c r="EA2" s="94"/>
      <c r="EB2" s="94"/>
      <c r="EC2" s="94"/>
      <c r="ED2" s="94"/>
      <c r="EE2" s="95"/>
    </row>
    <row r="3" spans="1:135" s="62" customFormat="1" ht="13.5" customHeight="1" x14ac:dyDescent="0.25">
      <c r="A3" s="100"/>
      <c r="B3" s="57"/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  <c r="P3" s="58"/>
      <c r="Q3" s="58"/>
      <c r="R3" s="58"/>
      <c r="S3" s="58"/>
      <c r="T3" s="58"/>
      <c r="U3" s="58"/>
      <c r="V3" s="58"/>
      <c r="W3" s="58"/>
      <c r="X3" s="58"/>
      <c r="Y3" s="58"/>
      <c r="Z3" s="58"/>
      <c r="AA3" s="58"/>
      <c r="AB3" s="58"/>
      <c r="AC3" s="58"/>
      <c r="AD3" s="58"/>
      <c r="AE3" s="58"/>
      <c r="AF3" s="58"/>
      <c r="AG3" s="58"/>
      <c r="AH3" s="58"/>
      <c r="AI3" s="58"/>
      <c r="AJ3" s="58"/>
      <c r="AK3" s="58"/>
      <c r="AL3" s="58"/>
      <c r="AM3" s="58"/>
      <c r="AN3" s="58"/>
      <c r="AO3" s="58"/>
      <c r="AP3" s="58"/>
      <c r="AQ3" s="58"/>
      <c r="AR3" s="58"/>
      <c r="AS3" s="58"/>
      <c r="AT3" s="58"/>
      <c r="AU3" s="58"/>
      <c r="AV3" s="58"/>
      <c r="AW3" s="58"/>
      <c r="AX3" s="58"/>
      <c r="AY3" s="58"/>
      <c r="AZ3" s="58"/>
      <c r="BA3" s="58"/>
      <c r="BB3" s="58"/>
      <c r="BC3" s="58"/>
      <c r="BD3" s="58"/>
      <c r="BE3" s="58"/>
      <c r="BF3" s="58"/>
      <c r="BG3" s="59"/>
      <c r="BH3" s="60"/>
      <c r="BI3" s="60"/>
      <c r="BJ3" s="60"/>
      <c r="BK3" s="60"/>
      <c r="BL3" s="60"/>
      <c r="BM3" s="60"/>
      <c r="BN3" s="60"/>
      <c r="BO3" s="60"/>
      <c r="BP3" s="60"/>
      <c r="BQ3" s="60"/>
      <c r="BR3" s="60"/>
      <c r="BS3" s="60"/>
      <c r="BT3" s="60"/>
      <c r="BU3" s="60"/>
      <c r="BV3" s="60"/>
      <c r="BW3" s="60"/>
      <c r="BX3" s="60"/>
      <c r="BY3" s="60"/>
      <c r="BZ3" s="60"/>
      <c r="CA3" s="60"/>
      <c r="CB3" s="60"/>
      <c r="CC3" s="61"/>
      <c r="CD3" s="96" t="s">
        <v>123</v>
      </c>
      <c r="CE3" s="97"/>
      <c r="CF3" s="97"/>
      <c r="CG3" s="97"/>
      <c r="CH3" s="97"/>
      <c r="CI3" s="98"/>
      <c r="CJ3" s="96" t="s">
        <v>124</v>
      </c>
      <c r="CK3" s="97"/>
      <c r="CL3" s="97"/>
      <c r="CM3" s="97"/>
      <c r="CN3" s="97"/>
      <c r="CO3" s="98"/>
      <c r="CP3" s="96" t="s">
        <v>125</v>
      </c>
      <c r="CQ3" s="97"/>
      <c r="CR3" s="97"/>
      <c r="CS3" s="97"/>
      <c r="CT3" s="97"/>
      <c r="CU3" s="98"/>
      <c r="CV3" s="96" t="s">
        <v>126</v>
      </c>
      <c r="CW3" s="97"/>
      <c r="CX3" s="97"/>
      <c r="CY3" s="97"/>
      <c r="CZ3" s="97"/>
      <c r="DA3" s="98"/>
      <c r="DB3" s="96" t="s">
        <v>64</v>
      </c>
      <c r="DC3" s="97"/>
      <c r="DD3" s="97"/>
      <c r="DE3" s="97"/>
      <c r="DF3" s="97"/>
      <c r="DG3" s="96" t="s">
        <v>82</v>
      </c>
      <c r="DH3" s="97"/>
      <c r="DI3" s="97"/>
      <c r="DJ3" s="97"/>
      <c r="DK3" s="97"/>
      <c r="DL3" s="86" t="s">
        <v>127</v>
      </c>
      <c r="DM3" s="86"/>
      <c r="DN3" s="86" t="s">
        <v>128</v>
      </c>
      <c r="DO3" s="86"/>
      <c r="DP3" s="86" t="s">
        <v>129</v>
      </c>
      <c r="DQ3" s="86"/>
      <c r="DR3" s="86" t="s">
        <v>130</v>
      </c>
      <c r="DS3" s="86"/>
      <c r="DT3" s="86" t="s">
        <v>131</v>
      </c>
      <c r="DU3" s="86"/>
      <c r="DV3" s="86"/>
      <c r="DW3" s="86" t="s">
        <v>132</v>
      </c>
      <c r="DX3" s="86"/>
      <c r="DY3" s="86"/>
      <c r="DZ3" s="83" t="s">
        <v>133</v>
      </c>
      <c r="EA3" s="85" t="s">
        <v>134</v>
      </c>
      <c r="EB3" s="82" t="s">
        <v>135</v>
      </c>
      <c r="EC3" s="82" t="s">
        <v>136</v>
      </c>
      <c r="ED3" s="82" t="s">
        <v>137</v>
      </c>
      <c r="EE3" s="82" t="s">
        <v>138</v>
      </c>
    </row>
    <row r="4" spans="1:135" s="68" customFormat="1" ht="75" customHeight="1" x14ac:dyDescent="0.25">
      <c r="A4" s="100"/>
      <c r="B4" s="63" t="s">
        <v>139</v>
      </c>
      <c r="C4" s="63" t="s">
        <v>65</v>
      </c>
      <c r="D4" s="63" t="s">
        <v>140</v>
      </c>
      <c r="E4" s="63" t="s">
        <v>66</v>
      </c>
      <c r="F4" s="63" t="s">
        <v>141</v>
      </c>
      <c r="G4" s="63" t="s">
        <v>142</v>
      </c>
      <c r="H4" s="63" t="s">
        <v>67</v>
      </c>
      <c r="I4" s="63" t="s">
        <v>68</v>
      </c>
      <c r="J4" s="63" t="s">
        <v>69</v>
      </c>
      <c r="K4" s="63" t="s">
        <v>70</v>
      </c>
      <c r="L4" s="63" t="s">
        <v>71</v>
      </c>
      <c r="M4" s="63" t="s">
        <v>108</v>
      </c>
      <c r="N4" s="63" t="s">
        <v>109</v>
      </c>
      <c r="O4" s="63" t="s">
        <v>110</v>
      </c>
      <c r="P4" s="63" t="s">
        <v>111</v>
      </c>
      <c r="Q4" s="63" t="s">
        <v>72</v>
      </c>
      <c r="R4" s="63" t="s">
        <v>73</v>
      </c>
      <c r="S4" s="63" t="s">
        <v>74</v>
      </c>
      <c r="T4" s="63" t="s">
        <v>75</v>
      </c>
      <c r="U4" s="63" t="s">
        <v>76</v>
      </c>
      <c r="V4" s="63" t="s">
        <v>77</v>
      </c>
      <c r="W4" s="64" t="s">
        <v>78</v>
      </c>
      <c r="X4" s="63" t="s">
        <v>79</v>
      </c>
      <c r="Y4" s="63" t="s">
        <v>80</v>
      </c>
      <c r="Z4" s="63" t="s">
        <v>117</v>
      </c>
      <c r="AA4" s="63" t="s">
        <v>81</v>
      </c>
      <c r="AB4" s="63" t="s">
        <v>83</v>
      </c>
      <c r="AC4" s="63" t="s">
        <v>84</v>
      </c>
      <c r="AD4" s="63" t="s">
        <v>85</v>
      </c>
      <c r="AE4" s="63" t="s">
        <v>112</v>
      </c>
      <c r="AF4" s="63" t="s">
        <v>113</v>
      </c>
      <c r="AG4" s="63" t="s">
        <v>114</v>
      </c>
      <c r="AH4" s="63" t="s">
        <v>115</v>
      </c>
      <c r="AI4" s="63" t="s">
        <v>116</v>
      </c>
      <c r="AJ4" s="63" t="s">
        <v>86</v>
      </c>
      <c r="AK4" s="63" t="s">
        <v>87</v>
      </c>
      <c r="AL4" s="63" t="s">
        <v>88</v>
      </c>
      <c r="AM4" s="63" t="s">
        <v>89</v>
      </c>
      <c r="AN4" s="63" t="s">
        <v>90</v>
      </c>
      <c r="AO4" s="63" t="s">
        <v>91</v>
      </c>
      <c r="AP4" s="63" t="s">
        <v>92</v>
      </c>
      <c r="AQ4" s="63" t="s">
        <v>93</v>
      </c>
      <c r="AR4" s="63" t="s">
        <v>94</v>
      </c>
      <c r="AS4" s="63" t="s">
        <v>118</v>
      </c>
      <c r="AT4" s="63" t="s">
        <v>95</v>
      </c>
      <c r="AU4" s="63" t="s">
        <v>96</v>
      </c>
      <c r="AV4" s="63" t="s">
        <v>97</v>
      </c>
      <c r="AW4" s="63" t="s">
        <v>98</v>
      </c>
      <c r="AX4" s="63" t="s">
        <v>99</v>
      </c>
      <c r="AY4" s="63" t="s">
        <v>100</v>
      </c>
      <c r="AZ4" s="63" t="s">
        <v>101</v>
      </c>
      <c r="BA4" s="63" t="s">
        <v>102</v>
      </c>
      <c r="BB4" s="63" t="s">
        <v>103</v>
      </c>
      <c r="BC4" s="63" t="s">
        <v>104</v>
      </c>
      <c r="BD4" s="63" t="s">
        <v>105</v>
      </c>
      <c r="BE4" s="63" t="s">
        <v>106</v>
      </c>
      <c r="BF4" s="63" t="s">
        <v>107</v>
      </c>
      <c r="BG4" s="63" t="s">
        <v>143</v>
      </c>
      <c r="BH4" s="87" t="s">
        <v>144</v>
      </c>
      <c r="BI4" s="88"/>
      <c r="BJ4" s="89"/>
      <c r="BK4" s="87" t="s">
        <v>145</v>
      </c>
      <c r="BL4" s="89"/>
      <c r="BM4" s="87" t="s">
        <v>146</v>
      </c>
      <c r="BN4" s="88"/>
      <c r="BO4" s="88"/>
      <c r="BP4" s="89"/>
      <c r="BQ4" s="87" t="s">
        <v>147</v>
      </c>
      <c r="BR4" s="89"/>
      <c r="BS4" s="87" t="s">
        <v>148</v>
      </c>
      <c r="BT4" s="88"/>
      <c r="BU4" s="89"/>
      <c r="BV4" s="87" t="s">
        <v>149</v>
      </c>
      <c r="BW4" s="88"/>
      <c r="BX4" s="89"/>
      <c r="BY4" s="87" t="s">
        <v>150</v>
      </c>
      <c r="BZ4" s="88"/>
      <c r="CA4" s="88"/>
      <c r="CB4" s="88"/>
      <c r="CC4" s="89"/>
      <c r="CD4" s="65" t="s">
        <v>151</v>
      </c>
      <c r="CE4" s="90" t="s">
        <v>152</v>
      </c>
      <c r="CF4" s="91"/>
      <c r="CG4" s="66" t="s">
        <v>153</v>
      </c>
      <c r="CH4" s="66" t="s">
        <v>154</v>
      </c>
      <c r="CI4" s="66" t="s">
        <v>155</v>
      </c>
      <c r="CJ4" s="65" t="s">
        <v>151</v>
      </c>
      <c r="CK4" s="90" t="s">
        <v>152</v>
      </c>
      <c r="CL4" s="91"/>
      <c r="CM4" s="66" t="s">
        <v>153</v>
      </c>
      <c r="CN4" s="66" t="s">
        <v>154</v>
      </c>
      <c r="CO4" s="66" t="s">
        <v>155</v>
      </c>
      <c r="CP4" s="65" t="s">
        <v>151</v>
      </c>
      <c r="CQ4" s="90" t="s">
        <v>152</v>
      </c>
      <c r="CR4" s="91"/>
      <c r="CS4" s="66" t="s">
        <v>153</v>
      </c>
      <c r="CT4" s="66" t="s">
        <v>154</v>
      </c>
      <c r="CU4" s="66" t="s">
        <v>155</v>
      </c>
      <c r="CV4" s="65" t="s">
        <v>151</v>
      </c>
      <c r="CW4" s="90" t="s">
        <v>152</v>
      </c>
      <c r="CX4" s="91"/>
      <c r="CY4" s="66" t="s">
        <v>153</v>
      </c>
      <c r="CZ4" s="66" t="s">
        <v>154</v>
      </c>
      <c r="DA4" s="66" t="s">
        <v>155</v>
      </c>
      <c r="DB4" s="65" t="s">
        <v>156</v>
      </c>
      <c r="DC4" s="65" t="s">
        <v>157</v>
      </c>
      <c r="DD4" s="65" t="s">
        <v>158</v>
      </c>
      <c r="DE4" s="67" t="s">
        <v>159</v>
      </c>
      <c r="DF4" s="65" t="s">
        <v>160</v>
      </c>
      <c r="DG4" s="65" t="s">
        <v>156</v>
      </c>
      <c r="DH4" s="65" t="s">
        <v>157</v>
      </c>
      <c r="DI4" s="65" t="s">
        <v>161</v>
      </c>
      <c r="DJ4" s="67" t="s">
        <v>162</v>
      </c>
      <c r="DK4" s="65" t="s">
        <v>163</v>
      </c>
      <c r="DL4" s="65" t="s">
        <v>164</v>
      </c>
      <c r="DM4" s="65" t="s">
        <v>165</v>
      </c>
      <c r="DN4" s="65" t="s">
        <v>164</v>
      </c>
      <c r="DO4" s="65" t="s">
        <v>165</v>
      </c>
      <c r="DP4" s="65" t="s">
        <v>164</v>
      </c>
      <c r="DQ4" s="65" t="s">
        <v>165</v>
      </c>
      <c r="DR4" s="65" t="s">
        <v>164</v>
      </c>
      <c r="DS4" s="65" t="s">
        <v>165</v>
      </c>
      <c r="DT4" s="65" t="s">
        <v>166</v>
      </c>
      <c r="DU4" s="65" t="s">
        <v>167</v>
      </c>
      <c r="DV4" s="65" t="s">
        <v>168</v>
      </c>
      <c r="DW4" s="65" t="s">
        <v>169</v>
      </c>
      <c r="DX4" s="65" t="s">
        <v>170</v>
      </c>
      <c r="DY4" s="65" t="s">
        <v>171</v>
      </c>
      <c r="DZ4" s="84"/>
      <c r="EA4" s="85"/>
      <c r="EB4" s="82"/>
      <c r="EC4" s="82"/>
      <c r="ED4" s="82"/>
      <c r="EE4" s="82"/>
    </row>
    <row r="5" spans="1:135" s="68" customFormat="1" ht="27.75" customHeight="1" x14ac:dyDescent="0.25">
      <c r="A5" s="100"/>
      <c r="B5" s="69" t="s">
        <v>172</v>
      </c>
      <c r="C5" s="69" t="s">
        <v>172</v>
      </c>
      <c r="D5" s="69" t="s">
        <v>172</v>
      </c>
      <c r="E5" s="69" t="s">
        <v>172</v>
      </c>
      <c r="F5" s="69" t="s">
        <v>172</v>
      </c>
      <c r="G5" s="69" t="s">
        <v>172</v>
      </c>
      <c r="H5" s="69" t="s">
        <v>172</v>
      </c>
      <c r="I5" s="69" t="s">
        <v>172</v>
      </c>
      <c r="J5" s="69" t="s">
        <v>172</v>
      </c>
      <c r="K5" s="69" t="s">
        <v>172</v>
      </c>
      <c r="L5" s="69" t="s">
        <v>172</v>
      </c>
      <c r="M5" s="69" t="s">
        <v>172</v>
      </c>
      <c r="N5" s="69" t="s">
        <v>172</v>
      </c>
      <c r="O5" s="69" t="s">
        <v>172</v>
      </c>
      <c r="P5" s="69" t="s">
        <v>172</v>
      </c>
      <c r="Q5" s="69" t="s">
        <v>172</v>
      </c>
      <c r="R5" s="69" t="s">
        <v>172</v>
      </c>
      <c r="S5" s="69" t="s">
        <v>172</v>
      </c>
      <c r="T5" s="69" t="s">
        <v>172</v>
      </c>
      <c r="U5" s="69" t="s">
        <v>172</v>
      </c>
      <c r="V5" s="69" t="s">
        <v>172</v>
      </c>
      <c r="W5" s="69" t="s">
        <v>172</v>
      </c>
      <c r="X5" s="69" t="s">
        <v>172</v>
      </c>
      <c r="Y5" s="69" t="s">
        <v>172</v>
      </c>
      <c r="Z5" s="69" t="s">
        <v>172</v>
      </c>
      <c r="AA5" s="69" t="s">
        <v>172</v>
      </c>
      <c r="AB5" s="69" t="s">
        <v>172</v>
      </c>
      <c r="AC5" s="69" t="s">
        <v>172</v>
      </c>
      <c r="AD5" s="69" t="s">
        <v>172</v>
      </c>
      <c r="AE5" s="69" t="s">
        <v>172</v>
      </c>
      <c r="AF5" s="69" t="s">
        <v>172</v>
      </c>
      <c r="AG5" s="69" t="s">
        <v>172</v>
      </c>
      <c r="AH5" s="69" t="s">
        <v>172</v>
      </c>
      <c r="AI5" s="69" t="s">
        <v>172</v>
      </c>
      <c r="AJ5" s="69" t="s">
        <v>172</v>
      </c>
      <c r="AK5" s="69" t="s">
        <v>172</v>
      </c>
      <c r="AL5" s="69" t="s">
        <v>172</v>
      </c>
      <c r="AM5" s="69" t="s">
        <v>172</v>
      </c>
      <c r="AN5" s="69" t="s">
        <v>172</v>
      </c>
      <c r="AO5" s="69" t="s">
        <v>172</v>
      </c>
      <c r="AP5" s="69" t="s">
        <v>172</v>
      </c>
      <c r="AQ5" s="69" t="s">
        <v>172</v>
      </c>
      <c r="AR5" s="69" t="s">
        <v>172</v>
      </c>
      <c r="AS5" s="69" t="s">
        <v>172</v>
      </c>
      <c r="AT5" s="69" t="s">
        <v>172</v>
      </c>
      <c r="AU5" s="69" t="s">
        <v>172</v>
      </c>
      <c r="AV5" s="69" t="s">
        <v>172</v>
      </c>
      <c r="AW5" s="69" t="s">
        <v>172</v>
      </c>
      <c r="AX5" s="69" t="s">
        <v>172</v>
      </c>
      <c r="AY5" s="69" t="s">
        <v>172</v>
      </c>
      <c r="AZ5" s="69" t="s">
        <v>172</v>
      </c>
      <c r="BA5" s="69" t="s">
        <v>172</v>
      </c>
      <c r="BB5" s="69" t="s">
        <v>172</v>
      </c>
      <c r="BC5" s="69" t="s">
        <v>172</v>
      </c>
      <c r="BD5" s="69" t="s">
        <v>172</v>
      </c>
      <c r="BE5" s="69" t="s">
        <v>172</v>
      </c>
      <c r="BF5" s="69" t="s">
        <v>172</v>
      </c>
      <c r="BG5" s="64" t="s">
        <v>173</v>
      </c>
      <c r="BH5" s="64" t="s">
        <v>174</v>
      </c>
      <c r="BI5" s="64" t="s">
        <v>175</v>
      </c>
      <c r="BJ5" s="63" t="s">
        <v>176</v>
      </c>
      <c r="BK5" s="64" t="s">
        <v>177</v>
      </c>
      <c r="BL5" s="64" t="s">
        <v>178</v>
      </c>
      <c r="BM5" s="64" t="s">
        <v>175</v>
      </c>
      <c r="BN5" s="64" t="s">
        <v>178</v>
      </c>
      <c r="BO5" s="64" t="s">
        <v>173</v>
      </c>
      <c r="BP5" s="64" t="s">
        <v>179</v>
      </c>
      <c r="BQ5" s="64" t="s">
        <v>180</v>
      </c>
      <c r="BR5" s="64" t="s">
        <v>181</v>
      </c>
      <c r="BS5" s="64" t="s">
        <v>182</v>
      </c>
      <c r="BT5" s="64" t="s">
        <v>183</v>
      </c>
      <c r="BU5" s="64" t="s">
        <v>184</v>
      </c>
      <c r="BV5" s="64" t="s">
        <v>185</v>
      </c>
      <c r="BW5" s="64" t="s">
        <v>186</v>
      </c>
      <c r="BX5" s="64" t="s">
        <v>187</v>
      </c>
      <c r="BY5" s="64" t="s">
        <v>188</v>
      </c>
      <c r="BZ5" s="64" t="s">
        <v>189</v>
      </c>
      <c r="CA5" s="63" t="s">
        <v>190</v>
      </c>
      <c r="CB5" s="63" t="s">
        <v>191</v>
      </c>
      <c r="CC5" s="64" t="s">
        <v>192</v>
      </c>
      <c r="CD5" s="70" t="s">
        <v>193</v>
      </c>
      <c r="CE5" s="64" t="s">
        <v>194</v>
      </c>
      <c r="CF5" s="64" t="s">
        <v>195</v>
      </c>
      <c r="CG5" s="71" t="s">
        <v>196</v>
      </c>
      <c r="CH5" s="71" t="s">
        <v>196</v>
      </c>
      <c r="CI5" s="71" t="s">
        <v>196</v>
      </c>
      <c r="CJ5" s="70" t="s">
        <v>193</v>
      </c>
      <c r="CK5" s="64" t="s">
        <v>194</v>
      </c>
      <c r="CL5" s="64" t="s">
        <v>195</v>
      </c>
      <c r="CM5" s="71" t="s">
        <v>196</v>
      </c>
      <c r="CN5" s="71" t="s">
        <v>196</v>
      </c>
      <c r="CO5" s="71" t="s">
        <v>196</v>
      </c>
      <c r="CP5" s="70" t="s">
        <v>193</v>
      </c>
      <c r="CQ5" s="64" t="s">
        <v>194</v>
      </c>
      <c r="CR5" s="64" t="s">
        <v>195</v>
      </c>
      <c r="CS5" s="71" t="s">
        <v>196</v>
      </c>
      <c r="CT5" s="71" t="s">
        <v>196</v>
      </c>
      <c r="CU5" s="71" t="s">
        <v>196</v>
      </c>
      <c r="CV5" s="70" t="s">
        <v>193</v>
      </c>
      <c r="CW5" s="64" t="s">
        <v>194</v>
      </c>
      <c r="CX5" s="64" t="s">
        <v>195</v>
      </c>
      <c r="CY5" s="71" t="s">
        <v>196</v>
      </c>
      <c r="CZ5" s="71" t="s">
        <v>196</v>
      </c>
      <c r="DA5" s="71" t="s">
        <v>196</v>
      </c>
      <c r="DB5" s="70" t="s">
        <v>193</v>
      </c>
      <c r="DC5" s="70" t="s">
        <v>193</v>
      </c>
      <c r="DD5" s="70" t="s">
        <v>193</v>
      </c>
      <c r="DE5" s="70" t="s">
        <v>193</v>
      </c>
      <c r="DF5" s="64" t="s">
        <v>196</v>
      </c>
      <c r="DG5" s="70" t="s">
        <v>193</v>
      </c>
      <c r="DH5" s="70" t="s">
        <v>193</v>
      </c>
      <c r="DI5" s="70" t="s">
        <v>193</v>
      </c>
      <c r="DJ5" s="70" t="s">
        <v>193</v>
      </c>
      <c r="DK5" s="64" t="s">
        <v>196</v>
      </c>
      <c r="DL5" s="70" t="s">
        <v>193</v>
      </c>
      <c r="DM5" s="70" t="s">
        <v>196</v>
      </c>
      <c r="DN5" s="70" t="s">
        <v>193</v>
      </c>
      <c r="DO5" s="70" t="s">
        <v>196</v>
      </c>
      <c r="DP5" s="70" t="s">
        <v>193</v>
      </c>
      <c r="DQ5" s="70" t="s">
        <v>196</v>
      </c>
      <c r="DR5" s="70" t="s">
        <v>193</v>
      </c>
      <c r="DS5" s="70" t="s">
        <v>196</v>
      </c>
      <c r="DT5" s="70" t="s">
        <v>193</v>
      </c>
      <c r="DU5" s="70" t="s">
        <v>193</v>
      </c>
      <c r="DV5" s="70" t="s">
        <v>193</v>
      </c>
      <c r="DW5" s="70" t="s">
        <v>193</v>
      </c>
      <c r="DX5" s="70" t="s">
        <v>193</v>
      </c>
      <c r="DY5" s="70" t="s">
        <v>193</v>
      </c>
      <c r="DZ5" s="70" t="s">
        <v>196</v>
      </c>
      <c r="EA5" s="70" t="s">
        <v>193</v>
      </c>
      <c r="EB5" s="64" t="s">
        <v>197</v>
      </c>
      <c r="EC5" s="64" t="s">
        <v>197</v>
      </c>
      <c r="ED5" s="64" t="s">
        <v>197</v>
      </c>
      <c r="EE5" s="64" t="s">
        <v>197</v>
      </c>
    </row>
    <row r="6" spans="1:135" s="76" customFormat="1" ht="27.75" customHeight="1" x14ac:dyDescent="0.25">
      <c r="A6" s="101"/>
      <c r="B6" s="72" t="s">
        <v>7</v>
      </c>
      <c r="C6" s="72" t="s">
        <v>35</v>
      </c>
      <c r="D6" s="72" t="s">
        <v>36</v>
      </c>
      <c r="E6" s="72" t="s">
        <v>37</v>
      </c>
      <c r="F6" s="72" t="s">
        <v>38</v>
      </c>
      <c r="G6" s="72" t="s">
        <v>39</v>
      </c>
      <c r="H6" s="72" t="s">
        <v>40</v>
      </c>
      <c r="I6" s="72" t="s">
        <v>41</v>
      </c>
      <c r="J6" s="72" t="s">
        <v>42</v>
      </c>
      <c r="K6" s="72" t="s">
        <v>26</v>
      </c>
      <c r="L6" s="72" t="s">
        <v>27</v>
      </c>
      <c r="M6" s="72" t="s">
        <v>43</v>
      </c>
      <c r="N6" s="72" t="s">
        <v>28</v>
      </c>
      <c r="O6" s="72" t="s">
        <v>29</v>
      </c>
      <c r="P6" s="72" t="s">
        <v>30</v>
      </c>
      <c r="Q6" s="72" t="s">
        <v>31</v>
      </c>
      <c r="R6" s="72" t="s">
        <v>6</v>
      </c>
      <c r="S6" s="72" t="s">
        <v>9</v>
      </c>
      <c r="T6" s="72" t="s">
        <v>10</v>
      </c>
      <c r="U6" s="72" t="s">
        <v>11</v>
      </c>
      <c r="V6" s="72" t="s">
        <v>12</v>
      </c>
      <c r="W6" s="72" t="s">
        <v>13</v>
      </c>
      <c r="X6" s="72" t="s">
        <v>44</v>
      </c>
      <c r="Y6" s="72" t="s">
        <v>8</v>
      </c>
      <c r="Z6" s="72" t="s">
        <v>45</v>
      </c>
      <c r="AA6" s="72" t="s">
        <v>46</v>
      </c>
      <c r="AB6" s="72" t="s">
        <v>14</v>
      </c>
      <c r="AC6" s="72" t="s">
        <v>47</v>
      </c>
      <c r="AD6" s="72" t="s">
        <v>15</v>
      </c>
      <c r="AE6" s="72" t="s">
        <v>16</v>
      </c>
      <c r="AF6" s="72" t="s">
        <v>17</v>
      </c>
      <c r="AG6" s="72" t="s">
        <v>18</v>
      </c>
      <c r="AH6" s="72" t="s">
        <v>19</v>
      </c>
      <c r="AI6" s="72" t="s">
        <v>20</v>
      </c>
      <c r="AJ6" s="72" t="s">
        <v>21</v>
      </c>
      <c r="AK6" s="72" t="s">
        <v>22</v>
      </c>
      <c r="AL6" s="72" t="s">
        <v>23</v>
      </c>
      <c r="AM6" s="72" t="s">
        <v>24</v>
      </c>
      <c r="AN6" s="72" t="s">
        <v>25</v>
      </c>
      <c r="AO6" s="72" t="s">
        <v>32</v>
      </c>
      <c r="AP6" s="72" t="s">
        <v>33</v>
      </c>
      <c r="AQ6" s="72" t="s">
        <v>48</v>
      </c>
      <c r="AR6" s="72" t="s">
        <v>49</v>
      </c>
      <c r="AS6" s="72" t="s">
        <v>50</v>
      </c>
      <c r="AT6" s="72" t="s">
        <v>51</v>
      </c>
      <c r="AU6" s="72" t="s">
        <v>52</v>
      </c>
      <c r="AV6" s="72" t="s">
        <v>53</v>
      </c>
      <c r="AW6" s="72" t="s">
        <v>54</v>
      </c>
      <c r="AX6" s="72" t="s">
        <v>55</v>
      </c>
      <c r="AY6" s="72" t="s">
        <v>56</v>
      </c>
      <c r="AZ6" s="72" t="s">
        <v>57</v>
      </c>
      <c r="BA6" s="72" t="s">
        <v>58</v>
      </c>
      <c r="BB6" s="72" t="s">
        <v>59</v>
      </c>
      <c r="BC6" s="72" t="s">
        <v>60</v>
      </c>
      <c r="BD6" s="72" t="s">
        <v>61</v>
      </c>
      <c r="BE6" s="72" t="s">
        <v>62</v>
      </c>
      <c r="BF6" s="72" t="s">
        <v>63</v>
      </c>
      <c r="BG6" s="73" t="s">
        <v>198</v>
      </c>
      <c r="BH6" s="73" t="s">
        <v>198</v>
      </c>
      <c r="BI6" s="73" t="s">
        <v>198</v>
      </c>
      <c r="BJ6" s="73" t="s">
        <v>198</v>
      </c>
      <c r="BK6" s="73" t="s">
        <v>198</v>
      </c>
      <c r="BL6" s="73" t="s">
        <v>198</v>
      </c>
      <c r="BM6" s="73" t="s">
        <v>198</v>
      </c>
      <c r="BN6" s="73" t="s">
        <v>198</v>
      </c>
      <c r="BO6" s="73" t="s">
        <v>198</v>
      </c>
      <c r="BP6" s="73" t="s">
        <v>198</v>
      </c>
      <c r="BQ6" s="73" t="s">
        <v>198</v>
      </c>
      <c r="BR6" s="73" t="s">
        <v>198</v>
      </c>
      <c r="BS6" s="73" t="s">
        <v>198</v>
      </c>
      <c r="BT6" s="73" t="s">
        <v>198</v>
      </c>
      <c r="BU6" s="73" t="s">
        <v>198</v>
      </c>
      <c r="BV6" s="73" t="s">
        <v>198</v>
      </c>
      <c r="BW6" s="73" t="s">
        <v>198</v>
      </c>
      <c r="BX6" s="73" t="s">
        <v>198</v>
      </c>
      <c r="BY6" s="73" t="s">
        <v>198</v>
      </c>
      <c r="BZ6" s="73" t="s">
        <v>198</v>
      </c>
      <c r="CA6" s="73" t="s">
        <v>198</v>
      </c>
      <c r="CB6" s="73" t="s">
        <v>198</v>
      </c>
      <c r="CC6" s="73" t="s">
        <v>198</v>
      </c>
      <c r="CD6" s="74" t="s">
        <v>199</v>
      </c>
      <c r="CE6" s="73" t="s">
        <v>200</v>
      </c>
      <c r="CF6" s="73" t="s">
        <v>201</v>
      </c>
      <c r="CG6" s="73" t="s">
        <v>201</v>
      </c>
      <c r="CH6" s="73" t="s">
        <v>202</v>
      </c>
      <c r="CI6" s="73" t="s">
        <v>201</v>
      </c>
      <c r="CJ6" s="74" t="s">
        <v>203</v>
      </c>
      <c r="CK6" s="73" t="s">
        <v>204</v>
      </c>
      <c r="CL6" s="73" t="s">
        <v>201</v>
      </c>
      <c r="CM6" s="73" t="s">
        <v>201</v>
      </c>
      <c r="CN6" s="73" t="s">
        <v>202</v>
      </c>
      <c r="CO6" s="73" t="s">
        <v>201</v>
      </c>
      <c r="CP6" s="74" t="s">
        <v>203</v>
      </c>
      <c r="CQ6" s="73" t="s">
        <v>204</v>
      </c>
      <c r="CR6" s="73" t="s">
        <v>201</v>
      </c>
      <c r="CS6" s="73" t="s">
        <v>201</v>
      </c>
      <c r="CT6" s="73" t="s">
        <v>202</v>
      </c>
      <c r="CU6" s="73" t="s">
        <v>201</v>
      </c>
      <c r="CV6" s="74" t="s">
        <v>203</v>
      </c>
      <c r="CW6" s="73" t="s">
        <v>204</v>
      </c>
      <c r="CX6" s="73" t="s">
        <v>201</v>
      </c>
      <c r="CY6" s="73" t="s">
        <v>201</v>
      </c>
      <c r="CZ6" s="73" t="s">
        <v>202</v>
      </c>
      <c r="DA6" s="73" t="s">
        <v>201</v>
      </c>
      <c r="DB6" s="74" t="s">
        <v>37</v>
      </c>
      <c r="DC6" s="74" t="s">
        <v>205</v>
      </c>
      <c r="DD6" s="74" t="s">
        <v>206</v>
      </c>
      <c r="DE6" s="73" t="s">
        <v>207</v>
      </c>
      <c r="DF6" s="73" t="s">
        <v>201</v>
      </c>
      <c r="DG6" s="74" t="s">
        <v>46</v>
      </c>
      <c r="DH6" s="74" t="s">
        <v>208</v>
      </c>
      <c r="DI6" s="74" t="s">
        <v>14</v>
      </c>
      <c r="DJ6" s="73" t="s">
        <v>209</v>
      </c>
      <c r="DK6" s="73" t="s">
        <v>201</v>
      </c>
      <c r="DL6" s="74" t="s">
        <v>42</v>
      </c>
      <c r="DM6" s="73" t="s">
        <v>201</v>
      </c>
      <c r="DN6" s="74" t="s">
        <v>15</v>
      </c>
      <c r="DO6" s="73" t="s">
        <v>201</v>
      </c>
      <c r="DP6" s="74" t="s">
        <v>10</v>
      </c>
      <c r="DQ6" s="73" t="s">
        <v>201</v>
      </c>
      <c r="DR6" s="74" t="s">
        <v>48</v>
      </c>
      <c r="DS6" s="73" t="s">
        <v>201</v>
      </c>
      <c r="DT6" s="74" t="s">
        <v>210</v>
      </c>
      <c r="DU6" s="74" t="s">
        <v>211</v>
      </c>
      <c r="DV6" s="74" t="s">
        <v>212</v>
      </c>
      <c r="DW6" s="74" t="s">
        <v>35</v>
      </c>
      <c r="DX6" s="75" t="s">
        <v>213</v>
      </c>
      <c r="DY6" s="74" t="s">
        <v>214</v>
      </c>
      <c r="DZ6" s="73" t="s">
        <v>201</v>
      </c>
      <c r="EA6" s="73" t="s">
        <v>215</v>
      </c>
      <c r="EB6" s="73" t="s">
        <v>216</v>
      </c>
      <c r="EC6" s="73" t="s">
        <v>217</v>
      </c>
      <c r="ED6" s="73" t="s">
        <v>218</v>
      </c>
      <c r="EE6" s="73" t="s">
        <v>219</v>
      </c>
    </row>
    <row r="7" spans="1:135" s="76" customFormat="1" ht="27.75" customHeight="1" x14ac:dyDescent="0.25">
      <c r="A7" s="77"/>
      <c r="B7" s="72"/>
      <c r="C7" s="72"/>
      <c r="D7" s="72"/>
      <c r="E7" s="72"/>
      <c r="F7" s="72"/>
      <c r="G7" s="72"/>
      <c r="H7" s="72"/>
      <c r="I7" s="72"/>
      <c r="J7" s="72"/>
      <c r="K7" s="72"/>
      <c r="L7" s="72"/>
      <c r="M7" s="72"/>
      <c r="N7" s="72"/>
      <c r="O7" s="72"/>
      <c r="P7" s="72"/>
      <c r="Q7" s="72"/>
      <c r="R7" s="72"/>
      <c r="S7" s="72"/>
      <c r="T7" s="72"/>
      <c r="U7" s="72"/>
      <c r="V7" s="72"/>
      <c r="W7" s="72"/>
      <c r="X7" s="72"/>
      <c r="Y7" s="72"/>
      <c r="Z7" s="72"/>
      <c r="AA7" s="72"/>
      <c r="AB7" s="72"/>
      <c r="AC7" s="72"/>
      <c r="AD7" s="72"/>
      <c r="AE7" s="72"/>
      <c r="AF7" s="72"/>
      <c r="AG7" s="72"/>
      <c r="AH7" s="72"/>
      <c r="AI7" s="72"/>
      <c r="AJ7" s="72"/>
      <c r="AK7" s="72"/>
      <c r="AL7" s="72"/>
      <c r="AM7" s="72"/>
      <c r="AN7" s="72"/>
      <c r="AO7" s="72"/>
      <c r="AP7" s="72"/>
      <c r="AQ7" s="72"/>
      <c r="AR7" s="72"/>
      <c r="AS7" s="72"/>
      <c r="AT7" s="72"/>
      <c r="AU7" s="72"/>
      <c r="AV7" s="72"/>
      <c r="AW7" s="72"/>
      <c r="AX7" s="72"/>
      <c r="AY7" s="72"/>
      <c r="AZ7" s="72"/>
      <c r="BA7" s="72"/>
      <c r="BB7" s="72"/>
      <c r="BC7" s="72"/>
      <c r="BD7" s="72"/>
      <c r="BE7" s="72"/>
      <c r="BF7" s="72"/>
      <c r="BG7" s="73"/>
      <c r="BH7" s="73"/>
      <c r="BI7" s="73"/>
      <c r="BJ7" s="73"/>
      <c r="BK7" s="73"/>
      <c r="BL7" s="73"/>
      <c r="BM7" s="73"/>
      <c r="BN7" s="73"/>
      <c r="BO7" s="73"/>
      <c r="BP7" s="73"/>
      <c r="BQ7" s="73"/>
      <c r="BR7" s="73"/>
      <c r="BS7" s="73"/>
      <c r="BT7" s="73"/>
      <c r="BU7" s="73"/>
      <c r="BV7" s="73"/>
      <c r="BW7" s="73"/>
      <c r="BX7" s="73"/>
      <c r="BY7" s="73"/>
      <c r="BZ7" s="73"/>
      <c r="CA7" s="73"/>
      <c r="CB7" s="73"/>
      <c r="CC7" s="73"/>
      <c r="CD7" s="74"/>
      <c r="CE7" s="73"/>
      <c r="CF7" s="73"/>
      <c r="CG7" s="73"/>
      <c r="CH7" s="73"/>
      <c r="CI7" s="73"/>
      <c r="CJ7" s="74"/>
      <c r="CK7" s="73"/>
      <c r="CL7" s="73"/>
      <c r="CM7" s="73"/>
      <c r="CN7" s="73"/>
      <c r="CO7" s="73"/>
      <c r="CP7" s="74"/>
      <c r="CQ7" s="73"/>
      <c r="CR7" s="73"/>
      <c r="CS7" s="73"/>
      <c r="CT7" s="73"/>
      <c r="CU7" s="73"/>
      <c r="CV7" s="74"/>
      <c r="CW7" s="73"/>
      <c r="CX7" s="73"/>
      <c r="CY7" s="73"/>
      <c r="CZ7" s="73"/>
      <c r="DA7" s="73"/>
      <c r="DB7" s="74"/>
      <c r="DC7" s="74" t="s">
        <v>220</v>
      </c>
      <c r="DD7" s="74" t="s">
        <v>221</v>
      </c>
      <c r="DE7" s="73"/>
      <c r="DF7" s="73"/>
      <c r="DG7" s="74"/>
      <c r="DH7" s="74" t="s">
        <v>222</v>
      </c>
      <c r="DI7" s="74"/>
      <c r="DJ7" s="73"/>
      <c r="DK7" s="73"/>
      <c r="DL7" s="74"/>
      <c r="DM7" s="74"/>
      <c r="DN7" s="74"/>
      <c r="DO7" s="74"/>
      <c r="DP7" s="74"/>
      <c r="DQ7" s="74"/>
      <c r="DR7" s="74"/>
      <c r="DS7" s="74"/>
      <c r="DT7" s="74" t="s">
        <v>223</v>
      </c>
      <c r="DU7" s="74" t="s">
        <v>224</v>
      </c>
      <c r="DV7" s="74"/>
      <c r="DW7" s="74"/>
      <c r="DX7" s="74" t="s">
        <v>225</v>
      </c>
      <c r="DY7" s="74"/>
      <c r="DZ7" s="74"/>
      <c r="EA7" s="74"/>
      <c r="EB7" s="73"/>
      <c r="EC7" s="73"/>
      <c r="ED7" s="73"/>
      <c r="EE7" s="73"/>
    </row>
    <row r="8" spans="1:135" s="9" customFormat="1" ht="30" customHeight="1" x14ac:dyDescent="0.25">
      <c r="A8" s="10">
        <v>43983</v>
      </c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2"/>
      <c r="BX8" s="12"/>
      <c r="BY8" s="12"/>
      <c r="BZ8" s="12"/>
      <c r="CA8" s="12"/>
      <c r="CB8" s="12"/>
      <c r="CC8" s="12"/>
      <c r="CD8" s="13"/>
      <c r="CE8" s="14"/>
      <c r="CF8" s="14"/>
      <c r="CG8" s="15"/>
      <c r="CH8" s="15"/>
      <c r="CI8" s="15"/>
      <c r="CJ8" s="13"/>
      <c r="CK8" s="14"/>
      <c r="CL8" s="14"/>
      <c r="CM8" s="15"/>
      <c r="CN8" s="15"/>
      <c r="CO8" s="15"/>
      <c r="CP8" s="13"/>
      <c r="CQ8" s="14"/>
      <c r="CR8" s="14"/>
      <c r="CS8" s="15"/>
      <c r="CT8" s="15"/>
      <c r="CU8" s="15"/>
      <c r="CV8" s="13"/>
      <c r="CW8" s="14"/>
      <c r="CX8" s="14"/>
      <c r="CY8" s="15"/>
      <c r="CZ8" s="15"/>
      <c r="DA8" s="15"/>
      <c r="DB8" s="13"/>
      <c r="DC8" s="13"/>
      <c r="DD8" s="13"/>
      <c r="DE8" s="14"/>
      <c r="DF8" s="14"/>
      <c r="DG8" s="13"/>
      <c r="DH8" s="13"/>
      <c r="DI8" s="13"/>
      <c r="DJ8" s="14"/>
      <c r="DK8" s="14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1"/>
      <c r="EC8" s="11"/>
      <c r="ED8" s="11"/>
      <c r="EE8" s="11"/>
    </row>
    <row r="9" spans="1:135" s="9" customFormat="1" ht="30" customHeight="1" x14ac:dyDescent="0.25">
      <c r="A9" s="10">
        <v>43984</v>
      </c>
      <c r="B9" s="16"/>
      <c r="C9" s="16"/>
      <c r="D9" s="17"/>
      <c r="E9" s="18"/>
      <c r="F9" s="18"/>
      <c r="G9" s="18"/>
      <c r="H9" s="18"/>
      <c r="I9" s="18"/>
      <c r="J9" s="18"/>
      <c r="K9" s="18"/>
      <c r="L9" s="18"/>
      <c r="M9" s="16"/>
      <c r="N9" s="16"/>
      <c r="O9" s="17"/>
      <c r="P9" s="18"/>
      <c r="Q9" s="18"/>
      <c r="R9" s="18"/>
      <c r="S9" s="18"/>
      <c r="T9" s="18"/>
      <c r="U9" s="18"/>
      <c r="V9" s="18"/>
      <c r="W9" s="18"/>
      <c r="X9" s="19"/>
      <c r="Y9" s="19"/>
      <c r="Z9" s="17"/>
      <c r="AA9" s="19"/>
      <c r="AB9" s="17"/>
      <c r="AC9" s="19"/>
      <c r="AD9" s="20"/>
      <c r="AE9" s="20"/>
      <c r="AF9" s="20"/>
      <c r="AG9" s="20"/>
      <c r="AH9" s="19"/>
      <c r="AI9" s="17"/>
      <c r="AJ9" s="19"/>
      <c r="AK9" s="17"/>
      <c r="AL9" s="19"/>
      <c r="AM9" s="20"/>
      <c r="AN9" s="20"/>
      <c r="AO9" s="20"/>
      <c r="AP9" s="20"/>
      <c r="AQ9" s="18"/>
      <c r="AR9" s="19"/>
      <c r="AS9" s="19"/>
      <c r="AT9" s="17"/>
      <c r="AU9" s="19"/>
      <c r="AV9" s="17"/>
      <c r="AW9" s="19"/>
      <c r="AX9" s="20"/>
      <c r="AY9" s="20"/>
      <c r="AZ9" s="20"/>
      <c r="BA9" s="20"/>
      <c r="BB9" s="19"/>
      <c r="BC9" s="17"/>
      <c r="BD9" s="19"/>
      <c r="BE9" s="17"/>
      <c r="BF9" s="19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3"/>
      <c r="CE9" s="14"/>
      <c r="CF9" s="14"/>
      <c r="CG9" s="15"/>
      <c r="CH9" s="15"/>
      <c r="CI9" s="15"/>
      <c r="CJ9" s="13"/>
      <c r="CK9" s="14"/>
      <c r="CL9" s="14"/>
      <c r="CM9" s="15"/>
      <c r="CN9" s="15"/>
      <c r="CO9" s="15"/>
      <c r="CP9" s="13"/>
      <c r="CQ9" s="14"/>
      <c r="CR9" s="14"/>
      <c r="CS9" s="15"/>
      <c r="CT9" s="15"/>
      <c r="CU9" s="15"/>
      <c r="CV9" s="13"/>
      <c r="CW9" s="14"/>
      <c r="CX9" s="14"/>
      <c r="CY9" s="15"/>
      <c r="CZ9" s="15"/>
      <c r="DA9" s="15"/>
      <c r="DB9" s="13"/>
      <c r="DC9" s="13"/>
      <c r="DD9" s="13"/>
      <c r="DE9" s="14"/>
      <c r="DF9" s="14"/>
      <c r="DG9" s="13"/>
      <c r="DH9" s="13"/>
      <c r="DI9" s="13"/>
      <c r="DJ9" s="14"/>
      <c r="DK9" s="14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21"/>
      <c r="EC9" s="21"/>
      <c r="ED9" s="21"/>
      <c r="EE9" s="21"/>
    </row>
    <row r="10" spans="1:135" s="9" customFormat="1" ht="30" customHeight="1" x14ac:dyDescent="0.25">
      <c r="A10" s="10">
        <v>43985</v>
      </c>
      <c r="B10" s="16"/>
      <c r="C10" s="16"/>
      <c r="D10" s="17"/>
      <c r="E10" s="18"/>
      <c r="F10" s="18"/>
      <c r="G10" s="18"/>
      <c r="H10" s="18"/>
      <c r="I10" s="18"/>
      <c r="J10" s="18"/>
      <c r="K10" s="18"/>
      <c r="L10" s="18"/>
      <c r="M10" s="16"/>
      <c r="N10" s="16"/>
      <c r="O10" s="17"/>
      <c r="P10" s="18"/>
      <c r="Q10" s="18"/>
      <c r="R10" s="18"/>
      <c r="S10" s="18"/>
      <c r="T10" s="18"/>
      <c r="U10" s="18"/>
      <c r="V10" s="18"/>
      <c r="W10" s="18"/>
      <c r="X10" s="19"/>
      <c r="Y10" s="19"/>
      <c r="Z10" s="17"/>
      <c r="AA10" s="19"/>
      <c r="AB10" s="17"/>
      <c r="AC10" s="19"/>
      <c r="AD10" s="20"/>
      <c r="AE10" s="20"/>
      <c r="AF10" s="20"/>
      <c r="AG10" s="20"/>
      <c r="AH10" s="19"/>
      <c r="AI10" s="17"/>
      <c r="AJ10" s="19"/>
      <c r="AK10" s="17"/>
      <c r="AL10" s="19"/>
      <c r="AM10" s="20"/>
      <c r="AN10" s="20"/>
      <c r="AO10" s="20"/>
      <c r="AP10" s="20"/>
      <c r="AQ10" s="18"/>
      <c r="AR10" s="19"/>
      <c r="AS10" s="19"/>
      <c r="AT10" s="17"/>
      <c r="AU10" s="19"/>
      <c r="AV10" s="17"/>
      <c r="AW10" s="19"/>
      <c r="AX10" s="20"/>
      <c r="AY10" s="20"/>
      <c r="AZ10" s="20"/>
      <c r="BA10" s="20"/>
      <c r="BB10" s="19"/>
      <c r="BC10" s="17"/>
      <c r="BD10" s="19"/>
      <c r="BE10" s="17"/>
      <c r="BF10" s="19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3"/>
      <c r="CE10" s="14"/>
      <c r="CF10" s="14"/>
      <c r="CG10" s="15"/>
      <c r="CH10" s="15"/>
      <c r="CI10" s="15"/>
      <c r="CJ10" s="13"/>
      <c r="CK10" s="14"/>
      <c r="CL10" s="14"/>
      <c r="CM10" s="15"/>
      <c r="CN10" s="15"/>
      <c r="CO10" s="15"/>
      <c r="CP10" s="13"/>
      <c r="CQ10" s="14"/>
      <c r="CR10" s="14"/>
      <c r="CS10" s="15"/>
      <c r="CT10" s="15"/>
      <c r="CU10" s="15"/>
      <c r="CV10" s="13"/>
      <c r="CW10" s="14"/>
      <c r="CX10" s="14"/>
      <c r="CY10" s="15"/>
      <c r="CZ10" s="15"/>
      <c r="DA10" s="15"/>
      <c r="DB10" s="13"/>
      <c r="DC10" s="13"/>
      <c r="DD10" s="13"/>
      <c r="DE10" s="14"/>
      <c r="DF10" s="14"/>
      <c r="DG10" s="13"/>
      <c r="DH10" s="13"/>
      <c r="DI10" s="13"/>
      <c r="DJ10" s="14"/>
      <c r="DK10" s="14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21"/>
      <c r="EC10" s="21"/>
      <c r="ED10" s="21"/>
      <c r="EE10" s="21"/>
    </row>
    <row r="11" spans="1:135" s="9" customFormat="1" ht="30" customHeight="1" x14ac:dyDescent="0.25">
      <c r="A11" s="10">
        <v>43986</v>
      </c>
      <c r="B11" s="16"/>
      <c r="C11" s="16"/>
      <c r="D11" s="17"/>
      <c r="E11" s="18"/>
      <c r="F11" s="18"/>
      <c r="G11" s="18"/>
      <c r="H11" s="18"/>
      <c r="I11" s="18"/>
      <c r="J11" s="18"/>
      <c r="K11" s="18"/>
      <c r="L11" s="18"/>
      <c r="M11" s="16"/>
      <c r="N11" s="16"/>
      <c r="O11" s="17"/>
      <c r="P11" s="18"/>
      <c r="Q11" s="18"/>
      <c r="R11" s="18"/>
      <c r="S11" s="18"/>
      <c r="T11" s="18"/>
      <c r="U11" s="18"/>
      <c r="V11" s="18"/>
      <c r="W11" s="18"/>
      <c r="X11" s="19"/>
      <c r="Y11" s="19"/>
      <c r="Z11" s="17"/>
      <c r="AA11" s="19"/>
      <c r="AB11" s="17"/>
      <c r="AC11" s="19"/>
      <c r="AD11" s="20"/>
      <c r="AE11" s="20"/>
      <c r="AF11" s="20"/>
      <c r="AG11" s="20"/>
      <c r="AH11" s="19"/>
      <c r="AI11" s="17"/>
      <c r="AJ11" s="19"/>
      <c r="AK11" s="17"/>
      <c r="AL11" s="19"/>
      <c r="AM11" s="20"/>
      <c r="AN11" s="20"/>
      <c r="AO11" s="20"/>
      <c r="AP11" s="20"/>
      <c r="AQ11" s="18"/>
      <c r="AR11" s="19"/>
      <c r="AS11" s="19"/>
      <c r="AT11" s="17"/>
      <c r="AU11" s="19"/>
      <c r="AV11" s="17"/>
      <c r="AW11" s="19"/>
      <c r="AX11" s="20"/>
      <c r="AY11" s="20"/>
      <c r="AZ11" s="20"/>
      <c r="BA11" s="20"/>
      <c r="BB11" s="19"/>
      <c r="BC11" s="17"/>
      <c r="BD11" s="19"/>
      <c r="BE11" s="17"/>
      <c r="BF11" s="19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3"/>
      <c r="CE11" s="14"/>
      <c r="CF11" s="14"/>
      <c r="CG11" s="15"/>
      <c r="CH11" s="15"/>
      <c r="CI11" s="15"/>
      <c r="CJ11" s="13"/>
      <c r="CK11" s="14"/>
      <c r="CL11" s="14"/>
      <c r="CM11" s="15"/>
      <c r="CN11" s="15"/>
      <c r="CO11" s="15"/>
      <c r="CP11" s="13"/>
      <c r="CQ11" s="14"/>
      <c r="CR11" s="14"/>
      <c r="CS11" s="15"/>
      <c r="CT11" s="15"/>
      <c r="CU11" s="15"/>
      <c r="CV11" s="13"/>
      <c r="CW11" s="14"/>
      <c r="CX11" s="14"/>
      <c r="CY11" s="15"/>
      <c r="CZ11" s="15"/>
      <c r="DA11" s="15"/>
      <c r="DB11" s="13"/>
      <c r="DC11" s="13"/>
      <c r="DD11" s="13"/>
      <c r="DE11" s="14"/>
      <c r="DF11" s="14"/>
      <c r="DG11" s="13"/>
      <c r="DH11" s="13"/>
      <c r="DI11" s="13"/>
      <c r="DJ11" s="14"/>
      <c r="DK11" s="14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21"/>
      <c r="EC11" s="21"/>
      <c r="ED11" s="21"/>
      <c r="EE11" s="21"/>
    </row>
    <row r="12" spans="1:135" s="9" customFormat="1" ht="30" customHeight="1" x14ac:dyDescent="0.25">
      <c r="A12" s="10">
        <v>43987</v>
      </c>
      <c r="B12" s="16"/>
      <c r="C12" s="16"/>
      <c r="D12" s="17"/>
      <c r="E12" s="18"/>
      <c r="F12" s="18"/>
      <c r="G12" s="18"/>
      <c r="H12" s="18"/>
      <c r="I12" s="18"/>
      <c r="J12" s="18"/>
      <c r="K12" s="18"/>
      <c r="L12" s="18"/>
      <c r="M12" s="16"/>
      <c r="N12" s="16"/>
      <c r="O12" s="17"/>
      <c r="P12" s="18"/>
      <c r="Q12" s="18"/>
      <c r="R12" s="18"/>
      <c r="S12" s="18"/>
      <c r="T12" s="18"/>
      <c r="U12" s="18"/>
      <c r="V12" s="18"/>
      <c r="W12" s="18"/>
      <c r="X12" s="19"/>
      <c r="Y12" s="19"/>
      <c r="Z12" s="17"/>
      <c r="AA12" s="19"/>
      <c r="AB12" s="17"/>
      <c r="AC12" s="19"/>
      <c r="AD12" s="22"/>
      <c r="AE12" s="20"/>
      <c r="AF12" s="20"/>
      <c r="AG12" s="20"/>
      <c r="AH12" s="19"/>
      <c r="AI12" s="17"/>
      <c r="AJ12" s="19"/>
      <c r="AK12" s="17"/>
      <c r="AL12" s="19"/>
      <c r="AM12" s="22"/>
      <c r="AN12" s="20"/>
      <c r="AO12" s="20"/>
      <c r="AP12" s="20"/>
      <c r="AQ12" s="18"/>
      <c r="AR12" s="19"/>
      <c r="AS12" s="19"/>
      <c r="AT12" s="17"/>
      <c r="AU12" s="19"/>
      <c r="AV12" s="17"/>
      <c r="AW12" s="19"/>
      <c r="AX12" s="22"/>
      <c r="AY12" s="20"/>
      <c r="AZ12" s="20"/>
      <c r="BA12" s="20"/>
      <c r="BB12" s="19"/>
      <c r="BC12" s="17"/>
      <c r="BD12" s="19"/>
      <c r="BE12" s="17"/>
      <c r="BF12" s="19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3"/>
      <c r="CE12" s="14"/>
      <c r="CF12" s="14"/>
      <c r="CG12" s="15"/>
      <c r="CH12" s="15"/>
      <c r="CI12" s="15"/>
      <c r="CJ12" s="13"/>
      <c r="CK12" s="14"/>
      <c r="CL12" s="14"/>
      <c r="CM12" s="15"/>
      <c r="CN12" s="15"/>
      <c r="CO12" s="15"/>
      <c r="CP12" s="13"/>
      <c r="CQ12" s="14"/>
      <c r="CR12" s="14"/>
      <c r="CS12" s="15"/>
      <c r="CT12" s="15"/>
      <c r="CU12" s="15"/>
      <c r="CV12" s="13"/>
      <c r="CW12" s="14"/>
      <c r="CX12" s="14"/>
      <c r="CY12" s="15"/>
      <c r="CZ12" s="15"/>
      <c r="DA12" s="15"/>
      <c r="DB12" s="13"/>
      <c r="DC12" s="13"/>
      <c r="DD12" s="13"/>
      <c r="DE12" s="14"/>
      <c r="DF12" s="14"/>
      <c r="DG12" s="13"/>
      <c r="DH12" s="13"/>
      <c r="DI12" s="13"/>
      <c r="DJ12" s="14"/>
      <c r="DK12" s="14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21"/>
      <c r="EC12" s="21"/>
      <c r="ED12" s="21"/>
      <c r="EE12" s="21"/>
    </row>
    <row r="13" spans="1:135" s="9" customFormat="1" ht="30" customHeight="1" x14ac:dyDescent="0.25">
      <c r="A13" s="10">
        <v>43988</v>
      </c>
      <c r="B13" s="16"/>
      <c r="C13" s="16"/>
      <c r="D13" s="17"/>
      <c r="E13" s="18"/>
      <c r="F13" s="18"/>
      <c r="G13" s="18"/>
      <c r="H13" s="18"/>
      <c r="I13" s="18"/>
      <c r="J13" s="18"/>
      <c r="K13" s="18"/>
      <c r="L13" s="18"/>
      <c r="M13" s="16"/>
      <c r="N13" s="16"/>
      <c r="O13" s="17"/>
      <c r="P13" s="18"/>
      <c r="Q13" s="18"/>
      <c r="R13" s="18"/>
      <c r="S13" s="18"/>
      <c r="T13" s="18"/>
      <c r="U13" s="18"/>
      <c r="V13" s="18"/>
      <c r="W13" s="18"/>
      <c r="X13" s="19"/>
      <c r="Y13" s="19"/>
      <c r="Z13" s="17"/>
      <c r="AA13" s="19"/>
      <c r="AB13" s="17"/>
      <c r="AC13" s="19"/>
      <c r="AD13" s="20"/>
      <c r="AE13" s="20"/>
      <c r="AF13" s="20"/>
      <c r="AG13" s="20"/>
      <c r="AH13" s="19"/>
      <c r="AI13" s="17"/>
      <c r="AJ13" s="19"/>
      <c r="AK13" s="17"/>
      <c r="AL13" s="19"/>
      <c r="AM13" s="20"/>
      <c r="AN13" s="20"/>
      <c r="AO13" s="20"/>
      <c r="AP13" s="20"/>
      <c r="AQ13" s="18"/>
      <c r="AR13" s="19"/>
      <c r="AS13" s="19"/>
      <c r="AT13" s="17"/>
      <c r="AU13" s="19"/>
      <c r="AV13" s="17"/>
      <c r="AW13" s="19"/>
      <c r="AX13" s="20"/>
      <c r="AY13" s="20"/>
      <c r="AZ13" s="20"/>
      <c r="BA13" s="20"/>
      <c r="BB13" s="19"/>
      <c r="BC13" s="17"/>
      <c r="BD13" s="19"/>
      <c r="BE13" s="17"/>
      <c r="BF13" s="19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3"/>
      <c r="CE13" s="14"/>
      <c r="CF13" s="14"/>
      <c r="CG13" s="15"/>
      <c r="CH13" s="15"/>
      <c r="CI13" s="15"/>
      <c r="CJ13" s="13"/>
      <c r="CK13" s="14"/>
      <c r="CL13" s="14"/>
      <c r="CM13" s="15"/>
      <c r="CN13" s="15"/>
      <c r="CO13" s="15"/>
      <c r="CP13" s="13"/>
      <c r="CQ13" s="14"/>
      <c r="CR13" s="14"/>
      <c r="CS13" s="15"/>
      <c r="CT13" s="15"/>
      <c r="CU13" s="15"/>
      <c r="CV13" s="13"/>
      <c r="CW13" s="14"/>
      <c r="CX13" s="14"/>
      <c r="CY13" s="15"/>
      <c r="CZ13" s="15"/>
      <c r="DA13" s="15"/>
      <c r="DB13" s="13"/>
      <c r="DC13" s="13"/>
      <c r="DD13" s="13"/>
      <c r="DE13" s="14"/>
      <c r="DF13" s="14"/>
      <c r="DG13" s="13"/>
      <c r="DH13" s="13"/>
      <c r="DI13" s="13"/>
      <c r="DJ13" s="14"/>
      <c r="DK13" s="14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21"/>
      <c r="EC13" s="21"/>
      <c r="ED13" s="21"/>
      <c r="EE13" s="21"/>
    </row>
    <row r="14" spans="1:135" s="9" customFormat="1" ht="30" customHeight="1" x14ac:dyDescent="0.25">
      <c r="A14" s="10">
        <v>43989</v>
      </c>
      <c r="B14" s="16"/>
      <c r="C14" s="16"/>
      <c r="D14" s="17"/>
      <c r="E14" s="18"/>
      <c r="F14" s="18"/>
      <c r="G14" s="18"/>
      <c r="H14" s="18"/>
      <c r="I14" s="18"/>
      <c r="J14" s="18"/>
      <c r="K14" s="18"/>
      <c r="L14" s="18"/>
      <c r="M14" s="16"/>
      <c r="N14" s="16"/>
      <c r="O14" s="17"/>
      <c r="P14" s="18"/>
      <c r="Q14" s="18"/>
      <c r="R14" s="18"/>
      <c r="S14" s="18"/>
      <c r="T14" s="18"/>
      <c r="U14" s="18"/>
      <c r="V14" s="18"/>
      <c r="W14" s="18"/>
      <c r="X14" s="19"/>
      <c r="Y14" s="19"/>
      <c r="Z14" s="17"/>
      <c r="AA14" s="19"/>
      <c r="AB14" s="17"/>
      <c r="AC14" s="19"/>
      <c r="AD14" s="22"/>
      <c r="AE14" s="20"/>
      <c r="AF14" s="20"/>
      <c r="AG14" s="20"/>
      <c r="AH14" s="19"/>
      <c r="AI14" s="17"/>
      <c r="AJ14" s="19"/>
      <c r="AK14" s="17"/>
      <c r="AL14" s="19"/>
      <c r="AM14" s="22"/>
      <c r="AN14" s="20"/>
      <c r="AO14" s="20"/>
      <c r="AP14" s="20"/>
      <c r="AQ14" s="18"/>
      <c r="AR14" s="19"/>
      <c r="AS14" s="19"/>
      <c r="AT14" s="17"/>
      <c r="AU14" s="19"/>
      <c r="AV14" s="17"/>
      <c r="AW14" s="19"/>
      <c r="AX14" s="22"/>
      <c r="AY14" s="20"/>
      <c r="AZ14" s="20"/>
      <c r="BA14" s="20"/>
      <c r="BB14" s="19"/>
      <c r="BC14" s="17"/>
      <c r="BD14" s="19"/>
      <c r="BE14" s="17"/>
      <c r="BF14" s="19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3"/>
      <c r="CE14" s="14"/>
      <c r="CF14" s="14"/>
      <c r="CG14" s="15"/>
      <c r="CH14" s="15"/>
      <c r="CI14" s="15"/>
      <c r="CJ14" s="13"/>
      <c r="CK14" s="14"/>
      <c r="CL14" s="14"/>
      <c r="CM14" s="15"/>
      <c r="CN14" s="15"/>
      <c r="CO14" s="15"/>
      <c r="CP14" s="13"/>
      <c r="CQ14" s="14"/>
      <c r="CR14" s="14"/>
      <c r="CS14" s="15"/>
      <c r="CT14" s="15"/>
      <c r="CU14" s="15"/>
      <c r="CV14" s="13"/>
      <c r="CW14" s="14"/>
      <c r="CX14" s="14"/>
      <c r="CY14" s="15"/>
      <c r="CZ14" s="15"/>
      <c r="DA14" s="15"/>
      <c r="DB14" s="13"/>
      <c r="DC14" s="13"/>
      <c r="DD14" s="13"/>
      <c r="DE14" s="14"/>
      <c r="DF14" s="14"/>
      <c r="DG14" s="13"/>
      <c r="DH14" s="13"/>
      <c r="DI14" s="13"/>
      <c r="DJ14" s="14"/>
      <c r="DK14" s="14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21"/>
      <c r="EC14" s="21"/>
      <c r="ED14" s="21"/>
      <c r="EE14" s="21"/>
    </row>
    <row r="15" spans="1:135" s="27" customFormat="1" ht="30" customHeight="1" x14ac:dyDescent="0.25">
      <c r="A15" s="23" t="s">
        <v>226</v>
      </c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24"/>
      <c r="AW15" s="24"/>
      <c r="AX15" s="24"/>
      <c r="AY15" s="24"/>
      <c r="AZ15" s="24"/>
      <c r="BA15" s="24"/>
      <c r="BB15" s="24"/>
      <c r="BC15" s="24"/>
      <c r="BD15" s="24"/>
      <c r="BE15" s="24"/>
      <c r="BF15" s="24"/>
      <c r="BG15" s="24"/>
      <c r="BH15" s="24"/>
      <c r="BI15" s="24"/>
      <c r="BJ15" s="24"/>
      <c r="BK15" s="24"/>
      <c r="BL15" s="24"/>
      <c r="BM15" s="24"/>
      <c r="BN15" s="24"/>
      <c r="BO15" s="24"/>
      <c r="BP15" s="24"/>
      <c r="BQ15" s="24"/>
      <c r="BR15" s="24"/>
      <c r="BS15" s="24"/>
      <c r="BT15" s="24"/>
      <c r="BU15" s="24"/>
      <c r="BV15" s="24"/>
      <c r="BW15" s="24"/>
      <c r="BX15" s="24"/>
      <c r="BY15" s="24"/>
      <c r="BZ15" s="24"/>
      <c r="CA15" s="24"/>
      <c r="CB15" s="24"/>
      <c r="CC15" s="24"/>
      <c r="CD15" s="24"/>
      <c r="CE15" s="24"/>
      <c r="CF15" s="24"/>
      <c r="CG15" s="25"/>
      <c r="CH15" s="25"/>
      <c r="CI15" s="25"/>
      <c r="CJ15" s="24"/>
      <c r="CK15" s="24"/>
      <c r="CL15" s="24"/>
      <c r="CM15" s="25"/>
      <c r="CN15" s="25"/>
      <c r="CO15" s="25"/>
      <c r="CP15" s="24"/>
      <c r="CQ15" s="24"/>
      <c r="CR15" s="24"/>
      <c r="CS15" s="25"/>
      <c r="CT15" s="25"/>
      <c r="CU15" s="25"/>
      <c r="CV15" s="24"/>
      <c r="CW15" s="24"/>
      <c r="CX15" s="24"/>
      <c r="CY15" s="25"/>
      <c r="CZ15" s="25"/>
      <c r="DA15" s="25"/>
      <c r="DB15" s="24"/>
      <c r="DC15" s="24"/>
      <c r="DD15" s="24"/>
      <c r="DE15" s="24"/>
      <c r="DF15" s="24"/>
      <c r="DG15" s="24"/>
      <c r="DH15" s="24"/>
      <c r="DI15" s="24"/>
      <c r="DJ15" s="24"/>
      <c r="DK15" s="24"/>
      <c r="DL15" s="24"/>
      <c r="DM15" s="24"/>
      <c r="DN15" s="24"/>
      <c r="DO15" s="24"/>
      <c r="DP15" s="24"/>
      <c r="DQ15" s="24"/>
      <c r="DR15" s="24"/>
      <c r="DS15" s="24"/>
      <c r="DT15" s="24"/>
      <c r="DU15" s="24"/>
      <c r="DV15" s="24"/>
      <c r="DW15" s="24"/>
      <c r="DX15" s="24"/>
      <c r="DY15" s="24"/>
      <c r="DZ15" s="24"/>
      <c r="EA15" s="24"/>
      <c r="EB15" s="26"/>
      <c r="EC15" s="26"/>
      <c r="ED15" s="26"/>
      <c r="EE15" s="26"/>
    </row>
    <row r="16" spans="1:135" s="34" customFormat="1" ht="30" customHeight="1" x14ac:dyDescent="0.25">
      <c r="A16" s="10">
        <f>A14+1</f>
        <v>43990</v>
      </c>
      <c r="B16" s="28"/>
      <c r="C16" s="28"/>
      <c r="D16" s="18"/>
      <c r="E16" s="18"/>
      <c r="F16" s="19"/>
      <c r="G16" s="19"/>
      <c r="H16" s="19"/>
      <c r="I16" s="19"/>
      <c r="J16" s="19"/>
      <c r="K16" s="19"/>
      <c r="L16" s="19"/>
      <c r="M16" s="28"/>
      <c r="N16" s="28"/>
      <c r="O16" s="18"/>
      <c r="P16" s="18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29"/>
      <c r="AE16" s="22"/>
      <c r="AF16" s="22"/>
      <c r="AG16" s="29"/>
      <c r="AH16" s="19"/>
      <c r="AI16" s="19"/>
      <c r="AJ16" s="19"/>
      <c r="AK16" s="19"/>
      <c r="AL16" s="19"/>
      <c r="AM16" s="29"/>
      <c r="AN16" s="22"/>
      <c r="AO16" s="22"/>
      <c r="AP16" s="29"/>
      <c r="AQ16" s="19"/>
      <c r="AR16" s="19"/>
      <c r="AS16" s="19"/>
      <c r="AT16" s="19"/>
      <c r="AU16" s="19"/>
      <c r="AV16" s="19"/>
      <c r="AW16" s="19"/>
      <c r="AX16" s="29"/>
      <c r="AY16" s="22"/>
      <c r="AZ16" s="22"/>
      <c r="BA16" s="29"/>
      <c r="BB16" s="19"/>
      <c r="BC16" s="19"/>
      <c r="BD16" s="19"/>
      <c r="BE16" s="19"/>
      <c r="BF16" s="19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30"/>
      <c r="BS16" s="30"/>
      <c r="BT16" s="30"/>
      <c r="BU16" s="30"/>
      <c r="BV16" s="30"/>
      <c r="BW16" s="30"/>
      <c r="BX16" s="30"/>
      <c r="BY16" s="30"/>
      <c r="BZ16" s="30"/>
      <c r="CA16" s="30"/>
      <c r="CB16" s="30"/>
      <c r="CC16" s="30"/>
      <c r="CD16" s="31"/>
      <c r="CE16" s="31"/>
      <c r="CF16" s="31"/>
      <c r="CG16" s="32"/>
      <c r="CH16" s="32"/>
      <c r="CI16" s="32"/>
      <c r="CJ16" s="31"/>
      <c r="CK16" s="31"/>
      <c r="CL16" s="31"/>
      <c r="CM16" s="32"/>
      <c r="CN16" s="32"/>
      <c r="CO16" s="32"/>
      <c r="CP16" s="31"/>
      <c r="CQ16" s="31"/>
      <c r="CR16" s="31"/>
      <c r="CS16" s="32"/>
      <c r="CT16" s="32"/>
      <c r="CU16" s="32"/>
      <c r="CV16" s="31"/>
      <c r="CW16" s="31"/>
      <c r="CX16" s="31"/>
      <c r="CY16" s="32"/>
      <c r="CZ16" s="32"/>
      <c r="DA16" s="32"/>
      <c r="DB16" s="31"/>
      <c r="DC16" s="31"/>
      <c r="DD16" s="31"/>
      <c r="DE16" s="31"/>
      <c r="DF16" s="31"/>
      <c r="DG16" s="31"/>
      <c r="DH16" s="31"/>
      <c r="DI16" s="31"/>
      <c r="DJ16" s="31"/>
      <c r="DK16" s="31"/>
      <c r="DL16" s="31"/>
      <c r="DM16" s="31"/>
      <c r="DN16" s="31"/>
      <c r="DO16" s="31"/>
      <c r="DP16" s="31"/>
      <c r="DQ16" s="31"/>
      <c r="DR16" s="31"/>
      <c r="DS16" s="31"/>
      <c r="DT16" s="31"/>
      <c r="DU16" s="31"/>
      <c r="DV16" s="31"/>
      <c r="DW16" s="31"/>
      <c r="DX16" s="31"/>
      <c r="DY16" s="31"/>
      <c r="DZ16" s="31"/>
      <c r="EA16" s="31"/>
      <c r="EB16" s="33"/>
      <c r="EC16" s="33"/>
      <c r="ED16" s="33"/>
      <c r="EE16" s="33"/>
    </row>
    <row r="17" spans="1:135" s="9" customFormat="1" ht="30" customHeight="1" x14ac:dyDescent="0.25">
      <c r="A17" s="10">
        <f>A16+1</f>
        <v>43991</v>
      </c>
      <c r="B17" s="16"/>
      <c r="C17" s="16"/>
      <c r="D17" s="18"/>
      <c r="E17" s="18"/>
      <c r="F17" s="18"/>
      <c r="G17" s="18"/>
      <c r="H17" s="18"/>
      <c r="I17" s="18"/>
      <c r="J17" s="18"/>
      <c r="K17" s="18"/>
      <c r="L17" s="18"/>
      <c r="M17" s="16"/>
      <c r="N17" s="16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7"/>
      <c r="AA17" s="17"/>
      <c r="AB17" s="17"/>
      <c r="AC17" s="17"/>
      <c r="AD17" s="29"/>
      <c r="AE17" s="20"/>
      <c r="AF17" s="20"/>
      <c r="AG17" s="29"/>
      <c r="AH17" s="18"/>
      <c r="AI17" s="17"/>
      <c r="AJ17" s="17"/>
      <c r="AK17" s="17"/>
      <c r="AL17" s="17"/>
      <c r="AM17" s="29"/>
      <c r="AN17" s="20"/>
      <c r="AO17" s="20"/>
      <c r="AP17" s="29"/>
      <c r="AQ17" s="18"/>
      <c r="AR17" s="18"/>
      <c r="AS17" s="18"/>
      <c r="AT17" s="17"/>
      <c r="AU17" s="17"/>
      <c r="AV17" s="17"/>
      <c r="AW17" s="17"/>
      <c r="AX17" s="29"/>
      <c r="AY17" s="20"/>
      <c r="AZ17" s="20"/>
      <c r="BA17" s="29"/>
      <c r="BB17" s="18"/>
      <c r="BC17" s="17"/>
      <c r="BD17" s="17"/>
      <c r="BE17" s="17"/>
      <c r="BF17" s="17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3"/>
      <c r="CE17" s="14"/>
      <c r="CF17" s="14"/>
      <c r="CG17" s="15"/>
      <c r="CH17" s="15"/>
      <c r="CI17" s="15"/>
      <c r="CJ17" s="13"/>
      <c r="CK17" s="14"/>
      <c r="CL17" s="14"/>
      <c r="CM17" s="15"/>
      <c r="CN17" s="15"/>
      <c r="CO17" s="15"/>
      <c r="CP17" s="13"/>
      <c r="CQ17" s="14"/>
      <c r="CR17" s="14"/>
      <c r="CS17" s="15"/>
      <c r="CT17" s="15"/>
      <c r="CU17" s="15"/>
      <c r="CV17" s="13"/>
      <c r="CW17" s="14"/>
      <c r="CX17" s="14"/>
      <c r="CY17" s="15"/>
      <c r="CZ17" s="15"/>
      <c r="DA17" s="15"/>
      <c r="DB17" s="13"/>
      <c r="DC17" s="13"/>
      <c r="DD17" s="13"/>
      <c r="DE17" s="14"/>
      <c r="DF17" s="14"/>
      <c r="DG17" s="13"/>
      <c r="DH17" s="13"/>
      <c r="DI17" s="13"/>
      <c r="DJ17" s="14"/>
      <c r="DK17" s="14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21"/>
      <c r="EC17" s="21"/>
      <c r="ED17" s="21"/>
      <c r="EE17" s="21"/>
    </row>
    <row r="18" spans="1:135" s="9" customFormat="1" ht="27.75" customHeight="1" x14ac:dyDescent="0.25">
      <c r="A18" s="10">
        <f t="shared" ref="A18:A22" si="0">A17+1</f>
        <v>43992</v>
      </c>
      <c r="B18" s="16"/>
      <c r="C18" s="16"/>
      <c r="D18" s="17"/>
      <c r="E18" s="18"/>
      <c r="F18" s="18"/>
      <c r="G18" s="18"/>
      <c r="H18" s="18"/>
      <c r="I18" s="18"/>
      <c r="J18" s="18"/>
      <c r="K18" s="18"/>
      <c r="L18" s="18"/>
      <c r="M18" s="16"/>
      <c r="N18" s="16"/>
      <c r="O18" s="17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7"/>
      <c r="AA18" s="17"/>
      <c r="AB18" s="17"/>
      <c r="AC18" s="17"/>
      <c r="AD18" s="20"/>
      <c r="AE18" s="20"/>
      <c r="AF18" s="20"/>
      <c r="AG18" s="20"/>
      <c r="AH18" s="18"/>
      <c r="AI18" s="17"/>
      <c r="AJ18" s="17"/>
      <c r="AK18" s="17"/>
      <c r="AL18" s="17"/>
      <c r="AM18" s="20"/>
      <c r="AN18" s="20"/>
      <c r="AO18" s="20"/>
      <c r="AP18" s="20"/>
      <c r="AQ18" s="18"/>
      <c r="AR18" s="18"/>
      <c r="AS18" s="18"/>
      <c r="AT18" s="17"/>
      <c r="AU18" s="17"/>
      <c r="AV18" s="17"/>
      <c r="AW18" s="17"/>
      <c r="AX18" s="20"/>
      <c r="AY18" s="20"/>
      <c r="AZ18" s="20"/>
      <c r="BA18" s="20"/>
      <c r="BB18" s="18"/>
      <c r="BC18" s="17"/>
      <c r="BD18" s="17"/>
      <c r="BE18" s="17"/>
      <c r="BF18" s="17"/>
      <c r="BG18" s="12"/>
      <c r="BH18" s="12"/>
      <c r="BI18" s="12"/>
      <c r="BJ18" s="12"/>
      <c r="BK18" s="12"/>
      <c r="BL18" s="35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3"/>
      <c r="CE18" s="14"/>
      <c r="CF18" s="14"/>
      <c r="CG18" s="15"/>
      <c r="CH18" s="15"/>
      <c r="CI18" s="15"/>
      <c r="CJ18" s="13"/>
      <c r="CK18" s="14"/>
      <c r="CL18" s="14"/>
      <c r="CM18" s="15"/>
      <c r="CN18" s="15"/>
      <c r="CO18" s="15"/>
      <c r="CP18" s="13"/>
      <c r="CQ18" s="14"/>
      <c r="CR18" s="14"/>
      <c r="CS18" s="15"/>
      <c r="CT18" s="15"/>
      <c r="CU18" s="15"/>
      <c r="CV18" s="13"/>
      <c r="CW18" s="14"/>
      <c r="CX18" s="14"/>
      <c r="CY18" s="15"/>
      <c r="CZ18" s="15"/>
      <c r="DA18" s="15"/>
      <c r="DB18" s="13"/>
      <c r="DC18" s="13"/>
      <c r="DD18" s="13"/>
      <c r="DE18" s="14"/>
      <c r="DF18" s="14"/>
      <c r="DG18" s="13"/>
      <c r="DH18" s="13"/>
      <c r="DI18" s="13"/>
      <c r="DJ18" s="14"/>
      <c r="DK18" s="14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21"/>
      <c r="EC18" s="21"/>
      <c r="ED18" s="21"/>
      <c r="EE18" s="21"/>
    </row>
    <row r="19" spans="1:135" s="9" customFormat="1" ht="37.5" customHeight="1" x14ac:dyDescent="0.25">
      <c r="A19" s="10">
        <f t="shared" si="0"/>
        <v>43993</v>
      </c>
      <c r="B19" s="16"/>
      <c r="C19" s="16"/>
      <c r="D19" s="17"/>
      <c r="E19" s="18"/>
      <c r="F19" s="18"/>
      <c r="G19" s="18"/>
      <c r="H19" s="18"/>
      <c r="I19" s="18"/>
      <c r="J19" s="18"/>
      <c r="K19" s="18"/>
      <c r="L19" s="18"/>
      <c r="M19" s="16"/>
      <c r="N19" s="16"/>
      <c r="O19" s="17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7"/>
      <c r="AA19" s="17"/>
      <c r="AB19" s="17"/>
      <c r="AC19" s="17"/>
      <c r="AD19" s="29"/>
      <c r="AE19" s="29"/>
      <c r="AF19" s="29"/>
      <c r="AG19" s="29"/>
      <c r="AH19" s="18"/>
      <c r="AI19" s="17"/>
      <c r="AJ19" s="17"/>
      <c r="AK19" s="17"/>
      <c r="AL19" s="17"/>
      <c r="AM19" s="29"/>
      <c r="AN19" s="29"/>
      <c r="AO19" s="29"/>
      <c r="AP19" s="29"/>
      <c r="AQ19" s="18"/>
      <c r="AR19" s="18"/>
      <c r="AS19" s="18"/>
      <c r="AT19" s="17"/>
      <c r="AU19" s="17"/>
      <c r="AV19" s="17"/>
      <c r="AW19" s="17"/>
      <c r="AX19" s="29"/>
      <c r="AY19" s="29"/>
      <c r="AZ19" s="29"/>
      <c r="BA19" s="29"/>
      <c r="BB19" s="18"/>
      <c r="BC19" s="17"/>
      <c r="BD19" s="17"/>
      <c r="BE19" s="17"/>
      <c r="BF19" s="17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3"/>
      <c r="CE19" s="14"/>
      <c r="CF19" s="14"/>
      <c r="CG19" s="15"/>
      <c r="CH19" s="15"/>
      <c r="CI19" s="15"/>
      <c r="CJ19" s="13"/>
      <c r="CK19" s="14"/>
      <c r="CL19" s="14"/>
      <c r="CM19" s="15"/>
      <c r="CN19" s="15"/>
      <c r="CO19" s="15"/>
      <c r="CP19" s="13"/>
      <c r="CQ19" s="14"/>
      <c r="CR19" s="14"/>
      <c r="CS19" s="15"/>
      <c r="CT19" s="15"/>
      <c r="CU19" s="15"/>
      <c r="CV19" s="13"/>
      <c r="CW19" s="14"/>
      <c r="CX19" s="14"/>
      <c r="CY19" s="15"/>
      <c r="CZ19" s="15"/>
      <c r="DA19" s="15"/>
      <c r="DB19" s="13"/>
      <c r="DC19" s="13"/>
      <c r="DD19" s="13"/>
      <c r="DE19" s="14"/>
      <c r="DF19" s="14"/>
      <c r="DG19" s="13"/>
      <c r="DH19" s="13"/>
      <c r="DI19" s="13"/>
      <c r="DJ19" s="14"/>
      <c r="DK19" s="14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21"/>
      <c r="EC19" s="21"/>
      <c r="ED19" s="21"/>
      <c r="EE19" s="21"/>
    </row>
    <row r="20" spans="1:135" s="9" customFormat="1" ht="30" customHeight="1" x14ac:dyDescent="0.25">
      <c r="A20" s="10">
        <f t="shared" si="0"/>
        <v>43994</v>
      </c>
      <c r="B20" s="16"/>
      <c r="C20" s="16"/>
      <c r="D20" s="19"/>
      <c r="E20" s="18"/>
      <c r="F20" s="19"/>
      <c r="G20" s="18"/>
      <c r="H20" s="18"/>
      <c r="I20" s="18"/>
      <c r="J20" s="18"/>
      <c r="K20" s="18"/>
      <c r="L20" s="18"/>
      <c r="M20" s="16"/>
      <c r="N20" s="16"/>
      <c r="O20" s="19"/>
      <c r="P20" s="18"/>
      <c r="Q20" s="19"/>
      <c r="R20" s="18"/>
      <c r="S20" s="18"/>
      <c r="T20" s="18"/>
      <c r="U20" s="18"/>
      <c r="V20" s="18"/>
      <c r="W20" s="18"/>
      <c r="X20" s="18"/>
      <c r="Y20" s="18"/>
      <c r="Z20" s="17"/>
      <c r="AA20" s="17"/>
      <c r="AB20" s="17"/>
      <c r="AC20" s="17"/>
      <c r="AD20" s="29"/>
      <c r="AE20" s="29"/>
      <c r="AF20" s="29"/>
      <c r="AG20" s="29"/>
      <c r="AH20" s="18"/>
      <c r="AI20" s="17"/>
      <c r="AJ20" s="17"/>
      <c r="AK20" s="17"/>
      <c r="AL20" s="17"/>
      <c r="AM20" s="29"/>
      <c r="AN20" s="29"/>
      <c r="AO20" s="29"/>
      <c r="AP20" s="29"/>
      <c r="AQ20" s="18"/>
      <c r="AR20" s="18"/>
      <c r="AS20" s="18"/>
      <c r="AT20" s="17"/>
      <c r="AU20" s="17"/>
      <c r="AV20" s="17"/>
      <c r="AW20" s="17"/>
      <c r="AX20" s="29"/>
      <c r="AY20" s="29"/>
      <c r="AZ20" s="29"/>
      <c r="BA20" s="29"/>
      <c r="BB20" s="18"/>
      <c r="BC20" s="17"/>
      <c r="BD20" s="17"/>
      <c r="BE20" s="17"/>
      <c r="BF20" s="17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3"/>
      <c r="CE20" s="14"/>
      <c r="CF20" s="14"/>
      <c r="CG20" s="15"/>
      <c r="CH20" s="15"/>
      <c r="CI20" s="15"/>
      <c r="CJ20" s="13"/>
      <c r="CK20" s="14"/>
      <c r="CL20" s="14"/>
      <c r="CM20" s="15"/>
      <c r="CN20" s="15"/>
      <c r="CO20" s="15"/>
      <c r="CP20" s="13"/>
      <c r="CQ20" s="14"/>
      <c r="CR20" s="14"/>
      <c r="CS20" s="15"/>
      <c r="CT20" s="15"/>
      <c r="CU20" s="15"/>
      <c r="CV20" s="13"/>
      <c r="CW20" s="14"/>
      <c r="CX20" s="14"/>
      <c r="CY20" s="15"/>
      <c r="CZ20" s="15"/>
      <c r="DA20" s="15"/>
      <c r="DB20" s="13"/>
      <c r="DC20" s="13"/>
      <c r="DD20" s="13"/>
      <c r="DE20" s="14"/>
      <c r="DF20" s="14"/>
      <c r="DG20" s="13"/>
      <c r="DH20" s="13"/>
      <c r="DI20" s="13"/>
      <c r="DJ20" s="14"/>
      <c r="DK20" s="14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21"/>
      <c r="EC20" s="21"/>
      <c r="ED20" s="21"/>
      <c r="EE20" s="21"/>
    </row>
    <row r="21" spans="1:135" s="9" customFormat="1" ht="30" customHeight="1" x14ac:dyDescent="0.25">
      <c r="A21" s="10">
        <f t="shared" si="0"/>
        <v>43995</v>
      </c>
      <c r="B21" s="16"/>
      <c r="C21" s="16"/>
      <c r="D21" s="17"/>
      <c r="E21" s="18"/>
      <c r="F21" s="18"/>
      <c r="G21" s="18"/>
      <c r="H21" s="18"/>
      <c r="I21" s="18"/>
      <c r="J21" s="18"/>
      <c r="K21" s="18"/>
      <c r="L21" s="18"/>
      <c r="M21" s="16"/>
      <c r="N21" s="16"/>
      <c r="O21" s="17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7"/>
      <c r="AA21" s="17"/>
      <c r="AB21" s="18"/>
      <c r="AC21" s="17"/>
      <c r="AD21" s="20"/>
      <c r="AE21" s="20"/>
      <c r="AF21" s="20"/>
      <c r="AG21" s="20"/>
      <c r="AH21" s="18"/>
      <c r="AI21" s="17"/>
      <c r="AJ21" s="17"/>
      <c r="AK21" s="18"/>
      <c r="AL21" s="17"/>
      <c r="AM21" s="20"/>
      <c r="AN21" s="20"/>
      <c r="AO21" s="20"/>
      <c r="AP21" s="20"/>
      <c r="AQ21" s="18"/>
      <c r="AR21" s="18"/>
      <c r="AS21" s="18"/>
      <c r="AT21" s="17"/>
      <c r="AU21" s="17"/>
      <c r="AV21" s="18"/>
      <c r="AW21" s="17"/>
      <c r="AX21" s="20"/>
      <c r="AY21" s="20"/>
      <c r="AZ21" s="20"/>
      <c r="BA21" s="20"/>
      <c r="BB21" s="18"/>
      <c r="BC21" s="17"/>
      <c r="BD21" s="17"/>
      <c r="BE21" s="18"/>
      <c r="BF21" s="17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3"/>
      <c r="CE21" s="14"/>
      <c r="CF21" s="14"/>
      <c r="CG21" s="15"/>
      <c r="CH21" s="15"/>
      <c r="CI21" s="15"/>
      <c r="CJ21" s="13"/>
      <c r="CK21" s="14"/>
      <c r="CL21" s="14"/>
      <c r="CM21" s="15"/>
      <c r="CN21" s="15"/>
      <c r="CO21" s="15"/>
      <c r="CP21" s="13"/>
      <c r="CQ21" s="14"/>
      <c r="CR21" s="14"/>
      <c r="CS21" s="15"/>
      <c r="CT21" s="15"/>
      <c r="CU21" s="15"/>
      <c r="CV21" s="13"/>
      <c r="CW21" s="14"/>
      <c r="CX21" s="14"/>
      <c r="CY21" s="15"/>
      <c r="CZ21" s="15"/>
      <c r="DA21" s="15"/>
      <c r="DB21" s="13"/>
      <c r="DC21" s="13"/>
      <c r="DD21" s="13"/>
      <c r="DE21" s="14"/>
      <c r="DF21" s="14"/>
      <c r="DG21" s="13"/>
      <c r="DH21" s="13"/>
      <c r="DI21" s="13"/>
      <c r="DJ21" s="14"/>
      <c r="DK21" s="14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21"/>
      <c r="EC21" s="21"/>
      <c r="ED21" s="21"/>
      <c r="EE21" s="21"/>
    </row>
    <row r="22" spans="1:135" s="9" customFormat="1" ht="30" customHeight="1" x14ac:dyDescent="0.25">
      <c r="A22" s="10">
        <f t="shared" si="0"/>
        <v>43996</v>
      </c>
      <c r="B22" s="16"/>
      <c r="C22" s="16"/>
      <c r="D22" s="17"/>
      <c r="E22" s="18"/>
      <c r="F22" s="18"/>
      <c r="G22" s="18"/>
      <c r="H22" s="18"/>
      <c r="I22" s="18"/>
      <c r="J22" s="18"/>
      <c r="K22" s="18"/>
      <c r="L22" s="18"/>
      <c r="M22" s="16"/>
      <c r="N22" s="16"/>
      <c r="O22" s="17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7"/>
      <c r="AA22" s="17"/>
      <c r="AB22" s="17"/>
      <c r="AC22" s="17"/>
      <c r="AD22" s="20"/>
      <c r="AE22" s="20"/>
      <c r="AF22" s="20"/>
      <c r="AG22" s="20"/>
      <c r="AH22" s="18"/>
      <c r="AI22" s="17"/>
      <c r="AJ22" s="17"/>
      <c r="AK22" s="17"/>
      <c r="AL22" s="17"/>
      <c r="AM22" s="20"/>
      <c r="AN22" s="20"/>
      <c r="AO22" s="20"/>
      <c r="AP22" s="20"/>
      <c r="AQ22" s="18"/>
      <c r="AR22" s="18"/>
      <c r="AS22" s="18"/>
      <c r="AT22" s="17"/>
      <c r="AU22" s="17"/>
      <c r="AV22" s="17"/>
      <c r="AW22" s="17"/>
      <c r="AX22" s="20"/>
      <c r="AY22" s="20"/>
      <c r="AZ22" s="20"/>
      <c r="BA22" s="20"/>
      <c r="BB22" s="18"/>
      <c r="BC22" s="17"/>
      <c r="BD22" s="17"/>
      <c r="BE22" s="17"/>
      <c r="BF22" s="17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3"/>
      <c r="CE22" s="14"/>
      <c r="CF22" s="14"/>
      <c r="CG22" s="15"/>
      <c r="CH22" s="15"/>
      <c r="CI22" s="15"/>
      <c r="CJ22" s="13"/>
      <c r="CK22" s="14"/>
      <c r="CL22" s="14"/>
      <c r="CM22" s="15"/>
      <c r="CN22" s="15"/>
      <c r="CO22" s="15"/>
      <c r="CP22" s="13"/>
      <c r="CQ22" s="14"/>
      <c r="CR22" s="14"/>
      <c r="CS22" s="15"/>
      <c r="CT22" s="15"/>
      <c r="CU22" s="15"/>
      <c r="CV22" s="13"/>
      <c r="CW22" s="14"/>
      <c r="CX22" s="14"/>
      <c r="CY22" s="15"/>
      <c r="CZ22" s="15"/>
      <c r="DA22" s="15"/>
      <c r="DB22" s="13"/>
      <c r="DC22" s="13"/>
      <c r="DD22" s="13"/>
      <c r="DE22" s="14"/>
      <c r="DF22" s="14"/>
      <c r="DG22" s="13"/>
      <c r="DH22" s="13"/>
      <c r="DI22" s="13"/>
      <c r="DJ22" s="14"/>
      <c r="DK22" s="14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21"/>
      <c r="EC22" s="21"/>
      <c r="ED22" s="21"/>
      <c r="EE22" s="21"/>
    </row>
    <row r="23" spans="1:135" s="27" customFormat="1" ht="30" customHeight="1" x14ac:dyDescent="0.25">
      <c r="A23" s="23" t="s">
        <v>227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24"/>
      <c r="AO23" s="24"/>
      <c r="AP23" s="24"/>
      <c r="AQ23" s="24"/>
      <c r="AR23" s="24"/>
      <c r="AS23" s="24"/>
      <c r="AT23" s="24"/>
      <c r="AU23" s="24"/>
      <c r="AV23" s="24"/>
      <c r="AW23" s="24"/>
      <c r="AX23" s="24"/>
      <c r="AY23" s="24"/>
      <c r="AZ23" s="24"/>
      <c r="BA23" s="24"/>
      <c r="BB23" s="24"/>
      <c r="BC23" s="24"/>
      <c r="BD23" s="24"/>
      <c r="BE23" s="24"/>
      <c r="BF23" s="24"/>
      <c r="BG23" s="24"/>
      <c r="BH23" s="24"/>
      <c r="BI23" s="24"/>
      <c r="BJ23" s="24"/>
      <c r="BK23" s="24"/>
      <c r="BL23" s="24"/>
      <c r="BM23" s="24"/>
      <c r="BN23" s="24"/>
      <c r="BO23" s="24"/>
      <c r="BP23" s="24"/>
      <c r="BQ23" s="24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5"/>
      <c r="CH23" s="25"/>
      <c r="CI23" s="25"/>
      <c r="CJ23" s="24"/>
      <c r="CK23" s="24"/>
      <c r="CL23" s="24"/>
      <c r="CM23" s="25"/>
      <c r="CN23" s="25"/>
      <c r="CO23" s="25"/>
      <c r="CP23" s="24"/>
      <c r="CQ23" s="24"/>
      <c r="CR23" s="24"/>
      <c r="CS23" s="25"/>
      <c r="CT23" s="25"/>
      <c r="CU23" s="25"/>
      <c r="CV23" s="24"/>
      <c r="CW23" s="24"/>
      <c r="CX23" s="24"/>
      <c r="CY23" s="25"/>
      <c r="CZ23" s="25"/>
      <c r="DA23" s="25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6"/>
      <c r="EC23" s="26"/>
      <c r="ED23" s="26"/>
      <c r="EE23" s="26"/>
    </row>
    <row r="24" spans="1:135" s="9" customFormat="1" ht="36.75" customHeight="1" x14ac:dyDescent="0.25">
      <c r="A24" s="10">
        <f>A22+1</f>
        <v>43997</v>
      </c>
      <c r="B24" s="16"/>
      <c r="C24" s="16"/>
      <c r="D24" s="17"/>
      <c r="E24" s="18"/>
      <c r="F24" s="18"/>
      <c r="G24" s="18"/>
      <c r="H24" s="18"/>
      <c r="I24" s="18"/>
      <c r="J24" s="18"/>
      <c r="K24" s="18"/>
      <c r="L24" s="18"/>
      <c r="M24" s="16"/>
      <c r="N24" s="16"/>
      <c r="O24" s="17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7"/>
      <c r="AA24" s="17"/>
      <c r="AB24" s="17"/>
      <c r="AC24" s="17"/>
      <c r="AD24" s="20"/>
      <c r="AE24" s="20"/>
      <c r="AF24" s="20"/>
      <c r="AG24" s="20"/>
      <c r="AH24" s="18"/>
      <c r="AI24" s="17"/>
      <c r="AJ24" s="17"/>
      <c r="AK24" s="17"/>
      <c r="AL24" s="17"/>
      <c r="AM24" s="20"/>
      <c r="AN24" s="20"/>
      <c r="AO24" s="20"/>
      <c r="AP24" s="20"/>
      <c r="AQ24" s="18"/>
      <c r="AR24" s="18"/>
      <c r="AS24" s="18"/>
      <c r="AT24" s="17"/>
      <c r="AU24" s="17"/>
      <c r="AV24" s="17"/>
      <c r="AW24" s="17"/>
      <c r="AX24" s="20"/>
      <c r="AY24" s="20"/>
      <c r="AZ24" s="20"/>
      <c r="BA24" s="20"/>
      <c r="BB24" s="18"/>
      <c r="BC24" s="17"/>
      <c r="BD24" s="17"/>
      <c r="BE24" s="17"/>
      <c r="BF24" s="17"/>
      <c r="BG24" s="36"/>
      <c r="BH24" s="12"/>
      <c r="BI24" s="12"/>
      <c r="BJ24" s="12"/>
      <c r="BK24" s="12"/>
      <c r="BL24" s="12"/>
      <c r="BM24" s="36"/>
      <c r="BN24" s="36"/>
      <c r="BO24" s="36"/>
      <c r="BP24" s="36"/>
      <c r="BQ24" s="12"/>
      <c r="BR24" s="12"/>
      <c r="BS24" s="36"/>
      <c r="BT24" s="36"/>
      <c r="BU24" s="36"/>
      <c r="BV24" s="36"/>
      <c r="BW24" s="36"/>
      <c r="BX24" s="36"/>
      <c r="BY24" s="36"/>
      <c r="BZ24" s="36"/>
      <c r="CA24" s="36"/>
      <c r="CB24" s="36"/>
      <c r="CC24" s="36"/>
      <c r="CD24" s="13"/>
      <c r="CE24" s="14"/>
      <c r="CF24" s="14"/>
      <c r="CG24" s="15"/>
      <c r="CH24" s="15"/>
      <c r="CI24" s="15"/>
      <c r="CJ24" s="13"/>
      <c r="CK24" s="14"/>
      <c r="CL24" s="14"/>
      <c r="CM24" s="15"/>
      <c r="CN24" s="15"/>
      <c r="CO24" s="15"/>
      <c r="CP24" s="13"/>
      <c r="CQ24" s="14"/>
      <c r="CR24" s="14"/>
      <c r="CS24" s="15"/>
      <c r="CT24" s="15"/>
      <c r="CU24" s="15"/>
      <c r="CV24" s="13"/>
      <c r="CW24" s="14"/>
      <c r="CX24" s="14"/>
      <c r="CY24" s="15"/>
      <c r="CZ24" s="15"/>
      <c r="DA24" s="15"/>
      <c r="DB24" s="13"/>
      <c r="DC24" s="13"/>
      <c r="DD24" s="13"/>
      <c r="DE24" s="14"/>
      <c r="DF24" s="14"/>
      <c r="DG24" s="13"/>
      <c r="DH24" s="13"/>
      <c r="DI24" s="13"/>
      <c r="DJ24" s="14"/>
      <c r="DK24" s="14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21"/>
      <c r="EC24" s="21"/>
      <c r="ED24" s="21"/>
      <c r="EE24" s="21"/>
    </row>
    <row r="25" spans="1:135" s="9" customFormat="1" ht="30" customHeight="1" x14ac:dyDescent="0.25">
      <c r="A25" s="10">
        <f>A24+1</f>
        <v>43998</v>
      </c>
      <c r="B25" s="16"/>
      <c r="C25" s="16"/>
      <c r="D25" s="17"/>
      <c r="E25" s="18"/>
      <c r="F25" s="18"/>
      <c r="G25" s="18"/>
      <c r="H25" s="18"/>
      <c r="I25" s="18"/>
      <c r="J25" s="18"/>
      <c r="K25" s="18"/>
      <c r="L25" s="18"/>
      <c r="M25" s="16"/>
      <c r="N25" s="16"/>
      <c r="O25" s="17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7"/>
      <c r="AA25" s="17"/>
      <c r="AB25" s="17"/>
      <c r="AC25" s="17"/>
      <c r="AD25" s="20"/>
      <c r="AE25" s="20"/>
      <c r="AF25" s="20"/>
      <c r="AG25" s="20"/>
      <c r="AH25" s="18"/>
      <c r="AI25" s="17"/>
      <c r="AJ25" s="17"/>
      <c r="AK25" s="17"/>
      <c r="AL25" s="17"/>
      <c r="AM25" s="20"/>
      <c r="AN25" s="20"/>
      <c r="AO25" s="20"/>
      <c r="AP25" s="20"/>
      <c r="AQ25" s="18"/>
      <c r="AR25" s="18"/>
      <c r="AS25" s="18"/>
      <c r="AT25" s="17"/>
      <c r="AU25" s="17"/>
      <c r="AV25" s="17"/>
      <c r="AW25" s="17"/>
      <c r="AX25" s="20"/>
      <c r="AY25" s="20"/>
      <c r="AZ25" s="20"/>
      <c r="BA25" s="20"/>
      <c r="BB25" s="18"/>
      <c r="BC25" s="17"/>
      <c r="BD25" s="17"/>
      <c r="BE25" s="17"/>
      <c r="BF25" s="17"/>
      <c r="BG25" s="36"/>
      <c r="BH25" s="12"/>
      <c r="BI25" s="12"/>
      <c r="BJ25" s="12"/>
      <c r="BK25" s="12"/>
      <c r="BL25" s="12"/>
      <c r="BM25" s="36"/>
      <c r="BN25" s="36"/>
      <c r="BO25" s="36"/>
      <c r="BP25" s="36"/>
      <c r="BQ25" s="12"/>
      <c r="BR25" s="12"/>
      <c r="BS25" s="36"/>
      <c r="BT25" s="36"/>
      <c r="BU25" s="36"/>
      <c r="BV25" s="36"/>
      <c r="BW25" s="36"/>
      <c r="BX25" s="36"/>
      <c r="BY25" s="36"/>
      <c r="BZ25" s="36"/>
      <c r="CA25" s="36"/>
      <c r="CB25" s="36"/>
      <c r="CC25" s="36"/>
      <c r="CD25" s="13"/>
      <c r="CE25" s="14"/>
      <c r="CF25" s="14"/>
      <c r="CG25" s="15"/>
      <c r="CH25" s="15"/>
      <c r="CI25" s="15"/>
      <c r="CJ25" s="13"/>
      <c r="CK25" s="14"/>
      <c r="CL25" s="14"/>
      <c r="CM25" s="15"/>
      <c r="CN25" s="15"/>
      <c r="CO25" s="15"/>
      <c r="CP25" s="13"/>
      <c r="CQ25" s="14"/>
      <c r="CR25" s="14"/>
      <c r="CS25" s="15"/>
      <c r="CT25" s="15"/>
      <c r="CU25" s="15"/>
      <c r="CV25" s="13"/>
      <c r="CW25" s="14"/>
      <c r="CX25" s="14"/>
      <c r="CY25" s="15"/>
      <c r="CZ25" s="15"/>
      <c r="DA25" s="15"/>
      <c r="DB25" s="13"/>
      <c r="DC25" s="13"/>
      <c r="DD25" s="13"/>
      <c r="DE25" s="14"/>
      <c r="DF25" s="14"/>
      <c r="DG25" s="13"/>
      <c r="DH25" s="13"/>
      <c r="DI25" s="13"/>
      <c r="DJ25" s="14"/>
      <c r="DK25" s="14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21"/>
      <c r="EC25" s="21"/>
      <c r="ED25" s="21"/>
      <c r="EE25" s="21"/>
    </row>
    <row r="26" spans="1:135" s="9" customFormat="1" ht="33.75" customHeight="1" x14ac:dyDescent="0.25">
      <c r="A26" s="10">
        <f t="shared" ref="A26:A30" si="1">A25+1</f>
        <v>43999</v>
      </c>
      <c r="B26" s="16"/>
      <c r="C26" s="16"/>
      <c r="D26" s="17"/>
      <c r="E26" s="18"/>
      <c r="F26" s="18"/>
      <c r="G26" s="18"/>
      <c r="H26" s="18"/>
      <c r="I26" s="18"/>
      <c r="J26" s="18"/>
      <c r="K26" s="18"/>
      <c r="L26" s="18"/>
      <c r="M26" s="16"/>
      <c r="N26" s="16"/>
      <c r="O26" s="17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7"/>
      <c r="AA26" s="17"/>
      <c r="AB26" s="17"/>
      <c r="AC26" s="17"/>
      <c r="AD26" s="20"/>
      <c r="AE26" s="20"/>
      <c r="AF26" s="20"/>
      <c r="AG26" s="20"/>
      <c r="AH26" s="18"/>
      <c r="AI26" s="17"/>
      <c r="AJ26" s="17"/>
      <c r="AK26" s="17"/>
      <c r="AL26" s="17"/>
      <c r="AM26" s="20"/>
      <c r="AN26" s="20"/>
      <c r="AO26" s="20"/>
      <c r="AP26" s="20"/>
      <c r="AQ26" s="18"/>
      <c r="AR26" s="18"/>
      <c r="AS26" s="18"/>
      <c r="AT26" s="17"/>
      <c r="AU26" s="17"/>
      <c r="AV26" s="17"/>
      <c r="AW26" s="17"/>
      <c r="AX26" s="20"/>
      <c r="AY26" s="20"/>
      <c r="AZ26" s="20"/>
      <c r="BA26" s="20"/>
      <c r="BB26" s="18"/>
      <c r="BC26" s="17"/>
      <c r="BD26" s="17"/>
      <c r="BE26" s="17"/>
      <c r="BF26" s="17"/>
      <c r="BG26" s="36"/>
      <c r="BH26" s="12"/>
      <c r="BI26" s="12"/>
      <c r="BJ26" s="12"/>
      <c r="BK26" s="12"/>
      <c r="BL26" s="12"/>
      <c r="BM26" s="36"/>
      <c r="BN26" s="36"/>
      <c r="BO26" s="36"/>
      <c r="BP26" s="36"/>
      <c r="BQ26" s="12"/>
      <c r="BR26" s="12"/>
      <c r="BS26" s="36"/>
      <c r="BT26" s="36"/>
      <c r="BU26" s="36"/>
      <c r="BV26" s="36"/>
      <c r="BW26" s="36"/>
      <c r="BX26" s="36"/>
      <c r="BY26" s="36"/>
      <c r="BZ26" s="36"/>
      <c r="CA26" s="36"/>
      <c r="CB26" s="36"/>
      <c r="CC26" s="36"/>
      <c r="CD26" s="13"/>
      <c r="CE26" s="14"/>
      <c r="CF26" s="14"/>
      <c r="CG26" s="15"/>
      <c r="CH26" s="15"/>
      <c r="CI26" s="15"/>
      <c r="CJ26" s="13"/>
      <c r="CK26" s="14"/>
      <c r="CL26" s="14"/>
      <c r="CM26" s="15"/>
      <c r="CN26" s="15"/>
      <c r="CO26" s="15"/>
      <c r="CP26" s="13"/>
      <c r="CQ26" s="14"/>
      <c r="CR26" s="14"/>
      <c r="CS26" s="15"/>
      <c r="CT26" s="15"/>
      <c r="CU26" s="15"/>
      <c r="CV26" s="13"/>
      <c r="CW26" s="14"/>
      <c r="CX26" s="14"/>
      <c r="CY26" s="15"/>
      <c r="CZ26" s="15"/>
      <c r="DA26" s="15"/>
      <c r="DB26" s="13"/>
      <c r="DC26" s="13"/>
      <c r="DD26" s="13"/>
      <c r="DE26" s="14"/>
      <c r="DF26" s="14"/>
      <c r="DG26" s="13"/>
      <c r="DH26" s="13"/>
      <c r="DI26" s="13"/>
      <c r="DJ26" s="14"/>
      <c r="DK26" s="14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21"/>
      <c r="EC26" s="21"/>
      <c r="ED26" s="21"/>
      <c r="EE26" s="21"/>
    </row>
    <row r="27" spans="1:135" s="9" customFormat="1" ht="33.75" customHeight="1" x14ac:dyDescent="0.25">
      <c r="A27" s="10">
        <f t="shared" si="1"/>
        <v>44000</v>
      </c>
      <c r="B27" s="16"/>
      <c r="C27" s="16"/>
      <c r="D27" s="17"/>
      <c r="E27" s="18"/>
      <c r="F27" s="18"/>
      <c r="G27" s="18"/>
      <c r="H27" s="18"/>
      <c r="I27" s="18"/>
      <c r="J27" s="18"/>
      <c r="K27" s="18"/>
      <c r="L27" s="18"/>
      <c r="M27" s="16"/>
      <c r="N27" s="16"/>
      <c r="O27" s="17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7"/>
      <c r="AA27" s="17"/>
      <c r="AB27" s="17"/>
      <c r="AC27" s="17"/>
      <c r="AD27" s="20"/>
      <c r="AE27" s="20"/>
      <c r="AF27" s="20"/>
      <c r="AG27" s="20"/>
      <c r="AH27" s="18"/>
      <c r="AI27" s="17"/>
      <c r="AJ27" s="17"/>
      <c r="AK27" s="17"/>
      <c r="AL27" s="17"/>
      <c r="AM27" s="20"/>
      <c r="AN27" s="20"/>
      <c r="AO27" s="20"/>
      <c r="AP27" s="20"/>
      <c r="AQ27" s="18"/>
      <c r="AR27" s="18"/>
      <c r="AS27" s="18"/>
      <c r="AT27" s="17"/>
      <c r="AU27" s="17"/>
      <c r="AV27" s="17"/>
      <c r="AW27" s="17"/>
      <c r="AX27" s="20"/>
      <c r="AY27" s="20"/>
      <c r="AZ27" s="20"/>
      <c r="BA27" s="20"/>
      <c r="BB27" s="18"/>
      <c r="BC27" s="17"/>
      <c r="BD27" s="17"/>
      <c r="BE27" s="17"/>
      <c r="BF27" s="17"/>
      <c r="BG27" s="36"/>
      <c r="BH27" s="12"/>
      <c r="BI27" s="12"/>
      <c r="BJ27" s="12"/>
      <c r="BK27" s="12"/>
      <c r="BL27" s="12"/>
      <c r="BM27" s="36"/>
      <c r="BN27" s="36"/>
      <c r="BO27" s="36"/>
      <c r="BP27" s="36"/>
      <c r="BQ27" s="12"/>
      <c r="BR27" s="12"/>
      <c r="BS27" s="36"/>
      <c r="BT27" s="36"/>
      <c r="BU27" s="36"/>
      <c r="BV27" s="36"/>
      <c r="BW27" s="36"/>
      <c r="BX27" s="36"/>
      <c r="BY27" s="36"/>
      <c r="BZ27" s="36"/>
      <c r="CA27" s="36"/>
      <c r="CB27" s="36"/>
      <c r="CC27" s="36"/>
      <c r="CD27" s="13"/>
      <c r="CE27" s="14"/>
      <c r="CF27" s="14"/>
      <c r="CG27" s="15"/>
      <c r="CH27" s="15"/>
      <c r="CI27" s="15"/>
      <c r="CJ27" s="13"/>
      <c r="CK27" s="14"/>
      <c r="CL27" s="14"/>
      <c r="CM27" s="15"/>
      <c r="CN27" s="15"/>
      <c r="CO27" s="15"/>
      <c r="CP27" s="13"/>
      <c r="CQ27" s="14"/>
      <c r="CR27" s="14"/>
      <c r="CS27" s="15"/>
      <c r="CT27" s="15"/>
      <c r="CU27" s="15"/>
      <c r="CV27" s="13"/>
      <c r="CW27" s="14"/>
      <c r="CX27" s="14"/>
      <c r="CY27" s="15"/>
      <c r="CZ27" s="15"/>
      <c r="DA27" s="15"/>
      <c r="DB27" s="13"/>
      <c r="DC27" s="13"/>
      <c r="DD27" s="13"/>
      <c r="DE27" s="14"/>
      <c r="DF27" s="14"/>
      <c r="DG27" s="13"/>
      <c r="DH27" s="13"/>
      <c r="DI27" s="13"/>
      <c r="DJ27" s="14"/>
      <c r="DK27" s="14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21"/>
      <c r="EC27" s="21"/>
      <c r="ED27" s="21"/>
      <c r="EE27" s="21"/>
    </row>
    <row r="28" spans="1:135" s="9" customFormat="1" ht="30" customHeight="1" x14ac:dyDescent="0.25">
      <c r="A28" s="10">
        <f t="shared" si="1"/>
        <v>44001</v>
      </c>
      <c r="B28" s="16"/>
      <c r="C28" s="16"/>
      <c r="D28" s="17"/>
      <c r="E28" s="18"/>
      <c r="F28" s="18"/>
      <c r="G28" s="18"/>
      <c r="H28" s="18"/>
      <c r="I28" s="18"/>
      <c r="J28" s="18"/>
      <c r="K28" s="18"/>
      <c r="L28" s="18"/>
      <c r="M28" s="16"/>
      <c r="N28" s="16"/>
      <c r="O28" s="17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7"/>
      <c r="AA28" s="17"/>
      <c r="AB28" s="17"/>
      <c r="AC28" s="17"/>
      <c r="AD28" s="22"/>
      <c r="AE28" s="22"/>
      <c r="AF28" s="22"/>
      <c r="AG28" s="22"/>
      <c r="AH28" s="18"/>
      <c r="AI28" s="17"/>
      <c r="AJ28" s="17"/>
      <c r="AK28" s="17"/>
      <c r="AL28" s="17"/>
      <c r="AM28" s="22"/>
      <c r="AN28" s="22"/>
      <c r="AO28" s="22"/>
      <c r="AP28" s="22"/>
      <c r="AQ28" s="18"/>
      <c r="AR28" s="18"/>
      <c r="AS28" s="18"/>
      <c r="AT28" s="17"/>
      <c r="AU28" s="17"/>
      <c r="AV28" s="17"/>
      <c r="AW28" s="17"/>
      <c r="AX28" s="22"/>
      <c r="AY28" s="22"/>
      <c r="AZ28" s="22"/>
      <c r="BA28" s="22"/>
      <c r="BB28" s="18"/>
      <c r="BC28" s="17"/>
      <c r="BD28" s="17"/>
      <c r="BE28" s="17"/>
      <c r="BF28" s="17"/>
      <c r="BG28" s="36"/>
      <c r="BH28" s="12"/>
      <c r="BI28" s="12"/>
      <c r="BJ28" s="12"/>
      <c r="BK28" s="12"/>
      <c r="BL28" s="12"/>
      <c r="BM28" s="36"/>
      <c r="BN28" s="36"/>
      <c r="BO28" s="36"/>
      <c r="BP28" s="36"/>
      <c r="BQ28" s="12"/>
      <c r="BR28" s="12"/>
      <c r="BS28" s="36"/>
      <c r="BT28" s="36"/>
      <c r="BU28" s="36"/>
      <c r="BV28" s="36"/>
      <c r="BW28" s="36"/>
      <c r="BX28" s="36"/>
      <c r="BY28" s="36"/>
      <c r="BZ28" s="36"/>
      <c r="CA28" s="36"/>
      <c r="CB28" s="36"/>
      <c r="CC28" s="36"/>
      <c r="CD28" s="13"/>
      <c r="CE28" s="14"/>
      <c r="CF28" s="14"/>
      <c r="CG28" s="15"/>
      <c r="CH28" s="15"/>
      <c r="CI28" s="15"/>
      <c r="CJ28" s="13"/>
      <c r="CK28" s="14"/>
      <c r="CL28" s="14"/>
      <c r="CM28" s="15"/>
      <c r="CN28" s="15"/>
      <c r="CO28" s="15"/>
      <c r="CP28" s="13"/>
      <c r="CQ28" s="14"/>
      <c r="CR28" s="14"/>
      <c r="CS28" s="15"/>
      <c r="CT28" s="15"/>
      <c r="CU28" s="15"/>
      <c r="CV28" s="13"/>
      <c r="CW28" s="14"/>
      <c r="CX28" s="14"/>
      <c r="CY28" s="15"/>
      <c r="CZ28" s="15"/>
      <c r="DA28" s="15"/>
      <c r="DB28" s="13"/>
      <c r="DC28" s="13"/>
      <c r="DD28" s="13"/>
      <c r="DE28" s="14"/>
      <c r="DF28" s="14"/>
      <c r="DG28" s="13"/>
      <c r="DH28" s="13"/>
      <c r="DI28" s="13"/>
      <c r="DJ28" s="14"/>
      <c r="DK28" s="14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21"/>
      <c r="EC28" s="21"/>
      <c r="ED28" s="21"/>
      <c r="EE28" s="21"/>
    </row>
    <row r="29" spans="1:135" s="9" customFormat="1" ht="30" customHeight="1" x14ac:dyDescent="0.25">
      <c r="A29" s="10">
        <f t="shared" si="1"/>
        <v>44002</v>
      </c>
      <c r="B29" s="16"/>
      <c r="C29" s="16"/>
      <c r="D29" s="17"/>
      <c r="E29" s="18"/>
      <c r="F29" s="18"/>
      <c r="G29" s="18"/>
      <c r="H29" s="18"/>
      <c r="I29" s="18"/>
      <c r="J29" s="18"/>
      <c r="K29" s="18"/>
      <c r="L29" s="18"/>
      <c r="M29" s="16"/>
      <c r="N29" s="16"/>
      <c r="O29" s="17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7"/>
      <c r="AA29" s="17"/>
      <c r="AB29" s="18"/>
      <c r="AC29" s="17"/>
      <c r="AD29" s="20"/>
      <c r="AE29" s="20"/>
      <c r="AF29" s="20"/>
      <c r="AG29" s="20"/>
      <c r="AH29" s="18"/>
      <c r="AI29" s="17"/>
      <c r="AJ29" s="17"/>
      <c r="AK29" s="18"/>
      <c r="AL29" s="17"/>
      <c r="AM29" s="20"/>
      <c r="AN29" s="20"/>
      <c r="AO29" s="20"/>
      <c r="AP29" s="20"/>
      <c r="AQ29" s="18"/>
      <c r="AR29" s="18"/>
      <c r="AS29" s="18"/>
      <c r="AT29" s="17"/>
      <c r="AU29" s="17"/>
      <c r="AV29" s="18"/>
      <c r="AW29" s="17"/>
      <c r="AX29" s="20"/>
      <c r="AY29" s="20"/>
      <c r="AZ29" s="20"/>
      <c r="BA29" s="20"/>
      <c r="BB29" s="18"/>
      <c r="BC29" s="17"/>
      <c r="BD29" s="17"/>
      <c r="BE29" s="18"/>
      <c r="BF29" s="17"/>
      <c r="BG29" s="36"/>
      <c r="BH29" s="12"/>
      <c r="BI29" s="12"/>
      <c r="BJ29" s="12"/>
      <c r="BK29" s="12"/>
      <c r="BL29" s="12"/>
      <c r="BM29" s="36"/>
      <c r="BN29" s="36"/>
      <c r="BO29" s="36"/>
      <c r="BP29" s="36"/>
      <c r="BQ29" s="12"/>
      <c r="BR29" s="12"/>
      <c r="BS29" s="36"/>
      <c r="BT29" s="36"/>
      <c r="BU29" s="36"/>
      <c r="BV29" s="36"/>
      <c r="BW29" s="36"/>
      <c r="BX29" s="36"/>
      <c r="BY29" s="36"/>
      <c r="BZ29" s="36"/>
      <c r="CA29" s="36"/>
      <c r="CB29" s="36"/>
      <c r="CC29" s="36"/>
      <c r="CD29" s="13"/>
      <c r="CE29" s="14"/>
      <c r="CF29" s="14"/>
      <c r="CG29" s="15"/>
      <c r="CH29" s="15"/>
      <c r="CI29" s="15"/>
      <c r="CJ29" s="13"/>
      <c r="CK29" s="14"/>
      <c r="CL29" s="14"/>
      <c r="CM29" s="15"/>
      <c r="CN29" s="15"/>
      <c r="CO29" s="15"/>
      <c r="CP29" s="13"/>
      <c r="CQ29" s="14"/>
      <c r="CR29" s="14"/>
      <c r="CS29" s="15"/>
      <c r="CT29" s="15"/>
      <c r="CU29" s="15"/>
      <c r="CV29" s="13"/>
      <c r="CW29" s="14"/>
      <c r="CX29" s="14"/>
      <c r="CY29" s="15"/>
      <c r="CZ29" s="15"/>
      <c r="DA29" s="15"/>
      <c r="DB29" s="13"/>
      <c r="DC29" s="13"/>
      <c r="DD29" s="13"/>
      <c r="DE29" s="14"/>
      <c r="DF29" s="14"/>
      <c r="DG29" s="13"/>
      <c r="DH29" s="13"/>
      <c r="DI29" s="13"/>
      <c r="DJ29" s="14"/>
      <c r="DK29" s="14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21"/>
      <c r="EC29" s="21"/>
      <c r="ED29" s="21"/>
      <c r="EE29" s="21"/>
    </row>
    <row r="30" spans="1:135" s="9" customFormat="1" ht="30" customHeight="1" x14ac:dyDescent="0.25">
      <c r="A30" s="10">
        <f t="shared" si="1"/>
        <v>44003</v>
      </c>
      <c r="B30" s="16"/>
      <c r="C30" s="16"/>
      <c r="D30" s="17"/>
      <c r="E30" s="18"/>
      <c r="F30" s="18"/>
      <c r="G30" s="18"/>
      <c r="H30" s="18"/>
      <c r="I30" s="18"/>
      <c r="J30" s="18"/>
      <c r="K30" s="18"/>
      <c r="L30" s="18"/>
      <c r="M30" s="16"/>
      <c r="N30" s="16"/>
      <c r="O30" s="17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7"/>
      <c r="AA30" s="17"/>
      <c r="AB30" s="17"/>
      <c r="AC30" s="17"/>
      <c r="AD30" s="20"/>
      <c r="AE30" s="20"/>
      <c r="AF30" s="20"/>
      <c r="AG30" s="20"/>
      <c r="AH30" s="18"/>
      <c r="AI30" s="17"/>
      <c r="AJ30" s="17"/>
      <c r="AK30" s="17"/>
      <c r="AL30" s="17"/>
      <c r="AM30" s="20"/>
      <c r="AN30" s="20"/>
      <c r="AO30" s="20"/>
      <c r="AP30" s="20"/>
      <c r="AQ30" s="18"/>
      <c r="AR30" s="18"/>
      <c r="AS30" s="18"/>
      <c r="AT30" s="17"/>
      <c r="AU30" s="17"/>
      <c r="AV30" s="17"/>
      <c r="AW30" s="17"/>
      <c r="AX30" s="20"/>
      <c r="AY30" s="20"/>
      <c r="AZ30" s="20"/>
      <c r="BA30" s="20"/>
      <c r="BB30" s="18"/>
      <c r="BC30" s="17"/>
      <c r="BD30" s="17"/>
      <c r="BE30" s="17"/>
      <c r="BF30" s="17"/>
      <c r="BG30" s="36"/>
      <c r="BH30" s="12"/>
      <c r="BI30" s="12"/>
      <c r="BJ30" s="12"/>
      <c r="BK30" s="12"/>
      <c r="BL30" s="12"/>
      <c r="BM30" s="36"/>
      <c r="BN30" s="36"/>
      <c r="BO30" s="36"/>
      <c r="BP30" s="36"/>
      <c r="BQ30" s="12"/>
      <c r="BR30" s="12"/>
      <c r="BS30" s="36"/>
      <c r="BT30" s="36"/>
      <c r="BU30" s="36"/>
      <c r="BV30" s="36"/>
      <c r="BW30" s="36"/>
      <c r="BX30" s="36"/>
      <c r="BY30" s="36"/>
      <c r="BZ30" s="36"/>
      <c r="CA30" s="36"/>
      <c r="CB30" s="36"/>
      <c r="CC30" s="36"/>
      <c r="CD30" s="13"/>
      <c r="CE30" s="14"/>
      <c r="CF30" s="14"/>
      <c r="CG30" s="15"/>
      <c r="CH30" s="15"/>
      <c r="CI30" s="15"/>
      <c r="CJ30" s="13"/>
      <c r="CK30" s="14"/>
      <c r="CL30" s="14"/>
      <c r="CM30" s="15"/>
      <c r="CN30" s="15"/>
      <c r="CO30" s="15"/>
      <c r="CP30" s="13"/>
      <c r="CQ30" s="14"/>
      <c r="CR30" s="14"/>
      <c r="CS30" s="15"/>
      <c r="CT30" s="15"/>
      <c r="CU30" s="15"/>
      <c r="CV30" s="13"/>
      <c r="CW30" s="14"/>
      <c r="CX30" s="14"/>
      <c r="CY30" s="15"/>
      <c r="CZ30" s="15"/>
      <c r="DA30" s="15"/>
      <c r="DB30" s="13"/>
      <c r="DC30" s="13"/>
      <c r="DD30" s="13"/>
      <c r="DE30" s="14"/>
      <c r="DF30" s="14"/>
      <c r="DG30" s="13"/>
      <c r="DH30" s="13"/>
      <c r="DI30" s="13"/>
      <c r="DJ30" s="14"/>
      <c r="DK30" s="14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21"/>
      <c r="EC30" s="21"/>
      <c r="ED30" s="21"/>
      <c r="EE30" s="21"/>
    </row>
    <row r="31" spans="1:135" s="27" customFormat="1" ht="30" customHeight="1" x14ac:dyDescent="0.25">
      <c r="A31" s="23" t="s">
        <v>228</v>
      </c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24"/>
      <c r="AO31" s="24"/>
      <c r="AP31" s="24"/>
      <c r="AQ31" s="24"/>
      <c r="AR31" s="24"/>
      <c r="AS31" s="24"/>
      <c r="AT31" s="24"/>
      <c r="AU31" s="24"/>
      <c r="AV31" s="24"/>
      <c r="AW31" s="24"/>
      <c r="AX31" s="24"/>
      <c r="AY31" s="24"/>
      <c r="AZ31" s="24"/>
      <c r="BA31" s="24"/>
      <c r="BB31" s="24"/>
      <c r="BC31" s="24"/>
      <c r="BD31" s="24"/>
      <c r="BE31" s="24"/>
      <c r="BF31" s="24"/>
      <c r="BG31" s="24"/>
      <c r="BH31" s="24"/>
      <c r="BI31" s="24"/>
      <c r="BJ31" s="24"/>
      <c r="BK31" s="24"/>
      <c r="BL31" s="24"/>
      <c r="BM31" s="24"/>
      <c r="BN31" s="24"/>
      <c r="BO31" s="24"/>
      <c r="BP31" s="24"/>
      <c r="BQ31" s="24"/>
      <c r="BR31" s="24"/>
      <c r="BS31" s="24"/>
      <c r="BT31" s="24"/>
      <c r="BU31" s="24"/>
      <c r="BV31" s="24"/>
      <c r="BW31" s="24"/>
      <c r="BX31" s="24"/>
      <c r="BY31" s="24"/>
      <c r="BZ31" s="24"/>
      <c r="CA31" s="24"/>
      <c r="CB31" s="24"/>
      <c r="CC31" s="24"/>
      <c r="CD31" s="24"/>
      <c r="CE31" s="24"/>
      <c r="CF31" s="24"/>
      <c r="CG31" s="37"/>
      <c r="CH31" s="37"/>
      <c r="CI31" s="37"/>
      <c r="CJ31" s="24"/>
      <c r="CK31" s="24"/>
      <c r="CL31" s="24"/>
      <c r="CM31" s="37"/>
      <c r="CN31" s="37"/>
      <c r="CO31" s="37"/>
      <c r="CP31" s="24"/>
      <c r="CQ31" s="24"/>
      <c r="CR31" s="24"/>
      <c r="CS31" s="37"/>
      <c r="CT31" s="37"/>
      <c r="CU31" s="37"/>
      <c r="CV31" s="24"/>
      <c r="CW31" s="24"/>
      <c r="CX31" s="24"/>
      <c r="CY31" s="37"/>
      <c r="CZ31" s="37"/>
      <c r="DA31" s="37"/>
      <c r="DB31" s="24"/>
      <c r="DC31" s="24"/>
      <c r="DD31" s="24"/>
      <c r="DE31" s="24"/>
      <c r="DF31" s="24"/>
      <c r="DG31" s="24"/>
      <c r="DH31" s="24"/>
      <c r="DI31" s="24"/>
      <c r="DJ31" s="24"/>
      <c r="DK31" s="24"/>
      <c r="DL31" s="24"/>
      <c r="DM31" s="24"/>
      <c r="DN31" s="24"/>
      <c r="DO31" s="24"/>
      <c r="DP31" s="24"/>
      <c r="DQ31" s="24"/>
      <c r="DR31" s="24"/>
      <c r="DS31" s="24"/>
      <c r="DT31" s="24"/>
      <c r="DU31" s="24"/>
      <c r="DV31" s="24"/>
      <c r="DW31" s="24"/>
      <c r="DX31" s="24"/>
      <c r="DY31" s="24"/>
      <c r="DZ31" s="24"/>
      <c r="EA31" s="24"/>
      <c r="EB31" s="26"/>
      <c r="EC31" s="26"/>
      <c r="ED31" s="26"/>
      <c r="EE31" s="26"/>
    </row>
    <row r="32" spans="1:135" s="9" customFormat="1" ht="30" customHeight="1" x14ac:dyDescent="0.25">
      <c r="A32" s="10">
        <f>A30+1</f>
        <v>44004</v>
      </c>
      <c r="B32" s="16"/>
      <c r="C32" s="16"/>
      <c r="D32" s="17"/>
      <c r="E32" s="18"/>
      <c r="F32" s="18"/>
      <c r="G32" s="18"/>
      <c r="H32" s="18"/>
      <c r="I32" s="18"/>
      <c r="J32" s="18"/>
      <c r="K32" s="18"/>
      <c r="L32" s="18"/>
      <c r="M32" s="16"/>
      <c r="N32" s="16"/>
      <c r="O32" s="17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7"/>
      <c r="AA32" s="17"/>
      <c r="AB32" s="17"/>
      <c r="AC32" s="17"/>
      <c r="AD32" s="20"/>
      <c r="AE32" s="20"/>
      <c r="AF32" s="20"/>
      <c r="AG32" s="20"/>
      <c r="AH32" s="18"/>
      <c r="AI32" s="17"/>
      <c r="AJ32" s="17"/>
      <c r="AK32" s="17"/>
      <c r="AL32" s="17"/>
      <c r="AM32" s="20"/>
      <c r="AN32" s="20"/>
      <c r="AO32" s="20"/>
      <c r="AP32" s="20"/>
      <c r="AQ32" s="18"/>
      <c r="AR32" s="18"/>
      <c r="AS32" s="18"/>
      <c r="AT32" s="17"/>
      <c r="AU32" s="17"/>
      <c r="AV32" s="17"/>
      <c r="AW32" s="17"/>
      <c r="AX32" s="20"/>
      <c r="AY32" s="20"/>
      <c r="AZ32" s="20"/>
      <c r="BA32" s="20"/>
      <c r="BB32" s="18"/>
      <c r="BC32" s="17"/>
      <c r="BD32" s="17"/>
      <c r="BE32" s="17"/>
      <c r="BF32" s="17"/>
      <c r="BG32" s="36"/>
      <c r="BH32" s="12"/>
      <c r="BI32" s="12"/>
      <c r="BJ32" s="12"/>
      <c r="BK32" s="12"/>
      <c r="BL32" s="12"/>
      <c r="BM32" s="36"/>
      <c r="BN32" s="36"/>
      <c r="BO32" s="36"/>
      <c r="BP32" s="36"/>
      <c r="BQ32" s="12"/>
      <c r="BR32" s="12"/>
      <c r="BS32" s="36"/>
      <c r="BT32" s="36"/>
      <c r="BU32" s="36"/>
      <c r="BV32" s="36"/>
      <c r="BW32" s="36"/>
      <c r="BX32" s="36"/>
      <c r="BY32" s="36"/>
      <c r="BZ32" s="36"/>
      <c r="CA32" s="36"/>
      <c r="CB32" s="36"/>
      <c r="CC32" s="36"/>
      <c r="CD32" s="13"/>
      <c r="CE32" s="14"/>
      <c r="CF32" s="14"/>
      <c r="CG32" s="15"/>
      <c r="CH32" s="15"/>
      <c r="CI32" s="15"/>
      <c r="CJ32" s="13"/>
      <c r="CK32" s="14"/>
      <c r="CL32" s="14"/>
      <c r="CM32" s="15"/>
      <c r="CN32" s="15"/>
      <c r="CO32" s="15"/>
      <c r="CP32" s="13"/>
      <c r="CQ32" s="14"/>
      <c r="CR32" s="14"/>
      <c r="CS32" s="15"/>
      <c r="CT32" s="15"/>
      <c r="CU32" s="15"/>
      <c r="CV32" s="13"/>
      <c r="CW32" s="14"/>
      <c r="CX32" s="14"/>
      <c r="CY32" s="15"/>
      <c r="CZ32" s="15"/>
      <c r="DA32" s="15"/>
      <c r="DB32" s="13"/>
      <c r="DC32" s="13"/>
      <c r="DD32" s="13"/>
      <c r="DE32" s="14"/>
      <c r="DF32" s="14"/>
      <c r="DG32" s="13"/>
      <c r="DH32" s="13"/>
      <c r="DI32" s="13"/>
      <c r="DJ32" s="14"/>
      <c r="DK32" s="14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21"/>
      <c r="EC32" s="21"/>
      <c r="ED32" s="21"/>
      <c r="EE32" s="21"/>
    </row>
    <row r="33" spans="1:135" s="9" customFormat="1" ht="30" customHeight="1" x14ac:dyDescent="0.25">
      <c r="A33" s="10">
        <f>A32+1</f>
        <v>44005</v>
      </c>
      <c r="B33" s="16"/>
      <c r="C33" s="16"/>
      <c r="D33" s="17"/>
      <c r="E33" s="18"/>
      <c r="F33" s="18"/>
      <c r="G33" s="18"/>
      <c r="H33" s="18"/>
      <c r="I33" s="18"/>
      <c r="J33" s="18"/>
      <c r="K33" s="18"/>
      <c r="L33" s="18"/>
      <c r="M33" s="16"/>
      <c r="N33" s="16"/>
      <c r="O33" s="17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7"/>
      <c r="AA33" s="17"/>
      <c r="AB33" s="17"/>
      <c r="AC33" s="17"/>
      <c r="AD33" s="20"/>
      <c r="AE33" s="20"/>
      <c r="AF33" s="20"/>
      <c r="AG33" s="20"/>
      <c r="AH33" s="18"/>
      <c r="AI33" s="17"/>
      <c r="AJ33" s="17"/>
      <c r="AK33" s="17"/>
      <c r="AL33" s="17"/>
      <c r="AM33" s="20"/>
      <c r="AN33" s="20"/>
      <c r="AO33" s="20"/>
      <c r="AP33" s="20"/>
      <c r="AQ33" s="18"/>
      <c r="AR33" s="18"/>
      <c r="AS33" s="18"/>
      <c r="AT33" s="17"/>
      <c r="AU33" s="17"/>
      <c r="AV33" s="17"/>
      <c r="AW33" s="17"/>
      <c r="AX33" s="20"/>
      <c r="AY33" s="20"/>
      <c r="AZ33" s="20"/>
      <c r="BA33" s="20"/>
      <c r="BB33" s="18"/>
      <c r="BC33" s="17"/>
      <c r="BD33" s="17"/>
      <c r="BE33" s="17"/>
      <c r="BF33" s="17"/>
      <c r="BG33" s="36"/>
      <c r="BH33" s="12"/>
      <c r="BI33" s="12"/>
      <c r="BJ33" s="12"/>
      <c r="BK33" s="12"/>
      <c r="BL33" s="12"/>
      <c r="BM33" s="36"/>
      <c r="BN33" s="36"/>
      <c r="BO33" s="36"/>
      <c r="BP33" s="36"/>
      <c r="BQ33" s="12"/>
      <c r="BR33" s="12"/>
      <c r="BS33" s="36"/>
      <c r="BT33" s="36"/>
      <c r="BU33" s="36"/>
      <c r="BV33" s="36"/>
      <c r="BW33" s="36"/>
      <c r="BX33" s="36"/>
      <c r="BY33" s="36"/>
      <c r="BZ33" s="36"/>
      <c r="CA33" s="36"/>
      <c r="CB33" s="36"/>
      <c r="CC33" s="36"/>
      <c r="CD33" s="13"/>
      <c r="CE33" s="14"/>
      <c r="CF33" s="14"/>
      <c r="CG33" s="15"/>
      <c r="CH33" s="15"/>
      <c r="CI33" s="15"/>
      <c r="CJ33" s="13"/>
      <c r="CK33" s="14"/>
      <c r="CL33" s="14"/>
      <c r="CM33" s="15"/>
      <c r="CN33" s="15"/>
      <c r="CO33" s="15"/>
      <c r="CP33" s="13"/>
      <c r="CQ33" s="14"/>
      <c r="CR33" s="14"/>
      <c r="CS33" s="15"/>
      <c r="CT33" s="15"/>
      <c r="CU33" s="15"/>
      <c r="CV33" s="13"/>
      <c r="CW33" s="14"/>
      <c r="CX33" s="14"/>
      <c r="CY33" s="15"/>
      <c r="CZ33" s="15"/>
      <c r="DA33" s="15"/>
      <c r="DB33" s="13"/>
      <c r="DC33" s="13"/>
      <c r="DD33" s="13"/>
      <c r="DE33" s="14"/>
      <c r="DF33" s="14"/>
      <c r="DG33" s="13"/>
      <c r="DH33" s="13"/>
      <c r="DI33" s="13"/>
      <c r="DJ33" s="14"/>
      <c r="DK33" s="14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21"/>
      <c r="EC33" s="21"/>
      <c r="ED33" s="21"/>
      <c r="EE33" s="21"/>
    </row>
    <row r="34" spans="1:135" s="9" customFormat="1" ht="30" customHeight="1" x14ac:dyDescent="0.25">
      <c r="A34" s="10">
        <f t="shared" ref="A34:A38" si="2">A33+1</f>
        <v>44006</v>
      </c>
      <c r="B34" s="16"/>
      <c r="C34" s="16"/>
      <c r="D34" s="17"/>
      <c r="E34" s="18"/>
      <c r="F34" s="18"/>
      <c r="G34" s="18"/>
      <c r="H34" s="18"/>
      <c r="I34" s="18"/>
      <c r="J34" s="18"/>
      <c r="K34" s="38"/>
      <c r="L34" s="18"/>
      <c r="M34" s="16"/>
      <c r="N34" s="16"/>
      <c r="O34" s="17"/>
      <c r="P34" s="18"/>
      <c r="Q34" s="18"/>
      <c r="R34" s="18"/>
      <c r="S34" s="18"/>
      <c r="T34" s="18"/>
      <c r="U34" s="18"/>
      <c r="V34" s="38"/>
      <c r="W34" s="18"/>
      <c r="X34" s="18"/>
      <c r="Y34" s="18"/>
      <c r="Z34" s="17"/>
      <c r="AA34" s="17"/>
      <c r="AB34" s="17"/>
      <c r="AC34" s="17"/>
      <c r="AD34" s="20"/>
      <c r="AE34" s="20"/>
      <c r="AF34" s="20"/>
      <c r="AG34" s="20"/>
      <c r="AH34" s="18"/>
      <c r="AI34" s="17"/>
      <c r="AJ34" s="17"/>
      <c r="AK34" s="17"/>
      <c r="AL34" s="17"/>
      <c r="AM34" s="20"/>
      <c r="AN34" s="20"/>
      <c r="AO34" s="20"/>
      <c r="AP34" s="20"/>
      <c r="AQ34" s="18"/>
      <c r="AR34" s="18"/>
      <c r="AS34" s="18"/>
      <c r="AT34" s="17"/>
      <c r="AU34" s="17"/>
      <c r="AV34" s="17"/>
      <c r="AW34" s="17"/>
      <c r="AX34" s="20"/>
      <c r="AY34" s="20"/>
      <c r="AZ34" s="20"/>
      <c r="BA34" s="20"/>
      <c r="BB34" s="18"/>
      <c r="BC34" s="17"/>
      <c r="BD34" s="17"/>
      <c r="BE34" s="17"/>
      <c r="BF34" s="17"/>
      <c r="BG34" s="36"/>
      <c r="BH34" s="12"/>
      <c r="BI34" s="12"/>
      <c r="BJ34" s="12"/>
      <c r="BK34" s="12"/>
      <c r="BL34" s="12"/>
      <c r="BM34" s="36"/>
      <c r="BN34" s="36"/>
      <c r="BO34" s="36"/>
      <c r="BP34" s="36"/>
      <c r="BQ34" s="12"/>
      <c r="BR34" s="12"/>
      <c r="BS34" s="36"/>
      <c r="BT34" s="36"/>
      <c r="BU34" s="36"/>
      <c r="BV34" s="36"/>
      <c r="BW34" s="36"/>
      <c r="BX34" s="36"/>
      <c r="BY34" s="36"/>
      <c r="BZ34" s="36"/>
      <c r="CA34" s="36"/>
      <c r="CB34" s="36"/>
      <c r="CC34" s="36"/>
      <c r="CD34" s="13"/>
      <c r="CE34" s="14"/>
      <c r="CF34" s="14"/>
      <c r="CG34" s="15"/>
      <c r="CH34" s="15"/>
      <c r="CI34" s="15"/>
      <c r="CJ34" s="13"/>
      <c r="CK34" s="14"/>
      <c r="CL34" s="14"/>
      <c r="CM34" s="15"/>
      <c r="CN34" s="15"/>
      <c r="CO34" s="15"/>
      <c r="CP34" s="13"/>
      <c r="CQ34" s="14"/>
      <c r="CR34" s="14"/>
      <c r="CS34" s="15"/>
      <c r="CT34" s="15"/>
      <c r="CU34" s="15"/>
      <c r="CV34" s="13"/>
      <c r="CW34" s="14"/>
      <c r="CX34" s="14"/>
      <c r="CY34" s="15"/>
      <c r="CZ34" s="15"/>
      <c r="DA34" s="15"/>
      <c r="DB34" s="13"/>
      <c r="DC34" s="13"/>
      <c r="DD34" s="13"/>
      <c r="DE34" s="14"/>
      <c r="DF34" s="14"/>
      <c r="DG34" s="13"/>
      <c r="DH34" s="13"/>
      <c r="DI34" s="13"/>
      <c r="DJ34" s="14"/>
      <c r="DK34" s="14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21"/>
      <c r="EC34" s="21"/>
      <c r="ED34" s="21"/>
      <c r="EE34" s="21"/>
    </row>
    <row r="35" spans="1:135" s="9" customFormat="1" ht="30" customHeight="1" x14ac:dyDescent="0.25">
      <c r="A35" s="10">
        <f t="shared" si="2"/>
        <v>44007</v>
      </c>
      <c r="B35" s="16"/>
      <c r="C35" s="16"/>
      <c r="D35" s="17"/>
      <c r="E35" s="18"/>
      <c r="F35" s="18"/>
      <c r="G35" s="18"/>
      <c r="H35" s="18"/>
      <c r="I35" s="18"/>
      <c r="J35" s="18"/>
      <c r="K35" s="18"/>
      <c r="L35" s="18"/>
      <c r="M35" s="16"/>
      <c r="N35" s="16"/>
      <c r="O35" s="17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7"/>
      <c r="AA35" s="17"/>
      <c r="AB35" s="17"/>
      <c r="AC35" s="17"/>
      <c r="AD35" s="20"/>
      <c r="AE35" s="20"/>
      <c r="AF35" s="20"/>
      <c r="AG35" s="20"/>
      <c r="AH35" s="18"/>
      <c r="AI35" s="17"/>
      <c r="AJ35" s="17"/>
      <c r="AK35" s="17"/>
      <c r="AL35" s="17"/>
      <c r="AM35" s="20"/>
      <c r="AN35" s="20"/>
      <c r="AO35" s="20"/>
      <c r="AP35" s="20"/>
      <c r="AQ35" s="18"/>
      <c r="AR35" s="18"/>
      <c r="AS35" s="18"/>
      <c r="AT35" s="17"/>
      <c r="AU35" s="17"/>
      <c r="AV35" s="17"/>
      <c r="AW35" s="17"/>
      <c r="AX35" s="20"/>
      <c r="AY35" s="20"/>
      <c r="AZ35" s="20"/>
      <c r="BA35" s="20"/>
      <c r="BB35" s="18"/>
      <c r="BC35" s="17"/>
      <c r="BD35" s="17"/>
      <c r="BE35" s="17"/>
      <c r="BF35" s="17"/>
      <c r="BG35" s="36"/>
      <c r="BH35" s="12"/>
      <c r="BI35" s="12"/>
      <c r="BJ35" s="12"/>
      <c r="BK35" s="12"/>
      <c r="BL35" s="12"/>
      <c r="BM35" s="36"/>
      <c r="BN35" s="36"/>
      <c r="BO35" s="36"/>
      <c r="BP35" s="36"/>
      <c r="BQ35" s="12"/>
      <c r="BR35" s="12"/>
      <c r="BS35" s="36"/>
      <c r="BT35" s="36"/>
      <c r="BU35" s="36"/>
      <c r="BV35" s="36"/>
      <c r="BW35" s="36"/>
      <c r="BX35" s="36"/>
      <c r="BY35" s="36"/>
      <c r="BZ35" s="36"/>
      <c r="CA35" s="36"/>
      <c r="CB35" s="36"/>
      <c r="CC35" s="36"/>
      <c r="CD35" s="13"/>
      <c r="CE35" s="14"/>
      <c r="CF35" s="14"/>
      <c r="CG35" s="15"/>
      <c r="CH35" s="15"/>
      <c r="CI35" s="15"/>
      <c r="CJ35" s="13"/>
      <c r="CK35" s="14"/>
      <c r="CL35" s="14"/>
      <c r="CM35" s="15"/>
      <c r="CN35" s="15"/>
      <c r="CO35" s="15"/>
      <c r="CP35" s="13"/>
      <c r="CQ35" s="14"/>
      <c r="CR35" s="14"/>
      <c r="CS35" s="15"/>
      <c r="CT35" s="15"/>
      <c r="CU35" s="15"/>
      <c r="CV35" s="13"/>
      <c r="CW35" s="14"/>
      <c r="CX35" s="14"/>
      <c r="CY35" s="15"/>
      <c r="CZ35" s="15"/>
      <c r="DA35" s="15"/>
      <c r="DB35" s="13"/>
      <c r="DC35" s="13"/>
      <c r="DD35" s="13"/>
      <c r="DE35" s="14"/>
      <c r="DF35" s="14"/>
      <c r="DG35" s="13"/>
      <c r="DH35" s="13"/>
      <c r="DI35" s="13"/>
      <c r="DJ35" s="14"/>
      <c r="DK35" s="14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21"/>
      <c r="EC35" s="21"/>
      <c r="ED35" s="21"/>
      <c r="EE35" s="21"/>
    </row>
    <row r="36" spans="1:135" s="9" customFormat="1" ht="30" customHeight="1" x14ac:dyDescent="0.25">
      <c r="A36" s="10">
        <f t="shared" si="2"/>
        <v>44008</v>
      </c>
      <c r="B36" s="16"/>
      <c r="C36" s="16"/>
      <c r="D36" s="17"/>
      <c r="E36" s="18"/>
      <c r="F36" s="18"/>
      <c r="G36" s="18"/>
      <c r="H36" s="18"/>
      <c r="I36" s="18"/>
      <c r="J36" s="18"/>
      <c r="K36" s="18"/>
      <c r="L36" s="18"/>
      <c r="M36" s="16"/>
      <c r="N36" s="16"/>
      <c r="O36" s="17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7"/>
      <c r="AA36" s="17"/>
      <c r="AB36" s="17"/>
      <c r="AC36" s="17"/>
      <c r="AD36" s="20"/>
      <c r="AE36" s="20"/>
      <c r="AF36" s="20"/>
      <c r="AG36" s="20"/>
      <c r="AH36" s="18"/>
      <c r="AI36" s="17"/>
      <c r="AJ36" s="17"/>
      <c r="AK36" s="17"/>
      <c r="AL36" s="17"/>
      <c r="AM36" s="20"/>
      <c r="AN36" s="20"/>
      <c r="AO36" s="20"/>
      <c r="AP36" s="20"/>
      <c r="AQ36" s="18"/>
      <c r="AR36" s="18"/>
      <c r="AS36" s="18"/>
      <c r="AT36" s="17"/>
      <c r="AU36" s="17"/>
      <c r="AV36" s="17"/>
      <c r="AW36" s="17"/>
      <c r="AX36" s="20"/>
      <c r="AY36" s="20"/>
      <c r="AZ36" s="20"/>
      <c r="BA36" s="20"/>
      <c r="BB36" s="18"/>
      <c r="BC36" s="17"/>
      <c r="BD36" s="17"/>
      <c r="BE36" s="17"/>
      <c r="BF36" s="17"/>
      <c r="BG36" s="36"/>
      <c r="BH36" s="12"/>
      <c r="BI36" s="12"/>
      <c r="BJ36" s="12"/>
      <c r="BK36" s="12"/>
      <c r="BL36" s="12"/>
      <c r="BM36" s="36"/>
      <c r="BN36" s="36"/>
      <c r="BO36" s="36"/>
      <c r="BP36" s="36"/>
      <c r="BQ36" s="12"/>
      <c r="BR36" s="12"/>
      <c r="BS36" s="36"/>
      <c r="BT36" s="36"/>
      <c r="BU36" s="36"/>
      <c r="BV36" s="36"/>
      <c r="BW36" s="36"/>
      <c r="BX36" s="36"/>
      <c r="BY36" s="36"/>
      <c r="BZ36" s="36"/>
      <c r="CA36" s="36"/>
      <c r="CB36" s="36"/>
      <c r="CC36" s="36"/>
      <c r="CD36" s="13"/>
      <c r="CE36" s="14"/>
      <c r="CF36" s="14"/>
      <c r="CG36" s="15"/>
      <c r="CH36" s="15"/>
      <c r="CI36" s="15"/>
      <c r="CJ36" s="13"/>
      <c r="CK36" s="14"/>
      <c r="CL36" s="14"/>
      <c r="CM36" s="15"/>
      <c r="CN36" s="15"/>
      <c r="CO36" s="15"/>
      <c r="CP36" s="13"/>
      <c r="CQ36" s="14"/>
      <c r="CR36" s="14"/>
      <c r="CS36" s="15"/>
      <c r="CT36" s="15"/>
      <c r="CU36" s="15"/>
      <c r="CV36" s="13"/>
      <c r="CW36" s="14"/>
      <c r="CX36" s="14"/>
      <c r="CY36" s="15"/>
      <c r="CZ36" s="15"/>
      <c r="DA36" s="15"/>
      <c r="DB36" s="13"/>
      <c r="DC36" s="13"/>
      <c r="DD36" s="13"/>
      <c r="DE36" s="14"/>
      <c r="DF36" s="14"/>
      <c r="DG36" s="13"/>
      <c r="DH36" s="13"/>
      <c r="DI36" s="13"/>
      <c r="DJ36" s="14"/>
      <c r="DK36" s="14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21"/>
      <c r="EC36" s="21"/>
      <c r="ED36" s="21"/>
      <c r="EE36" s="21"/>
    </row>
    <row r="37" spans="1:135" s="9" customFormat="1" ht="30" customHeight="1" x14ac:dyDescent="0.25">
      <c r="A37" s="10">
        <f t="shared" si="2"/>
        <v>44009</v>
      </c>
      <c r="B37" s="16"/>
      <c r="C37" s="16"/>
      <c r="D37" s="17"/>
      <c r="E37" s="18"/>
      <c r="F37" s="18"/>
      <c r="G37" s="18"/>
      <c r="H37" s="18"/>
      <c r="I37" s="18"/>
      <c r="J37" s="18"/>
      <c r="K37" s="18"/>
      <c r="L37" s="18"/>
      <c r="M37" s="16"/>
      <c r="N37" s="16"/>
      <c r="O37" s="17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7"/>
      <c r="AA37" s="17"/>
      <c r="AB37" s="18"/>
      <c r="AC37" s="17"/>
      <c r="AD37" s="20"/>
      <c r="AE37" s="20"/>
      <c r="AF37" s="20"/>
      <c r="AG37" s="20"/>
      <c r="AH37" s="18"/>
      <c r="AI37" s="17"/>
      <c r="AJ37" s="17"/>
      <c r="AK37" s="18"/>
      <c r="AL37" s="17"/>
      <c r="AM37" s="20"/>
      <c r="AN37" s="20"/>
      <c r="AO37" s="20"/>
      <c r="AP37" s="20"/>
      <c r="AQ37" s="18"/>
      <c r="AR37" s="18"/>
      <c r="AS37" s="18"/>
      <c r="AT37" s="17"/>
      <c r="AU37" s="17"/>
      <c r="AV37" s="18"/>
      <c r="AW37" s="17"/>
      <c r="AX37" s="20"/>
      <c r="AY37" s="20"/>
      <c r="AZ37" s="20"/>
      <c r="BA37" s="20"/>
      <c r="BB37" s="18"/>
      <c r="BC37" s="17"/>
      <c r="BD37" s="17"/>
      <c r="BE37" s="18"/>
      <c r="BF37" s="17"/>
      <c r="BG37" s="36"/>
      <c r="BH37" s="12"/>
      <c r="BI37" s="12"/>
      <c r="BJ37" s="12"/>
      <c r="BK37" s="12"/>
      <c r="BL37" s="12"/>
      <c r="BM37" s="36"/>
      <c r="BN37" s="36"/>
      <c r="BO37" s="36"/>
      <c r="BP37" s="36"/>
      <c r="BQ37" s="12"/>
      <c r="BR37" s="12"/>
      <c r="BS37" s="36"/>
      <c r="BT37" s="36"/>
      <c r="BU37" s="36"/>
      <c r="BV37" s="36"/>
      <c r="BW37" s="36"/>
      <c r="BX37" s="36"/>
      <c r="BY37" s="36"/>
      <c r="BZ37" s="36"/>
      <c r="CA37" s="36"/>
      <c r="CB37" s="36"/>
      <c r="CC37" s="36"/>
      <c r="CD37" s="13"/>
      <c r="CE37" s="14"/>
      <c r="CF37" s="14"/>
      <c r="CG37" s="15"/>
      <c r="CH37" s="15"/>
      <c r="CI37" s="15"/>
      <c r="CJ37" s="13"/>
      <c r="CK37" s="14"/>
      <c r="CL37" s="14"/>
      <c r="CM37" s="15"/>
      <c r="CN37" s="15"/>
      <c r="CO37" s="15"/>
      <c r="CP37" s="13"/>
      <c r="CQ37" s="14"/>
      <c r="CR37" s="14"/>
      <c r="CS37" s="15"/>
      <c r="CT37" s="15"/>
      <c r="CU37" s="15"/>
      <c r="CV37" s="13"/>
      <c r="CW37" s="14"/>
      <c r="CX37" s="14"/>
      <c r="CY37" s="15"/>
      <c r="CZ37" s="15"/>
      <c r="DA37" s="15"/>
      <c r="DB37" s="13"/>
      <c r="DC37" s="13"/>
      <c r="DD37" s="13"/>
      <c r="DE37" s="14"/>
      <c r="DF37" s="14"/>
      <c r="DG37" s="13"/>
      <c r="DH37" s="13"/>
      <c r="DI37" s="13"/>
      <c r="DJ37" s="14"/>
      <c r="DK37" s="14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21"/>
      <c r="EC37" s="21"/>
      <c r="ED37" s="21"/>
      <c r="EE37" s="21"/>
    </row>
    <row r="38" spans="1:135" s="9" customFormat="1" ht="30" customHeight="1" x14ac:dyDescent="0.25">
      <c r="A38" s="10">
        <f t="shared" si="2"/>
        <v>44010</v>
      </c>
      <c r="B38" s="16"/>
      <c r="C38" s="16"/>
      <c r="D38" s="17"/>
      <c r="E38" s="18"/>
      <c r="F38" s="18"/>
      <c r="G38" s="18"/>
      <c r="H38" s="18"/>
      <c r="I38" s="18"/>
      <c r="J38" s="18"/>
      <c r="K38" s="18"/>
      <c r="L38" s="18"/>
      <c r="M38" s="16"/>
      <c r="N38" s="16"/>
      <c r="O38" s="17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7"/>
      <c r="AA38" s="17"/>
      <c r="AB38" s="17"/>
      <c r="AC38" s="17"/>
      <c r="AD38" s="20"/>
      <c r="AE38" s="20"/>
      <c r="AF38" s="20"/>
      <c r="AG38" s="20"/>
      <c r="AH38" s="18"/>
      <c r="AI38" s="17"/>
      <c r="AJ38" s="17"/>
      <c r="AK38" s="17"/>
      <c r="AL38" s="17"/>
      <c r="AM38" s="20"/>
      <c r="AN38" s="20"/>
      <c r="AO38" s="20"/>
      <c r="AP38" s="20"/>
      <c r="AQ38" s="18"/>
      <c r="AR38" s="18"/>
      <c r="AS38" s="18"/>
      <c r="AT38" s="17"/>
      <c r="AU38" s="17"/>
      <c r="AV38" s="17"/>
      <c r="AW38" s="17"/>
      <c r="AX38" s="20"/>
      <c r="AY38" s="20"/>
      <c r="AZ38" s="20"/>
      <c r="BA38" s="20"/>
      <c r="BB38" s="18"/>
      <c r="BC38" s="17"/>
      <c r="BD38" s="17"/>
      <c r="BE38" s="17"/>
      <c r="BF38" s="17"/>
      <c r="BG38" s="36"/>
      <c r="BH38" s="12"/>
      <c r="BI38" s="12"/>
      <c r="BJ38" s="12"/>
      <c r="BK38" s="12"/>
      <c r="BL38" s="12"/>
      <c r="BM38" s="36"/>
      <c r="BN38" s="36"/>
      <c r="BO38" s="36"/>
      <c r="BP38" s="36"/>
      <c r="BQ38" s="12"/>
      <c r="BR38" s="12"/>
      <c r="BS38" s="36"/>
      <c r="BT38" s="36"/>
      <c r="BU38" s="36"/>
      <c r="BV38" s="36"/>
      <c r="BW38" s="36"/>
      <c r="BX38" s="36"/>
      <c r="BY38" s="36"/>
      <c r="BZ38" s="36"/>
      <c r="CA38" s="36"/>
      <c r="CB38" s="36"/>
      <c r="CC38" s="36"/>
      <c r="CD38" s="13"/>
      <c r="CE38" s="14"/>
      <c r="CF38" s="14"/>
      <c r="CG38" s="15"/>
      <c r="CH38" s="15"/>
      <c r="CI38" s="15"/>
      <c r="CJ38" s="13"/>
      <c r="CK38" s="14"/>
      <c r="CL38" s="14"/>
      <c r="CM38" s="15"/>
      <c r="CN38" s="15"/>
      <c r="CO38" s="15"/>
      <c r="CP38" s="13"/>
      <c r="CQ38" s="14"/>
      <c r="CR38" s="14"/>
      <c r="CS38" s="15"/>
      <c r="CT38" s="15"/>
      <c r="CU38" s="15"/>
      <c r="CV38" s="13"/>
      <c r="CW38" s="14"/>
      <c r="CX38" s="14"/>
      <c r="CY38" s="15"/>
      <c r="CZ38" s="15"/>
      <c r="DA38" s="15"/>
      <c r="DB38" s="13"/>
      <c r="DC38" s="13"/>
      <c r="DD38" s="13"/>
      <c r="DE38" s="14"/>
      <c r="DF38" s="14"/>
      <c r="DG38" s="13"/>
      <c r="DH38" s="13"/>
      <c r="DI38" s="13"/>
      <c r="DJ38" s="14"/>
      <c r="DK38" s="14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21"/>
      <c r="EC38" s="21"/>
      <c r="ED38" s="21"/>
      <c r="EE38" s="21"/>
    </row>
    <row r="39" spans="1:135" s="27" customFormat="1" ht="30" customHeight="1" x14ac:dyDescent="0.25">
      <c r="A39" s="23" t="s">
        <v>229</v>
      </c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24"/>
      <c r="AO39" s="24"/>
      <c r="AP39" s="24"/>
      <c r="AQ39" s="24"/>
      <c r="AR39" s="24"/>
      <c r="AS39" s="24"/>
      <c r="AT39" s="24"/>
      <c r="AU39" s="24"/>
      <c r="AV39" s="24"/>
      <c r="AW39" s="24"/>
      <c r="AX39" s="24"/>
      <c r="AY39" s="24"/>
      <c r="AZ39" s="24"/>
      <c r="BA39" s="24"/>
      <c r="BB39" s="24"/>
      <c r="BC39" s="24"/>
      <c r="BD39" s="24"/>
      <c r="BE39" s="24"/>
      <c r="BF39" s="24"/>
      <c r="BG39" s="24"/>
      <c r="BH39" s="24"/>
      <c r="BI39" s="24"/>
      <c r="BJ39" s="24"/>
      <c r="BK39" s="24"/>
      <c r="BL39" s="24"/>
      <c r="BM39" s="24"/>
      <c r="BN39" s="24"/>
      <c r="BO39" s="24"/>
      <c r="BP39" s="24"/>
      <c r="BQ39" s="24"/>
      <c r="BR39" s="24"/>
      <c r="BS39" s="24"/>
      <c r="BT39" s="24"/>
      <c r="BU39" s="24"/>
      <c r="BV39" s="24"/>
      <c r="BW39" s="24"/>
      <c r="BX39" s="24"/>
      <c r="BY39" s="24"/>
      <c r="BZ39" s="24"/>
      <c r="CA39" s="24"/>
      <c r="CB39" s="24"/>
      <c r="CC39" s="24"/>
      <c r="CD39" s="24"/>
      <c r="CE39" s="24"/>
      <c r="CF39" s="24"/>
      <c r="CG39" s="25"/>
      <c r="CH39" s="25"/>
      <c r="CI39" s="25"/>
      <c r="CJ39" s="24"/>
      <c r="CK39" s="24"/>
      <c r="CL39" s="24"/>
      <c r="CM39" s="25"/>
      <c r="CN39" s="25"/>
      <c r="CO39" s="25"/>
      <c r="CP39" s="24"/>
      <c r="CQ39" s="24"/>
      <c r="CR39" s="24"/>
      <c r="CS39" s="25"/>
      <c r="CT39" s="25"/>
      <c r="CU39" s="25"/>
      <c r="CV39" s="24"/>
      <c r="CW39" s="24"/>
      <c r="CX39" s="24"/>
      <c r="CY39" s="25"/>
      <c r="CZ39" s="25"/>
      <c r="DA39" s="25"/>
      <c r="DB39" s="24"/>
      <c r="DC39" s="24"/>
      <c r="DD39" s="24"/>
      <c r="DE39" s="24"/>
      <c r="DF39" s="24"/>
      <c r="DG39" s="24"/>
      <c r="DH39" s="24"/>
      <c r="DI39" s="24"/>
      <c r="DJ39" s="24"/>
      <c r="DK39" s="24"/>
      <c r="DL39" s="24"/>
      <c r="DM39" s="24"/>
      <c r="DN39" s="24"/>
      <c r="DO39" s="24"/>
      <c r="DP39" s="24"/>
      <c r="DQ39" s="24"/>
      <c r="DR39" s="24"/>
      <c r="DS39" s="24"/>
      <c r="DT39" s="24"/>
      <c r="DU39" s="24"/>
      <c r="DV39" s="24"/>
      <c r="DW39" s="24"/>
      <c r="DX39" s="24"/>
      <c r="DY39" s="24"/>
      <c r="DZ39" s="24"/>
      <c r="EA39" s="24"/>
      <c r="EB39" s="26"/>
      <c r="EC39" s="26"/>
      <c r="ED39" s="26"/>
      <c r="EE39" s="26"/>
    </row>
    <row r="40" spans="1:135" s="27" customFormat="1" ht="30" customHeight="1" x14ac:dyDescent="0.25">
      <c r="A40" s="39">
        <f>A38+1</f>
        <v>44011</v>
      </c>
      <c r="B40" s="16"/>
      <c r="C40" s="16"/>
      <c r="D40" s="17"/>
      <c r="E40" s="18"/>
      <c r="F40" s="18"/>
      <c r="G40" s="18"/>
      <c r="H40" s="18"/>
      <c r="I40" s="18"/>
      <c r="J40" s="18"/>
      <c r="K40" s="18"/>
      <c r="L40" s="18"/>
      <c r="M40" s="16"/>
      <c r="N40" s="16"/>
      <c r="O40" s="17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7"/>
      <c r="AA40" s="17"/>
      <c r="AB40" s="17"/>
      <c r="AC40" s="17"/>
      <c r="AD40" s="17"/>
      <c r="AE40" s="17"/>
      <c r="AF40" s="17"/>
      <c r="AG40" s="20"/>
      <c r="AH40" s="18"/>
      <c r="AI40" s="17"/>
      <c r="AJ40" s="17"/>
      <c r="AK40" s="17"/>
      <c r="AL40" s="17"/>
      <c r="AM40" s="17"/>
      <c r="AN40" s="17"/>
      <c r="AO40" s="17"/>
      <c r="AP40" s="20"/>
      <c r="AQ40" s="18"/>
      <c r="AR40" s="18"/>
      <c r="AS40" s="18"/>
      <c r="AT40" s="17"/>
      <c r="AU40" s="17"/>
      <c r="AV40" s="17"/>
      <c r="AW40" s="17"/>
      <c r="AX40" s="17"/>
      <c r="AY40" s="17"/>
      <c r="AZ40" s="17"/>
      <c r="BA40" s="20"/>
      <c r="BB40" s="18"/>
      <c r="BC40" s="17"/>
      <c r="BD40" s="17"/>
      <c r="BE40" s="17"/>
      <c r="BF40" s="17"/>
      <c r="BG40" s="40"/>
      <c r="BH40" s="40"/>
      <c r="BI40" s="40"/>
      <c r="BJ40" s="40"/>
      <c r="BK40" s="40"/>
      <c r="BL40" s="40"/>
      <c r="BM40" s="40"/>
      <c r="BN40" s="40"/>
      <c r="BO40" s="40"/>
      <c r="BP40" s="40"/>
      <c r="BQ40" s="40"/>
      <c r="BR40" s="40"/>
      <c r="BS40" s="40"/>
      <c r="BT40" s="40"/>
      <c r="BU40" s="40"/>
      <c r="BV40" s="40"/>
      <c r="BW40" s="40"/>
      <c r="BX40" s="40"/>
      <c r="BY40" s="40"/>
      <c r="BZ40" s="40"/>
      <c r="CA40" s="40"/>
      <c r="CB40" s="40"/>
      <c r="CC40" s="40"/>
      <c r="CD40" s="13"/>
      <c r="CE40" s="14"/>
      <c r="CF40" s="14"/>
      <c r="CG40" s="15"/>
      <c r="CH40" s="15"/>
      <c r="CI40" s="15"/>
      <c r="CJ40" s="13"/>
      <c r="CK40" s="14"/>
      <c r="CL40" s="14"/>
      <c r="CM40" s="15"/>
      <c r="CN40" s="15"/>
      <c r="CO40" s="15"/>
      <c r="CP40" s="13"/>
      <c r="CQ40" s="14"/>
      <c r="CR40" s="14"/>
      <c r="CS40" s="15"/>
      <c r="CT40" s="15"/>
      <c r="CU40" s="15"/>
      <c r="CV40" s="13"/>
      <c r="CW40" s="14"/>
      <c r="CX40" s="14"/>
      <c r="CY40" s="15"/>
      <c r="CZ40" s="15"/>
      <c r="DA40" s="15"/>
      <c r="DB40" s="13"/>
      <c r="DC40" s="13"/>
      <c r="DD40" s="13"/>
      <c r="DE40" s="14"/>
      <c r="DF40" s="14"/>
      <c r="DG40" s="13"/>
      <c r="DH40" s="13"/>
      <c r="DI40" s="13"/>
      <c r="DJ40" s="14"/>
      <c r="DK40" s="14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21"/>
      <c r="EC40" s="21"/>
      <c r="ED40" s="21"/>
      <c r="EE40" s="21"/>
    </row>
    <row r="41" spans="1:135" s="27" customFormat="1" ht="30" customHeight="1" x14ac:dyDescent="0.25">
      <c r="A41" s="39">
        <f>A40+1</f>
        <v>44012</v>
      </c>
      <c r="B41" s="16"/>
      <c r="C41" s="16"/>
      <c r="D41" s="17"/>
      <c r="E41" s="18"/>
      <c r="F41" s="18"/>
      <c r="G41" s="18"/>
      <c r="H41" s="18"/>
      <c r="I41" s="18"/>
      <c r="J41" s="18"/>
      <c r="K41" s="18"/>
      <c r="L41" s="18"/>
      <c r="M41" s="16"/>
      <c r="N41" s="16"/>
      <c r="O41" s="17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7"/>
      <c r="AA41" s="17"/>
      <c r="AB41" s="17"/>
      <c r="AC41" s="17"/>
      <c r="AD41" s="17"/>
      <c r="AE41" s="17"/>
      <c r="AF41" s="17"/>
      <c r="AG41" s="20"/>
      <c r="AH41" s="18"/>
      <c r="AI41" s="17"/>
      <c r="AJ41" s="17"/>
      <c r="AK41" s="17"/>
      <c r="AL41" s="17"/>
      <c r="AM41" s="17"/>
      <c r="AN41" s="17"/>
      <c r="AO41" s="17"/>
      <c r="AP41" s="20"/>
      <c r="AQ41" s="18"/>
      <c r="AR41" s="18"/>
      <c r="AS41" s="18"/>
      <c r="AT41" s="17"/>
      <c r="AU41" s="17"/>
      <c r="AV41" s="17"/>
      <c r="AW41" s="17"/>
      <c r="AX41" s="17"/>
      <c r="AY41" s="17"/>
      <c r="AZ41" s="17"/>
      <c r="BA41" s="20"/>
      <c r="BB41" s="18"/>
      <c r="BC41" s="17"/>
      <c r="BD41" s="17"/>
      <c r="BE41" s="17"/>
      <c r="BF41" s="17"/>
      <c r="BG41" s="40"/>
      <c r="BH41" s="40"/>
      <c r="BI41" s="40"/>
      <c r="BJ41" s="40"/>
      <c r="BK41" s="40"/>
      <c r="BL41" s="40"/>
      <c r="BM41" s="40"/>
      <c r="BN41" s="40"/>
      <c r="BO41" s="40"/>
      <c r="BP41" s="40"/>
      <c r="BQ41" s="40"/>
      <c r="BR41" s="40"/>
      <c r="BS41" s="40"/>
      <c r="BT41" s="40"/>
      <c r="BU41" s="40"/>
      <c r="BV41" s="40"/>
      <c r="BW41" s="40"/>
      <c r="BX41" s="40"/>
      <c r="BY41" s="40"/>
      <c r="BZ41" s="40"/>
      <c r="CA41" s="40"/>
      <c r="CB41" s="40"/>
      <c r="CC41" s="40"/>
      <c r="CD41" s="13"/>
      <c r="CE41" s="14"/>
      <c r="CF41" s="14"/>
      <c r="CG41" s="15"/>
      <c r="CH41" s="15"/>
      <c r="CI41" s="15"/>
      <c r="CJ41" s="13"/>
      <c r="CK41" s="14"/>
      <c r="CL41" s="14"/>
      <c r="CM41" s="15"/>
      <c r="CN41" s="15"/>
      <c r="CO41" s="15"/>
      <c r="CP41" s="13"/>
      <c r="CQ41" s="14"/>
      <c r="CR41" s="14"/>
      <c r="CS41" s="15"/>
      <c r="CT41" s="15"/>
      <c r="CU41" s="15"/>
      <c r="CV41" s="13"/>
      <c r="CW41" s="14"/>
      <c r="CX41" s="14"/>
      <c r="CY41" s="15"/>
      <c r="CZ41" s="15"/>
      <c r="DA41" s="15"/>
      <c r="DB41" s="13"/>
      <c r="DC41" s="13"/>
      <c r="DD41" s="13"/>
      <c r="DE41" s="14"/>
      <c r="DF41" s="14"/>
      <c r="DG41" s="13"/>
      <c r="DH41" s="13"/>
      <c r="DI41" s="13"/>
      <c r="DJ41" s="14"/>
      <c r="DK41" s="14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21"/>
      <c r="EC41" s="21"/>
      <c r="ED41" s="21"/>
      <c r="EE41" s="21"/>
    </row>
    <row r="42" spans="1:135" s="27" customFormat="1" ht="30" customHeight="1" x14ac:dyDescent="0.25">
      <c r="A42" s="23" t="s">
        <v>230</v>
      </c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24"/>
      <c r="AO42" s="24"/>
      <c r="AP42" s="24"/>
      <c r="AQ42" s="24"/>
      <c r="AR42" s="24"/>
      <c r="AS42" s="24"/>
      <c r="AT42" s="24"/>
      <c r="AU42" s="24"/>
      <c r="AV42" s="24"/>
      <c r="AW42" s="24"/>
      <c r="AX42" s="24"/>
      <c r="AY42" s="24"/>
      <c r="AZ42" s="24"/>
      <c r="BA42" s="24"/>
      <c r="BB42" s="24"/>
      <c r="BC42" s="24"/>
      <c r="BD42" s="24"/>
      <c r="BE42" s="24"/>
      <c r="BF42" s="24"/>
      <c r="BG42" s="24"/>
      <c r="BH42" s="24"/>
      <c r="BI42" s="24"/>
      <c r="BJ42" s="24"/>
      <c r="BK42" s="24"/>
      <c r="BL42" s="24"/>
      <c r="BM42" s="24"/>
      <c r="BN42" s="24"/>
      <c r="BO42" s="24"/>
      <c r="BP42" s="24"/>
      <c r="BQ42" s="24"/>
      <c r="BR42" s="24"/>
      <c r="BS42" s="24"/>
      <c r="BT42" s="24"/>
      <c r="BU42" s="24"/>
      <c r="BV42" s="24"/>
      <c r="BW42" s="24"/>
      <c r="BX42" s="24"/>
      <c r="BY42" s="24"/>
      <c r="BZ42" s="24"/>
      <c r="CA42" s="24"/>
      <c r="CB42" s="24"/>
      <c r="CC42" s="24"/>
      <c r="CD42" s="24"/>
      <c r="CE42" s="24"/>
      <c r="CF42" s="24"/>
      <c r="CG42" s="25"/>
      <c r="CH42" s="25"/>
      <c r="CI42" s="25"/>
      <c r="CJ42" s="24"/>
      <c r="CK42" s="24"/>
      <c r="CL42" s="24"/>
      <c r="CM42" s="25"/>
      <c r="CN42" s="25"/>
      <c r="CO42" s="25"/>
      <c r="CP42" s="24"/>
      <c r="CQ42" s="24"/>
      <c r="CR42" s="24"/>
      <c r="CS42" s="25"/>
      <c r="CT42" s="25"/>
      <c r="CU42" s="25"/>
      <c r="CV42" s="24"/>
      <c r="CW42" s="24"/>
      <c r="CX42" s="24"/>
      <c r="CY42" s="25"/>
      <c r="CZ42" s="25"/>
      <c r="DA42" s="25"/>
      <c r="DB42" s="24"/>
      <c r="DC42" s="24"/>
      <c r="DD42" s="24"/>
      <c r="DE42" s="24"/>
      <c r="DF42" s="24"/>
      <c r="DG42" s="24"/>
      <c r="DH42" s="24"/>
      <c r="DI42" s="24"/>
      <c r="DJ42" s="24"/>
      <c r="DK42" s="24"/>
      <c r="DL42" s="24"/>
      <c r="DM42" s="24"/>
      <c r="DN42" s="24"/>
      <c r="DO42" s="24"/>
      <c r="DP42" s="24"/>
      <c r="DQ42" s="24"/>
      <c r="DR42" s="24"/>
      <c r="DS42" s="24"/>
      <c r="DT42" s="24"/>
      <c r="DU42" s="24"/>
      <c r="DV42" s="24"/>
      <c r="DW42" s="24"/>
      <c r="DX42" s="24"/>
      <c r="DY42" s="24"/>
      <c r="DZ42" s="24"/>
      <c r="EA42" s="24"/>
      <c r="EB42" s="26"/>
      <c r="EC42" s="26"/>
      <c r="ED42" s="26"/>
      <c r="EE42" s="26"/>
    </row>
    <row r="43" spans="1:135" s="45" customFormat="1" ht="30" customHeight="1" x14ac:dyDescent="0.25">
      <c r="A43" s="41" t="s">
        <v>231</v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  <c r="AA43" s="42"/>
      <c r="AB43" s="42"/>
      <c r="AC43" s="42"/>
      <c r="AD43" s="42"/>
      <c r="AE43" s="42"/>
      <c r="AF43" s="42"/>
      <c r="AG43" s="42"/>
      <c r="AH43" s="42"/>
      <c r="AI43" s="42"/>
      <c r="AJ43" s="42"/>
      <c r="AK43" s="42"/>
      <c r="AL43" s="42"/>
      <c r="AM43" s="42"/>
      <c r="AN43" s="42"/>
      <c r="AO43" s="42"/>
      <c r="AP43" s="42"/>
      <c r="AQ43" s="42"/>
      <c r="AR43" s="42"/>
      <c r="AS43" s="42"/>
      <c r="AT43" s="42"/>
      <c r="AU43" s="42"/>
      <c r="AV43" s="42"/>
      <c r="AW43" s="42"/>
      <c r="AX43" s="42"/>
      <c r="AY43" s="42"/>
      <c r="AZ43" s="42"/>
      <c r="BA43" s="42"/>
      <c r="BB43" s="42"/>
      <c r="BC43" s="42"/>
      <c r="BD43" s="42"/>
      <c r="BE43" s="42"/>
      <c r="BF43" s="42"/>
      <c r="BG43" s="42"/>
      <c r="BH43" s="42"/>
      <c r="BI43" s="42"/>
      <c r="BJ43" s="42"/>
      <c r="BK43" s="42"/>
      <c r="BL43" s="42"/>
      <c r="BM43" s="42"/>
      <c r="BN43" s="42"/>
      <c r="BO43" s="42"/>
      <c r="BP43" s="42"/>
      <c r="BQ43" s="42"/>
      <c r="BR43" s="42"/>
      <c r="BS43" s="42"/>
      <c r="BT43" s="42"/>
      <c r="BU43" s="42"/>
      <c r="BV43" s="42"/>
      <c r="BW43" s="42"/>
      <c r="BX43" s="42"/>
      <c r="BY43" s="42"/>
      <c r="BZ43" s="42"/>
      <c r="CA43" s="42"/>
      <c r="CB43" s="42"/>
      <c r="CC43" s="42"/>
      <c r="CD43" s="42"/>
      <c r="CE43" s="42"/>
      <c r="CF43" s="42"/>
      <c r="CG43" s="43"/>
      <c r="CH43" s="43"/>
      <c r="CI43" s="43"/>
      <c r="CJ43" s="42"/>
      <c r="CK43" s="42"/>
      <c r="CL43" s="42"/>
      <c r="CM43" s="43"/>
      <c r="CN43" s="43"/>
      <c r="CO43" s="43"/>
      <c r="CP43" s="42"/>
      <c r="CQ43" s="42"/>
      <c r="CR43" s="42"/>
      <c r="CS43" s="43"/>
      <c r="CT43" s="43"/>
      <c r="CU43" s="43"/>
      <c r="CV43" s="42"/>
      <c r="CW43" s="42"/>
      <c r="CX43" s="42"/>
      <c r="CY43" s="43"/>
      <c r="CZ43" s="43"/>
      <c r="DA43" s="43"/>
      <c r="DB43" s="42"/>
      <c r="DC43" s="42"/>
      <c r="DD43" s="42"/>
      <c r="DE43" s="42"/>
      <c r="DF43" s="42"/>
      <c r="DG43" s="42"/>
      <c r="DH43" s="42"/>
      <c r="DI43" s="42"/>
      <c r="DJ43" s="42"/>
      <c r="DK43" s="42"/>
      <c r="DL43" s="42"/>
      <c r="DM43" s="42"/>
      <c r="DN43" s="42"/>
      <c r="DO43" s="42"/>
      <c r="DP43" s="42"/>
      <c r="DQ43" s="42"/>
      <c r="DR43" s="42"/>
      <c r="DS43" s="42"/>
      <c r="DT43" s="42"/>
      <c r="DU43" s="42"/>
      <c r="DV43" s="42"/>
      <c r="DW43" s="42"/>
      <c r="DX43" s="42"/>
      <c r="DY43" s="42"/>
      <c r="DZ43" s="42"/>
      <c r="EA43" s="42"/>
      <c r="EB43" s="44"/>
      <c r="EC43" s="44"/>
      <c r="ED43" s="44"/>
      <c r="EE43" s="44"/>
    </row>
    <row r="44" spans="1:135" x14ac:dyDescent="0.25">
      <c r="BG44" s="49"/>
      <c r="BI44" s="49"/>
      <c r="BJ44" s="49"/>
      <c r="BK44" s="49"/>
      <c r="BN44" s="49"/>
      <c r="BO44" s="49"/>
      <c r="BP44" s="49"/>
      <c r="BV44" s="49"/>
      <c r="BW44" s="49"/>
      <c r="BX44" s="49"/>
      <c r="CC44" s="49"/>
      <c r="EB44" s="52"/>
      <c r="EC44" s="52"/>
      <c r="ED44" s="52"/>
      <c r="EE44" s="52"/>
    </row>
    <row r="45" spans="1:135" x14ac:dyDescent="0.25">
      <c r="BQ45" s="49"/>
      <c r="BR45" s="49"/>
      <c r="BS45" s="49"/>
      <c r="BT45" s="49"/>
      <c r="BU45" s="49"/>
      <c r="BV45" s="49"/>
      <c r="BW45" s="49"/>
      <c r="BX45" s="49"/>
      <c r="BY45" s="49"/>
      <c r="BZ45" s="49"/>
      <c r="CA45" s="49"/>
      <c r="CB45" s="49"/>
      <c r="CC45" s="49"/>
      <c r="CD45" s="54">
        <f>CF45-CD43</f>
        <v>0</v>
      </c>
      <c r="CF45" s="54">
        <f>CF43/1000*1.65</f>
        <v>0</v>
      </c>
      <c r="CJ45" s="54">
        <f>CL45-CJ43</f>
        <v>0</v>
      </c>
      <c r="CL45" s="54">
        <f>CL43/1000*1.65</f>
        <v>0</v>
      </c>
      <c r="CP45" s="54">
        <f>CR45-CP43</f>
        <v>0</v>
      </c>
      <c r="CR45" s="54">
        <f>CR43/1000*1.65</f>
        <v>0</v>
      </c>
      <c r="CV45" s="54">
        <f>CX45-CV43</f>
        <v>0</v>
      </c>
      <c r="CX45" s="54">
        <f>CX43/1000*1.65</f>
        <v>0</v>
      </c>
      <c r="DB45" s="54">
        <f>DF45-DB43</f>
        <v>0</v>
      </c>
      <c r="DC45" s="54" t="e">
        <f>#REF!-DC43</f>
        <v>#REF!</v>
      </c>
      <c r="DD45" s="54" t="e">
        <f>DN45-DD43</f>
        <v>#REF!</v>
      </c>
      <c r="DF45" s="54">
        <f>DF43/1000*1.65</f>
        <v>0</v>
      </c>
      <c r="DG45" s="54">
        <f>DK45-DG43</f>
        <v>0</v>
      </c>
      <c r="DH45" s="54" t="e">
        <f>#REF!-DH43</f>
        <v>#REF!</v>
      </c>
      <c r="DI45" s="54">
        <f>DZ45-DI43</f>
        <v>0</v>
      </c>
      <c r="DK45" s="54">
        <f>DK43/1000*1.65</f>
        <v>0</v>
      </c>
      <c r="DL45" s="54" t="e">
        <f>#REF!-DL43</f>
        <v>#REF!</v>
      </c>
      <c r="DM45" s="54" t="e">
        <f>#REF!-DM43</f>
        <v>#REF!</v>
      </c>
      <c r="DN45" s="54" t="e">
        <f>#REF!-DN43</f>
        <v>#REF!</v>
      </c>
      <c r="DO45" s="54" t="e">
        <f>#REF!-DO43</f>
        <v>#REF!</v>
      </c>
      <c r="DP45" s="54" t="e">
        <f>#REF!-DP43</f>
        <v>#REF!</v>
      </c>
      <c r="DQ45" s="54" t="e">
        <f>#REF!-DQ43</f>
        <v>#REF!</v>
      </c>
      <c r="DR45" s="54" t="e">
        <f>#REF!-DR43</f>
        <v>#REF!</v>
      </c>
      <c r="DS45" s="54" t="e">
        <f>#REF!-DS43</f>
        <v>#REF!</v>
      </c>
      <c r="DT45" s="54" t="e">
        <f>#REF!-DT43</f>
        <v>#REF!</v>
      </c>
      <c r="DU45" s="54">
        <f>DZ45-DU43</f>
        <v>0</v>
      </c>
      <c r="DV45" s="54">
        <f>EK45-DV43</f>
        <v>0</v>
      </c>
      <c r="DW45" s="54" t="e">
        <f>#REF!-DW43</f>
        <v>#REF!</v>
      </c>
      <c r="DX45" s="54" t="e">
        <f>#REF!-DX43</f>
        <v>#REF!</v>
      </c>
      <c r="DY45" s="54">
        <f>EN45-DY43</f>
        <v>0</v>
      </c>
      <c r="DZ45" s="54">
        <f>EO45-DZ43</f>
        <v>0</v>
      </c>
      <c r="EA45" s="54">
        <f>EP45-EA43</f>
        <v>0</v>
      </c>
      <c r="EB45" s="52"/>
      <c r="EC45" s="52"/>
      <c r="ED45" s="52"/>
      <c r="EE45" s="52"/>
    </row>
    <row r="47" spans="1:135" ht="14.25" customHeight="1" x14ac:dyDescent="0.25">
      <c r="EB47" s="52"/>
      <c r="EC47" s="52"/>
      <c r="ED47" s="52"/>
      <c r="EE47" s="52"/>
    </row>
    <row r="48" spans="1:135" x14ac:dyDescent="0.25">
      <c r="EB48" s="52"/>
      <c r="EC48" s="52"/>
      <c r="ED48" s="52"/>
      <c r="EE48" s="52"/>
    </row>
    <row r="49" spans="1:135" x14ac:dyDescent="0.25">
      <c r="EB49" s="52"/>
      <c r="EC49" s="52"/>
      <c r="ED49" s="52"/>
      <c r="EE49" s="52"/>
    </row>
    <row r="50" spans="1:135" x14ac:dyDescent="0.25">
      <c r="EB50" s="52"/>
      <c r="EC50" s="52"/>
      <c r="ED50" s="52"/>
      <c r="EE50" s="52"/>
    </row>
    <row r="51" spans="1:135" s="56" customFormat="1" x14ac:dyDescent="0.25">
      <c r="A51" s="46"/>
      <c r="B51" s="47"/>
      <c r="C51" s="47"/>
      <c r="D51" s="47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8"/>
      <c r="AA51" s="48"/>
      <c r="AB51" s="48"/>
      <c r="AC51" s="48"/>
      <c r="AD51" s="48"/>
      <c r="AE51" s="48"/>
      <c r="AF51" s="48"/>
      <c r="AG51" s="48"/>
      <c r="AH51" s="47"/>
      <c r="AI51" s="48"/>
      <c r="AJ51" s="48"/>
      <c r="AK51" s="48"/>
      <c r="AL51" s="48"/>
      <c r="AM51" s="48"/>
      <c r="AN51" s="48"/>
      <c r="AO51" s="48"/>
      <c r="AP51" s="48"/>
      <c r="AQ51" s="47"/>
      <c r="AR51" s="47"/>
      <c r="AS51" s="47"/>
      <c r="AT51" s="48"/>
      <c r="AU51" s="48"/>
      <c r="AV51" s="48"/>
      <c r="AW51" s="48"/>
      <c r="AX51" s="48"/>
      <c r="AY51" s="48"/>
      <c r="AZ51" s="48"/>
      <c r="BA51" s="48"/>
      <c r="BB51" s="47"/>
      <c r="BC51" s="48"/>
      <c r="BD51" s="48"/>
      <c r="BE51" s="48"/>
      <c r="BF51" s="48"/>
      <c r="BG51" s="50"/>
      <c r="BH51" s="50"/>
      <c r="BI51" s="50"/>
      <c r="BJ51" s="50"/>
      <c r="BK51" s="50"/>
      <c r="BL51" s="50"/>
      <c r="BM51" s="50"/>
      <c r="BN51" s="50"/>
      <c r="BO51" s="50"/>
      <c r="BP51" s="50"/>
      <c r="BQ51" s="50"/>
      <c r="BR51" s="50"/>
      <c r="BS51" s="50"/>
      <c r="BT51" s="50"/>
      <c r="BU51" s="50"/>
      <c r="BV51" s="50"/>
      <c r="BW51" s="50"/>
      <c r="BX51" s="50"/>
      <c r="BY51" s="50"/>
      <c r="BZ51" s="50"/>
      <c r="CA51" s="50"/>
      <c r="CB51" s="50"/>
      <c r="CC51" s="50"/>
      <c r="CD51" s="47"/>
      <c r="CE51" s="47"/>
      <c r="CF51" s="47"/>
      <c r="CG51" s="51"/>
      <c r="CH51" s="51"/>
      <c r="CI51" s="51"/>
      <c r="CJ51" s="47"/>
      <c r="CK51" s="47"/>
      <c r="CL51" s="47"/>
      <c r="CM51" s="51"/>
      <c r="CN51" s="51"/>
      <c r="CO51" s="51"/>
      <c r="CP51" s="47"/>
      <c r="CQ51" s="47"/>
      <c r="CR51" s="47"/>
      <c r="CS51" s="51"/>
      <c r="CT51" s="51"/>
      <c r="CU51" s="51"/>
      <c r="CV51" s="47"/>
      <c r="CW51" s="47"/>
      <c r="CX51" s="47"/>
      <c r="CY51" s="51"/>
      <c r="CZ51" s="51"/>
      <c r="DA51" s="51"/>
      <c r="DB51" s="47"/>
      <c r="DC51" s="47"/>
      <c r="DD51" s="47"/>
      <c r="DE51" s="47"/>
      <c r="DF51" s="47"/>
      <c r="DG51" s="47"/>
      <c r="DH51" s="47"/>
      <c r="DI51" s="47"/>
      <c r="DJ51" s="47"/>
      <c r="DK51" s="47"/>
      <c r="DL51" s="47"/>
      <c r="DM51" s="47"/>
      <c r="DN51" s="47"/>
      <c r="DO51" s="47"/>
      <c r="DP51" s="47"/>
      <c r="DQ51" s="47"/>
      <c r="DR51" s="47"/>
      <c r="DS51" s="47"/>
      <c r="DT51" s="47"/>
      <c r="DU51" s="47"/>
      <c r="DV51" s="47"/>
      <c r="DW51" s="47"/>
      <c r="DX51" s="47"/>
      <c r="DY51" s="47"/>
      <c r="DZ51" s="47"/>
      <c r="EA51" s="47"/>
      <c r="EB51" s="55"/>
      <c r="EC51" s="55"/>
      <c r="ED51" s="55"/>
      <c r="EE51" s="55"/>
    </row>
    <row r="52" spans="1:135" s="56" customFormat="1" x14ac:dyDescent="0.25">
      <c r="A52" s="46"/>
      <c r="B52" s="47"/>
      <c r="C52" s="47"/>
      <c r="D52" s="47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8"/>
      <c r="AA52" s="48"/>
      <c r="AB52" s="48"/>
      <c r="AC52" s="48"/>
      <c r="AD52" s="48"/>
      <c r="AE52" s="48"/>
      <c r="AF52" s="48"/>
      <c r="AG52" s="48"/>
      <c r="AH52" s="47"/>
      <c r="AI52" s="48"/>
      <c r="AJ52" s="48"/>
      <c r="AK52" s="48"/>
      <c r="AL52" s="48"/>
      <c r="AM52" s="48"/>
      <c r="AN52" s="48"/>
      <c r="AO52" s="48"/>
      <c r="AP52" s="48"/>
      <c r="AQ52" s="47"/>
      <c r="AR52" s="47"/>
      <c r="AS52" s="47"/>
      <c r="AT52" s="48"/>
      <c r="AU52" s="48"/>
      <c r="AV52" s="48"/>
      <c r="AW52" s="48"/>
      <c r="AX52" s="48"/>
      <c r="AY52" s="48"/>
      <c r="AZ52" s="48"/>
      <c r="BA52" s="48"/>
      <c r="BB52" s="47"/>
      <c r="BC52" s="48"/>
      <c r="BD52" s="48"/>
      <c r="BE52" s="48"/>
      <c r="BF52" s="48"/>
      <c r="BG52" s="50"/>
      <c r="BH52" s="50"/>
      <c r="BI52" s="50"/>
      <c r="BJ52" s="50"/>
      <c r="BK52" s="50"/>
      <c r="BL52" s="50"/>
      <c r="BM52" s="50"/>
      <c r="BN52" s="50"/>
      <c r="BO52" s="50"/>
      <c r="BP52" s="50"/>
      <c r="BQ52" s="50"/>
      <c r="BR52" s="50"/>
      <c r="BS52" s="50"/>
      <c r="BT52" s="50"/>
      <c r="BU52" s="50"/>
      <c r="BV52" s="50"/>
      <c r="BW52" s="50"/>
      <c r="BX52" s="50"/>
      <c r="BY52" s="50"/>
      <c r="BZ52" s="50"/>
      <c r="CA52" s="50"/>
      <c r="CB52" s="50"/>
      <c r="CC52" s="50"/>
      <c r="CD52" s="47"/>
      <c r="CE52" s="47"/>
      <c r="CF52" s="47"/>
      <c r="CG52" s="47"/>
      <c r="CH52" s="47"/>
      <c r="CI52" s="47"/>
      <c r="CJ52" s="47"/>
      <c r="CK52" s="47"/>
      <c r="CL52" s="47"/>
      <c r="CM52" s="47"/>
      <c r="CN52" s="47"/>
      <c r="CO52" s="47"/>
      <c r="CP52" s="47"/>
      <c r="CQ52" s="47"/>
      <c r="CR52" s="47"/>
      <c r="CS52" s="47"/>
      <c r="CT52" s="47"/>
      <c r="CU52" s="47"/>
      <c r="CV52" s="47"/>
      <c r="CW52" s="47"/>
      <c r="CX52" s="47"/>
      <c r="CY52" s="47"/>
      <c r="CZ52" s="47"/>
      <c r="DA52" s="47"/>
      <c r="DB52" s="47"/>
      <c r="DC52" s="47"/>
      <c r="DD52" s="47"/>
      <c r="DE52" s="47"/>
      <c r="DF52" s="47"/>
      <c r="DG52" s="47"/>
      <c r="DH52" s="47"/>
      <c r="DI52" s="47"/>
      <c r="DJ52" s="47"/>
      <c r="DK52" s="47"/>
      <c r="DL52" s="47"/>
      <c r="DM52" s="47"/>
      <c r="DN52" s="47"/>
      <c r="DO52" s="47"/>
      <c r="DP52" s="47"/>
      <c r="DQ52" s="47"/>
      <c r="DR52" s="47"/>
      <c r="DS52" s="47"/>
      <c r="DT52" s="47"/>
      <c r="DU52" s="47"/>
      <c r="DV52" s="47"/>
      <c r="DW52" s="47"/>
      <c r="DX52" s="47"/>
      <c r="DY52" s="47"/>
      <c r="DZ52" s="47"/>
      <c r="EA52" s="47"/>
      <c r="EB52" s="55"/>
      <c r="EC52" s="55"/>
      <c r="ED52" s="55"/>
      <c r="EE52" s="55"/>
    </row>
    <row r="53" spans="1:135" s="56" customFormat="1" x14ac:dyDescent="0.25">
      <c r="A53" s="46"/>
      <c r="B53" s="47"/>
      <c r="C53" s="47"/>
      <c r="D53" s="47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8"/>
      <c r="AA53" s="48"/>
      <c r="AB53" s="48"/>
      <c r="AC53" s="48"/>
      <c r="AD53" s="48"/>
      <c r="AE53" s="48"/>
      <c r="AF53" s="48"/>
      <c r="AG53" s="48"/>
      <c r="AH53" s="47"/>
      <c r="AI53" s="48"/>
      <c r="AJ53" s="48"/>
      <c r="AK53" s="48"/>
      <c r="AL53" s="48"/>
      <c r="AM53" s="48"/>
      <c r="AN53" s="48"/>
      <c r="AO53" s="48"/>
      <c r="AP53" s="48"/>
      <c r="AQ53" s="47"/>
      <c r="AR53" s="47"/>
      <c r="AS53" s="47"/>
      <c r="AT53" s="48"/>
      <c r="AU53" s="48"/>
      <c r="AV53" s="48"/>
      <c r="AW53" s="48"/>
      <c r="AX53" s="48"/>
      <c r="AY53" s="48"/>
      <c r="AZ53" s="48"/>
      <c r="BA53" s="48"/>
      <c r="BB53" s="47"/>
      <c r="BC53" s="48"/>
      <c r="BD53" s="48"/>
      <c r="BE53" s="48"/>
      <c r="BF53" s="48"/>
      <c r="BG53" s="50"/>
      <c r="BH53" s="50"/>
      <c r="BI53" s="50"/>
      <c r="BJ53" s="50"/>
      <c r="BK53" s="50"/>
      <c r="BL53" s="50"/>
      <c r="BM53" s="50"/>
      <c r="BN53" s="50"/>
      <c r="BO53" s="50"/>
      <c r="BP53" s="50"/>
      <c r="BQ53" s="50"/>
      <c r="BR53" s="50"/>
      <c r="BS53" s="50"/>
      <c r="BT53" s="50"/>
      <c r="BU53" s="50"/>
      <c r="BV53" s="50"/>
      <c r="BW53" s="50"/>
      <c r="BX53" s="50"/>
      <c r="BY53" s="50"/>
      <c r="BZ53" s="50"/>
      <c r="CA53" s="50"/>
      <c r="CB53" s="50"/>
      <c r="CC53" s="50"/>
      <c r="CD53" s="47"/>
      <c r="CE53" s="47"/>
      <c r="CF53" s="47"/>
      <c r="CG53" s="51"/>
      <c r="CH53" s="51"/>
      <c r="CI53" s="51"/>
      <c r="CJ53" s="47"/>
      <c r="CK53" s="47"/>
      <c r="CL53" s="47"/>
      <c r="CM53" s="51"/>
      <c r="CN53" s="51"/>
      <c r="CO53" s="51"/>
      <c r="CP53" s="47"/>
      <c r="CQ53" s="47"/>
      <c r="CR53" s="47"/>
      <c r="CS53" s="51"/>
      <c r="CT53" s="51"/>
      <c r="CU53" s="51"/>
      <c r="CV53" s="47"/>
      <c r="CW53" s="47"/>
      <c r="CX53" s="47"/>
      <c r="CY53" s="51"/>
      <c r="CZ53" s="51"/>
      <c r="DA53" s="51"/>
      <c r="DB53" s="47"/>
      <c r="DC53" s="47"/>
      <c r="DD53" s="47"/>
      <c r="DE53" s="47"/>
      <c r="DF53" s="47"/>
      <c r="DG53" s="47"/>
      <c r="DH53" s="47"/>
      <c r="DI53" s="47"/>
      <c r="DJ53" s="47"/>
      <c r="DK53" s="47"/>
      <c r="DL53" s="47"/>
      <c r="DM53" s="47"/>
      <c r="DN53" s="47"/>
      <c r="DO53" s="47"/>
      <c r="DP53" s="47"/>
      <c r="DQ53" s="47"/>
      <c r="DR53" s="47"/>
      <c r="DS53" s="47"/>
      <c r="DT53" s="47"/>
      <c r="DU53" s="47"/>
      <c r="DV53" s="47"/>
      <c r="DW53" s="47"/>
      <c r="DX53" s="47"/>
      <c r="DY53" s="47"/>
      <c r="DZ53" s="47"/>
      <c r="EA53" s="47"/>
      <c r="EB53" s="55"/>
      <c r="EC53" s="55"/>
      <c r="ED53" s="55"/>
      <c r="EE53" s="55"/>
    </row>
    <row r="54" spans="1:135" s="56" customFormat="1" x14ac:dyDescent="0.25">
      <c r="A54" s="46"/>
      <c r="B54" s="47"/>
      <c r="C54" s="47"/>
      <c r="D54" s="47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8"/>
      <c r="AA54" s="48"/>
      <c r="AB54" s="48"/>
      <c r="AC54" s="48"/>
      <c r="AD54" s="48"/>
      <c r="AE54" s="48"/>
      <c r="AF54" s="48"/>
      <c r="AG54" s="48"/>
      <c r="AH54" s="47"/>
      <c r="AI54" s="48"/>
      <c r="AJ54" s="48"/>
      <c r="AK54" s="48"/>
      <c r="AL54" s="48"/>
      <c r="AM54" s="48"/>
      <c r="AN54" s="48"/>
      <c r="AO54" s="48"/>
      <c r="AP54" s="48"/>
      <c r="AQ54" s="47"/>
      <c r="AR54" s="47"/>
      <c r="AS54" s="47"/>
      <c r="AT54" s="48"/>
      <c r="AU54" s="48"/>
      <c r="AV54" s="48"/>
      <c r="AW54" s="48"/>
      <c r="AX54" s="48"/>
      <c r="AY54" s="48"/>
      <c r="AZ54" s="48"/>
      <c r="BA54" s="48"/>
      <c r="BB54" s="47"/>
      <c r="BC54" s="48"/>
      <c r="BD54" s="48"/>
      <c r="BE54" s="48"/>
      <c r="BF54" s="48"/>
      <c r="BG54" s="50"/>
      <c r="BH54" s="50"/>
      <c r="BI54" s="50"/>
      <c r="BJ54" s="50"/>
      <c r="BK54" s="50"/>
      <c r="BL54" s="50"/>
      <c r="BM54" s="50"/>
      <c r="BN54" s="50"/>
      <c r="BO54" s="50"/>
      <c r="BP54" s="50"/>
      <c r="BQ54" s="50"/>
      <c r="BR54" s="50"/>
      <c r="BS54" s="50"/>
      <c r="BT54" s="50"/>
      <c r="BU54" s="50"/>
      <c r="BV54" s="50"/>
      <c r="BW54" s="50"/>
      <c r="BX54" s="50"/>
      <c r="BY54" s="50"/>
      <c r="BZ54" s="50"/>
      <c r="CA54" s="50"/>
      <c r="CB54" s="50"/>
      <c r="CC54" s="50"/>
      <c r="CD54" s="47"/>
      <c r="CE54" s="47"/>
      <c r="CF54" s="47"/>
      <c r="CG54" s="51"/>
      <c r="CH54" s="51"/>
      <c r="CI54" s="51"/>
      <c r="CJ54" s="47"/>
      <c r="CK54" s="47"/>
      <c r="CL54" s="47"/>
      <c r="CM54" s="51"/>
      <c r="CN54" s="51"/>
      <c r="CO54" s="51"/>
      <c r="CP54" s="47"/>
      <c r="CQ54" s="47"/>
      <c r="CR54" s="47"/>
      <c r="CS54" s="51"/>
      <c r="CT54" s="51"/>
      <c r="CU54" s="51"/>
      <c r="CV54" s="47"/>
      <c r="CW54" s="47"/>
      <c r="CX54" s="47"/>
      <c r="CY54" s="51"/>
      <c r="CZ54" s="51"/>
      <c r="DA54" s="51"/>
      <c r="DB54" s="47"/>
      <c r="DC54" s="47"/>
      <c r="DD54" s="47"/>
      <c r="DE54" s="47"/>
      <c r="DF54" s="47"/>
      <c r="DG54" s="47"/>
      <c r="DH54" s="47"/>
      <c r="DI54" s="47"/>
      <c r="DJ54" s="47"/>
      <c r="DK54" s="47"/>
      <c r="DL54" s="47"/>
      <c r="DM54" s="47"/>
      <c r="DN54" s="47"/>
      <c r="DO54" s="47"/>
      <c r="DP54" s="47"/>
      <c r="DQ54" s="47"/>
      <c r="DR54" s="47"/>
      <c r="DS54" s="47"/>
      <c r="DT54" s="47"/>
      <c r="DU54" s="47"/>
      <c r="DV54" s="47"/>
      <c r="DW54" s="47"/>
      <c r="DX54" s="47"/>
      <c r="DY54" s="47"/>
      <c r="DZ54" s="47"/>
      <c r="EA54" s="47"/>
      <c r="EB54" s="55"/>
      <c r="EC54" s="55"/>
      <c r="ED54" s="55"/>
      <c r="EE54" s="55"/>
    </row>
    <row r="60" spans="1:135" s="56" customFormat="1" x14ac:dyDescent="0.25">
      <c r="A60" s="46"/>
      <c r="B60" s="47"/>
      <c r="C60" s="47"/>
      <c r="D60" s="47"/>
      <c r="E60" s="47"/>
      <c r="F60" s="47"/>
      <c r="G60" s="47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8"/>
      <c r="AA60" s="48"/>
      <c r="AB60" s="48"/>
      <c r="AC60" s="48"/>
      <c r="AD60" s="48"/>
      <c r="AE60" s="48"/>
      <c r="AF60" s="48"/>
      <c r="AG60" s="48"/>
      <c r="AH60" s="47"/>
      <c r="AI60" s="48"/>
      <c r="AJ60" s="48"/>
      <c r="AK60" s="48"/>
      <c r="AL60" s="48"/>
      <c r="AM60" s="48"/>
      <c r="AN60" s="48"/>
      <c r="AO60" s="48"/>
      <c r="AP60" s="48"/>
      <c r="AQ60" s="47"/>
      <c r="AR60" s="47"/>
      <c r="AS60" s="47"/>
      <c r="AT60" s="48"/>
      <c r="AU60" s="48"/>
      <c r="AV60" s="48"/>
      <c r="AW60" s="48"/>
      <c r="AX60" s="48"/>
      <c r="AY60" s="48"/>
      <c r="AZ60" s="48"/>
      <c r="BA60" s="48"/>
      <c r="BB60" s="47"/>
      <c r="BC60" s="48"/>
      <c r="BD60" s="48"/>
      <c r="BE60" s="48"/>
      <c r="BF60" s="48"/>
      <c r="BG60" s="50"/>
      <c r="BH60" s="50"/>
      <c r="BI60" s="50"/>
      <c r="BJ60" s="50"/>
      <c r="BK60" s="50"/>
      <c r="BL60" s="50"/>
      <c r="BM60" s="50"/>
      <c r="BN60" s="50"/>
      <c r="BO60" s="50"/>
      <c r="BP60" s="50"/>
      <c r="BQ60" s="50"/>
      <c r="BR60" s="50"/>
      <c r="BS60" s="50"/>
      <c r="BT60" s="50"/>
      <c r="BU60" s="50"/>
      <c r="BV60" s="50"/>
      <c r="BW60" s="50"/>
      <c r="BX60" s="50"/>
      <c r="BY60" s="50"/>
      <c r="BZ60" s="50"/>
      <c r="CA60" s="50"/>
      <c r="CB60" s="50"/>
      <c r="CC60" s="50"/>
      <c r="CD60" s="47"/>
      <c r="CE60" s="47"/>
      <c r="CF60" s="47"/>
      <c r="CG60" s="51"/>
      <c r="CH60" s="51"/>
      <c r="CI60" s="51"/>
      <c r="CJ60" s="47"/>
      <c r="CK60" s="47"/>
      <c r="CL60" s="47"/>
      <c r="CM60" s="51"/>
      <c r="CN60" s="51"/>
      <c r="CO60" s="51"/>
      <c r="CP60" s="47"/>
      <c r="CQ60" s="47"/>
      <c r="CR60" s="47"/>
      <c r="CS60" s="51"/>
      <c r="CT60" s="51"/>
      <c r="CU60" s="51"/>
      <c r="CV60" s="47"/>
      <c r="CW60" s="47"/>
      <c r="CX60" s="47"/>
      <c r="CY60" s="51"/>
      <c r="CZ60" s="51"/>
      <c r="DA60" s="51"/>
      <c r="DB60" s="47"/>
      <c r="DC60" s="47"/>
      <c r="DD60" s="47"/>
      <c r="DE60" s="47"/>
      <c r="DF60" s="47"/>
      <c r="DG60" s="47"/>
      <c r="DH60" s="47"/>
      <c r="DI60" s="47"/>
      <c r="DJ60" s="47"/>
      <c r="DK60" s="47"/>
      <c r="DL60" s="47"/>
      <c r="DM60" s="47"/>
      <c r="DN60" s="47"/>
      <c r="DO60" s="47"/>
      <c r="DP60" s="47"/>
      <c r="DQ60" s="47"/>
      <c r="DR60" s="47"/>
      <c r="DS60" s="47"/>
      <c r="DT60" s="47"/>
      <c r="DU60" s="47"/>
      <c r="DV60" s="47"/>
      <c r="DW60" s="47"/>
      <c r="DX60" s="47"/>
      <c r="DY60" s="47"/>
      <c r="DZ60" s="47"/>
      <c r="EA60" s="47"/>
      <c r="EB60" s="55"/>
      <c r="EC60" s="55"/>
      <c r="ED60" s="55"/>
      <c r="EE60" s="55"/>
    </row>
  </sheetData>
  <dataConsolidate/>
  <mergeCells count="43">
    <mergeCell ref="DB2:DF2"/>
    <mergeCell ref="BY4:CC4"/>
    <mergeCell ref="CE4:CF4"/>
    <mergeCell ref="CK4:CL4"/>
    <mergeCell ref="CQ4:CR4"/>
    <mergeCell ref="A2:A6"/>
    <mergeCell ref="CD2:CI2"/>
    <mergeCell ref="CJ2:CO2"/>
    <mergeCell ref="CP2:CU2"/>
    <mergeCell ref="CV2:DA2"/>
    <mergeCell ref="BV4:BX4"/>
    <mergeCell ref="DW2:DY2"/>
    <mergeCell ref="DZ2:EE2"/>
    <mergeCell ref="CD3:CI3"/>
    <mergeCell ref="CJ3:CO3"/>
    <mergeCell ref="CP3:CU3"/>
    <mergeCell ref="CV3:DA3"/>
    <mergeCell ref="DB3:DF3"/>
    <mergeCell ref="DG3:DK3"/>
    <mergeCell ref="DL3:DM3"/>
    <mergeCell ref="DN3:DO3"/>
    <mergeCell ref="DG2:DK2"/>
    <mergeCell ref="DL2:DM2"/>
    <mergeCell ref="DN2:DO2"/>
    <mergeCell ref="DP2:DQ2"/>
    <mergeCell ref="DR2:DS2"/>
    <mergeCell ref="DT2:DV2"/>
    <mergeCell ref="DP3:DQ3"/>
    <mergeCell ref="DR3:DS3"/>
    <mergeCell ref="DT3:DV3"/>
    <mergeCell ref="DW3:DY3"/>
    <mergeCell ref="BH4:BJ4"/>
    <mergeCell ref="BK4:BL4"/>
    <mergeCell ref="BM4:BP4"/>
    <mergeCell ref="BQ4:BR4"/>
    <mergeCell ref="BS4:BU4"/>
    <mergeCell ref="CW4:CX4"/>
    <mergeCell ref="EB3:EB4"/>
    <mergeCell ref="EC3:EC4"/>
    <mergeCell ref="ED3:ED4"/>
    <mergeCell ref="EE3:EE4"/>
    <mergeCell ref="DZ3:DZ4"/>
    <mergeCell ref="EA3:EA4"/>
  </mergeCells>
  <conditionalFormatting sqref="CG8:CG12 CG15:CG43">
    <cfRule type="cellIs" dxfId="93" priority="24" operator="greaterThan">
      <formula>1.65</formula>
    </cfRule>
  </conditionalFormatting>
  <conditionalFormatting sqref="CG13:CG14">
    <cfRule type="cellIs" dxfId="92" priority="23" operator="greaterThan">
      <formula>1.65</formula>
    </cfRule>
  </conditionalFormatting>
  <conditionalFormatting sqref="CM8:CM12 CM15:CM43">
    <cfRule type="cellIs" dxfId="91" priority="22" operator="greaterThan">
      <formula>1.65</formula>
    </cfRule>
  </conditionalFormatting>
  <conditionalFormatting sqref="CM13:CM14">
    <cfRule type="cellIs" dxfId="90" priority="21" operator="greaterThan">
      <formula>1.65</formula>
    </cfRule>
  </conditionalFormatting>
  <conditionalFormatting sqref="CH8:CH12 CH15:CH43">
    <cfRule type="cellIs" dxfId="89" priority="20" operator="greaterThan">
      <formula>1.65</formula>
    </cfRule>
  </conditionalFormatting>
  <conditionalFormatting sqref="CH13:CH14">
    <cfRule type="cellIs" dxfId="88" priority="19" operator="greaterThan">
      <formula>1.65</formula>
    </cfRule>
  </conditionalFormatting>
  <conditionalFormatting sqref="CI8:CI12 CI15:CI43">
    <cfRule type="cellIs" dxfId="87" priority="18" operator="greaterThan">
      <formula>1.65</formula>
    </cfRule>
  </conditionalFormatting>
  <conditionalFormatting sqref="CI13:CI14">
    <cfRule type="cellIs" dxfId="86" priority="17" operator="greaterThan">
      <formula>1.65</formula>
    </cfRule>
  </conditionalFormatting>
  <conditionalFormatting sqref="CN8:CN12 CN15:CN43">
    <cfRule type="cellIs" dxfId="85" priority="16" operator="greaterThan">
      <formula>1.65</formula>
    </cfRule>
  </conditionalFormatting>
  <conditionalFormatting sqref="CN13:CN14">
    <cfRule type="cellIs" dxfId="84" priority="15" operator="greaterThan">
      <formula>1.65</formula>
    </cfRule>
  </conditionalFormatting>
  <conditionalFormatting sqref="CO8:CO12 CO15:CO43">
    <cfRule type="cellIs" dxfId="83" priority="14" operator="greaterThan">
      <formula>1.65</formula>
    </cfRule>
  </conditionalFormatting>
  <conditionalFormatting sqref="CO13:CO14">
    <cfRule type="cellIs" dxfId="82" priority="13" operator="greaterThan">
      <formula>1.65</formula>
    </cfRule>
  </conditionalFormatting>
  <conditionalFormatting sqref="CS8:CS12 CS15:CS43">
    <cfRule type="cellIs" dxfId="81" priority="12" operator="greaterThan">
      <formula>1.65</formula>
    </cfRule>
  </conditionalFormatting>
  <conditionalFormatting sqref="CS13:CS14">
    <cfRule type="cellIs" dxfId="80" priority="11" operator="greaterThan">
      <formula>1.65</formula>
    </cfRule>
  </conditionalFormatting>
  <conditionalFormatting sqref="CT8:CT12 CT15:CT43">
    <cfRule type="cellIs" dxfId="79" priority="10" operator="greaterThan">
      <formula>1.65</formula>
    </cfRule>
  </conditionalFormatting>
  <conditionalFormatting sqref="CT13:CT14">
    <cfRule type="cellIs" dxfId="78" priority="9" operator="greaterThan">
      <formula>1.65</formula>
    </cfRule>
  </conditionalFormatting>
  <conditionalFormatting sqref="CU8:CU12 CU15:CU43">
    <cfRule type="cellIs" dxfId="77" priority="8" operator="greaterThan">
      <formula>1.65</formula>
    </cfRule>
  </conditionalFormatting>
  <conditionalFormatting sqref="CU13:CU14">
    <cfRule type="cellIs" dxfId="76" priority="7" operator="greaterThan">
      <formula>1.65</formula>
    </cfRule>
  </conditionalFormatting>
  <conditionalFormatting sqref="CY8:CY12 CY15:CY43">
    <cfRule type="cellIs" dxfId="75" priority="6" operator="greaterThan">
      <formula>1.65</formula>
    </cfRule>
  </conditionalFormatting>
  <conditionalFormatting sqref="CY13:CY14">
    <cfRule type="cellIs" dxfId="74" priority="5" operator="greaterThan">
      <formula>1.65</formula>
    </cfRule>
  </conditionalFormatting>
  <conditionalFormatting sqref="CZ8:CZ12 CZ15:CZ43">
    <cfRule type="cellIs" dxfId="73" priority="4" operator="greaterThan">
      <formula>1.65</formula>
    </cfRule>
  </conditionalFormatting>
  <conditionalFormatting sqref="CZ13:CZ14">
    <cfRule type="cellIs" dxfId="72" priority="3" operator="greaterThan">
      <formula>1.65</formula>
    </cfRule>
  </conditionalFormatting>
  <conditionalFormatting sqref="DA8:DA12 DA15:DA43">
    <cfRule type="cellIs" dxfId="71" priority="2" operator="greaterThan">
      <formula>1.65</formula>
    </cfRule>
  </conditionalFormatting>
  <conditionalFormatting sqref="DA13:DA14">
    <cfRule type="cellIs" dxfId="70" priority="1" operator="greaterThan">
      <formula>1.65</formula>
    </cfRule>
  </conditionalFormatting>
  <pageMargins left="0.25" right="0.25" top="0.5" bottom="0.5" header="0.3" footer="0.3"/>
  <pageSetup paperSize="9" scale="43" orientation="landscape" r:id="rId1"/>
  <colBreaks count="1" manualBreakCount="1">
    <brk id="41" max="42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AB5BA-5D11-41E5-927F-6251DE9F4DF4}">
  <sheetPr>
    <tabColor rgb="FF92D050"/>
  </sheetPr>
  <dimension ref="A1:L60"/>
  <sheetViews>
    <sheetView zoomScale="80" zoomScaleNormal="80" workbookViewId="0">
      <selection activeCell="V17" sqref="V17"/>
    </sheetView>
  </sheetViews>
  <sheetFormatPr defaultColWidth="9.140625" defaultRowHeight="15" x14ac:dyDescent="0.25"/>
  <cols>
    <col min="1" max="1" width="10.28515625" style="46" customWidth="1"/>
    <col min="2" max="2" width="14.5703125" style="47" bestFit="1" customWidth="1"/>
    <col min="3" max="3" width="10" style="47" bestFit="1" customWidth="1"/>
    <col min="4" max="4" width="20.7109375" style="47" bestFit="1" customWidth="1"/>
    <col min="5" max="5" width="18.42578125" style="47" bestFit="1" customWidth="1"/>
    <col min="6" max="6" width="18.28515625" style="47" bestFit="1" customWidth="1"/>
    <col min="7" max="7" width="18.140625" style="47" bestFit="1" customWidth="1"/>
    <col min="8" max="8" width="16.42578125" style="47" bestFit="1" customWidth="1"/>
    <col min="9" max="9" width="20.7109375" style="47" bestFit="1" customWidth="1"/>
    <col min="10" max="12" width="10" style="51" bestFit="1" customWidth="1"/>
    <col min="13" max="16384" width="9.140625" style="53"/>
  </cols>
  <sheetData>
    <row r="1" spans="1:12" s="9" customFormat="1" ht="26.25" x14ac:dyDescent="0.25">
      <c r="A1" s="5" t="s">
        <v>238</v>
      </c>
      <c r="B1" s="6"/>
      <c r="C1" s="7"/>
      <c r="D1" s="6"/>
      <c r="E1" s="6"/>
      <c r="F1" s="6"/>
      <c r="G1" s="6"/>
      <c r="H1" s="6"/>
      <c r="I1" s="6"/>
      <c r="J1" s="7"/>
      <c r="K1" s="7"/>
      <c r="L1" s="7"/>
    </row>
    <row r="2" spans="1:12" s="62" customFormat="1" ht="13.5" customHeight="1" x14ac:dyDescent="0.25">
      <c r="A2" s="99" t="s">
        <v>119</v>
      </c>
      <c r="B2" s="102" t="s">
        <v>239</v>
      </c>
      <c r="C2" s="103"/>
      <c r="D2" s="103"/>
      <c r="E2" s="103"/>
      <c r="F2" s="103"/>
      <c r="G2" s="103"/>
      <c r="H2" s="103"/>
      <c r="I2" s="103"/>
      <c r="J2" s="103"/>
      <c r="K2" s="103"/>
      <c r="L2" s="104"/>
    </row>
    <row r="3" spans="1:12" s="62" customFormat="1" ht="13.5" customHeight="1" x14ac:dyDescent="0.25">
      <c r="A3" s="100"/>
      <c r="B3" s="105"/>
      <c r="C3" s="106"/>
      <c r="D3" s="106"/>
      <c r="E3" s="106"/>
      <c r="F3" s="106"/>
      <c r="G3" s="106"/>
      <c r="H3" s="106"/>
      <c r="I3" s="106"/>
      <c r="J3" s="106"/>
      <c r="K3" s="106"/>
      <c r="L3" s="107"/>
    </row>
    <row r="4" spans="1:12" s="68" customFormat="1" ht="75" customHeight="1" x14ac:dyDescent="0.25">
      <c r="A4" s="100"/>
      <c r="B4" s="90" t="s">
        <v>152</v>
      </c>
      <c r="C4" s="91"/>
      <c r="D4" s="65" t="s">
        <v>232</v>
      </c>
      <c r="E4" s="65" t="s">
        <v>233</v>
      </c>
      <c r="F4" s="65" t="s">
        <v>234</v>
      </c>
      <c r="G4" s="65" t="s">
        <v>235</v>
      </c>
      <c r="H4" s="65" t="s">
        <v>133</v>
      </c>
      <c r="I4" s="65" t="s">
        <v>151</v>
      </c>
      <c r="J4" s="66" t="s">
        <v>153</v>
      </c>
      <c r="K4" s="66" t="s">
        <v>154</v>
      </c>
      <c r="L4" s="66" t="s">
        <v>155</v>
      </c>
    </row>
    <row r="5" spans="1:12" s="68" customFormat="1" ht="27.75" customHeight="1" x14ac:dyDescent="0.25">
      <c r="A5" s="100"/>
      <c r="B5" s="64" t="s">
        <v>194</v>
      </c>
      <c r="C5" s="64" t="s">
        <v>195</v>
      </c>
      <c r="D5" s="70" t="s">
        <v>193</v>
      </c>
      <c r="E5" s="70" t="s">
        <v>193</v>
      </c>
      <c r="F5" s="70" t="s">
        <v>193</v>
      </c>
      <c r="G5" s="70" t="s">
        <v>193</v>
      </c>
      <c r="H5" s="70" t="s">
        <v>193</v>
      </c>
      <c r="I5" s="70" t="s">
        <v>193</v>
      </c>
      <c r="J5" s="71" t="s">
        <v>196</v>
      </c>
      <c r="K5" s="71" t="s">
        <v>196</v>
      </c>
      <c r="L5" s="71" t="s">
        <v>196</v>
      </c>
    </row>
    <row r="6" spans="1:12" s="76" customFormat="1" ht="27.75" customHeight="1" x14ac:dyDescent="0.25">
      <c r="A6" s="101"/>
      <c r="B6" s="73" t="s">
        <v>204</v>
      </c>
      <c r="C6" s="73" t="s">
        <v>201</v>
      </c>
      <c r="D6" s="74" t="s">
        <v>203</v>
      </c>
      <c r="E6" s="74" t="s">
        <v>236</v>
      </c>
      <c r="F6" s="73" t="s">
        <v>201</v>
      </c>
      <c r="G6" s="73" t="s">
        <v>201</v>
      </c>
      <c r="H6" s="73" t="s">
        <v>201</v>
      </c>
      <c r="I6" s="74" t="s">
        <v>203</v>
      </c>
      <c r="J6" s="73" t="s">
        <v>201</v>
      </c>
      <c r="K6" s="73" t="s">
        <v>202</v>
      </c>
      <c r="L6" s="73" t="s">
        <v>201</v>
      </c>
    </row>
    <row r="7" spans="1:12" s="76" customFormat="1" ht="27.75" customHeight="1" x14ac:dyDescent="0.25">
      <c r="A7" s="77"/>
      <c r="B7" s="73"/>
      <c r="C7" s="73"/>
      <c r="D7" s="74"/>
      <c r="E7" s="74"/>
      <c r="F7" s="74"/>
      <c r="G7" s="74"/>
      <c r="H7" s="74"/>
      <c r="I7" s="74"/>
      <c r="J7" s="73"/>
      <c r="K7" s="73"/>
      <c r="L7" s="73"/>
    </row>
    <row r="8" spans="1:12" s="9" customFormat="1" ht="30" customHeight="1" x14ac:dyDescent="0.25">
      <c r="A8" s="10">
        <v>43983</v>
      </c>
      <c r="B8" s="14"/>
      <c r="C8" s="14"/>
      <c r="D8" s="13"/>
      <c r="E8" s="13"/>
      <c r="F8" s="13"/>
      <c r="G8" s="13"/>
      <c r="H8" s="13"/>
      <c r="I8" s="13"/>
      <c r="J8" s="15"/>
      <c r="K8" s="15"/>
      <c r="L8" s="15"/>
    </row>
    <row r="9" spans="1:12" s="9" customFormat="1" ht="30" customHeight="1" x14ac:dyDescent="0.25">
      <c r="A9" s="10">
        <v>43984</v>
      </c>
      <c r="B9" s="14"/>
      <c r="C9" s="14"/>
      <c r="D9" s="13"/>
      <c r="E9" s="13"/>
      <c r="F9" s="13"/>
      <c r="G9" s="13"/>
      <c r="H9" s="13"/>
      <c r="I9" s="13"/>
      <c r="J9" s="15"/>
      <c r="K9" s="15"/>
      <c r="L9" s="15"/>
    </row>
    <row r="10" spans="1:12" s="9" customFormat="1" ht="30" customHeight="1" x14ac:dyDescent="0.25">
      <c r="A10" s="10">
        <v>43985</v>
      </c>
      <c r="B10" s="14"/>
      <c r="C10" s="14"/>
      <c r="D10" s="13"/>
      <c r="E10" s="13"/>
      <c r="F10" s="13"/>
      <c r="G10" s="13"/>
      <c r="H10" s="13"/>
      <c r="I10" s="13"/>
      <c r="J10" s="15"/>
      <c r="K10" s="15"/>
      <c r="L10" s="15"/>
    </row>
    <row r="11" spans="1:12" s="9" customFormat="1" ht="30" customHeight="1" x14ac:dyDescent="0.25">
      <c r="A11" s="10">
        <v>43986</v>
      </c>
      <c r="B11" s="14"/>
      <c r="C11" s="14"/>
      <c r="D11" s="13"/>
      <c r="E11" s="13"/>
      <c r="F11" s="13"/>
      <c r="G11" s="13"/>
      <c r="H11" s="13"/>
      <c r="I11" s="13"/>
      <c r="J11" s="15"/>
      <c r="K11" s="15"/>
      <c r="L11" s="15"/>
    </row>
    <row r="12" spans="1:12" s="9" customFormat="1" ht="30" customHeight="1" x14ac:dyDescent="0.25">
      <c r="A12" s="10">
        <v>43987</v>
      </c>
      <c r="B12" s="14"/>
      <c r="C12" s="14"/>
      <c r="D12" s="13"/>
      <c r="E12" s="13"/>
      <c r="F12" s="13"/>
      <c r="G12" s="13"/>
      <c r="H12" s="13"/>
      <c r="I12" s="13"/>
      <c r="J12" s="15"/>
      <c r="K12" s="15"/>
      <c r="L12" s="15"/>
    </row>
    <row r="13" spans="1:12" s="9" customFormat="1" ht="30" customHeight="1" x14ac:dyDescent="0.25">
      <c r="A13" s="10">
        <v>43988</v>
      </c>
      <c r="B13" s="14"/>
      <c r="C13" s="14"/>
      <c r="D13" s="13"/>
      <c r="E13" s="13"/>
      <c r="F13" s="13"/>
      <c r="G13" s="13"/>
      <c r="H13" s="13"/>
      <c r="I13" s="13"/>
      <c r="J13" s="15"/>
      <c r="K13" s="15"/>
      <c r="L13" s="15"/>
    </row>
    <row r="14" spans="1:12" s="9" customFormat="1" ht="30" customHeight="1" x14ac:dyDescent="0.25">
      <c r="A14" s="10">
        <v>43989</v>
      </c>
      <c r="B14" s="14"/>
      <c r="C14" s="14"/>
      <c r="D14" s="13"/>
      <c r="E14" s="13"/>
      <c r="F14" s="13"/>
      <c r="G14" s="13"/>
      <c r="H14" s="13"/>
      <c r="I14" s="13"/>
      <c r="J14" s="15"/>
      <c r="K14" s="15"/>
      <c r="L14" s="15"/>
    </row>
    <row r="15" spans="1:12" s="27" customFormat="1" ht="30" customHeight="1" x14ac:dyDescent="0.25">
      <c r="A15" s="23" t="s">
        <v>226</v>
      </c>
      <c r="B15" s="24"/>
      <c r="C15" s="24"/>
      <c r="D15" s="24"/>
      <c r="E15" s="24"/>
      <c r="F15" s="24"/>
      <c r="G15" s="24"/>
      <c r="H15" s="24"/>
      <c r="I15" s="24"/>
      <c r="J15" s="25"/>
      <c r="K15" s="25"/>
      <c r="L15" s="25"/>
    </row>
    <row r="16" spans="1:12" s="34" customFormat="1" ht="30" customHeight="1" x14ac:dyDescent="0.25">
      <c r="A16" s="10">
        <f>A14+1</f>
        <v>43990</v>
      </c>
      <c r="B16" s="31"/>
      <c r="C16" s="31"/>
      <c r="D16" s="31"/>
      <c r="E16" s="31"/>
      <c r="F16" s="31"/>
      <c r="G16" s="31"/>
      <c r="H16" s="31"/>
      <c r="I16" s="31"/>
      <c r="J16" s="32"/>
      <c r="K16" s="32"/>
      <c r="L16" s="32"/>
    </row>
    <row r="17" spans="1:12" s="9" customFormat="1" ht="30" customHeight="1" x14ac:dyDescent="0.25">
      <c r="A17" s="10">
        <f>A16+1</f>
        <v>43991</v>
      </c>
      <c r="B17" s="14"/>
      <c r="C17" s="14"/>
      <c r="D17" s="13"/>
      <c r="E17" s="13"/>
      <c r="F17" s="13"/>
      <c r="G17" s="13"/>
      <c r="H17" s="13"/>
      <c r="I17" s="13"/>
      <c r="J17" s="15"/>
      <c r="K17" s="15"/>
      <c r="L17" s="15"/>
    </row>
    <row r="18" spans="1:12" s="9" customFormat="1" ht="27.75" customHeight="1" x14ac:dyDescent="0.25">
      <c r="A18" s="10">
        <f t="shared" ref="A18:A22" si="0">A17+1</f>
        <v>43992</v>
      </c>
      <c r="B18" s="14"/>
      <c r="C18" s="14"/>
      <c r="D18" s="13"/>
      <c r="E18" s="13"/>
      <c r="F18" s="13"/>
      <c r="G18" s="13"/>
      <c r="H18" s="13"/>
      <c r="I18" s="13"/>
      <c r="J18" s="15"/>
      <c r="K18" s="15"/>
      <c r="L18" s="15"/>
    </row>
    <row r="19" spans="1:12" s="9" customFormat="1" ht="37.5" customHeight="1" x14ac:dyDescent="0.25">
      <c r="A19" s="10">
        <f t="shared" si="0"/>
        <v>43993</v>
      </c>
      <c r="B19" s="14"/>
      <c r="C19" s="14"/>
      <c r="D19" s="13"/>
      <c r="E19" s="13"/>
      <c r="F19" s="13"/>
      <c r="G19" s="13"/>
      <c r="H19" s="13"/>
      <c r="I19" s="13"/>
      <c r="J19" s="15"/>
      <c r="K19" s="15"/>
      <c r="L19" s="15"/>
    </row>
    <row r="20" spans="1:12" s="9" customFormat="1" ht="30" customHeight="1" x14ac:dyDescent="0.25">
      <c r="A20" s="10">
        <f t="shared" si="0"/>
        <v>43994</v>
      </c>
      <c r="B20" s="14"/>
      <c r="C20" s="14"/>
      <c r="D20" s="13"/>
      <c r="E20" s="13"/>
      <c r="F20" s="13"/>
      <c r="G20" s="13"/>
      <c r="H20" s="13"/>
      <c r="I20" s="13"/>
      <c r="J20" s="15"/>
      <c r="K20" s="15"/>
      <c r="L20" s="15"/>
    </row>
    <row r="21" spans="1:12" s="9" customFormat="1" ht="30" customHeight="1" x14ac:dyDescent="0.25">
      <c r="A21" s="10">
        <f t="shared" si="0"/>
        <v>43995</v>
      </c>
      <c r="B21" s="14"/>
      <c r="C21" s="14"/>
      <c r="D21" s="13"/>
      <c r="E21" s="13"/>
      <c r="F21" s="13"/>
      <c r="G21" s="13"/>
      <c r="H21" s="13"/>
      <c r="I21" s="13"/>
      <c r="J21" s="15"/>
      <c r="K21" s="15"/>
      <c r="L21" s="15"/>
    </row>
    <row r="22" spans="1:12" s="9" customFormat="1" ht="30" customHeight="1" x14ac:dyDescent="0.25">
      <c r="A22" s="10">
        <f t="shared" si="0"/>
        <v>43996</v>
      </c>
      <c r="B22" s="14"/>
      <c r="C22" s="14"/>
      <c r="D22" s="13"/>
      <c r="E22" s="13"/>
      <c r="F22" s="13"/>
      <c r="G22" s="13"/>
      <c r="H22" s="13"/>
      <c r="I22" s="13"/>
      <c r="J22" s="15"/>
      <c r="K22" s="15"/>
      <c r="L22" s="15"/>
    </row>
    <row r="23" spans="1:12" s="27" customFormat="1" ht="30" customHeight="1" x14ac:dyDescent="0.25">
      <c r="A23" s="23" t="s">
        <v>227</v>
      </c>
      <c r="B23" s="24"/>
      <c r="C23" s="24"/>
      <c r="D23" s="24"/>
      <c r="E23" s="24"/>
      <c r="F23" s="24"/>
      <c r="G23" s="24"/>
      <c r="H23" s="24"/>
      <c r="I23" s="24"/>
      <c r="J23" s="25"/>
      <c r="K23" s="25"/>
      <c r="L23" s="25"/>
    </row>
    <row r="24" spans="1:12" s="9" customFormat="1" ht="36.75" customHeight="1" x14ac:dyDescent="0.25">
      <c r="A24" s="10">
        <f>A22+1</f>
        <v>43997</v>
      </c>
      <c r="B24" s="14"/>
      <c r="C24" s="14"/>
      <c r="D24" s="13"/>
      <c r="E24" s="13"/>
      <c r="F24" s="13"/>
      <c r="G24" s="13"/>
      <c r="H24" s="13"/>
      <c r="I24" s="13"/>
      <c r="J24" s="15"/>
      <c r="K24" s="15"/>
      <c r="L24" s="15"/>
    </row>
    <row r="25" spans="1:12" s="9" customFormat="1" ht="30" customHeight="1" x14ac:dyDescent="0.25">
      <c r="A25" s="10">
        <f>A24+1</f>
        <v>43998</v>
      </c>
      <c r="B25" s="14"/>
      <c r="C25" s="14"/>
      <c r="D25" s="13"/>
      <c r="E25" s="13"/>
      <c r="F25" s="13"/>
      <c r="G25" s="13"/>
      <c r="H25" s="13"/>
      <c r="I25" s="13"/>
      <c r="J25" s="15"/>
      <c r="K25" s="15"/>
      <c r="L25" s="15"/>
    </row>
    <row r="26" spans="1:12" s="9" customFormat="1" ht="33.75" customHeight="1" x14ac:dyDescent="0.25">
      <c r="A26" s="10">
        <f t="shared" ref="A26:A30" si="1">A25+1</f>
        <v>43999</v>
      </c>
      <c r="B26" s="14"/>
      <c r="C26" s="14"/>
      <c r="D26" s="13"/>
      <c r="E26" s="13"/>
      <c r="F26" s="13"/>
      <c r="G26" s="13"/>
      <c r="H26" s="13"/>
      <c r="I26" s="13"/>
      <c r="J26" s="15"/>
      <c r="K26" s="15"/>
      <c r="L26" s="15"/>
    </row>
    <row r="27" spans="1:12" s="9" customFormat="1" ht="33.75" customHeight="1" x14ac:dyDescent="0.25">
      <c r="A27" s="10">
        <f t="shared" si="1"/>
        <v>44000</v>
      </c>
      <c r="B27" s="14"/>
      <c r="C27" s="14"/>
      <c r="D27" s="13"/>
      <c r="E27" s="13"/>
      <c r="F27" s="13"/>
      <c r="G27" s="13"/>
      <c r="H27" s="13"/>
      <c r="I27" s="13"/>
      <c r="J27" s="15"/>
      <c r="K27" s="15"/>
      <c r="L27" s="15"/>
    </row>
    <row r="28" spans="1:12" s="9" customFormat="1" ht="30" customHeight="1" x14ac:dyDescent="0.25">
      <c r="A28" s="10">
        <f t="shared" si="1"/>
        <v>44001</v>
      </c>
      <c r="B28" s="14"/>
      <c r="C28" s="14"/>
      <c r="D28" s="13"/>
      <c r="E28" s="13"/>
      <c r="F28" s="13"/>
      <c r="G28" s="13"/>
      <c r="H28" s="13"/>
      <c r="I28" s="13"/>
      <c r="J28" s="15"/>
      <c r="K28" s="15"/>
      <c r="L28" s="15"/>
    </row>
    <row r="29" spans="1:12" s="9" customFormat="1" ht="30" customHeight="1" x14ac:dyDescent="0.25">
      <c r="A29" s="10">
        <f t="shared" si="1"/>
        <v>44002</v>
      </c>
      <c r="B29" s="14"/>
      <c r="C29" s="14"/>
      <c r="D29" s="13"/>
      <c r="E29" s="13"/>
      <c r="F29" s="13"/>
      <c r="G29" s="13"/>
      <c r="H29" s="13"/>
      <c r="I29" s="13"/>
      <c r="J29" s="15"/>
      <c r="K29" s="15"/>
      <c r="L29" s="15"/>
    </row>
    <row r="30" spans="1:12" s="9" customFormat="1" ht="30" customHeight="1" x14ac:dyDescent="0.25">
      <c r="A30" s="10">
        <f t="shared" si="1"/>
        <v>44003</v>
      </c>
      <c r="B30" s="14"/>
      <c r="C30" s="14"/>
      <c r="D30" s="13"/>
      <c r="E30" s="13"/>
      <c r="F30" s="13"/>
      <c r="G30" s="13"/>
      <c r="H30" s="13"/>
      <c r="I30" s="13"/>
      <c r="J30" s="15"/>
      <c r="K30" s="15"/>
      <c r="L30" s="15"/>
    </row>
    <row r="31" spans="1:12" s="27" customFormat="1" ht="30" customHeight="1" x14ac:dyDescent="0.25">
      <c r="A31" s="23" t="s">
        <v>228</v>
      </c>
      <c r="B31" s="24"/>
      <c r="C31" s="24"/>
      <c r="D31" s="24"/>
      <c r="E31" s="24"/>
      <c r="F31" s="24"/>
      <c r="G31" s="24"/>
      <c r="H31" s="24"/>
      <c r="I31" s="24"/>
      <c r="J31" s="37"/>
      <c r="K31" s="37"/>
      <c r="L31" s="37"/>
    </row>
    <row r="32" spans="1:12" s="9" customFormat="1" ht="30" customHeight="1" x14ac:dyDescent="0.25">
      <c r="A32" s="10">
        <f>A30+1</f>
        <v>44004</v>
      </c>
      <c r="B32" s="14"/>
      <c r="C32" s="14"/>
      <c r="D32" s="13"/>
      <c r="E32" s="13"/>
      <c r="F32" s="13"/>
      <c r="G32" s="13"/>
      <c r="H32" s="13"/>
      <c r="I32" s="13"/>
      <c r="J32" s="15"/>
      <c r="K32" s="15"/>
      <c r="L32" s="15"/>
    </row>
    <row r="33" spans="1:12" s="9" customFormat="1" ht="30" customHeight="1" x14ac:dyDescent="0.25">
      <c r="A33" s="10">
        <f>A32+1</f>
        <v>44005</v>
      </c>
      <c r="B33" s="14"/>
      <c r="C33" s="14"/>
      <c r="D33" s="13"/>
      <c r="E33" s="13"/>
      <c r="F33" s="13"/>
      <c r="G33" s="13"/>
      <c r="H33" s="13"/>
      <c r="I33" s="13"/>
      <c r="J33" s="15"/>
      <c r="K33" s="15"/>
      <c r="L33" s="15"/>
    </row>
    <row r="34" spans="1:12" s="9" customFormat="1" ht="30" customHeight="1" x14ac:dyDescent="0.25">
      <c r="A34" s="10">
        <f t="shared" ref="A34:A38" si="2">A33+1</f>
        <v>44006</v>
      </c>
      <c r="B34" s="14"/>
      <c r="C34" s="14"/>
      <c r="D34" s="13"/>
      <c r="E34" s="13"/>
      <c r="F34" s="13"/>
      <c r="G34" s="13"/>
      <c r="H34" s="13"/>
      <c r="I34" s="13"/>
      <c r="J34" s="15"/>
      <c r="K34" s="15"/>
      <c r="L34" s="15"/>
    </row>
    <row r="35" spans="1:12" s="9" customFormat="1" ht="30" customHeight="1" x14ac:dyDescent="0.25">
      <c r="A35" s="10">
        <f t="shared" si="2"/>
        <v>44007</v>
      </c>
      <c r="B35" s="14"/>
      <c r="C35" s="14"/>
      <c r="D35" s="13"/>
      <c r="E35" s="13"/>
      <c r="F35" s="13"/>
      <c r="G35" s="13"/>
      <c r="H35" s="13"/>
      <c r="I35" s="13"/>
      <c r="J35" s="15"/>
      <c r="K35" s="15"/>
      <c r="L35" s="15"/>
    </row>
    <row r="36" spans="1:12" s="9" customFormat="1" ht="30" customHeight="1" x14ac:dyDescent="0.25">
      <c r="A36" s="10">
        <f t="shared" si="2"/>
        <v>44008</v>
      </c>
      <c r="B36" s="14"/>
      <c r="C36" s="14"/>
      <c r="D36" s="13"/>
      <c r="E36" s="13"/>
      <c r="F36" s="13"/>
      <c r="G36" s="13"/>
      <c r="H36" s="13"/>
      <c r="I36" s="13"/>
      <c r="J36" s="15"/>
      <c r="K36" s="15"/>
      <c r="L36" s="15"/>
    </row>
    <row r="37" spans="1:12" s="9" customFormat="1" ht="30" customHeight="1" x14ac:dyDescent="0.25">
      <c r="A37" s="10">
        <f t="shared" si="2"/>
        <v>44009</v>
      </c>
      <c r="B37" s="14"/>
      <c r="C37" s="14"/>
      <c r="D37" s="13"/>
      <c r="E37" s="13"/>
      <c r="F37" s="13"/>
      <c r="G37" s="13"/>
      <c r="H37" s="13"/>
      <c r="I37" s="13"/>
      <c r="J37" s="15"/>
      <c r="K37" s="15"/>
      <c r="L37" s="15"/>
    </row>
    <row r="38" spans="1:12" s="9" customFormat="1" ht="30" customHeight="1" x14ac:dyDescent="0.25">
      <c r="A38" s="10">
        <f t="shared" si="2"/>
        <v>44010</v>
      </c>
      <c r="B38" s="14"/>
      <c r="C38" s="14"/>
      <c r="D38" s="13"/>
      <c r="E38" s="13"/>
      <c r="F38" s="13"/>
      <c r="G38" s="13"/>
      <c r="H38" s="13"/>
      <c r="I38" s="13"/>
      <c r="J38" s="15"/>
      <c r="K38" s="15"/>
      <c r="L38" s="15"/>
    </row>
    <row r="39" spans="1:12" s="27" customFormat="1" ht="30" customHeight="1" x14ac:dyDescent="0.25">
      <c r="A39" s="23" t="s">
        <v>229</v>
      </c>
      <c r="B39" s="24"/>
      <c r="C39" s="24"/>
      <c r="D39" s="24"/>
      <c r="E39" s="24"/>
      <c r="F39" s="24"/>
      <c r="G39" s="24"/>
      <c r="H39" s="24"/>
      <c r="I39" s="24"/>
      <c r="J39" s="25"/>
      <c r="K39" s="25"/>
      <c r="L39" s="25"/>
    </row>
    <row r="40" spans="1:12" s="27" customFormat="1" ht="30" customHeight="1" x14ac:dyDescent="0.25">
      <c r="A40" s="39">
        <f>A38+1</f>
        <v>44011</v>
      </c>
      <c r="B40" s="14"/>
      <c r="C40" s="14"/>
      <c r="D40" s="13"/>
      <c r="E40" s="13"/>
      <c r="F40" s="13"/>
      <c r="G40" s="13"/>
      <c r="H40" s="13"/>
      <c r="I40" s="13"/>
      <c r="J40" s="15"/>
      <c r="K40" s="15"/>
      <c r="L40" s="15"/>
    </row>
    <row r="41" spans="1:12" s="27" customFormat="1" ht="30" customHeight="1" x14ac:dyDescent="0.25">
      <c r="A41" s="39">
        <f>A40+1</f>
        <v>44012</v>
      </c>
      <c r="B41" s="14"/>
      <c r="C41" s="14"/>
      <c r="D41" s="13"/>
      <c r="E41" s="13"/>
      <c r="F41" s="13"/>
      <c r="G41" s="13"/>
      <c r="H41" s="13"/>
      <c r="I41" s="13"/>
      <c r="J41" s="15"/>
      <c r="K41" s="15"/>
      <c r="L41" s="15"/>
    </row>
    <row r="42" spans="1:12" s="27" customFormat="1" ht="30" customHeight="1" x14ac:dyDescent="0.25">
      <c r="A42" s="23" t="s">
        <v>230</v>
      </c>
      <c r="B42" s="24"/>
      <c r="C42" s="24"/>
      <c r="D42" s="24"/>
      <c r="E42" s="24"/>
      <c r="F42" s="24"/>
      <c r="G42" s="24"/>
      <c r="H42" s="24"/>
      <c r="I42" s="24"/>
      <c r="J42" s="25"/>
      <c r="K42" s="25"/>
      <c r="L42" s="25"/>
    </row>
    <row r="43" spans="1:12" s="45" customFormat="1" ht="30" customHeight="1" x14ac:dyDescent="0.25">
      <c r="A43" s="41" t="s">
        <v>231</v>
      </c>
      <c r="B43" s="42"/>
      <c r="C43" s="42"/>
      <c r="D43" s="42"/>
      <c r="E43" s="42"/>
      <c r="F43" s="42"/>
      <c r="G43" s="42"/>
      <c r="H43" s="42"/>
      <c r="I43" s="42"/>
      <c r="J43" s="43"/>
      <c r="K43" s="43"/>
      <c r="L43" s="43"/>
    </row>
    <row r="45" spans="1:12" x14ac:dyDescent="0.25">
      <c r="C45" s="54">
        <f>C43/1000*1.65</f>
        <v>0</v>
      </c>
      <c r="D45" s="54">
        <f>I45-D43</f>
        <v>0</v>
      </c>
      <c r="E45" s="54">
        <f>B45-E43</f>
        <v>0</v>
      </c>
      <c r="F45" s="54">
        <f>C45-F43</f>
        <v>0</v>
      </c>
      <c r="G45" s="54">
        <f>D45-G43</f>
        <v>0</v>
      </c>
      <c r="H45" s="54">
        <f>E45-H43</f>
        <v>0</v>
      </c>
      <c r="I45" s="54">
        <f>C45-I43</f>
        <v>0</v>
      </c>
    </row>
    <row r="47" spans="1:12" ht="14.25" customHeight="1" x14ac:dyDescent="0.25"/>
    <row r="51" spans="1:12" s="56" customFormat="1" x14ac:dyDescent="0.25">
      <c r="A51" s="46"/>
      <c r="B51" s="47"/>
      <c r="C51" s="47"/>
      <c r="D51" s="47"/>
      <c r="E51" s="47"/>
      <c r="F51" s="47"/>
      <c r="G51" s="47"/>
      <c r="H51" s="47"/>
      <c r="I51" s="47"/>
      <c r="J51" s="51"/>
      <c r="K51" s="51"/>
      <c r="L51" s="51"/>
    </row>
    <row r="52" spans="1:12" s="56" customFormat="1" x14ac:dyDescent="0.25">
      <c r="A52" s="46"/>
      <c r="B52" s="47"/>
      <c r="C52" s="47"/>
      <c r="D52" s="47"/>
      <c r="E52" s="47"/>
      <c r="F52" s="47"/>
      <c r="G52" s="47"/>
      <c r="H52" s="47"/>
      <c r="I52" s="47"/>
      <c r="J52" s="47"/>
      <c r="K52" s="47"/>
      <c r="L52" s="47"/>
    </row>
    <row r="53" spans="1:12" s="56" customFormat="1" x14ac:dyDescent="0.25">
      <c r="A53" s="46"/>
      <c r="B53" s="47"/>
      <c r="C53" s="47"/>
      <c r="D53" s="47"/>
      <c r="E53" s="47"/>
      <c r="F53" s="47"/>
      <c r="G53" s="47"/>
      <c r="H53" s="47"/>
      <c r="I53" s="47"/>
      <c r="J53" s="51"/>
      <c r="K53" s="51"/>
      <c r="L53" s="51"/>
    </row>
    <row r="54" spans="1:12" s="56" customFormat="1" x14ac:dyDescent="0.25">
      <c r="A54" s="46"/>
      <c r="B54" s="47"/>
      <c r="C54" s="47"/>
      <c r="D54" s="47"/>
      <c r="E54" s="47"/>
      <c r="F54" s="47"/>
      <c r="G54" s="47"/>
      <c r="H54" s="47"/>
      <c r="I54" s="47"/>
      <c r="J54" s="51"/>
      <c r="K54" s="51"/>
      <c r="L54" s="51"/>
    </row>
    <row r="60" spans="1:12" s="56" customFormat="1" x14ac:dyDescent="0.25">
      <c r="A60" s="46"/>
      <c r="B60" s="47"/>
      <c r="C60" s="47"/>
      <c r="D60" s="47"/>
      <c r="E60" s="47"/>
      <c r="F60" s="47"/>
      <c r="G60" s="47"/>
      <c r="H60" s="47"/>
      <c r="I60" s="47"/>
      <c r="J60" s="51"/>
      <c r="K60" s="51"/>
      <c r="L60" s="51"/>
    </row>
  </sheetData>
  <dataConsolidate/>
  <mergeCells count="3">
    <mergeCell ref="A2:A6"/>
    <mergeCell ref="B2:L3"/>
    <mergeCell ref="B4:C4"/>
  </mergeCells>
  <conditionalFormatting sqref="J8:J12 J15:J43">
    <cfRule type="cellIs" dxfId="69" priority="6" operator="greaterThan">
      <formula>1.65</formula>
    </cfRule>
  </conditionalFormatting>
  <conditionalFormatting sqref="J13:J14">
    <cfRule type="cellIs" dxfId="68" priority="5" operator="greaterThan">
      <formula>1.65</formula>
    </cfRule>
  </conditionalFormatting>
  <conditionalFormatting sqref="K8:K12 K15:K43">
    <cfRule type="cellIs" dxfId="67" priority="4" operator="greaterThan">
      <formula>1.65</formula>
    </cfRule>
  </conditionalFormatting>
  <conditionalFormatting sqref="K13:K14">
    <cfRule type="cellIs" dxfId="66" priority="3" operator="greaterThan">
      <formula>1.65</formula>
    </cfRule>
  </conditionalFormatting>
  <conditionalFormatting sqref="L8:L12 L15:L43">
    <cfRule type="cellIs" dxfId="65" priority="2" operator="greaterThan">
      <formula>1.65</formula>
    </cfRule>
  </conditionalFormatting>
  <conditionalFormatting sqref="L13:L14">
    <cfRule type="cellIs" dxfId="64" priority="1" operator="greaterThan">
      <formula>1.65</formula>
    </cfRule>
  </conditionalFormatting>
  <pageMargins left="0.25" right="0.25" top="0.5" bottom="0.5" header="0.3" footer="0.3"/>
  <pageSetup paperSize="9" scale="43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F0"/>
  </sheetPr>
  <dimension ref="A1:AA34"/>
  <sheetViews>
    <sheetView workbookViewId="0">
      <selection activeCell="N17" sqref="N17"/>
    </sheetView>
  </sheetViews>
  <sheetFormatPr defaultRowHeight="15" x14ac:dyDescent="0.25"/>
  <sheetData>
    <row r="1" spans="1:27" ht="18.75" x14ac:dyDescent="0.3">
      <c r="A1" s="4" t="s">
        <v>5</v>
      </c>
    </row>
    <row r="2" spans="1:27" x14ac:dyDescent="0.25">
      <c r="A2" s="1"/>
    </row>
    <row r="6" spans="1:27" x14ac:dyDescent="0.25">
      <c r="F6" s="2" t="s">
        <v>1</v>
      </c>
      <c r="G6" s="3" t="s">
        <v>3</v>
      </c>
      <c r="K6" s="2" t="s">
        <v>1</v>
      </c>
      <c r="L6" s="3" t="s">
        <v>2</v>
      </c>
      <c r="P6" s="2" t="s">
        <v>1</v>
      </c>
      <c r="Q6" s="3" t="s">
        <v>3</v>
      </c>
      <c r="U6" s="2" t="s">
        <v>1</v>
      </c>
      <c r="V6" s="3" t="s">
        <v>2</v>
      </c>
      <c r="Z6" s="2" t="s">
        <v>1</v>
      </c>
      <c r="AA6" s="3" t="s">
        <v>3</v>
      </c>
    </row>
    <row r="7" spans="1:27" x14ac:dyDescent="0.25">
      <c r="F7" s="2" t="s">
        <v>0</v>
      </c>
      <c r="G7" s="3" t="s">
        <v>3</v>
      </c>
      <c r="K7" s="2" t="s">
        <v>0</v>
      </c>
      <c r="L7" s="3" t="s">
        <v>2</v>
      </c>
      <c r="P7" s="2" t="s">
        <v>0</v>
      </c>
      <c r="Q7" s="3" t="s">
        <v>3</v>
      </c>
      <c r="U7" s="2" t="s">
        <v>0</v>
      </c>
      <c r="V7" s="3" t="s">
        <v>3</v>
      </c>
      <c r="Z7" s="2" t="s">
        <v>0</v>
      </c>
      <c r="AA7" s="3" t="s">
        <v>3</v>
      </c>
    </row>
    <row r="9" spans="1:27" x14ac:dyDescent="0.25">
      <c r="F9" s="2" t="s">
        <v>1</v>
      </c>
      <c r="G9" s="3" t="s">
        <v>2</v>
      </c>
      <c r="K9" s="2" t="s">
        <v>1</v>
      </c>
      <c r="L9" s="3" t="s">
        <v>3</v>
      </c>
      <c r="P9" s="2" t="s">
        <v>1</v>
      </c>
      <c r="Q9" s="3" t="s">
        <v>2</v>
      </c>
      <c r="U9" s="2"/>
      <c r="V9" s="3"/>
    </row>
    <row r="10" spans="1:27" x14ac:dyDescent="0.25">
      <c r="F10" s="2" t="s">
        <v>0</v>
      </c>
      <c r="G10" s="3" t="s">
        <v>3</v>
      </c>
      <c r="K10" s="2" t="s">
        <v>0</v>
      </c>
      <c r="L10" s="3" t="s">
        <v>3</v>
      </c>
      <c r="P10" s="2" t="s">
        <v>0</v>
      </c>
      <c r="Q10" s="3" t="s">
        <v>2</v>
      </c>
      <c r="U10" s="2"/>
      <c r="V10" s="3"/>
    </row>
    <row r="12" spans="1:27" x14ac:dyDescent="0.25">
      <c r="F12" s="2" t="s">
        <v>1</v>
      </c>
      <c r="G12" s="3" t="s">
        <v>2</v>
      </c>
      <c r="K12" s="2" t="s">
        <v>1</v>
      </c>
      <c r="L12" s="3" t="s">
        <v>3</v>
      </c>
      <c r="P12" s="2" t="s">
        <v>1</v>
      </c>
      <c r="Q12" s="3" t="s">
        <v>3</v>
      </c>
      <c r="U12" s="2"/>
      <c r="V12" s="3"/>
    </row>
    <row r="13" spans="1:27" x14ac:dyDescent="0.25">
      <c r="F13" s="2" t="s">
        <v>0</v>
      </c>
      <c r="G13" s="3" t="s">
        <v>3</v>
      </c>
      <c r="K13" s="2" t="s">
        <v>0</v>
      </c>
      <c r="L13" s="3" t="s">
        <v>3</v>
      </c>
      <c r="P13" s="2" t="s">
        <v>0</v>
      </c>
      <c r="Q13" s="3" t="s">
        <v>3</v>
      </c>
      <c r="U13" s="2"/>
      <c r="V13" s="3"/>
    </row>
    <row r="15" spans="1:27" x14ac:dyDescent="0.25">
      <c r="F15" s="2" t="s">
        <v>1</v>
      </c>
      <c r="G15" s="3" t="s">
        <v>2</v>
      </c>
      <c r="K15" s="2" t="s">
        <v>1</v>
      </c>
      <c r="L15" s="3" t="s">
        <v>3</v>
      </c>
      <c r="P15" s="2"/>
      <c r="Q15" s="3"/>
    </row>
    <row r="16" spans="1:27" x14ac:dyDescent="0.25">
      <c r="F16" s="2" t="s">
        <v>0</v>
      </c>
      <c r="G16" s="3" t="s">
        <v>3</v>
      </c>
      <c r="K16" s="2" t="s">
        <v>0</v>
      </c>
      <c r="L16" s="3" t="s">
        <v>3</v>
      </c>
      <c r="P16" s="2"/>
      <c r="Q16" s="3"/>
    </row>
    <row r="18" spans="6:7" x14ac:dyDescent="0.25">
      <c r="F18" s="2" t="s">
        <v>1</v>
      </c>
      <c r="G18" s="3" t="s">
        <v>2</v>
      </c>
    </row>
    <row r="19" spans="6:7" x14ac:dyDescent="0.25">
      <c r="F19" s="2" t="s">
        <v>0</v>
      </c>
      <c r="G19" s="3" t="s">
        <v>3</v>
      </c>
    </row>
    <row r="21" spans="6:7" x14ac:dyDescent="0.25">
      <c r="F21" s="2" t="s">
        <v>1</v>
      </c>
      <c r="G21" s="3" t="s">
        <v>2</v>
      </c>
    </row>
    <row r="22" spans="6:7" x14ac:dyDescent="0.25">
      <c r="F22" s="2" t="s">
        <v>0</v>
      </c>
      <c r="G22" s="3" t="s">
        <v>3</v>
      </c>
    </row>
    <row r="24" spans="6:7" x14ac:dyDescent="0.25">
      <c r="F24" s="2" t="s">
        <v>1</v>
      </c>
      <c r="G24" s="3" t="s">
        <v>2</v>
      </c>
    </row>
    <row r="25" spans="6:7" x14ac:dyDescent="0.25">
      <c r="F25" s="2" t="s">
        <v>0</v>
      </c>
      <c r="G25" s="3" t="s">
        <v>3</v>
      </c>
    </row>
    <row r="27" spans="6:7" x14ac:dyDescent="0.25">
      <c r="F27" s="2" t="s">
        <v>1</v>
      </c>
      <c r="G27" s="3" t="s">
        <v>3</v>
      </c>
    </row>
    <row r="28" spans="6:7" x14ac:dyDescent="0.25">
      <c r="F28" s="2" t="s">
        <v>0</v>
      </c>
      <c r="G28" s="3" t="s">
        <v>3</v>
      </c>
    </row>
    <row r="30" spans="6:7" x14ac:dyDescent="0.25">
      <c r="F30" s="2"/>
      <c r="G30" s="3"/>
    </row>
    <row r="31" spans="6:7" x14ac:dyDescent="0.25">
      <c r="F31" s="2"/>
      <c r="G31" s="3"/>
    </row>
    <row r="33" spans="6:7" x14ac:dyDescent="0.25">
      <c r="F33" s="2"/>
      <c r="G33" s="3"/>
    </row>
    <row r="34" spans="6:7" x14ac:dyDescent="0.25">
      <c r="F34" s="2"/>
      <c r="G34" s="3"/>
    </row>
  </sheetData>
  <conditionalFormatting sqref="Q6:Q7 G9:L10 G6:L7 G27:L28 G12:G13 G15:L16 G24:L25 G30:L31 G33:L34 H36:L37 G18:L19 G21:L22">
    <cfRule type="containsText" dxfId="63" priority="69" operator="containsText" text="No">
      <formula>NOT(ISERROR(SEARCH("No",G6)))</formula>
    </cfRule>
    <cfRule type="containsText" dxfId="62" priority="70" operator="containsText" text="Yes">
      <formula>NOT(ISERROR(SEARCH("Yes",G6)))</formula>
    </cfRule>
  </conditionalFormatting>
  <conditionalFormatting sqref="Q9:Q10">
    <cfRule type="containsText" dxfId="61" priority="67" operator="containsText" text="No">
      <formula>NOT(ISERROR(SEARCH("No",Q9)))</formula>
    </cfRule>
    <cfRule type="containsText" dxfId="60" priority="68" operator="containsText" text="Yes">
      <formula>NOT(ISERROR(SEARCH("Yes",Q9)))</formula>
    </cfRule>
  </conditionalFormatting>
  <conditionalFormatting sqref="Q12:Q13">
    <cfRule type="containsText" dxfId="59" priority="65" operator="containsText" text="No">
      <formula>NOT(ISERROR(SEARCH("No",Q12)))</formula>
    </cfRule>
    <cfRule type="containsText" dxfId="58" priority="66" operator="containsText" text="Yes">
      <formula>NOT(ISERROR(SEARCH("Yes",Q12)))</formula>
    </cfRule>
  </conditionalFormatting>
  <conditionalFormatting sqref="Q15:Q16">
    <cfRule type="containsText" dxfId="57" priority="57" operator="containsText" text="No">
      <formula>NOT(ISERROR(SEARCH("No",Q15)))</formula>
    </cfRule>
    <cfRule type="containsText" dxfId="56" priority="58" operator="containsText" text="Yes">
      <formula>NOT(ISERROR(SEARCH("Yes",Q15)))</formula>
    </cfRule>
  </conditionalFormatting>
  <conditionalFormatting sqref="V12:V13">
    <cfRule type="containsText" dxfId="55" priority="55" operator="containsText" text="No">
      <formula>NOT(ISERROR(SEARCH("No",V12)))</formula>
    </cfRule>
    <cfRule type="containsText" dxfId="54" priority="56" operator="containsText" text="Yes">
      <formula>NOT(ISERROR(SEARCH("Yes",V12)))</formula>
    </cfRule>
  </conditionalFormatting>
  <conditionalFormatting sqref="V9:V10">
    <cfRule type="containsText" dxfId="53" priority="59" operator="containsText" text="No">
      <formula>NOT(ISERROR(SEARCH("No",V9)))</formula>
    </cfRule>
    <cfRule type="containsText" dxfId="52" priority="60" operator="containsText" text="Yes">
      <formula>NOT(ISERROR(SEARCH("Yes",V9)))</formula>
    </cfRule>
  </conditionalFormatting>
  <conditionalFormatting sqref="V6:V7">
    <cfRule type="containsText" dxfId="51" priority="63" operator="containsText" text="No">
      <formula>NOT(ISERROR(SEARCH("No",V6)))</formula>
    </cfRule>
    <cfRule type="containsText" dxfId="50" priority="64" operator="containsText" text="Yes">
      <formula>NOT(ISERROR(SEARCH("Yes",V6)))</formula>
    </cfRule>
  </conditionalFormatting>
  <conditionalFormatting sqref="AA6:AA7">
    <cfRule type="containsText" dxfId="49" priority="41" operator="containsText" text="No">
      <formula>NOT(ISERROR(SEARCH("No",AA6)))</formula>
    </cfRule>
    <cfRule type="containsText" dxfId="48" priority="42" operator="containsText" text="Yes">
      <formula>NOT(ISERROR(SEARCH("Yes",AA6)))</formula>
    </cfRule>
  </conditionalFormatting>
  <conditionalFormatting sqref="L15:L16">
    <cfRule type="containsText" dxfId="47" priority="5" operator="containsText" text="No">
      <formula>NOT(ISERROR(SEARCH("No",L15)))</formula>
    </cfRule>
    <cfRule type="containsText" dxfId="46" priority="6" operator="containsText" text="Yes">
      <formula>NOT(ISERROR(SEARCH("Yes",L15)))</formula>
    </cfRule>
  </conditionalFormatting>
  <conditionalFormatting sqref="L9:L10">
    <cfRule type="containsText" dxfId="45" priority="7" operator="containsText" text="No">
      <formula>NOT(ISERROR(SEARCH("No",L9)))</formula>
    </cfRule>
    <cfRule type="containsText" dxfId="44" priority="8" operator="containsText" text="Yes">
      <formula>NOT(ISERROR(SEARCH("Yes",L9)))</formula>
    </cfRule>
  </conditionalFormatting>
  <conditionalFormatting sqref="L6:L7">
    <cfRule type="containsText" dxfId="43" priority="13" operator="containsText" text="No">
      <formula>NOT(ISERROR(SEARCH("No",L6)))</formula>
    </cfRule>
    <cfRule type="containsText" dxfId="42" priority="14" operator="containsText" text="Yes">
      <formula>NOT(ISERROR(SEARCH("Yes",L6)))</formula>
    </cfRule>
  </conditionalFormatting>
  <conditionalFormatting sqref="H12:L13">
    <cfRule type="containsText" dxfId="41" priority="3" operator="containsText" text="No">
      <formula>NOT(ISERROR(SEARCH("No",H12)))</formula>
    </cfRule>
    <cfRule type="containsText" dxfId="40" priority="4" operator="containsText" text="Yes">
      <formula>NOT(ISERROR(SEARCH("Yes",H12)))</formula>
    </cfRule>
  </conditionalFormatting>
  <conditionalFormatting sqref="L12:L13">
    <cfRule type="containsText" dxfId="39" priority="1" operator="containsText" text="No">
      <formula>NOT(ISERROR(SEARCH("No",L12)))</formula>
    </cfRule>
    <cfRule type="containsText" dxfId="38" priority="2" operator="containsText" text="Yes">
      <formula>NOT(ISERROR(SEARCH("Yes",L12)))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04D06-4758-47BD-9379-CE0459B8DD97}">
  <sheetPr>
    <tabColor rgb="FFFFC000"/>
  </sheetPr>
  <dimension ref="A1:AZ22"/>
  <sheetViews>
    <sheetView topLeftCell="AG1" workbookViewId="0">
      <selection activeCell="AQ5" sqref="AQ5:AU8"/>
    </sheetView>
  </sheetViews>
  <sheetFormatPr defaultRowHeight="15" x14ac:dyDescent="0.25"/>
  <sheetData>
    <row r="1" spans="1:52" ht="18.75" x14ac:dyDescent="0.3">
      <c r="A1" s="4" t="s">
        <v>4</v>
      </c>
    </row>
    <row r="2" spans="1:52" x14ac:dyDescent="0.25">
      <c r="A2" s="1"/>
    </row>
    <row r="6" spans="1:52" x14ac:dyDescent="0.25">
      <c r="F6" s="2" t="s">
        <v>1</v>
      </c>
      <c r="G6" s="3" t="s">
        <v>2</v>
      </c>
      <c r="K6" s="2" t="s">
        <v>1</v>
      </c>
      <c r="L6" s="3" t="s">
        <v>2</v>
      </c>
      <c r="P6" s="2" t="s">
        <v>1</v>
      </c>
      <c r="Q6" s="3" t="s">
        <v>2</v>
      </c>
      <c r="U6" s="2" t="s">
        <v>1</v>
      </c>
      <c r="V6" s="3" t="s">
        <v>3</v>
      </c>
      <c r="Z6" s="2" t="s">
        <v>1</v>
      </c>
      <c r="AA6" s="3" t="s">
        <v>2</v>
      </c>
      <c r="AE6" s="2" t="s">
        <v>1</v>
      </c>
      <c r="AF6" s="3" t="s">
        <v>2</v>
      </c>
      <c r="AJ6" s="2" t="s">
        <v>1</v>
      </c>
      <c r="AK6" s="3" t="s">
        <v>3</v>
      </c>
      <c r="AO6" s="2" t="s">
        <v>1</v>
      </c>
      <c r="AP6" s="3" t="s">
        <v>2</v>
      </c>
      <c r="AT6" s="2" t="s">
        <v>1</v>
      </c>
      <c r="AU6" s="3" t="s">
        <v>3</v>
      </c>
      <c r="AY6" s="2"/>
      <c r="AZ6" s="3"/>
    </row>
    <row r="7" spans="1:52" x14ac:dyDescent="0.25">
      <c r="F7" s="2" t="s">
        <v>0</v>
      </c>
      <c r="G7" s="3" t="s">
        <v>3</v>
      </c>
      <c r="K7" s="2" t="s">
        <v>0</v>
      </c>
      <c r="L7" s="3" t="s">
        <v>3</v>
      </c>
      <c r="P7" s="2" t="s">
        <v>0</v>
      </c>
      <c r="Q7" s="3" t="s">
        <v>2</v>
      </c>
      <c r="U7" s="2" t="s">
        <v>0</v>
      </c>
      <c r="V7" s="3" t="s">
        <v>3</v>
      </c>
      <c r="Z7" s="2" t="s">
        <v>0</v>
      </c>
      <c r="AA7" s="3" t="s">
        <v>2</v>
      </c>
      <c r="AE7" s="2" t="s">
        <v>0</v>
      </c>
      <c r="AF7" s="3" t="s">
        <v>2</v>
      </c>
      <c r="AJ7" s="2" t="s">
        <v>0</v>
      </c>
      <c r="AK7" s="3" t="s">
        <v>3</v>
      </c>
      <c r="AO7" s="2" t="s">
        <v>0</v>
      </c>
      <c r="AP7" s="3" t="s">
        <v>2</v>
      </c>
      <c r="AT7" s="2" t="s">
        <v>0</v>
      </c>
      <c r="AU7" s="3" t="s">
        <v>3</v>
      </c>
      <c r="AY7" s="2"/>
      <c r="AZ7" s="3"/>
    </row>
    <row r="9" spans="1:52" x14ac:dyDescent="0.25">
      <c r="F9" s="2" t="s">
        <v>1</v>
      </c>
      <c r="G9" s="3" t="s">
        <v>2</v>
      </c>
      <c r="K9" s="2" t="s">
        <v>1</v>
      </c>
      <c r="L9" s="3" t="s">
        <v>3</v>
      </c>
      <c r="AJ9" s="2" t="s">
        <v>1</v>
      </c>
      <c r="AK9" s="3" t="s">
        <v>3</v>
      </c>
      <c r="AO9" s="2"/>
      <c r="AP9" s="3"/>
    </row>
    <row r="10" spans="1:52" x14ac:dyDescent="0.25">
      <c r="F10" s="2" t="s">
        <v>0</v>
      </c>
      <c r="G10" s="3" t="s">
        <v>3</v>
      </c>
      <c r="K10" s="2" t="s">
        <v>0</v>
      </c>
      <c r="L10" s="3" t="s">
        <v>3</v>
      </c>
      <c r="AJ10" s="2" t="s">
        <v>0</v>
      </c>
      <c r="AK10" s="3" t="s">
        <v>3</v>
      </c>
      <c r="AO10" s="2"/>
      <c r="AP10" s="3"/>
    </row>
    <row r="12" spans="1:52" x14ac:dyDescent="0.25">
      <c r="F12" s="2" t="s">
        <v>1</v>
      </c>
      <c r="G12" s="3" t="s">
        <v>2</v>
      </c>
    </row>
    <row r="13" spans="1:52" x14ac:dyDescent="0.25">
      <c r="F13" s="2" t="s">
        <v>0</v>
      </c>
      <c r="G13" s="3" t="s">
        <v>3</v>
      </c>
    </row>
    <row r="15" spans="1:52" x14ac:dyDescent="0.25">
      <c r="F15" s="2" t="s">
        <v>1</v>
      </c>
      <c r="G15" s="3" t="s">
        <v>2</v>
      </c>
    </row>
    <row r="16" spans="1:52" x14ac:dyDescent="0.25">
      <c r="F16" s="2" t="s">
        <v>0</v>
      </c>
      <c r="G16" s="3" t="s">
        <v>3</v>
      </c>
      <c r="K16" s="2"/>
      <c r="L16" s="3"/>
    </row>
    <row r="18" spans="6:7" x14ac:dyDescent="0.25">
      <c r="F18" s="2" t="s">
        <v>1</v>
      </c>
      <c r="G18" s="3" t="s">
        <v>2</v>
      </c>
    </row>
    <row r="19" spans="6:7" x14ac:dyDescent="0.25">
      <c r="F19" s="2" t="s">
        <v>0</v>
      </c>
      <c r="G19" s="3" t="s">
        <v>3</v>
      </c>
    </row>
    <row r="21" spans="6:7" x14ac:dyDescent="0.25">
      <c r="F21" s="2" t="s">
        <v>1</v>
      </c>
      <c r="G21" s="3" t="s">
        <v>2</v>
      </c>
    </row>
    <row r="22" spans="6:7" x14ac:dyDescent="0.25">
      <c r="F22" s="2" t="s">
        <v>0</v>
      </c>
      <c r="G22" s="3" t="s">
        <v>3</v>
      </c>
    </row>
  </sheetData>
  <conditionalFormatting sqref="G6:G7">
    <cfRule type="containsText" dxfId="37" priority="89" operator="containsText" text="No">
      <formula>NOT(ISERROR(SEARCH("No",G6)))</formula>
    </cfRule>
    <cfRule type="containsText" dxfId="36" priority="90" operator="containsText" text="Yes">
      <formula>NOT(ISERROR(SEARCH("Yes",G6)))</formula>
    </cfRule>
  </conditionalFormatting>
  <conditionalFormatting sqref="G9:G10">
    <cfRule type="containsText" dxfId="35" priority="87" operator="containsText" text="No">
      <formula>NOT(ISERROR(SEARCH("No",G9)))</formula>
    </cfRule>
    <cfRule type="containsText" dxfId="34" priority="88" operator="containsText" text="Yes">
      <formula>NOT(ISERROR(SEARCH("Yes",G9)))</formula>
    </cfRule>
  </conditionalFormatting>
  <conditionalFormatting sqref="G18:G19">
    <cfRule type="containsText" dxfId="33" priority="81" operator="containsText" text="No">
      <formula>NOT(ISERROR(SEARCH("No",G18)))</formula>
    </cfRule>
    <cfRule type="containsText" dxfId="32" priority="82" operator="containsText" text="Yes">
      <formula>NOT(ISERROR(SEARCH("Yes",G18)))</formula>
    </cfRule>
  </conditionalFormatting>
  <conditionalFormatting sqref="G21:G22">
    <cfRule type="containsText" dxfId="31" priority="79" operator="containsText" text="No">
      <formula>NOT(ISERROR(SEARCH("No",G21)))</formula>
    </cfRule>
    <cfRule type="containsText" dxfId="30" priority="80" operator="containsText" text="Yes">
      <formula>NOT(ISERROR(SEARCH("Yes",G21)))</formula>
    </cfRule>
  </conditionalFormatting>
  <conditionalFormatting sqref="G12:G13">
    <cfRule type="containsText" dxfId="29" priority="57" operator="containsText" text="No">
      <formula>NOT(ISERROR(SEARCH("No",G12)))</formula>
    </cfRule>
    <cfRule type="containsText" dxfId="28" priority="58" operator="containsText" text="Yes">
      <formula>NOT(ISERROR(SEARCH("Yes",G12)))</formula>
    </cfRule>
  </conditionalFormatting>
  <conditionalFormatting sqref="AA6:AA7">
    <cfRule type="containsText" dxfId="27" priority="73" operator="containsText" text="No">
      <formula>NOT(ISERROR(SEARCH("No",AA6)))</formula>
    </cfRule>
    <cfRule type="containsText" dxfId="26" priority="74" operator="containsText" text="Yes">
      <formula>NOT(ISERROR(SEARCH("Yes",AA6)))</formula>
    </cfRule>
  </conditionalFormatting>
  <conditionalFormatting sqref="AF6:AF7">
    <cfRule type="containsText" dxfId="25" priority="67" operator="containsText" text="No">
      <formula>NOT(ISERROR(SEARCH("No",AF6)))</formula>
    </cfRule>
    <cfRule type="containsText" dxfId="24" priority="68" operator="containsText" text="Yes">
      <formula>NOT(ISERROR(SEARCH("Yes",AF6)))</formula>
    </cfRule>
  </conditionalFormatting>
  <conditionalFormatting sqref="L6:L7">
    <cfRule type="containsText" dxfId="23" priority="51" operator="containsText" text="No">
      <formula>NOT(ISERROR(SEARCH("No",L6)))</formula>
    </cfRule>
    <cfRule type="containsText" dxfId="22" priority="52" operator="containsText" text="Yes">
      <formula>NOT(ISERROR(SEARCH("Yes",L6)))</formula>
    </cfRule>
  </conditionalFormatting>
  <conditionalFormatting sqref="AK6:AK7">
    <cfRule type="containsText" dxfId="21" priority="61" operator="containsText" text="No">
      <formula>NOT(ISERROR(SEARCH("No",AK6)))</formula>
    </cfRule>
    <cfRule type="containsText" dxfId="20" priority="62" operator="containsText" text="Yes">
      <formula>NOT(ISERROR(SEARCH("Yes",AK6)))</formula>
    </cfRule>
  </conditionalFormatting>
  <conditionalFormatting sqref="G15:G16">
    <cfRule type="containsText" dxfId="19" priority="55" operator="containsText" text="No">
      <formula>NOT(ISERROR(SEARCH("No",G15)))</formula>
    </cfRule>
    <cfRule type="containsText" dxfId="18" priority="56" operator="containsText" text="Yes">
      <formula>NOT(ISERROR(SEARCH("Yes",G15)))</formula>
    </cfRule>
  </conditionalFormatting>
  <conditionalFormatting sqref="L9:L10">
    <cfRule type="containsText" dxfId="17" priority="49" operator="containsText" text="No">
      <formula>NOT(ISERROR(SEARCH("No",L9)))</formula>
    </cfRule>
    <cfRule type="containsText" dxfId="16" priority="50" operator="containsText" text="Yes">
      <formula>NOT(ISERROR(SEARCH("Yes",L9)))</formula>
    </cfRule>
  </conditionalFormatting>
  <conditionalFormatting sqref="L16">
    <cfRule type="containsText" dxfId="15" priority="45" operator="containsText" text="No">
      <formula>NOT(ISERROR(SEARCH("No",L16)))</formula>
    </cfRule>
    <cfRule type="containsText" dxfId="14" priority="46" operator="containsText" text="Yes">
      <formula>NOT(ISERROR(SEARCH("Yes",L16)))</formula>
    </cfRule>
  </conditionalFormatting>
  <conditionalFormatting sqref="Q6:Q7">
    <cfRule type="containsText" dxfId="13" priority="43" operator="containsText" text="No">
      <formula>NOT(ISERROR(SEARCH("No",Q6)))</formula>
    </cfRule>
    <cfRule type="containsText" dxfId="12" priority="44" operator="containsText" text="Yes">
      <formula>NOT(ISERROR(SEARCH("Yes",Q6)))</formula>
    </cfRule>
  </conditionalFormatting>
  <conditionalFormatting sqref="AP9:AP10">
    <cfRule type="containsText" dxfId="11" priority="33" operator="containsText" text="No">
      <formula>NOT(ISERROR(SEARCH("No",AP9)))</formula>
    </cfRule>
    <cfRule type="containsText" dxfId="10" priority="34" operator="containsText" text="Yes">
      <formula>NOT(ISERROR(SEARCH("Yes",AP9)))</formula>
    </cfRule>
  </conditionalFormatting>
  <conditionalFormatting sqref="AP6:AP7">
    <cfRule type="containsText" dxfId="9" priority="35" operator="containsText" text="No">
      <formula>NOT(ISERROR(SEARCH("No",AP6)))</formula>
    </cfRule>
    <cfRule type="containsText" dxfId="8" priority="36" operator="containsText" text="Yes">
      <formula>NOT(ISERROR(SEARCH("Yes",AP6)))</formula>
    </cfRule>
  </conditionalFormatting>
  <conditionalFormatting sqref="AU6:AU7">
    <cfRule type="containsText" dxfId="7" priority="21" operator="containsText" text="No">
      <formula>NOT(ISERROR(SEARCH("No",AU6)))</formula>
    </cfRule>
    <cfRule type="containsText" dxfId="6" priority="22" operator="containsText" text="Yes">
      <formula>NOT(ISERROR(SEARCH("Yes",AU6)))</formula>
    </cfRule>
  </conditionalFormatting>
  <conditionalFormatting sqref="AZ6:AZ7">
    <cfRule type="containsText" dxfId="5" priority="15" operator="containsText" text="No">
      <formula>NOT(ISERROR(SEARCH("No",AZ6)))</formula>
    </cfRule>
    <cfRule type="containsText" dxfId="4" priority="16" operator="containsText" text="Yes">
      <formula>NOT(ISERROR(SEARCH("Yes",AZ6)))</formula>
    </cfRule>
  </conditionalFormatting>
  <conditionalFormatting sqref="V6:V7">
    <cfRule type="containsText" dxfId="3" priority="11" operator="containsText" text="No">
      <formula>NOT(ISERROR(SEARCH("No",V6)))</formula>
    </cfRule>
    <cfRule type="containsText" dxfId="2" priority="12" operator="containsText" text="Yes">
      <formula>NOT(ISERROR(SEARCH("Yes",V6)))</formula>
    </cfRule>
  </conditionalFormatting>
  <conditionalFormatting sqref="AK9:AK10">
    <cfRule type="containsText" dxfId="1" priority="1" operator="containsText" text="No">
      <formula>NOT(ISERROR(SEARCH("No",AK9)))</formula>
    </cfRule>
    <cfRule type="containsText" dxfId="0" priority="2" operator="containsText" text="Yes">
      <formula>NOT(ISERROR(SEARCH("Yes",AK9)))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WT</vt:lpstr>
      <vt:lpstr>Report Template - General</vt:lpstr>
      <vt:lpstr>Report Template - Line</vt:lpstr>
      <vt:lpstr>PRW-WT1</vt:lpstr>
      <vt:lpstr>PRW-WT2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2021-02-25T07:45:51Z</dcterms:modified>
</cp:coreProperties>
</file>